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75" windowHeight="6885" tabRatio="670"/>
  </bookViews>
  <sheets>
    <sheet name="DATAS" sheetId="8" r:id="rId1"/>
    <sheet name="SUIVI 30&gt;&lt;443K" sheetId="6" r:id="rId2"/>
    <sheet name="SUIVI 443 &gt;&lt;743" sheetId="9" r:id="rId3"/>
    <sheet name="SUIVI &gt;743K" sheetId="10" r:id="rId4"/>
    <sheet name="DATA" sheetId="14" state="hidden" r:id="rId5"/>
    <sheet name="Table" sheetId="5" state="hidden" r:id="rId6"/>
  </sheets>
  <definedNames>
    <definedName name="_xlnm._FilterDatabase" localSheetId="0" hidden="1">DATAS!$A$1:$D$7</definedName>
    <definedName name="ouinon">Table!$D$1:$D$2</definedName>
    <definedName name="semaine">Table!$A$1:$B$7</definedName>
  </definedNames>
  <calcPr calcId="162913"/>
</workbook>
</file>

<file path=xl/calcChain.xml><?xml version="1.0" encoding="utf-8"?>
<calcChain xmlns="http://schemas.openxmlformats.org/spreadsheetml/2006/main">
  <c r="N3" i="6" l="1"/>
  <c r="F3" i="6" s="1"/>
  <c r="O3" i="6"/>
  <c r="P3" i="6"/>
  <c r="Q3" i="6"/>
  <c r="R3" i="6"/>
  <c r="S3" i="6"/>
  <c r="T3" i="6"/>
  <c r="N4" i="6"/>
  <c r="O4" i="6"/>
  <c r="F4" i="6" s="1"/>
  <c r="P4" i="6"/>
  <c r="Q4" i="6"/>
  <c r="R4" i="6"/>
  <c r="S4" i="6"/>
  <c r="T4" i="6"/>
  <c r="N5" i="6"/>
  <c r="F5" i="6" s="1"/>
  <c r="O5" i="6"/>
  <c r="P5" i="6"/>
  <c r="Q5" i="6"/>
  <c r="R5" i="6"/>
  <c r="S5" i="6"/>
  <c r="T5" i="6"/>
  <c r="N6" i="6"/>
  <c r="O6" i="6"/>
  <c r="F6" i="6" s="1"/>
  <c r="P6" i="6"/>
  <c r="Q6" i="6"/>
  <c r="R6" i="6"/>
  <c r="S6" i="6"/>
  <c r="T6" i="6"/>
  <c r="N7" i="6"/>
  <c r="F7" i="6" s="1"/>
  <c r="O7" i="6"/>
  <c r="P7" i="6"/>
  <c r="Q7" i="6"/>
  <c r="R7" i="6"/>
  <c r="S7" i="6"/>
  <c r="T7" i="6"/>
  <c r="N8" i="6"/>
  <c r="O8" i="6"/>
  <c r="F8" i="6" s="1"/>
  <c r="P8" i="6"/>
  <c r="Q8" i="6"/>
  <c r="R8" i="6"/>
  <c r="S8" i="6"/>
  <c r="T8" i="6"/>
  <c r="N9" i="6"/>
  <c r="F9" i="6" s="1"/>
  <c r="O9" i="6"/>
  <c r="P9" i="6"/>
  <c r="Q9" i="6"/>
  <c r="R9" i="6"/>
  <c r="S9" i="6"/>
  <c r="T9" i="6"/>
  <c r="N10" i="6"/>
  <c r="O10" i="6"/>
  <c r="F10" i="6" s="1"/>
  <c r="P10" i="6"/>
  <c r="Q10" i="6"/>
  <c r="R10" i="6"/>
  <c r="S10" i="6"/>
  <c r="T10" i="6"/>
  <c r="N11" i="6"/>
  <c r="F11" i="6" s="1"/>
  <c r="O11" i="6"/>
  <c r="P11" i="6"/>
  <c r="Q11" i="6"/>
  <c r="R11" i="6"/>
  <c r="S11" i="6"/>
  <c r="T11" i="6"/>
  <c r="N12" i="6"/>
  <c r="O12" i="6"/>
  <c r="F12" i="6" s="1"/>
  <c r="P12" i="6"/>
  <c r="Q12" i="6"/>
  <c r="R12" i="6"/>
  <c r="S12" i="6"/>
  <c r="T12" i="6"/>
  <c r="N13" i="6"/>
  <c r="F13" i="6" s="1"/>
  <c r="O13" i="6"/>
  <c r="P13" i="6"/>
  <c r="Q13" i="6"/>
  <c r="R13" i="6"/>
  <c r="S13" i="6"/>
  <c r="T13" i="6"/>
  <c r="N14" i="6"/>
  <c r="O14" i="6"/>
  <c r="F14" i="6" s="1"/>
  <c r="P14" i="6"/>
  <c r="Q14" i="6"/>
  <c r="R14" i="6"/>
  <c r="S14" i="6"/>
  <c r="T14" i="6"/>
  <c r="N15" i="6"/>
  <c r="F15" i="6" s="1"/>
  <c r="O15" i="6"/>
  <c r="P15" i="6"/>
  <c r="Q15" i="6"/>
  <c r="R15" i="6"/>
  <c r="S15" i="6"/>
  <c r="T15" i="6"/>
  <c r="N16" i="6"/>
  <c r="O16" i="6"/>
  <c r="F16" i="6" s="1"/>
  <c r="P16" i="6"/>
  <c r="Q16" i="6"/>
  <c r="R16" i="6"/>
  <c r="S16" i="6"/>
  <c r="T16" i="6"/>
  <c r="N17" i="6"/>
  <c r="F17" i="6" s="1"/>
  <c r="O17" i="6"/>
  <c r="P17" i="6"/>
  <c r="Q17" i="6"/>
  <c r="R17" i="6"/>
  <c r="S17" i="6"/>
  <c r="T17" i="6"/>
  <c r="N18" i="6"/>
  <c r="O18" i="6"/>
  <c r="F18" i="6" s="1"/>
  <c r="P18" i="6"/>
  <c r="Q18" i="6"/>
  <c r="R18" i="6"/>
  <c r="S18" i="6"/>
  <c r="T18" i="6"/>
  <c r="N19" i="6"/>
  <c r="F19" i="6" s="1"/>
  <c r="O19" i="6"/>
  <c r="P19" i="6"/>
  <c r="Q19" i="6"/>
  <c r="R19" i="6"/>
  <c r="S19" i="6"/>
  <c r="T19" i="6"/>
  <c r="N20" i="6"/>
  <c r="O20" i="6"/>
  <c r="F20" i="6" s="1"/>
  <c r="P20" i="6"/>
  <c r="Q20" i="6"/>
  <c r="R20" i="6"/>
  <c r="S20" i="6"/>
  <c r="T20" i="6"/>
  <c r="N21" i="6"/>
  <c r="F21" i="6" s="1"/>
  <c r="O21" i="6"/>
  <c r="P21" i="6"/>
  <c r="Q21" i="6"/>
  <c r="R21" i="6"/>
  <c r="S21" i="6"/>
  <c r="T21" i="6"/>
  <c r="N22" i="6"/>
  <c r="O22" i="6"/>
  <c r="F22" i="6" s="1"/>
  <c r="P22" i="6"/>
  <c r="Q22" i="6"/>
  <c r="R22" i="6"/>
  <c r="S22" i="6"/>
  <c r="T22" i="6"/>
  <c r="N23" i="6"/>
  <c r="F23" i="6" s="1"/>
  <c r="O23" i="6"/>
  <c r="P23" i="6"/>
  <c r="Q23" i="6"/>
  <c r="R23" i="6"/>
  <c r="S23" i="6"/>
  <c r="T23" i="6"/>
  <c r="N24" i="6"/>
  <c r="O24" i="6"/>
  <c r="F24" i="6" s="1"/>
  <c r="P24" i="6"/>
  <c r="Q24" i="6"/>
  <c r="R24" i="6"/>
  <c r="S24" i="6"/>
  <c r="T24" i="6"/>
  <c r="N25" i="6"/>
  <c r="F25" i="6" s="1"/>
  <c r="O25" i="6"/>
  <c r="P25" i="6"/>
  <c r="Q25" i="6"/>
  <c r="R25" i="6"/>
  <c r="S25" i="6"/>
  <c r="T25" i="6"/>
  <c r="N26" i="6"/>
  <c r="O26" i="6"/>
  <c r="F26" i="6" s="1"/>
  <c r="P26" i="6"/>
  <c r="Q26" i="6"/>
  <c r="R26" i="6"/>
  <c r="S26" i="6"/>
  <c r="T26" i="6"/>
  <c r="N27" i="6"/>
  <c r="F27" i="6" s="1"/>
  <c r="O27" i="6"/>
  <c r="P27" i="6"/>
  <c r="Q27" i="6"/>
  <c r="R27" i="6"/>
  <c r="S27" i="6"/>
  <c r="T27" i="6"/>
  <c r="N28" i="6"/>
  <c r="O28" i="6"/>
  <c r="F28" i="6" s="1"/>
  <c r="P28" i="6"/>
  <c r="Q28" i="6"/>
  <c r="R28" i="6"/>
  <c r="S28" i="6"/>
  <c r="T28" i="6"/>
  <c r="N29" i="6"/>
  <c r="F29" i="6" s="1"/>
  <c r="O29" i="6"/>
  <c r="P29" i="6"/>
  <c r="Q29" i="6"/>
  <c r="R29" i="6"/>
  <c r="S29" i="6"/>
  <c r="T29" i="6"/>
  <c r="N30" i="6"/>
  <c r="O30" i="6"/>
  <c r="F30" i="6" s="1"/>
  <c r="P30" i="6"/>
  <c r="Q30" i="6"/>
  <c r="R30" i="6"/>
  <c r="S30" i="6"/>
  <c r="T30" i="6"/>
  <c r="N31" i="6"/>
  <c r="F31" i="6" s="1"/>
  <c r="O31" i="6"/>
  <c r="P31" i="6"/>
  <c r="Q31" i="6"/>
  <c r="R31" i="6"/>
  <c r="S31" i="6"/>
  <c r="T31" i="6"/>
  <c r="N32" i="6"/>
  <c r="O32" i="6"/>
  <c r="F32" i="6" s="1"/>
  <c r="P32" i="6"/>
  <c r="Q32" i="6"/>
  <c r="R32" i="6"/>
  <c r="S32" i="6"/>
  <c r="T32" i="6"/>
  <c r="N33" i="6"/>
  <c r="F33" i="6" s="1"/>
  <c r="O33" i="6"/>
  <c r="P33" i="6"/>
  <c r="Q33" i="6"/>
  <c r="R33" i="6"/>
  <c r="S33" i="6"/>
  <c r="T33" i="6"/>
  <c r="N34" i="6"/>
  <c r="O34" i="6"/>
  <c r="F34" i="6" s="1"/>
  <c r="P34" i="6"/>
  <c r="Q34" i="6"/>
  <c r="R34" i="6"/>
  <c r="S34" i="6"/>
  <c r="T34" i="6"/>
  <c r="N35" i="6"/>
  <c r="F35" i="6" s="1"/>
  <c r="O35" i="6"/>
  <c r="P35" i="6"/>
  <c r="Q35" i="6"/>
  <c r="R35" i="6"/>
  <c r="S35" i="6"/>
  <c r="T35" i="6"/>
  <c r="N36" i="6"/>
  <c r="O36" i="6"/>
  <c r="F36" i="6" s="1"/>
  <c r="P36" i="6"/>
  <c r="Q36" i="6"/>
  <c r="R36" i="6"/>
  <c r="S36" i="6"/>
  <c r="T36" i="6"/>
  <c r="N37" i="6"/>
  <c r="F37" i="6" s="1"/>
  <c r="O37" i="6"/>
  <c r="P37" i="6"/>
  <c r="Q37" i="6"/>
  <c r="R37" i="6"/>
  <c r="S37" i="6"/>
  <c r="T37" i="6"/>
  <c r="N38" i="6"/>
  <c r="O38" i="6"/>
  <c r="F38" i="6" s="1"/>
  <c r="P38" i="6"/>
  <c r="Q38" i="6"/>
  <c r="R38" i="6"/>
  <c r="S38" i="6"/>
  <c r="T38" i="6"/>
  <c r="N39" i="6"/>
  <c r="F39" i="6" s="1"/>
  <c r="O39" i="6"/>
  <c r="P39" i="6"/>
  <c r="Q39" i="6"/>
  <c r="R39" i="6"/>
  <c r="S39" i="6"/>
  <c r="T39" i="6"/>
  <c r="N40" i="6"/>
  <c r="O40" i="6"/>
  <c r="F40" i="6" s="1"/>
  <c r="P40" i="6"/>
  <c r="Q40" i="6"/>
  <c r="R40" i="6"/>
  <c r="S40" i="6"/>
  <c r="T40" i="6"/>
  <c r="N41" i="6"/>
  <c r="F41" i="6" s="1"/>
  <c r="O41" i="6"/>
  <c r="P41" i="6"/>
  <c r="Q41" i="6"/>
  <c r="R41" i="6"/>
  <c r="S41" i="6"/>
  <c r="T41" i="6"/>
  <c r="N42" i="6"/>
  <c r="O42" i="6"/>
  <c r="F42" i="6" s="1"/>
  <c r="P42" i="6"/>
  <c r="Q42" i="6"/>
  <c r="R42" i="6"/>
  <c r="S42" i="6"/>
  <c r="T42" i="6"/>
  <c r="N43" i="6"/>
  <c r="F43" i="6" s="1"/>
  <c r="O43" i="6"/>
  <c r="P43" i="6"/>
  <c r="Q43" i="6"/>
  <c r="R43" i="6"/>
  <c r="S43" i="6"/>
  <c r="T43" i="6"/>
  <c r="N44" i="6"/>
  <c r="O44" i="6"/>
  <c r="F44" i="6" s="1"/>
  <c r="P44" i="6"/>
  <c r="Q44" i="6"/>
  <c r="R44" i="6"/>
  <c r="S44" i="6"/>
  <c r="T44" i="6"/>
  <c r="N45" i="6"/>
  <c r="F45" i="6" s="1"/>
  <c r="O45" i="6"/>
  <c r="P45" i="6"/>
  <c r="Q45" i="6"/>
  <c r="R45" i="6"/>
  <c r="S45" i="6"/>
  <c r="T45" i="6"/>
  <c r="N46" i="6"/>
  <c r="O46" i="6"/>
  <c r="F46" i="6" s="1"/>
  <c r="P46" i="6"/>
  <c r="Q46" i="6"/>
  <c r="R46" i="6"/>
  <c r="S46" i="6"/>
  <c r="T46" i="6"/>
  <c r="N47" i="6"/>
  <c r="F47" i="6" s="1"/>
  <c r="O47" i="6"/>
  <c r="P47" i="6"/>
  <c r="Q47" i="6"/>
  <c r="R47" i="6"/>
  <c r="S47" i="6"/>
  <c r="T47" i="6"/>
  <c r="N48" i="6"/>
  <c r="O48" i="6"/>
  <c r="F48" i="6" s="1"/>
  <c r="P48" i="6"/>
  <c r="Q48" i="6"/>
  <c r="R48" i="6"/>
  <c r="S48" i="6"/>
  <c r="T48" i="6"/>
  <c r="N49" i="6"/>
  <c r="F49" i="6" s="1"/>
  <c r="O49" i="6"/>
  <c r="P49" i="6"/>
  <c r="Q49" i="6"/>
  <c r="R49" i="6"/>
  <c r="S49" i="6"/>
  <c r="T49" i="6"/>
  <c r="N50" i="6"/>
  <c r="O50" i="6"/>
  <c r="F50" i="6" s="1"/>
  <c r="P50" i="6"/>
  <c r="Q50" i="6"/>
  <c r="R50" i="6"/>
  <c r="S50" i="6"/>
  <c r="T50" i="6"/>
  <c r="O2" i="6"/>
  <c r="P2" i="6"/>
  <c r="Q2" i="6"/>
  <c r="R2" i="6"/>
  <c r="S2" i="6"/>
  <c r="T2" i="6"/>
  <c r="N2" i="6"/>
  <c r="F2" i="6" s="1"/>
  <c r="A3" i="6"/>
  <c r="A4" i="6"/>
  <c r="A5" i="6"/>
  <c r="A6" i="6"/>
  <c r="A7" i="6"/>
  <c r="A8" i="6"/>
  <c r="A9" i="6"/>
  <c r="A10" i="6"/>
  <c r="A11" i="6"/>
  <c r="A12" i="6"/>
  <c r="A13" i="6"/>
  <c r="A3" i="9" l="1"/>
  <c r="C3" i="9"/>
  <c r="D3" i="9"/>
  <c r="A4" i="9"/>
  <c r="C4" i="9"/>
  <c r="D4" i="9"/>
  <c r="A5" i="9"/>
  <c r="C5" i="9"/>
  <c r="D5" i="9"/>
  <c r="A6" i="9"/>
  <c r="C6" i="9"/>
  <c r="D6" i="9"/>
  <c r="A7" i="9"/>
  <c r="C7" i="9"/>
  <c r="D7" i="9"/>
  <c r="A8" i="9"/>
  <c r="C8" i="9"/>
  <c r="D8" i="9"/>
  <c r="A9" i="9"/>
  <c r="C9" i="9"/>
  <c r="D9" i="9"/>
  <c r="A10" i="9"/>
  <c r="C10" i="9"/>
  <c r="D10" i="9"/>
  <c r="A11" i="9"/>
  <c r="C11" i="9"/>
  <c r="D11" i="9"/>
  <c r="A12" i="9"/>
  <c r="C12" i="9"/>
  <c r="D12" i="9"/>
  <c r="A13" i="9"/>
  <c r="C13" i="9"/>
  <c r="D13" i="9"/>
  <c r="A14" i="9"/>
  <c r="C14" i="9"/>
  <c r="D14" i="9"/>
  <c r="A15" i="9"/>
  <c r="C15" i="9"/>
  <c r="D15" i="9"/>
  <c r="A16" i="9"/>
  <c r="C16" i="9"/>
  <c r="D16" i="9"/>
  <c r="A17" i="9"/>
  <c r="C17" i="9"/>
  <c r="D17" i="9"/>
  <c r="A18" i="9"/>
  <c r="C18" i="9"/>
  <c r="D18" i="9"/>
  <c r="A19" i="9"/>
  <c r="C19" i="9"/>
  <c r="D19" i="9"/>
  <c r="A20" i="9"/>
  <c r="C20" i="9"/>
  <c r="D20" i="9"/>
  <c r="A21" i="9"/>
  <c r="C21" i="9"/>
  <c r="D21" i="9"/>
  <c r="A22" i="9"/>
  <c r="C22" i="9"/>
  <c r="D22" i="9"/>
  <c r="A23" i="9"/>
  <c r="C23" i="9"/>
  <c r="D23" i="9"/>
  <c r="A24" i="9"/>
  <c r="C24" i="9"/>
  <c r="D24" i="9"/>
  <c r="A25" i="9"/>
  <c r="C25" i="9"/>
  <c r="D25" i="9"/>
  <c r="A26" i="9"/>
  <c r="C26" i="9"/>
  <c r="D26" i="9"/>
  <c r="A27" i="9"/>
  <c r="C27" i="9"/>
  <c r="D27" i="9"/>
  <c r="A28" i="9"/>
  <c r="C28" i="9"/>
  <c r="D28" i="9"/>
  <c r="A29" i="9"/>
  <c r="C29" i="9"/>
  <c r="D29" i="9"/>
  <c r="A30" i="9"/>
  <c r="C30" i="9"/>
  <c r="D30" i="9"/>
  <c r="A31" i="9"/>
  <c r="C31" i="9"/>
  <c r="D31" i="9"/>
  <c r="A32" i="9"/>
  <c r="C32" i="9"/>
  <c r="D32" i="9"/>
  <c r="A33" i="9"/>
  <c r="C33" i="9"/>
  <c r="D33" i="9"/>
  <c r="A34" i="9"/>
  <c r="C34" i="9"/>
  <c r="D34" i="9"/>
  <c r="A35" i="9"/>
  <c r="C35" i="9"/>
  <c r="D35" i="9"/>
  <c r="A36" i="9"/>
  <c r="C36" i="9"/>
  <c r="D36" i="9"/>
  <c r="A37" i="9"/>
  <c r="C37" i="9"/>
  <c r="D37" i="9"/>
  <c r="A38" i="9"/>
  <c r="C38" i="9"/>
  <c r="D38" i="9"/>
  <c r="A39" i="9"/>
  <c r="C39" i="9"/>
  <c r="D39" i="9"/>
  <c r="A40" i="9"/>
  <c r="C40" i="9"/>
  <c r="D40" i="9"/>
  <c r="A41" i="9"/>
  <c r="C41" i="9"/>
  <c r="D41" i="9"/>
  <c r="A42" i="9"/>
  <c r="C42" i="9"/>
  <c r="D42" i="9"/>
  <c r="A43" i="9"/>
  <c r="C43" i="9"/>
  <c r="D43" i="9"/>
  <c r="A44" i="9"/>
  <c r="C44" i="9"/>
  <c r="D44" i="9"/>
  <c r="A45" i="9"/>
  <c r="C45" i="9"/>
  <c r="D45" i="9"/>
  <c r="A46" i="9"/>
  <c r="C46" i="9"/>
  <c r="D46" i="9"/>
  <c r="A47" i="9"/>
  <c r="C47" i="9"/>
  <c r="D47" i="9"/>
  <c r="A48" i="9"/>
  <c r="C48" i="9"/>
  <c r="D48" i="9"/>
  <c r="A49" i="9"/>
  <c r="C49" i="9"/>
  <c r="D49" i="9"/>
  <c r="A50" i="9"/>
  <c r="C50" i="9"/>
  <c r="D50" i="9"/>
  <c r="C3" i="6"/>
  <c r="D3" i="6"/>
  <c r="C4" i="6"/>
  <c r="D4" i="6"/>
  <c r="C5" i="6"/>
  <c r="D5" i="6"/>
  <c r="C6" i="6"/>
  <c r="D6" i="6"/>
  <c r="C7" i="6"/>
  <c r="D7" i="6"/>
  <c r="C8" i="6"/>
  <c r="D8" i="6"/>
  <c r="C9" i="6"/>
  <c r="D9" i="6"/>
  <c r="C10" i="6"/>
  <c r="D10" i="6"/>
  <c r="C11" i="6"/>
  <c r="D11" i="6"/>
  <c r="C12" i="6"/>
  <c r="D12" i="6"/>
  <c r="C13" i="6"/>
  <c r="D13" i="6"/>
  <c r="A14" i="6"/>
  <c r="C14" i="6"/>
  <c r="D14" i="6"/>
  <c r="A15" i="6"/>
  <c r="C15" i="6"/>
  <c r="D15" i="6"/>
  <c r="A16" i="6"/>
  <c r="C16" i="6"/>
  <c r="D16" i="6"/>
  <c r="A17" i="6"/>
  <c r="C17" i="6"/>
  <c r="D17" i="6"/>
  <c r="A18" i="6"/>
  <c r="C18" i="6"/>
  <c r="D18" i="6"/>
  <c r="A19" i="6"/>
  <c r="C19" i="6"/>
  <c r="D19" i="6"/>
  <c r="A20" i="6"/>
  <c r="C20" i="6"/>
  <c r="D20" i="6"/>
  <c r="A21" i="6"/>
  <c r="C21" i="6"/>
  <c r="D21" i="6"/>
  <c r="A22" i="6"/>
  <c r="C22" i="6"/>
  <c r="D22" i="6"/>
  <c r="A23" i="6"/>
  <c r="C23" i="6"/>
  <c r="D23" i="6"/>
  <c r="A24" i="6"/>
  <c r="C24" i="6"/>
  <c r="D24" i="6"/>
  <c r="A25" i="6"/>
  <c r="C25" i="6"/>
  <c r="D25" i="6"/>
  <c r="A26" i="6"/>
  <c r="C26" i="6"/>
  <c r="D26" i="6"/>
  <c r="A27" i="6"/>
  <c r="C27" i="6"/>
  <c r="D27" i="6"/>
  <c r="A28" i="6"/>
  <c r="C28" i="6"/>
  <c r="D28" i="6"/>
  <c r="A29" i="6"/>
  <c r="C29" i="6"/>
  <c r="D29" i="6"/>
  <c r="A30" i="6"/>
  <c r="C30" i="6"/>
  <c r="D30" i="6"/>
  <c r="A31" i="6"/>
  <c r="C31" i="6"/>
  <c r="D31" i="6"/>
  <c r="A32" i="6"/>
  <c r="C32" i="6"/>
  <c r="D32" i="6"/>
  <c r="A33" i="6"/>
  <c r="C33" i="6"/>
  <c r="D33" i="6"/>
  <c r="A34" i="6"/>
  <c r="C34" i="6"/>
  <c r="D34" i="6"/>
  <c r="A35" i="6"/>
  <c r="C35" i="6"/>
  <c r="D35" i="6"/>
  <c r="A36" i="6"/>
  <c r="C36" i="6"/>
  <c r="D36" i="6"/>
  <c r="A37" i="6"/>
  <c r="C37" i="6"/>
  <c r="D37" i="6"/>
  <c r="A38" i="6"/>
  <c r="C38" i="6"/>
  <c r="D38" i="6"/>
  <c r="A39" i="6"/>
  <c r="C39" i="6"/>
  <c r="D39" i="6"/>
  <c r="A40" i="6"/>
  <c r="C40" i="6"/>
  <c r="D40" i="6"/>
  <c r="A41" i="6"/>
  <c r="C41" i="6"/>
  <c r="D41" i="6"/>
  <c r="A42" i="6"/>
  <c r="C42" i="6"/>
  <c r="D42" i="6"/>
  <c r="A43" i="6"/>
  <c r="C43" i="6"/>
  <c r="D43" i="6"/>
  <c r="A44" i="6"/>
  <c r="C44" i="6"/>
  <c r="D44" i="6"/>
  <c r="A45" i="6"/>
  <c r="C45" i="6"/>
  <c r="D45" i="6"/>
  <c r="A46" i="6"/>
  <c r="C46" i="6"/>
  <c r="D46" i="6"/>
  <c r="A47" i="6"/>
  <c r="C47" i="6"/>
  <c r="D47" i="6"/>
  <c r="A48" i="6"/>
  <c r="C48" i="6"/>
  <c r="D48" i="6"/>
  <c r="A49" i="6"/>
  <c r="C49" i="6"/>
  <c r="D49" i="6"/>
  <c r="A50" i="6"/>
  <c r="C50" i="6"/>
  <c r="D50" i="6"/>
  <c r="D2" i="6"/>
  <c r="D2" i="9"/>
  <c r="C2" i="6"/>
  <c r="C2" i="9"/>
  <c r="A2" i="6"/>
  <c r="A2" i="9"/>
  <c r="AE3" i="10"/>
  <c r="AF3" i="10"/>
  <c r="AG3" i="10"/>
  <c r="AH3" i="10"/>
  <c r="AI3" i="10"/>
  <c r="AJ3" i="10"/>
  <c r="AE4" i="10"/>
  <c r="AF4" i="10"/>
  <c r="AG4" i="10"/>
  <c r="AH4" i="10"/>
  <c r="AI4" i="10"/>
  <c r="AJ4" i="10"/>
  <c r="AE5" i="10"/>
  <c r="AF5" i="10"/>
  <c r="AG5" i="10"/>
  <c r="AH5" i="10"/>
  <c r="AI5" i="10"/>
  <c r="AJ5" i="10"/>
  <c r="AE6" i="10"/>
  <c r="AF6" i="10"/>
  <c r="AG6" i="10"/>
  <c r="AH6" i="10"/>
  <c r="AI6" i="10"/>
  <c r="AJ6" i="10"/>
  <c r="AE7" i="10"/>
  <c r="AF7" i="10"/>
  <c r="AG7" i="10"/>
  <c r="AH7" i="10"/>
  <c r="AI7" i="10"/>
  <c r="AJ7" i="10"/>
  <c r="AE8" i="10"/>
  <c r="AF8" i="10"/>
  <c r="AG8" i="10"/>
  <c r="AH8" i="10"/>
  <c r="AI8" i="10"/>
  <c r="AJ8" i="10"/>
  <c r="AE9" i="10"/>
  <c r="AF9" i="10"/>
  <c r="AG9" i="10"/>
  <c r="AH9" i="10"/>
  <c r="AI9" i="10"/>
  <c r="AJ9" i="10"/>
  <c r="AE10" i="10"/>
  <c r="AF10" i="10"/>
  <c r="AG10" i="10"/>
  <c r="AH10" i="10"/>
  <c r="AI10" i="10"/>
  <c r="AJ10" i="10"/>
  <c r="AE11" i="10"/>
  <c r="AF11" i="10"/>
  <c r="AG11" i="10"/>
  <c r="AH11" i="10"/>
  <c r="AI11" i="10"/>
  <c r="AJ11" i="10"/>
  <c r="AE12" i="10"/>
  <c r="AF12" i="10"/>
  <c r="AG12" i="10"/>
  <c r="AH12" i="10"/>
  <c r="AI12" i="10"/>
  <c r="AJ12" i="10"/>
  <c r="AE13" i="10"/>
  <c r="AF13" i="10"/>
  <c r="AG13" i="10"/>
  <c r="AH13" i="10"/>
  <c r="AI13" i="10"/>
  <c r="AJ13" i="10"/>
  <c r="AE14" i="10"/>
  <c r="AF14" i="10"/>
  <c r="AG14" i="10"/>
  <c r="AH14" i="10"/>
  <c r="AI14" i="10"/>
  <c r="AJ14" i="10"/>
  <c r="AE15" i="10"/>
  <c r="AF15" i="10"/>
  <c r="AG15" i="10"/>
  <c r="AH15" i="10"/>
  <c r="AI15" i="10"/>
  <c r="AJ15" i="10"/>
  <c r="AE16" i="10"/>
  <c r="AF16" i="10"/>
  <c r="AG16" i="10"/>
  <c r="AH16" i="10"/>
  <c r="AI16" i="10"/>
  <c r="AJ16" i="10"/>
  <c r="AE17" i="10"/>
  <c r="AF17" i="10"/>
  <c r="AG17" i="10"/>
  <c r="AH17" i="10"/>
  <c r="AI17" i="10"/>
  <c r="AJ17" i="10"/>
  <c r="AE18" i="10"/>
  <c r="AF18" i="10"/>
  <c r="AG18" i="10"/>
  <c r="AH18" i="10"/>
  <c r="AI18" i="10"/>
  <c r="AJ18" i="10"/>
  <c r="AE19" i="10"/>
  <c r="AF19" i="10"/>
  <c r="AG19" i="10"/>
  <c r="AH19" i="10"/>
  <c r="AI19" i="10"/>
  <c r="AJ19" i="10"/>
  <c r="AE20" i="10"/>
  <c r="AF20" i="10"/>
  <c r="AG20" i="10"/>
  <c r="AH20" i="10"/>
  <c r="AI20" i="10"/>
  <c r="AJ20" i="10"/>
  <c r="AE21" i="10"/>
  <c r="AF21" i="10"/>
  <c r="AG21" i="10"/>
  <c r="AH21" i="10"/>
  <c r="AI21" i="10"/>
  <c r="AJ21" i="10"/>
  <c r="AE22" i="10"/>
  <c r="AF22" i="10"/>
  <c r="AG22" i="10"/>
  <c r="AH22" i="10"/>
  <c r="AI22" i="10"/>
  <c r="AJ22" i="10"/>
  <c r="AE23" i="10"/>
  <c r="AF23" i="10"/>
  <c r="AG23" i="10"/>
  <c r="AH23" i="10"/>
  <c r="AI23" i="10"/>
  <c r="AJ23" i="10"/>
  <c r="AE24" i="10"/>
  <c r="AF24" i="10"/>
  <c r="AG24" i="10"/>
  <c r="AH24" i="10"/>
  <c r="AI24" i="10"/>
  <c r="AJ24" i="10"/>
  <c r="AE25" i="10"/>
  <c r="AF25" i="10"/>
  <c r="AG25" i="10"/>
  <c r="AH25" i="10"/>
  <c r="AI25" i="10"/>
  <c r="AJ25" i="10"/>
  <c r="AE26" i="10"/>
  <c r="AF26" i="10"/>
  <c r="AG26" i="10"/>
  <c r="AH26" i="10"/>
  <c r="AI26" i="10"/>
  <c r="AJ26" i="10"/>
  <c r="AE27" i="10"/>
  <c r="AF27" i="10"/>
  <c r="AG27" i="10"/>
  <c r="AH27" i="10"/>
  <c r="AI27" i="10"/>
  <c r="AJ27" i="10"/>
  <c r="AE28" i="10"/>
  <c r="AF28" i="10"/>
  <c r="AG28" i="10"/>
  <c r="AH28" i="10"/>
  <c r="AI28" i="10"/>
  <c r="AJ28" i="10"/>
  <c r="AE29" i="10"/>
  <c r="AF29" i="10"/>
  <c r="AG29" i="10"/>
  <c r="AH29" i="10"/>
  <c r="AI29" i="10"/>
  <c r="AJ29" i="10"/>
  <c r="AE30" i="10"/>
  <c r="AF30" i="10"/>
  <c r="AG30" i="10"/>
  <c r="AH30" i="10"/>
  <c r="AI30" i="10"/>
  <c r="AJ30" i="10"/>
  <c r="AE31" i="10"/>
  <c r="AF31" i="10"/>
  <c r="AG31" i="10"/>
  <c r="AH31" i="10"/>
  <c r="AI31" i="10"/>
  <c r="AJ31" i="10"/>
  <c r="AE32" i="10"/>
  <c r="AF32" i="10"/>
  <c r="AG32" i="10"/>
  <c r="AH32" i="10"/>
  <c r="AI32" i="10"/>
  <c r="AJ32" i="10"/>
  <c r="AE33" i="10"/>
  <c r="AF33" i="10"/>
  <c r="AG33" i="10"/>
  <c r="AH33" i="10"/>
  <c r="AI33" i="10"/>
  <c r="AJ33" i="10"/>
  <c r="AE34" i="10"/>
  <c r="AF34" i="10"/>
  <c r="AG34" i="10"/>
  <c r="AH34" i="10"/>
  <c r="AI34" i="10"/>
  <c r="AJ34" i="10"/>
  <c r="AE35" i="10"/>
  <c r="AF35" i="10"/>
  <c r="AG35" i="10"/>
  <c r="AH35" i="10"/>
  <c r="AI35" i="10"/>
  <c r="AJ35" i="10"/>
  <c r="AE36" i="10"/>
  <c r="AF36" i="10"/>
  <c r="AG36" i="10"/>
  <c r="AH36" i="10"/>
  <c r="AI36" i="10"/>
  <c r="AJ36" i="10"/>
  <c r="AE37" i="10"/>
  <c r="AF37" i="10"/>
  <c r="AG37" i="10"/>
  <c r="AH37" i="10"/>
  <c r="AI37" i="10"/>
  <c r="AJ37" i="10"/>
  <c r="AE38" i="10"/>
  <c r="AF38" i="10"/>
  <c r="AG38" i="10"/>
  <c r="AH38" i="10"/>
  <c r="AI38" i="10"/>
  <c r="AJ38" i="10"/>
  <c r="AE39" i="10"/>
  <c r="AF39" i="10"/>
  <c r="AG39" i="10"/>
  <c r="AH39" i="10"/>
  <c r="AI39" i="10"/>
  <c r="AJ39" i="10"/>
  <c r="AE40" i="10"/>
  <c r="AF40" i="10"/>
  <c r="AG40" i="10"/>
  <c r="AH40" i="10"/>
  <c r="AI40" i="10"/>
  <c r="AJ40" i="10"/>
  <c r="AE41" i="10"/>
  <c r="AF41" i="10"/>
  <c r="AG41" i="10"/>
  <c r="AH41" i="10"/>
  <c r="AI41" i="10"/>
  <c r="AJ41" i="10"/>
  <c r="AE42" i="10"/>
  <c r="AF42" i="10"/>
  <c r="AG42" i="10"/>
  <c r="AH42" i="10"/>
  <c r="AI42" i="10"/>
  <c r="AJ42" i="10"/>
  <c r="AE43" i="10"/>
  <c r="AF43" i="10"/>
  <c r="AG43" i="10"/>
  <c r="AH43" i="10"/>
  <c r="AI43" i="10"/>
  <c r="AJ43" i="10"/>
  <c r="AE44" i="10"/>
  <c r="AF44" i="10"/>
  <c r="AG44" i="10"/>
  <c r="AH44" i="10"/>
  <c r="AI44" i="10"/>
  <c r="AJ44" i="10"/>
  <c r="AE45" i="10"/>
  <c r="AF45" i="10"/>
  <c r="AG45" i="10"/>
  <c r="AH45" i="10"/>
  <c r="AI45" i="10"/>
  <c r="AJ45" i="10"/>
  <c r="AE46" i="10"/>
  <c r="AF46" i="10"/>
  <c r="AG46" i="10"/>
  <c r="AH46" i="10"/>
  <c r="AI46" i="10"/>
  <c r="AJ46" i="10"/>
  <c r="AE47" i="10"/>
  <c r="AF47" i="10"/>
  <c r="AG47" i="10"/>
  <c r="AH47" i="10"/>
  <c r="AI47" i="10"/>
  <c r="AJ47" i="10"/>
  <c r="AE48" i="10"/>
  <c r="AF48" i="10"/>
  <c r="AG48" i="10"/>
  <c r="AH48" i="10"/>
  <c r="AI48" i="10"/>
  <c r="AJ48" i="10"/>
  <c r="AE49" i="10"/>
  <c r="AF49" i="10"/>
  <c r="AG49" i="10"/>
  <c r="AH49" i="10"/>
  <c r="AI49" i="10"/>
  <c r="AJ49" i="10"/>
  <c r="AE50" i="10"/>
  <c r="AF50" i="10"/>
  <c r="AG50" i="10"/>
  <c r="AH50" i="10"/>
  <c r="AI50" i="10"/>
  <c r="AJ50" i="10"/>
  <c r="AJ2" i="10"/>
  <c r="AF2" i="10"/>
  <c r="AG2" i="10"/>
  <c r="AH2" i="10"/>
  <c r="AI2" i="10"/>
  <c r="C3" i="10"/>
  <c r="D3" i="10"/>
  <c r="C7" i="10"/>
  <c r="D7" i="10"/>
  <c r="C8" i="10"/>
  <c r="D8" i="10"/>
  <c r="C9" i="10"/>
  <c r="D9" i="10"/>
  <c r="C10" i="10"/>
  <c r="D10" i="10"/>
  <c r="C11" i="10"/>
  <c r="D11" i="10"/>
  <c r="C12" i="10"/>
  <c r="D12" i="10"/>
  <c r="C14" i="10"/>
  <c r="D14" i="10"/>
  <c r="C15" i="10"/>
  <c r="D15" i="10"/>
  <c r="C16" i="10"/>
  <c r="D16" i="10"/>
  <c r="C17" i="10"/>
  <c r="D17" i="10"/>
  <c r="C18" i="10"/>
  <c r="D18" i="10"/>
  <c r="C19" i="10"/>
  <c r="D19" i="10"/>
  <c r="C20" i="10"/>
  <c r="D20" i="10"/>
  <c r="C21" i="10"/>
  <c r="D21" i="10"/>
  <c r="C22" i="10"/>
  <c r="D22" i="10"/>
  <c r="C23" i="10"/>
  <c r="D23" i="10"/>
  <c r="C24" i="10"/>
  <c r="D24" i="10"/>
  <c r="C25" i="10"/>
  <c r="D25" i="10"/>
  <c r="C26" i="10"/>
  <c r="D26" i="10"/>
  <c r="C27" i="10"/>
  <c r="D27" i="10"/>
  <c r="C28" i="10"/>
  <c r="D28" i="10"/>
  <c r="C29" i="10"/>
  <c r="D29" i="10"/>
  <c r="C30" i="10"/>
  <c r="D30" i="10"/>
  <c r="C31" i="10"/>
  <c r="D31" i="10"/>
  <c r="C32" i="10"/>
  <c r="D32" i="10"/>
  <c r="C33" i="10"/>
  <c r="D33" i="10"/>
  <c r="C34" i="10"/>
  <c r="D34" i="10"/>
  <c r="C35" i="10"/>
  <c r="D35" i="10"/>
  <c r="C36" i="10"/>
  <c r="D36" i="10"/>
  <c r="C37" i="10"/>
  <c r="D37" i="10"/>
  <c r="C38" i="10"/>
  <c r="D38" i="10"/>
  <c r="C39" i="10"/>
  <c r="D39" i="10"/>
  <c r="C40" i="10"/>
  <c r="D40" i="10"/>
  <c r="C41" i="10"/>
  <c r="D41" i="10"/>
  <c r="C42" i="10"/>
  <c r="D42" i="10"/>
  <c r="C43" i="10"/>
  <c r="D43" i="10"/>
  <c r="C44" i="10"/>
  <c r="D44" i="10"/>
  <c r="C45" i="10"/>
  <c r="D45" i="10"/>
  <c r="C46" i="10"/>
  <c r="D46" i="10"/>
  <c r="C47" i="10"/>
  <c r="D47" i="10"/>
  <c r="C48" i="10"/>
  <c r="D48" i="10"/>
  <c r="C49" i="10"/>
  <c r="D49" i="10"/>
  <c r="C50" i="10"/>
  <c r="D50" i="10"/>
  <c r="A7" i="10"/>
  <c r="A8" i="10"/>
  <c r="A9" i="10"/>
  <c r="A10" i="10"/>
  <c r="A11" i="10"/>
  <c r="A12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2" i="10"/>
  <c r="C2" i="10"/>
  <c r="D2" i="10"/>
  <c r="A3" i="10"/>
  <c r="V3" i="10"/>
  <c r="W3" i="10"/>
  <c r="X3" i="10"/>
  <c r="Y3" i="10"/>
  <c r="Z3" i="10"/>
  <c r="AA3" i="10"/>
  <c r="AB3" i="10"/>
  <c r="AC3" i="10"/>
  <c r="AD3" i="10"/>
  <c r="V4" i="10"/>
  <c r="W4" i="10"/>
  <c r="X4" i="10"/>
  <c r="Y4" i="10"/>
  <c r="Z4" i="10"/>
  <c r="AA4" i="10"/>
  <c r="AB4" i="10"/>
  <c r="AC4" i="10"/>
  <c r="AD4" i="10"/>
  <c r="V5" i="10"/>
  <c r="F5" i="10" s="1"/>
  <c r="W5" i="10"/>
  <c r="X5" i="10"/>
  <c r="Y5" i="10"/>
  <c r="Z5" i="10"/>
  <c r="AA5" i="10"/>
  <c r="AB5" i="10"/>
  <c r="AC5" i="10"/>
  <c r="AD5" i="10"/>
  <c r="V6" i="10"/>
  <c r="F6" i="10" s="1"/>
  <c r="W6" i="10"/>
  <c r="X6" i="10"/>
  <c r="Y6" i="10"/>
  <c r="Z6" i="10"/>
  <c r="AA6" i="10"/>
  <c r="AB6" i="10"/>
  <c r="AC6" i="10"/>
  <c r="AD6" i="10"/>
  <c r="V7" i="10"/>
  <c r="F7" i="10" s="1"/>
  <c r="W7" i="10"/>
  <c r="X7" i="10"/>
  <c r="Y7" i="10"/>
  <c r="Z7" i="10"/>
  <c r="AA7" i="10"/>
  <c r="AB7" i="10"/>
  <c r="AC7" i="10"/>
  <c r="AD7" i="10"/>
  <c r="V8" i="10"/>
  <c r="F8" i="10" s="1"/>
  <c r="W8" i="10"/>
  <c r="X8" i="10"/>
  <c r="Y8" i="10"/>
  <c r="Z8" i="10"/>
  <c r="AA8" i="10"/>
  <c r="AB8" i="10"/>
  <c r="AC8" i="10"/>
  <c r="AD8" i="10"/>
  <c r="V9" i="10"/>
  <c r="F9" i="10" s="1"/>
  <c r="W9" i="10"/>
  <c r="X9" i="10"/>
  <c r="Y9" i="10"/>
  <c r="Z9" i="10"/>
  <c r="AA9" i="10"/>
  <c r="AB9" i="10"/>
  <c r="AC9" i="10"/>
  <c r="AD9" i="10"/>
  <c r="V10" i="10"/>
  <c r="W10" i="10"/>
  <c r="X10" i="10"/>
  <c r="Y10" i="10"/>
  <c r="Z10" i="10"/>
  <c r="AA10" i="10"/>
  <c r="AB10" i="10"/>
  <c r="AC10" i="10"/>
  <c r="AD10" i="10"/>
  <c r="V11" i="10"/>
  <c r="F11" i="10" s="1"/>
  <c r="W11" i="10"/>
  <c r="X11" i="10"/>
  <c r="Y11" i="10"/>
  <c r="Z11" i="10"/>
  <c r="AA11" i="10"/>
  <c r="AB11" i="10"/>
  <c r="AC11" i="10"/>
  <c r="AD11" i="10"/>
  <c r="V12" i="10"/>
  <c r="F12" i="10" s="1"/>
  <c r="W12" i="10"/>
  <c r="X12" i="10"/>
  <c r="Y12" i="10"/>
  <c r="Z12" i="10"/>
  <c r="AA12" i="10"/>
  <c r="AB12" i="10"/>
  <c r="AC12" i="10"/>
  <c r="AD12" i="10"/>
  <c r="V13" i="10"/>
  <c r="F13" i="10" s="1"/>
  <c r="W13" i="10"/>
  <c r="X13" i="10"/>
  <c r="Y13" i="10"/>
  <c r="Z13" i="10"/>
  <c r="AA13" i="10"/>
  <c r="AB13" i="10"/>
  <c r="AC13" i="10"/>
  <c r="AD13" i="10"/>
  <c r="V14" i="10"/>
  <c r="F14" i="10" s="1"/>
  <c r="W14" i="10"/>
  <c r="X14" i="10"/>
  <c r="Y14" i="10"/>
  <c r="Z14" i="10"/>
  <c r="AA14" i="10"/>
  <c r="AB14" i="10"/>
  <c r="AC14" i="10"/>
  <c r="AD14" i="10"/>
  <c r="V15" i="10"/>
  <c r="F15" i="10" s="1"/>
  <c r="W15" i="10"/>
  <c r="X15" i="10"/>
  <c r="Y15" i="10"/>
  <c r="Z15" i="10"/>
  <c r="AA15" i="10"/>
  <c r="AB15" i="10"/>
  <c r="AC15" i="10"/>
  <c r="AD15" i="10"/>
  <c r="V16" i="10"/>
  <c r="F16" i="10" s="1"/>
  <c r="W16" i="10"/>
  <c r="X16" i="10"/>
  <c r="Y16" i="10"/>
  <c r="Z16" i="10"/>
  <c r="AA16" i="10"/>
  <c r="AB16" i="10"/>
  <c r="AC16" i="10"/>
  <c r="AD16" i="10"/>
  <c r="V17" i="10"/>
  <c r="F17" i="10" s="1"/>
  <c r="W17" i="10"/>
  <c r="X17" i="10"/>
  <c r="Y17" i="10"/>
  <c r="Z17" i="10"/>
  <c r="AA17" i="10"/>
  <c r="AB17" i="10"/>
  <c r="AC17" i="10"/>
  <c r="AD17" i="10"/>
  <c r="V18" i="10"/>
  <c r="F18" i="10" s="1"/>
  <c r="W18" i="10"/>
  <c r="X18" i="10"/>
  <c r="Y18" i="10"/>
  <c r="Z18" i="10"/>
  <c r="AA18" i="10"/>
  <c r="AB18" i="10"/>
  <c r="AC18" i="10"/>
  <c r="AD18" i="10"/>
  <c r="V19" i="10"/>
  <c r="F19" i="10" s="1"/>
  <c r="W19" i="10"/>
  <c r="X19" i="10"/>
  <c r="Y19" i="10"/>
  <c r="Z19" i="10"/>
  <c r="AA19" i="10"/>
  <c r="AB19" i="10"/>
  <c r="AC19" i="10"/>
  <c r="AD19" i="10"/>
  <c r="V20" i="10"/>
  <c r="F20" i="10" s="1"/>
  <c r="W20" i="10"/>
  <c r="X20" i="10"/>
  <c r="Y20" i="10"/>
  <c r="Z20" i="10"/>
  <c r="AA20" i="10"/>
  <c r="AB20" i="10"/>
  <c r="AC20" i="10"/>
  <c r="AD20" i="10"/>
  <c r="V21" i="10"/>
  <c r="F21" i="10" s="1"/>
  <c r="W21" i="10"/>
  <c r="X21" i="10"/>
  <c r="Y21" i="10"/>
  <c r="Z21" i="10"/>
  <c r="AA21" i="10"/>
  <c r="AB21" i="10"/>
  <c r="AC21" i="10"/>
  <c r="AD21" i="10"/>
  <c r="V22" i="10"/>
  <c r="F22" i="10" s="1"/>
  <c r="W22" i="10"/>
  <c r="X22" i="10"/>
  <c r="Y22" i="10"/>
  <c r="Z22" i="10"/>
  <c r="AA22" i="10"/>
  <c r="AB22" i="10"/>
  <c r="AC22" i="10"/>
  <c r="AD22" i="10"/>
  <c r="V23" i="10"/>
  <c r="F23" i="10" s="1"/>
  <c r="W23" i="10"/>
  <c r="X23" i="10"/>
  <c r="Y23" i="10"/>
  <c r="Z23" i="10"/>
  <c r="AA23" i="10"/>
  <c r="AB23" i="10"/>
  <c r="AC23" i="10"/>
  <c r="AD23" i="10"/>
  <c r="V24" i="10"/>
  <c r="F24" i="10" s="1"/>
  <c r="W24" i="10"/>
  <c r="X24" i="10"/>
  <c r="Y24" i="10"/>
  <c r="Z24" i="10"/>
  <c r="AA24" i="10"/>
  <c r="AB24" i="10"/>
  <c r="AC24" i="10"/>
  <c r="AD24" i="10"/>
  <c r="V25" i="10"/>
  <c r="F25" i="10" s="1"/>
  <c r="W25" i="10"/>
  <c r="X25" i="10"/>
  <c r="Y25" i="10"/>
  <c r="Z25" i="10"/>
  <c r="AA25" i="10"/>
  <c r="AB25" i="10"/>
  <c r="AC25" i="10"/>
  <c r="AD25" i="10"/>
  <c r="V26" i="10"/>
  <c r="F26" i="10" s="1"/>
  <c r="W26" i="10"/>
  <c r="X26" i="10"/>
  <c r="Y26" i="10"/>
  <c r="Z26" i="10"/>
  <c r="AA26" i="10"/>
  <c r="AB26" i="10"/>
  <c r="AC26" i="10"/>
  <c r="AD26" i="10"/>
  <c r="V27" i="10"/>
  <c r="F27" i="10" s="1"/>
  <c r="W27" i="10"/>
  <c r="X27" i="10"/>
  <c r="Y27" i="10"/>
  <c r="Z27" i="10"/>
  <c r="AA27" i="10"/>
  <c r="AB27" i="10"/>
  <c r="AC27" i="10"/>
  <c r="AD27" i="10"/>
  <c r="V28" i="10"/>
  <c r="F28" i="10" s="1"/>
  <c r="W28" i="10"/>
  <c r="X28" i="10"/>
  <c r="Y28" i="10"/>
  <c r="Z28" i="10"/>
  <c r="AA28" i="10"/>
  <c r="AB28" i="10"/>
  <c r="AC28" i="10"/>
  <c r="AD28" i="10"/>
  <c r="V29" i="10"/>
  <c r="F29" i="10" s="1"/>
  <c r="W29" i="10"/>
  <c r="X29" i="10"/>
  <c r="Y29" i="10"/>
  <c r="Z29" i="10"/>
  <c r="AA29" i="10"/>
  <c r="AB29" i="10"/>
  <c r="AC29" i="10"/>
  <c r="AD29" i="10"/>
  <c r="V30" i="10"/>
  <c r="F30" i="10" s="1"/>
  <c r="W30" i="10"/>
  <c r="X30" i="10"/>
  <c r="Y30" i="10"/>
  <c r="Z30" i="10"/>
  <c r="AA30" i="10"/>
  <c r="AB30" i="10"/>
  <c r="AC30" i="10"/>
  <c r="AD30" i="10"/>
  <c r="V31" i="10"/>
  <c r="F31" i="10" s="1"/>
  <c r="W31" i="10"/>
  <c r="X31" i="10"/>
  <c r="Y31" i="10"/>
  <c r="Z31" i="10"/>
  <c r="AA31" i="10"/>
  <c r="AB31" i="10"/>
  <c r="AC31" i="10"/>
  <c r="AD31" i="10"/>
  <c r="V32" i="10"/>
  <c r="F32" i="10" s="1"/>
  <c r="W32" i="10"/>
  <c r="X32" i="10"/>
  <c r="Y32" i="10"/>
  <c r="Z32" i="10"/>
  <c r="AA32" i="10"/>
  <c r="AB32" i="10"/>
  <c r="AC32" i="10"/>
  <c r="AD32" i="10"/>
  <c r="V33" i="10"/>
  <c r="F33" i="10" s="1"/>
  <c r="W33" i="10"/>
  <c r="X33" i="10"/>
  <c r="Y33" i="10"/>
  <c r="Z33" i="10"/>
  <c r="AA33" i="10"/>
  <c r="AB33" i="10"/>
  <c r="AC33" i="10"/>
  <c r="AD33" i="10"/>
  <c r="V34" i="10"/>
  <c r="F34" i="10" s="1"/>
  <c r="W34" i="10"/>
  <c r="X34" i="10"/>
  <c r="Y34" i="10"/>
  <c r="Z34" i="10"/>
  <c r="AA34" i="10"/>
  <c r="AB34" i="10"/>
  <c r="AC34" i="10"/>
  <c r="AD34" i="10"/>
  <c r="V35" i="10"/>
  <c r="F35" i="10" s="1"/>
  <c r="W35" i="10"/>
  <c r="X35" i="10"/>
  <c r="Y35" i="10"/>
  <c r="Z35" i="10"/>
  <c r="AA35" i="10"/>
  <c r="AB35" i="10"/>
  <c r="AC35" i="10"/>
  <c r="AD35" i="10"/>
  <c r="V36" i="10"/>
  <c r="F36" i="10" s="1"/>
  <c r="W36" i="10"/>
  <c r="X36" i="10"/>
  <c r="Y36" i="10"/>
  <c r="Z36" i="10"/>
  <c r="AA36" i="10"/>
  <c r="AB36" i="10"/>
  <c r="AC36" i="10"/>
  <c r="AD36" i="10"/>
  <c r="V37" i="10"/>
  <c r="F37" i="10" s="1"/>
  <c r="W37" i="10"/>
  <c r="X37" i="10"/>
  <c r="Y37" i="10"/>
  <c r="Z37" i="10"/>
  <c r="AA37" i="10"/>
  <c r="AB37" i="10"/>
  <c r="AC37" i="10"/>
  <c r="AD37" i="10"/>
  <c r="V38" i="10"/>
  <c r="F38" i="10" s="1"/>
  <c r="W38" i="10"/>
  <c r="X38" i="10"/>
  <c r="Y38" i="10"/>
  <c r="Z38" i="10"/>
  <c r="AA38" i="10"/>
  <c r="AB38" i="10"/>
  <c r="AC38" i="10"/>
  <c r="AD38" i="10"/>
  <c r="V39" i="10"/>
  <c r="F39" i="10" s="1"/>
  <c r="W39" i="10"/>
  <c r="X39" i="10"/>
  <c r="Y39" i="10"/>
  <c r="Z39" i="10"/>
  <c r="AA39" i="10"/>
  <c r="AB39" i="10"/>
  <c r="AC39" i="10"/>
  <c r="AD39" i="10"/>
  <c r="V40" i="10"/>
  <c r="F40" i="10" s="1"/>
  <c r="W40" i="10"/>
  <c r="X40" i="10"/>
  <c r="Y40" i="10"/>
  <c r="Z40" i="10"/>
  <c r="AA40" i="10"/>
  <c r="AB40" i="10"/>
  <c r="AC40" i="10"/>
  <c r="AD40" i="10"/>
  <c r="V41" i="10"/>
  <c r="F41" i="10" s="1"/>
  <c r="W41" i="10"/>
  <c r="X41" i="10"/>
  <c r="Y41" i="10"/>
  <c r="Z41" i="10"/>
  <c r="AA41" i="10"/>
  <c r="AB41" i="10"/>
  <c r="AC41" i="10"/>
  <c r="AD41" i="10"/>
  <c r="V42" i="10"/>
  <c r="F42" i="10" s="1"/>
  <c r="W42" i="10"/>
  <c r="X42" i="10"/>
  <c r="Y42" i="10"/>
  <c r="Z42" i="10"/>
  <c r="AA42" i="10"/>
  <c r="AB42" i="10"/>
  <c r="AC42" i="10"/>
  <c r="AD42" i="10"/>
  <c r="V43" i="10"/>
  <c r="F43" i="10" s="1"/>
  <c r="W43" i="10"/>
  <c r="X43" i="10"/>
  <c r="Y43" i="10"/>
  <c r="Z43" i="10"/>
  <c r="AA43" i="10"/>
  <c r="AB43" i="10"/>
  <c r="AC43" i="10"/>
  <c r="AD43" i="10"/>
  <c r="V44" i="10"/>
  <c r="F44" i="10" s="1"/>
  <c r="W44" i="10"/>
  <c r="X44" i="10"/>
  <c r="Y44" i="10"/>
  <c r="Z44" i="10"/>
  <c r="AA44" i="10"/>
  <c r="AB44" i="10"/>
  <c r="AC44" i="10"/>
  <c r="AD44" i="10"/>
  <c r="V45" i="10"/>
  <c r="F45" i="10" s="1"/>
  <c r="W45" i="10"/>
  <c r="X45" i="10"/>
  <c r="Y45" i="10"/>
  <c r="Z45" i="10"/>
  <c r="AA45" i="10"/>
  <c r="AB45" i="10"/>
  <c r="AC45" i="10"/>
  <c r="AD45" i="10"/>
  <c r="V46" i="10"/>
  <c r="F46" i="10" s="1"/>
  <c r="W46" i="10"/>
  <c r="X46" i="10"/>
  <c r="Y46" i="10"/>
  <c r="Z46" i="10"/>
  <c r="AA46" i="10"/>
  <c r="AB46" i="10"/>
  <c r="AC46" i="10"/>
  <c r="AD46" i="10"/>
  <c r="V47" i="10"/>
  <c r="F47" i="10" s="1"/>
  <c r="W47" i="10"/>
  <c r="X47" i="10"/>
  <c r="Y47" i="10"/>
  <c r="Z47" i="10"/>
  <c r="AA47" i="10"/>
  <c r="AB47" i="10"/>
  <c r="AC47" i="10"/>
  <c r="AD47" i="10"/>
  <c r="V48" i="10"/>
  <c r="F48" i="10" s="1"/>
  <c r="W48" i="10"/>
  <c r="X48" i="10"/>
  <c r="Y48" i="10"/>
  <c r="Z48" i="10"/>
  <c r="AA48" i="10"/>
  <c r="AB48" i="10"/>
  <c r="AC48" i="10"/>
  <c r="AD48" i="10"/>
  <c r="V49" i="10"/>
  <c r="F49" i="10" s="1"/>
  <c r="W49" i="10"/>
  <c r="X49" i="10"/>
  <c r="Y49" i="10"/>
  <c r="Z49" i="10"/>
  <c r="AA49" i="10"/>
  <c r="AB49" i="10"/>
  <c r="AC49" i="10"/>
  <c r="AD49" i="10"/>
  <c r="V50" i="10"/>
  <c r="F50" i="10" s="1"/>
  <c r="W50" i="10"/>
  <c r="X50" i="10"/>
  <c r="Y50" i="10"/>
  <c r="Z50" i="10"/>
  <c r="AA50" i="10"/>
  <c r="AB50" i="10"/>
  <c r="AC50" i="10"/>
  <c r="AD50" i="10"/>
  <c r="W2" i="10"/>
  <c r="X2" i="10"/>
  <c r="Y2" i="10"/>
  <c r="Z2" i="10"/>
  <c r="AA2" i="10"/>
  <c r="AB2" i="10"/>
  <c r="AC2" i="10"/>
  <c r="AD2" i="10"/>
  <c r="AE2" i="10"/>
  <c r="V2" i="10"/>
  <c r="F2" i="10" s="1"/>
  <c r="F10" i="10" l="1"/>
  <c r="F4" i="10"/>
  <c r="F3" i="10"/>
  <c r="V3" i="9"/>
  <c r="W3" i="9"/>
  <c r="X3" i="9"/>
  <c r="Y3" i="9"/>
  <c r="Z3" i="9"/>
  <c r="AA3" i="9"/>
  <c r="AB3" i="9"/>
  <c r="AC3" i="9"/>
  <c r="AD3" i="9"/>
  <c r="AE3" i="9"/>
  <c r="AF3" i="9"/>
  <c r="AG3" i="9"/>
  <c r="AH3" i="9"/>
  <c r="AI3" i="9"/>
  <c r="AJ3" i="9"/>
  <c r="V4" i="9"/>
  <c r="W4" i="9"/>
  <c r="X4" i="9"/>
  <c r="Y4" i="9"/>
  <c r="Z4" i="9"/>
  <c r="AA4" i="9"/>
  <c r="AB4" i="9"/>
  <c r="AC4" i="9"/>
  <c r="AD4" i="9"/>
  <c r="AE4" i="9"/>
  <c r="AF4" i="9"/>
  <c r="AG4" i="9"/>
  <c r="AH4" i="9"/>
  <c r="AI4" i="9"/>
  <c r="AJ4" i="9"/>
  <c r="V5" i="9"/>
  <c r="W5" i="9"/>
  <c r="X5" i="9"/>
  <c r="Y5" i="9"/>
  <c r="Z5" i="9"/>
  <c r="AA5" i="9"/>
  <c r="AB5" i="9"/>
  <c r="AC5" i="9"/>
  <c r="AD5" i="9"/>
  <c r="AE5" i="9"/>
  <c r="AF5" i="9"/>
  <c r="AG5" i="9"/>
  <c r="AH5" i="9"/>
  <c r="AI5" i="9"/>
  <c r="AJ5" i="9"/>
  <c r="V6" i="9"/>
  <c r="W6" i="9"/>
  <c r="X6" i="9"/>
  <c r="Y6" i="9"/>
  <c r="Z6" i="9"/>
  <c r="AA6" i="9"/>
  <c r="AB6" i="9"/>
  <c r="AC6" i="9"/>
  <c r="AD6" i="9"/>
  <c r="AE6" i="9"/>
  <c r="AF6" i="9"/>
  <c r="AG6" i="9"/>
  <c r="AH6" i="9"/>
  <c r="AI6" i="9"/>
  <c r="AJ6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V41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V49" i="9"/>
  <c r="W49" i="9"/>
  <c r="X49" i="9"/>
  <c r="Y49" i="9"/>
  <c r="Z49" i="9"/>
  <c r="AA49" i="9"/>
  <c r="AB49" i="9"/>
  <c r="AC49" i="9"/>
  <c r="AD49" i="9"/>
  <c r="AE49" i="9"/>
  <c r="AF49" i="9"/>
  <c r="AG49" i="9"/>
  <c r="AH49" i="9"/>
  <c r="AI49" i="9"/>
  <c r="AJ49" i="9"/>
  <c r="V50" i="9"/>
  <c r="W50" i="9"/>
  <c r="X50" i="9"/>
  <c r="Y50" i="9"/>
  <c r="Z50" i="9"/>
  <c r="AA50" i="9"/>
  <c r="AB50" i="9"/>
  <c r="AC50" i="9"/>
  <c r="AD50" i="9"/>
  <c r="AE50" i="9"/>
  <c r="AF50" i="9"/>
  <c r="AG50" i="9"/>
  <c r="AH50" i="9"/>
  <c r="AI50" i="9"/>
  <c r="AJ50" i="9"/>
  <c r="W2" i="9"/>
  <c r="X2" i="9"/>
  <c r="Y2" i="9"/>
  <c r="Z2" i="9"/>
  <c r="AA2" i="9"/>
  <c r="AB2" i="9"/>
  <c r="AC2" i="9"/>
  <c r="AD2" i="9"/>
  <c r="AE2" i="9"/>
  <c r="AF2" i="9"/>
  <c r="AG2" i="9"/>
  <c r="AH2" i="9"/>
  <c r="AI2" i="9"/>
  <c r="AJ2" i="9"/>
  <c r="V2" i="9"/>
  <c r="F47" i="9" l="1"/>
  <c r="F43" i="9"/>
  <c r="F39" i="9"/>
  <c r="F35" i="9"/>
  <c r="F31" i="9"/>
  <c r="F27" i="9"/>
  <c r="F23" i="9"/>
  <c r="F19" i="9"/>
  <c r="F15" i="9"/>
  <c r="F11" i="9"/>
  <c r="F7" i="9"/>
  <c r="F3" i="9"/>
  <c r="F48" i="9"/>
  <c r="F44" i="9"/>
  <c r="F40" i="9"/>
  <c r="F36" i="9"/>
  <c r="F32" i="9"/>
  <c r="F28" i="9"/>
  <c r="F24" i="9"/>
  <c r="F20" i="9"/>
  <c r="F16" i="9"/>
  <c r="F12" i="9"/>
  <c r="F8" i="9"/>
  <c r="F4" i="9"/>
  <c r="F49" i="9"/>
  <c r="F45" i="9"/>
  <c r="F41" i="9"/>
  <c r="F37" i="9"/>
  <c r="F33" i="9"/>
  <c r="F29" i="9"/>
  <c r="F25" i="9"/>
  <c r="F21" i="9"/>
  <c r="F17" i="9"/>
  <c r="F13" i="9"/>
  <c r="F9" i="9"/>
  <c r="F5" i="9"/>
  <c r="F50" i="9"/>
  <c r="F46" i="9"/>
  <c r="F42" i="9"/>
  <c r="F38" i="9"/>
  <c r="F34" i="9"/>
  <c r="F30" i="9"/>
  <c r="F26" i="9"/>
  <c r="F22" i="9"/>
  <c r="F18" i="9"/>
  <c r="F14" i="9"/>
  <c r="F10" i="9"/>
  <c r="F6" i="9"/>
  <c r="F2" i="9"/>
  <c r="A5" i="10"/>
  <c r="C5" i="10"/>
  <c r="D5" i="10"/>
  <c r="A13" i="10"/>
  <c r="C13" i="10"/>
  <c r="D13" i="10"/>
  <c r="C4" i="10"/>
  <c r="D4" i="10"/>
  <c r="A4" i="10"/>
  <c r="A6" i="10"/>
  <c r="D6" i="10"/>
  <c r="C6" i="10"/>
</calcChain>
</file>

<file path=xl/sharedStrings.xml><?xml version="1.0" encoding="utf-8"?>
<sst xmlns="http://schemas.openxmlformats.org/spreadsheetml/2006/main" count="86" uniqueCount="40">
  <si>
    <t>L</t>
  </si>
  <si>
    <t>M</t>
  </si>
  <si>
    <t>J</t>
  </si>
  <si>
    <t>V</t>
  </si>
  <si>
    <t>S</t>
  </si>
  <si>
    <t>D</t>
  </si>
  <si>
    <t>OUI</t>
  </si>
  <si>
    <t>NON</t>
  </si>
  <si>
    <t>KICK OFF</t>
  </si>
  <si>
    <t>OFFRE</t>
  </si>
  <si>
    <t>ATTRIBUTION</t>
  </si>
  <si>
    <t>AL</t>
  </si>
  <si>
    <t>MARCHÉ</t>
  </si>
  <si>
    <t>DEADLINE</t>
  </si>
  <si>
    <t>K€</t>
  </si>
  <si>
    <t>%</t>
  </si>
  <si>
    <t>REDACTION CSC</t>
  </si>
  <si>
    <t>ENVOI CSC</t>
  </si>
  <si>
    <t>AVIS DE MARCHE</t>
  </si>
  <si>
    <t>REMISE CANDIDATURES</t>
  </si>
  <si>
    <t>SELECTION CANDIDATS</t>
  </si>
  <si>
    <t>VALIDATION ADM</t>
  </si>
  <si>
    <t>PUBLICATION ADM</t>
  </si>
  <si>
    <t>NOTE DE SELECTION</t>
  </si>
  <si>
    <t>VALIDATION NOTE</t>
  </si>
  <si>
    <t>SELECTION</t>
  </si>
  <si>
    <t>CONTRAT SAP</t>
  </si>
  <si>
    <t>VALIDATION ATTRIBUTION</t>
  </si>
  <si>
    <t>VALIDATION CA/CG</t>
  </si>
  <si>
    <t>STATUT</t>
  </si>
  <si>
    <t>STAND BY</t>
  </si>
  <si>
    <t>CLOSED</t>
  </si>
  <si>
    <t>ON GOING</t>
  </si>
  <si>
    <t>IN PROGRESS</t>
  </si>
  <si>
    <t>AL_XXXX</t>
  </si>
  <si>
    <t>A</t>
  </si>
  <si>
    <t>B</t>
  </si>
  <si>
    <t>C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</si>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</sst>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EAEAEA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9" fontId="4" fillId="0" borderId="0" xfId="1" applyFont="1"/>
    <xf numFmtId="0" fontId="0" fillId="0" borderId="0" xfId="0" applyNumberFormat="1"/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2" borderId="0" xfId="0" applyFont="1" applyFill="1" applyAlignment="1">
      <alignment horizontal="center" vertical="center" textRotation="60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3"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</dxfs>
  <tableStyles count="0" defaultTableStyle="TableStyleMedium2" defaultPivotStyle="PivotStyleLight16"/>
  <colors>
    <mruColors>
      <color rgb="FFFFFF99"/>
      <color rgb="FF99CCFF"/>
      <color rgb="FFFFCCCC"/>
      <color rgb="FF99FF99"/>
      <color rgb="FF66FF99"/>
      <color rgb="FFEAEAEA"/>
      <color rgb="FFFF7575"/>
      <color rgb="FFFC4653"/>
      <color rgb="FFD07C7A"/>
      <color rgb="FFA7C4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209550</xdr:colOff>
      <xdr:row>0</xdr:row>
      <xdr:rowOff>161925</xdr:rowOff>
    </xdr:from>
    <xdr:to>
      <xdr:col>5</xdr:col>
      <xdr:colOff>466725</xdr:colOff>
      <xdr:row>2</xdr:row>
      <xdr:rowOff>142874</xdr:rowOff>
    </xdr:to>
    <xdr:sp macro="[0]!Reporter" textlink="">
      <xdr:nvSpPr>
        <xdr:cNvPr id="2" name="ZoneTexte 1"/>
        <xdr:cNvSpPr txBox="1"/>
      </xdr:nvSpPr>
      <xdr:spPr>
        <a:xfrm>
          <a:off x="4733925" y="161925"/>
          <a:ext cx="8667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B10" sqref="B10"/>
    </sheetView>
  </sheetViews>
  <sheetFormatPr baseColWidth="10" defaultColWidth="9.140625" defaultRowHeight="15" x14ac:dyDescent="0.25"/>
  <cols>
    <col min="1" max="1" width="33.140625" bestFit="1" customWidth="1"/>
    <col min="3" max="3" width="13.5703125" customWidth="1"/>
    <col min="4" max="4" width="12" customWidth="1"/>
  </cols>
  <sheetData>
    <row r="1" spans="1:4" s="6" customFormat="1" ht="15.75" x14ac:dyDescent="0.25">
      <c r="A1" s="7">
        <v>1</v>
      </c>
      <c r="B1" s="7">
        <v>2</v>
      </c>
      <c r="C1" s="7">
        <v>3</v>
      </c>
      <c r="D1" s="7">
        <v>4</v>
      </c>
    </row>
    <row r="2" spans="1:4" x14ac:dyDescent="0.25">
      <c r="A2" s="14" t="s">
        <v>35</v>
      </c>
      <c r="B2" t="s">
        <v>34</v>
      </c>
      <c r="C2">
        <v>442</v>
      </c>
      <c r="D2" s="1"/>
    </row>
    <row r="3" spans="1:4" x14ac:dyDescent="0.25">
      <c r="A3" s="14" t="s">
        <v>36</v>
      </c>
      <c r="B3" t="s">
        <v>34</v>
      </c>
      <c r="C3">
        <v>2000</v>
      </c>
      <c r="D3" s="1"/>
    </row>
    <row r="4" spans="1:4" x14ac:dyDescent="0.25">
      <c r="A4" s="14" t="s">
        <v>37</v>
      </c>
      <c r="B4" t="s">
        <v>34</v>
      </c>
      <c r="C4">
        <v>740</v>
      </c>
      <c r="D4" s="1"/>
    </row>
    <row r="5" spans="1:4" x14ac:dyDescent="0.25">
      <c r="A5" s="14" t="s">
        <v>5</v>
      </c>
      <c r="B5" t="s">
        <v>34</v>
      </c>
      <c r="C5">
        <v>5000</v>
      </c>
      <c r="D5" s="1"/>
    </row>
    <row r="6" spans="1:4" x14ac:dyDescent="0.25">
      <c r="A6" s="14" t="s">
        <v>38</v>
      </c>
      <c r="B6" t="s">
        <v>34</v>
      </c>
      <c r="C6">
        <v>200</v>
      </c>
      <c r="D6" s="1"/>
    </row>
    <row r="7" spans="1:4" x14ac:dyDescent="0.25">
      <c r="A7" s="14" t="s">
        <v>39</v>
      </c>
      <c r="B7" t="s">
        <v>34</v>
      </c>
      <c r="C7">
        <v>100000</v>
      </c>
      <c r="D7" s="1"/>
    </row>
  </sheetData>
  <autoFilter ref="A1:D7">
    <sortState ref="A2:D15">
      <sortCondition ref="A1"/>
    </sortState>
  </autoFilter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CCC"/>
  </sheetPr>
  <dimension ref="A1:T50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8.7109375" bestFit="1" customWidth="1"/>
    <col min="2" max="2" width="29.85546875" bestFit="1" customWidth="1"/>
    <col min="3" max="3" width="8.7109375" customWidth="1"/>
    <col min="4" max="4" width="10.7109375" bestFit="1" customWidth="1"/>
    <col min="5" max="5" width="12.5703125" bestFit="1" customWidth="1"/>
    <col min="6" max="6" width="18" customWidth="1"/>
    <col min="7" max="7" width="10.7109375" bestFit="1" customWidth="1"/>
    <col min="8" max="8" width="15.140625" bestFit="1" customWidth="1"/>
    <col min="9" max="9" width="10.42578125" bestFit="1" customWidth="1"/>
    <col min="10" max="10" width="10.7109375" bestFit="1" customWidth="1"/>
    <col min="11" max="12" width="10.7109375" customWidth="1"/>
    <col min="13" max="13" width="13.140625" bestFit="1" customWidth="1"/>
    <col min="14" max="14" width="6" style="2" hidden="1" customWidth="1"/>
    <col min="15" max="18" width="2" style="2" hidden="1" customWidth="1"/>
    <col min="19" max="20" width="2" hidden="1" customWidth="1"/>
  </cols>
  <sheetData>
    <row r="1" spans="1:20" s="10" customFormat="1" ht="127.5" x14ac:dyDescent="0.25">
      <c r="A1" s="10" t="s">
        <v>11</v>
      </c>
      <c r="B1" s="10" t="s">
        <v>12</v>
      </c>
      <c r="C1" s="10" t="s">
        <v>14</v>
      </c>
      <c r="D1" s="10" t="s">
        <v>13</v>
      </c>
      <c r="E1" s="10" t="s">
        <v>29</v>
      </c>
      <c r="F1" s="10" t="s">
        <v>15</v>
      </c>
      <c r="G1" s="12" t="s">
        <v>8</v>
      </c>
      <c r="H1" s="12" t="s">
        <v>16</v>
      </c>
      <c r="I1" s="12" t="s">
        <v>17</v>
      </c>
      <c r="J1" s="12" t="s">
        <v>9</v>
      </c>
      <c r="K1" s="12" t="s">
        <v>10</v>
      </c>
      <c r="L1" s="12" t="s">
        <v>27</v>
      </c>
      <c r="M1" s="12" t="s">
        <v>26</v>
      </c>
      <c r="N1" s="13"/>
      <c r="O1" s="13"/>
      <c r="P1" s="13"/>
      <c r="Q1" s="13"/>
      <c r="R1" s="13"/>
    </row>
    <row r="2" spans="1:20" x14ac:dyDescent="0.25">
      <c r="A2" t="e">
        <f>VLOOKUP(B2,DATAS!A:D,2,FALSE)</f>
        <v>#N/A</v>
      </c>
      <c r="B2" s="14"/>
      <c r="C2" t="e">
        <f>VLOOKUP(B2,DATAS!A:D,3,FALSE)</f>
        <v>#N/A</v>
      </c>
      <c r="D2" s="1" t="e">
        <f>VLOOKUP(B2,DATAS!A:D,4,FALSE)</f>
        <v>#N/A</v>
      </c>
      <c r="E2" t="s">
        <v>33</v>
      </c>
      <c r="F2" s="3">
        <f>SUM(N2:T2)</f>
        <v>0.14299999999999999</v>
      </c>
      <c r="G2" s="1">
        <v>43262</v>
      </c>
      <c r="H2" s="1"/>
      <c r="I2" s="1"/>
      <c r="J2" s="1"/>
      <c r="K2" s="1"/>
      <c r="L2" s="1"/>
      <c r="M2" s="1"/>
      <c r="N2" s="8">
        <f>IF(G2&lt;&gt;"",0.143,0)</f>
        <v>0.14299999999999999</v>
      </c>
      <c r="O2" s="8">
        <f t="shared" ref="O2:T2" si="0">IF(H2&lt;&gt;"",0.143,0)</f>
        <v>0</v>
      </c>
      <c r="P2" s="8">
        <f t="shared" si="0"/>
        <v>0</v>
      </c>
      <c r="Q2" s="8">
        <f t="shared" si="0"/>
        <v>0</v>
      </c>
      <c r="R2" s="8">
        <f t="shared" si="0"/>
        <v>0</v>
      </c>
      <c r="S2" s="8">
        <f t="shared" si="0"/>
        <v>0</v>
      </c>
      <c r="T2" s="8">
        <f t="shared" si="0"/>
        <v>0</v>
      </c>
    </row>
    <row r="3" spans="1:20" x14ac:dyDescent="0.25">
      <c r="A3" t="e">
        <f>VLOOKUP(B3,DATAS!A:D,2,FALSE)</f>
        <v>#N/A</v>
      </c>
      <c r="B3" s="14"/>
      <c r="C3" t="e">
        <f>VLOOKUP(B3,DATAS!A:D,3,FALSE)</f>
        <v>#N/A</v>
      </c>
      <c r="D3" s="1" t="e">
        <f>VLOOKUP(B3,DATAS!A:D,4,FALSE)</f>
        <v>#N/A</v>
      </c>
      <c r="E3" t="s">
        <v>32</v>
      </c>
      <c r="F3" s="3">
        <f t="shared" ref="F3:F50" si="1">SUM(N3:T3)</f>
        <v>0</v>
      </c>
      <c r="G3" s="4"/>
      <c r="H3" s="4"/>
      <c r="I3" s="4"/>
      <c r="J3" s="4"/>
      <c r="K3" s="4"/>
      <c r="L3" s="4"/>
      <c r="M3" s="4"/>
      <c r="N3" s="8">
        <f t="shared" ref="N3:N50" si="2">IF(G3&lt;&gt;"",0.143,0)</f>
        <v>0</v>
      </c>
      <c r="O3" s="8">
        <f t="shared" ref="O3:O50" si="3">IF(H3&lt;&gt;"",0.143,0)</f>
        <v>0</v>
      </c>
      <c r="P3" s="8">
        <f t="shared" ref="P3:P50" si="4">IF(I3&lt;&gt;"",0.143,0)</f>
        <v>0</v>
      </c>
      <c r="Q3" s="8">
        <f t="shared" ref="Q3:Q50" si="5">IF(J3&lt;&gt;"",0.143,0)</f>
        <v>0</v>
      </c>
      <c r="R3" s="8">
        <f t="shared" ref="R3:R50" si="6">IF(K3&lt;&gt;"",0.143,0)</f>
        <v>0</v>
      </c>
      <c r="S3" s="8">
        <f t="shared" ref="S3:S50" si="7">IF(L3&lt;&gt;"",0.143,0)</f>
        <v>0</v>
      </c>
      <c r="T3" s="8">
        <f t="shared" ref="T3:T50" si="8">IF(M3&lt;&gt;"",0.143,0)</f>
        <v>0</v>
      </c>
    </row>
    <row r="4" spans="1:20" x14ac:dyDescent="0.25">
      <c r="A4" t="e">
        <f>VLOOKUP(B4,DATAS!A:D,2,FALSE)</f>
        <v>#N/A</v>
      </c>
      <c r="B4" s="5"/>
      <c r="C4" t="e">
        <f>VLOOKUP(B4,DATAS!A:D,3,FALSE)</f>
        <v>#N/A</v>
      </c>
      <c r="D4" s="1" t="e">
        <f>VLOOKUP(B4,DATAS!A:D,4,FALSE)</f>
        <v>#N/A</v>
      </c>
      <c r="F4" s="3">
        <f t="shared" si="1"/>
        <v>0</v>
      </c>
      <c r="G4" s="4"/>
      <c r="H4" s="4"/>
      <c r="I4" s="4"/>
      <c r="J4" s="4"/>
      <c r="K4" s="4"/>
      <c r="L4" s="4"/>
      <c r="M4" s="4"/>
      <c r="N4" s="8">
        <f t="shared" si="2"/>
        <v>0</v>
      </c>
      <c r="O4" s="8">
        <f t="shared" si="3"/>
        <v>0</v>
      </c>
      <c r="P4" s="8">
        <f t="shared" si="4"/>
        <v>0</v>
      </c>
      <c r="Q4" s="8">
        <f t="shared" si="5"/>
        <v>0</v>
      </c>
      <c r="R4" s="8">
        <f t="shared" si="6"/>
        <v>0</v>
      </c>
      <c r="S4" s="8">
        <f t="shared" si="7"/>
        <v>0</v>
      </c>
      <c r="T4" s="8">
        <f t="shared" si="8"/>
        <v>0</v>
      </c>
    </row>
    <row r="5" spans="1:20" x14ac:dyDescent="0.25">
      <c r="A5" t="e">
        <f>VLOOKUP(B5,DATAS!A:D,2,FALSE)</f>
        <v>#N/A</v>
      </c>
      <c r="B5" s="5"/>
      <c r="C5" t="e">
        <f>VLOOKUP(B5,DATAS!A:D,3,FALSE)</f>
        <v>#N/A</v>
      </c>
      <c r="D5" s="1" t="e">
        <f>VLOOKUP(B5,DATAS!A:D,4,FALSE)</f>
        <v>#N/A</v>
      </c>
      <c r="F5" s="3">
        <f t="shared" si="1"/>
        <v>0</v>
      </c>
      <c r="G5" s="4"/>
      <c r="H5" s="4"/>
      <c r="I5" s="4"/>
      <c r="J5" s="4"/>
      <c r="K5" s="4"/>
      <c r="L5" s="4"/>
      <c r="M5" s="4"/>
      <c r="N5" s="8">
        <f t="shared" si="2"/>
        <v>0</v>
      </c>
      <c r="O5" s="8">
        <f t="shared" si="3"/>
        <v>0</v>
      </c>
      <c r="P5" s="8">
        <f t="shared" si="4"/>
        <v>0</v>
      </c>
      <c r="Q5" s="8">
        <f t="shared" si="5"/>
        <v>0</v>
      </c>
      <c r="R5" s="8">
        <f t="shared" si="6"/>
        <v>0</v>
      </c>
      <c r="S5" s="8">
        <f t="shared" si="7"/>
        <v>0</v>
      </c>
      <c r="T5" s="8">
        <f t="shared" si="8"/>
        <v>0</v>
      </c>
    </row>
    <row r="6" spans="1:20" x14ac:dyDescent="0.25">
      <c r="A6" t="e">
        <f>VLOOKUP(B6,DATAS!A:D,2,FALSE)</f>
        <v>#N/A</v>
      </c>
      <c r="B6" s="5"/>
      <c r="C6" t="e">
        <f>VLOOKUP(B6,DATAS!A:D,3,FALSE)</f>
        <v>#N/A</v>
      </c>
      <c r="D6" s="1" t="e">
        <f>VLOOKUP(B6,DATAS!A:D,4,FALSE)</f>
        <v>#N/A</v>
      </c>
      <c r="F6" s="3">
        <f t="shared" si="1"/>
        <v>0</v>
      </c>
      <c r="G6" s="4"/>
      <c r="H6" s="4"/>
      <c r="I6" s="4"/>
      <c r="J6" s="4"/>
      <c r="K6" s="4"/>
      <c r="L6" s="4"/>
      <c r="M6" s="4"/>
      <c r="N6" s="8">
        <f t="shared" si="2"/>
        <v>0</v>
      </c>
      <c r="O6" s="8">
        <f t="shared" si="3"/>
        <v>0</v>
      </c>
      <c r="P6" s="8">
        <f t="shared" si="4"/>
        <v>0</v>
      </c>
      <c r="Q6" s="8">
        <f t="shared" si="5"/>
        <v>0</v>
      </c>
      <c r="R6" s="8">
        <f t="shared" si="6"/>
        <v>0</v>
      </c>
      <c r="S6" s="8">
        <f t="shared" si="7"/>
        <v>0</v>
      </c>
      <c r="T6" s="8">
        <f t="shared" si="8"/>
        <v>0</v>
      </c>
    </row>
    <row r="7" spans="1:20" x14ac:dyDescent="0.25">
      <c r="A7" t="e">
        <f>VLOOKUP(B7,DATAS!A:D,2,FALSE)</f>
        <v>#N/A</v>
      </c>
      <c r="B7" s="5"/>
      <c r="C7" t="e">
        <f>VLOOKUP(B7,DATAS!A:D,3,FALSE)</f>
        <v>#N/A</v>
      </c>
      <c r="D7" s="1" t="e">
        <f>VLOOKUP(B7,DATAS!A:D,4,FALSE)</f>
        <v>#N/A</v>
      </c>
      <c r="F7" s="3">
        <f t="shared" si="1"/>
        <v>0</v>
      </c>
      <c r="G7" s="4"/>
      <c r="H7" s="4"/>
      <c r="I7" s="4"/>
      <c r="J7" s="4"/>
      <c r="K7" s="4"/>
      <c r="L7" s="4"/>
      <c r="M7" s="4"/>
      <c r="N7" s="8">
        <f t="shared" si="2"/>
        <v>0</v>
      </c>
      <c r="O7" s="8">
        <f t="shared" si="3"/>
        <v>0</v>
      </c>
      <c r="P7" s="8">
        <f t="shared" si="4"/>
        <v>0</v>
      </c>
      <c r="Q7" s="8">
        <f t="shared" si="5"/>
        <v>0</v>
      </c>
      <c r="R7" s="8">
        <f t="shared" si="6"/>
        <v>0</v>
      </c>
      <c r="S7" s="8">
        <f t="shared" si="7"/>
        <v>0</v>
      </c>
      <c r="T7" s="8">
        <f t="shared" si="8"/>
        <v>0</v>
      </c>
    </row>
    <row r="8" spans="1:20" x14ac:dyDescent="0.25">
      <c r="A8" t="e">
        <f>VLOOKUP(B8,DATAS!A:D,2,FALSE)</f>
        <v>#N/A</v>
      </c>
      <c r="B8" s="5"/>
      <c r="C8" t="e">
        <f>VLOOKUP(B8,DATAS!A:D,3,FALSE)</f>
        <v>#N/A</v>
      </c>
      <c r="D8" s="1" t="e">
        <f>VLOOKUP(B8,DATAS!A:D,4,FALSE)</f>
        <v>#N/A</v>
      </c>
      <c r="F8" s="3">
        <f t="shared" si="1"/>
        <v>0</v>
      </c>
      <c r="G8" s="4"/>
      <c r="H8" s="4"/>
      <c r="I8" s="4"/>
      <c r="J8" s="4"/>
      <c r="K8" s="4"/>
      <c r="L8" s="4"/>
      <c r="M8" s="4"/>
      <c r="N8" s="8">
        <f t="shared" si="2"/>
        <v>0</v>
      </c>
      <c r="O8" s="8">
        <f t="shared" si="3"/>
        <v>0</v>
      </c>
      <c r="P8" s="8">
        <f t="shared" si="4"/>
        <v>0</v>
      </c>
      <c r="Q8" s="8">
        <f t="shared" si="5"/>
        <v>0</v>
      </c>
      <c r="R8" s="8">
        <f t="shared" si="6"/>
        <v>0</v>
      </c>
      <c r="S8" s="8">
        <f t="shared" si="7"/>
        <v>0</v>
      </c>
      <c r="T8" s="8">
        <f t="shared" si="8"/>
        <v>0</v>
      </c>
    </row>
    <row r="9" spans="1:20" x14ac:dyDescent="0.25">
      <c r="A9" t="e">
        <f>VLOOKUP(B9,DATAS!A:D,2,FALSE)</f>
        <v>#N/A</v>
      </c>
      <c r="B9" s="5"/>
      <c r="C9" t="e">
        <f>VLOOKUP(B9,DATAS!A:D,3,FALSE)</f>
        <v>#N/A</v>
      </c>
      <c r="D9" s="1" t="e">
        <f>VLOOKUP(B9,DATAS!A:D,4,FALSE)</f>
        <v>#N/A</v>
      </c>
      <c r="F9" s="3">
        <f t="shared" si="1"/>
        <v>0</v>
      </c>
      <c r="G9" s="4"/>
      <c r="H9" s="4"/>
      <c r="I9" s="4"/>
      <c r="J9" s="4"/>
      <c r="K9" s="4"/>
      <c r="L9" s="4"/>
      <c r="M9" s="4"/>
      <c r="N9" s="8">
        <f t="shared" si="2"/>
        <v>0</v>
      </c>
      <c r="O9" s="8">
        <f t="shared" si="3"/>
        <v>0</v>
      </c>
      <c r="P9" s="8">
        <f t="shared" si="4"/>
        <v>0</v>
      </c>
      <c r="Q9" s="8">
        <f t="shared" si="5"/>
        <v>0</v>
      </c>
      <c r="R9" s="8">
        <f t="shared" si="6"/>
        <v>0</v>
      </c>
      <c r="S9" s="8">
        <f t="shared" si="7"/>
        <v>0</v>
      </c>
      <c r="T9" s="8">
        <f t="shared" si="8"/>
        <v>0</v>
      </c>
    </row>
    <row r="10" spans="1:20" x14ac:dyDescent="0.25">
      <c r="A10" t="e">
        <f>VLOOKUP(B10,DATAS!A:D,2,FALSE)</f>
        <v>#N/A</v>
      </c>
      <c r="B10" s="5"/>
      <c r="C10" t="e">
        <f>VLOOKUP(B10,DATAS!A:D,3,FALSE)</f>
        <v>#N/A</v>
      </c>
      <c r="D10" s="1" t="e">
        <f>VLOOKUP(B10,DATAS!A:D,4,FALSE)</f>
        <v>#N/A</v>
      </c>
      <c r="F10" s="3">
        <f t="shared" si="1"/>
        <v>0</v>
      </c>
      <c r="N10" s="8">
        <f t="shared" si="2"/>
        <v>0</v>
      </c>
      <c r="O10" s="8">
        <f t="shared" si="3"/>
        <v>0</v>
      </c>
      <c r="P10" s="8">
        <f t="shared" si="4"/>
        <v>0</v>
      </c>
      <c r="Q10" s="8">
        <f t="shared" si="5"/>
        <v>0</v>
      </c>
      <c r="R10" s="8">
        <f t="shared" si="6"/>
        <v>0</v>
      </c>
      <c r="S10" s="8">
        <f t="shared" si="7"/>
        <v>0</v>
      </c>
      <c r="T10" s="8">
        <f t="shared" si="8"/>
        <v>0</v>
      </c>
    </row>
    <row r="11" spans="1:20" x14ac:dyDescent="0.25">
      <c r="A11" t="e">
        <f>VLOOKUP(B11,DATAS!A:D,2,FALSE)</f>
        <v>#N/A</v>
      </c>
      <c r="B11" s="5"/>
      <c r="C11" t="e">
        <f>VLOOKUP(B11,DATAS!A:D,3,FALSE)</f>
        <v>#N/A</v>
      </c>
      <c r="D11" s="1" t="e">
        <f>VLOOKUP(B11,DATAS!A:D,4,FALSE)</f>
        <v>#N/A</v>
      </c>
      <c r="F11" s="3">
        <f t="shared" si="1"/>
        <v>0</v>
      </c>
      <c r="N11" s="8">
        <f t="shared" si="2"/>
        <v>0</v>
      </c>
      <c r="O11" s="8">
        <f t="shared" si="3"/>
        <v>0</v>
      </c>
      <c r="P11" s="8">
        <f t="shared" si="4"/>
        <v>0</v>
      </c>
      <c r="Q11" s="8">
        <f t="shared" si="5"/>
        <v>0</v>
      </c>
      <c r="R11" s="8">
        <f t="shared" si="6"/>
        <v>0</v>
      </c>
      <c r="S11" s="8">
        <f t="shared" si="7"/>
        <v>0</v>
      </c>
      <c r="T11" s="8">
        <f t="shared" si="8"/>
        <v>0</v>
      </c>
    </row>
    <row r="12" spans="1:20" x14ac:dyDescent="0.25">
      <c r="A12" t="e">
        <f>VLOOKUP(B12,DATAS!A:D,2,FALSE)</f>
        <v>#N/A</v>
      </c>
      <c r="B12" s="5"/>
      <c r="C12" t="e">
        <f>VLOOKUP(B12,DATAS!A:D,3,FALSE)</f>
        <v>#N/A</v>
      </c>
      <c r="D12" s="1" t="e">
        <f>VLOOKUP(B12,DATAS!A:D,4,FALSE)</f>
        <v>#N/A</v>
      </c>
      <c r="F12" s="3">
        <f t="shared" si="1"/>
        <v>0</v>
      </c>
      <c r="N12" s="8">
        <f t="shared" si="2"/>
        <v>0</v>
      </c>
      <c r="O12" s="8">
        <f t="shared" si="3"/>
        <v>0</v>
      </c>
      <c r="P12" s="8">
        <f t="shared" si="4"/>
        <v>0</v>
      </c>
      <c r="Q12" s="8">
        <f t="shared" si="5"/>
        <v>0</v>
      </c>
      <c r="R12" s="8">
        <f t="shared" si="6"/>
        <v>0</v>
      </c>
      <c r="S12" s="8">
        <f t="shared" si="7"/>
        <v>0</v>
      </c>
      <c r="T12" s="8">
        <f t="shared" si="8"/>
        <v>0</v>
      </c>
    </row>
    <row r="13" spans="1:20" x14ac:dyDescent="0.25">
      <c r="A13" t="e">
        <f>VLOOKUP(B13,DATAS!A:D,2,FALSE)</f>
        <v>#N/A</v>
      </c>
      <c r="B13" s="5"/>
      <c r="C13" t="e">
        <f>VLOOKUP(B13,DATAS!A:D,3,FALSE)</f>
        <v>#N/A</v>
      </c>
      <c r="D13" s="1" t="e">
        <f>VLOOKUP(B13,DATAS!A:D,4,FALSE)</f>
        <v>#N/A</v>
      </c>
      <c r="F13" s="3">
        <f t="shared" si="1"/>
        <v>0</v>
      </c>
      <c r="N13" s="8">
        <f t="shared" si="2"/>
        <v>0</v>
      </c>
      <c r="O13" s="8">
        <f t="shared" si="3"/>
        <v>0</v>
      </c>
      <c r="P13" s="8">
        <f t="shared" si="4"/>
        <v>0</v>
      </c>
      <c r="Q13" s="8">
        <f t="shared" si="5"/>
        <v>0</v>
      </c>
      <c r="R13" s="8">
        <f t="shared" si="6"/>
        <v>0</v>
      </c>
      <c r="S13" s="8">
        <f t="shared" si="7"/>
        <v>0</v>
      </c>
      <c r="T13" s="8">
        <f t="shared" si="8"/>
        <v>0</v>
      </c>
    </row>
    <row r="14" spans="1:20" x14ac:dyDescent="0.25">
      <c r="A14" t="e">
        <f>VLOOKUP(B14,DATAS!A:D,2,FALSE)</f>
        <v>#N/A</v>
      </c>
      <c r="B14" s="5"/>
      <c r="C14" t="e">
        <f>VLOOKUP(B14,DATAS!A:D,3,FALSE)</f>
        <v>#N/A</v>
      </c>
      <c r="D14" s="1" t="e">
        <f>VLOOKUP(B14,DATAS!A:D,4,FALSE)</f>
        <v>#N/A</v>
      </c>
      <c r="F14" s="3">
        <f t="shared" si="1"/>
        <v>0</v>
      </c>
      <c r="N14" s="8">
        <f t="shared" si="2"/>
        <v>0</v>
      </c>
      <c r="O14" s="8">
        <f t="shared" si="3"/>
        <v>0</v>
      </c>
      <c r="P14" s="8">
        <f t="shared" si="4"/>
        <v>0</v>
      </c>
      <c r="Q14" s="8">
        <f t="shared" si="5"/>
        <v>0</v>
      </c>
      <c r="R14" s="8">
        <f t="shared" si="6"/>
        <v>0</v>
      </c>
      <c r="S14" s="8">
        <f t="shared" si="7"/>
        <v>0</v>
      </c>
      <c r="T14" s="8">
        <f t="shared" si="8"/>
        <v>0</v>
      </c>
    </row>
    <row r="15" spans="1:20" x14ac:dyDescent="0.25">
      <c r="A15" t="e">
        <f>VLOOKUP(B15,DATAS!A:D,2,FALSE)</f>
        <v>#N/A</v>
      </c>
      <c r="B15" s="5"/>
      <c r="C15" t="e">
        <f>VLOOKUP(B15,DATAS!A:D,3,FALSE)</f>
        <v>#N/A</v>
      </c>
      <c r="D15" s="1" t="e">
        <f>VLOOKUP(B15,DATAS!A:D,4,FALSE)</f>
        <v>#N/A</v>
      </c>
      <c r="F15" s="3">
        <f t="shared" si="1"/>
        <v>0</v>
      </c>
      <c r="N15" s="8">
        <f t="shared" si="2"/>
        <v>0</v>
      </c>
      <c r="O15" s="8">
        <f t="shared" si="3"/>
        <v>0</v>
      </c>
      <c r="P15" s="8">
        <f t="shared" si="4"/>
        <v>0</v>
      </c>
      <c r="Q15" s="8">
        <f t="shared" si="5"/>
        <v>0</v>
      </c>
      <c r="R15" s="8">
        <f t="shared" si="6"/>
        <v>0</v>
      </c>
      <c r="S15" s="8">
        <f t="shared" si="7"/>
        <v>0</v>
      </c>
      <c r="T15" s="8">
        <f t="shared" si="8"/>
        <v>0</v>
      </c>
    </row>
    <row r="16" spans="1:20" x14ac:dyDescent="0.25">
      <c r="A16" t="e">
        <f>VLOOKUP(B16,DATAS!A:D,2,FALSE)</f>
        <v>#N/A</v>
      </c>
      <c r="B16" s="5"/>
      <c r="C16" t="e">
        <f>VLOOKUP(B16,DATAS!A:D,3,FALSE)</f>
        <v>#N/A</v>
      </c>
      <c r="D16" s="1" t="e">
        <f>VLOOKUP(B16,DATAS!A:D,4,FALSE)</f>
        <v>#N/A</v>
      </c>
      <c r="F16" s="3">
        <f t="shared" si="1"/>
        <v>0</v>
      </c>
      <c r="N16" s="8">
        <f t="shared" si="2"/>
        <v>0</v>
      </c>
      <c r="O16" s="8">
        <f t="shared" si="3"/>
        <v>0</v>
      </c>
      <c r="P16" s="8">
        <f t="shared" si="4"/>
        <v>0</v>
      </c>
      <c r="Q16" s="8">
        <f t="shared" si="5"/>
        <v>0</v>
      </c>
      <c r="R16" s="8">
        <f t="shared" si="6"/>
        <v>0</v>
      </c>
      <c r="S16" s="8">
        <f t="shared" si="7"/>
        <v>0</v>
      </c>
      <c r="T16" s="8">
        <f t="shared" si="8"/>
        <v>0</v>
      </c>
    </row>
    <row r="17" spans="1:20" x14ac:dyDescent="0.25">
      <c r="A17" t="e">
        <f>VLOOKUP(B17,DATAS!A:D,2,FALSE)</f>
        <v>#N/A</v>
      </c>
      <c r="B17" s="5"/>
      <c r="C17" t="e">
        <f>VLOOKUP(B17,DATAS!A:D,3,FALSE)</f>
        <v>#N/A</v>
      </c>
      <c r="D17" s="1" t="e">
        <f>VLOOKUP(B17,DATAS!A:D,4,FALSE)</f>
        <v>#N/A</v>
      </c>
      <c r="F17" s="3">
        <f t="shared" si="1"/>
        <v>0</v>
      </c>
      <c r="N17" s="8">
        <f t="shared" si="2"/>
        <v>0</v>
      </c>
      <c r="O17" s="8">
        <f t="shared" si="3"/>
        <v>0</v>
      </c>
      <c r="P17" s="8">
        <f t="shared" si="4"/>
        <v>0</v>
      </c>
      <c r="Q17" s="8">
        <f t="shared" si="5"/>
        <v>0</v>
      </c>
      <c r="R17" s="8">
        <f t="shared" si="6"/>
        <v>0</v>
      </c>
      <c r="S17" s="8">
        <f t="shared" si="7"/>
        <v>0</v>
      </c>
      <c r="T17" s="8">
        <f t="shared" si="8"/>
        <v>0</v>
      </c>
    </row>
    <row r="18" spans="1:20" x14ac:dyDescent="0.25">
      <c r="A18" t="e">
        <f>VLOOKUP(B18,DATAS!A:D,2,FALSE)</f>
        <v>#N/A</v>
      </c>
      <c r="B18" s="5"/>
      <c r="C18" t="e">
        <f>VLOOKUP(B18,DATAS!A:D,3,FALSE)</f>
        <v>#N/A</v>
      </c>
      <c r="D18" s="1" t="e">
        <f>VLOOKUP(B18,DATAS!A:D,4,FALSE)</f>
        <v>#N/A</v>
      </c>
      <c r="F18" s="3">
        <f t="shared" si="1"/>
        <v>0</v>
      </c>
      <c r="N18" s="8">
        <f t="shared" si="2"/>
        <v>0</v>
      </c>
      <c r="O18" s="8">
        <f t="shared" si="3"/>
        <v>0</v>
      </c>
      <c r="P18" s="8">
        <f t="shared" si="4"/>
        <v>0</v>
      </c>
      <c r="Q18" s="8">
        <f t="shared" si="5"/>
        <v>0</v>
      </c>
      <c r="R18" s="8">
        <f t="shared" si="6"/>
        <v>0</v>
      </c>
      <c r="S18" s="8">
        <f t="shared" si="7"/>
        <v>0</v>
      </c>
      <c r="T18" s="8">
        <f t="shared" si="8"/>
        <v>0</v>
      </c>
    </row>
    <row r="19" spans="1:20" x14ac:dyDescent="0.25">
      <c r="A19" t="e">
        <f>VLOOKUP(B19,DATAS!A:D,2,FALSE)</f>
        <v>#N/A</v>
      </c>
      <c r="B19" s="5"/>
      <c r="C19" t="e">
        <f>VLOOKUP(B19,DATAS!A:D,3,FALSE)</f>
        <v>#N/A</v>
      </c>
      <c r="D19" s="1" t="e">
        <f>VLOOKUP(B19,DATAS!A:D,4,FALSE)</f>
        <v>#N/A</v>
      </c>
      <c r="F19" s="3">
        <f t="shared" si="1"/>
        <v>0</v>
      </c>
      <c r="N19" s="8">
        <f t="shared" si="2"/>
        <v>0</v>
      </c>
      <c r="O19" s="8">
        <f t="shared" si="3"/>
        <v>0</v>
      </c>
      <c r="P19" s="8">
        <f t="shared" si="4"/>
        <v>0</v>
      </c>
      <c r="Q19" s="8">
        <f t="shared" si="5"/>
        <v>0</v>
      </c>
      <c r="R19" s="8">
        <f t="shared" si="6"/>
        <v>0</v>
      </c>
      <c r="S19" s="8">
        <f t="shared" si="7"/>
        <v>0</v>
      </c>
      <c r="T19" s="8">
        <f t="shared" si="8"/>
        <v>0</v>
      </c>
    </row>
    <row r="20" spans="1:20" x14ac:dyDescent="0.25">
      <c r="A20" t="e">
        <f>VLOOKUP(B20,DATAS!A:D,2,FALSE)</f>
        <v>#N/A</v>
      </c>
      <c r="B20" s="5"/>
      <c r="C20" t="e">
        <f>VLOOKUP(B20,DATAS!A:D,3,FALSE)</f>
        <v>#N/A</v>
      </c>
      <c r="D20" s="1" t="e">
        <f>VLOOKUP(B20,DATAS!A:D,4,FALSE)</f>
        <v>#N/A</v>
      </c>
      <c r="F20" s="3">
        <f t="shared" si="1"/>
        <v>0</v>
      </c>
      <c r="N20" s="8">
        <f t="shared" si="2"/>
        <v>0</v>
      </c>
      <c r="O20" s="8">
        <f t="shared" si="3"/>
        <v>0</v>
      </c>
      <c r="P20" s="8">
        <f t="shared" si="4"/>
        <v>0</v>
      </c>
      <c r="Q20" s="8">
        <f t="shared" si="5"/>
        <v>0</v>
      </c>
      <c r="R20" s="8">
        <f t="shared" si="6"/>
        <v>0</v>
      </c>
      <c r="S20" s="8">
        <f t="shared" si="7"/>
        <v>0</v>
      </c>
      <c r="T20" s="8">
        <f t="shared" si="8"/>
        <v>0</v>
      </c>
    </row>
    <row r="21" spans="1:20" x14ac:dyDescent="0.25">
      <c r="A21" t="e">
        <f>VLOOKUP(B21,DATAS!A:D,2,FALSE)</f>
        <v>#N/A</v>
      </c>
      <c r="B21" s="5"/>
      <c r="C21" t="e">
        <f>VLOOKUP(B21,DATAS!A:D,3,FALSE)</f>
        <v>#N/A</v>
      </c>
      <c r="D21" s="1" t="e">
        <f>VLOOKUP(B21,DATAS!A:D,4,FALSE)</f>
        <v>#N/A</v>
      </c>
      <c r="F21" s="3">
        <f t="shared" si="1"/>
        <v>0</v>
      </c>
      <c r="N21" s="8">
        <f t="shared" si="2"/>
        <v>0</v>
      </c>
      <c r="O21" s="8">
        <f t="shared" si="3"/>
        <v>0</v>
      </c>
      <c r="P21" s="8">
        <f t="shared" si="4"/>
        <v>0</v>
      </c>
      <c r="Q21" s="8">
        <f t="shared" si="5"/>
        <v>0</v>
      </c>
      <c r="R21" s="8">
        <f t="shared" si="6"/>
        <v>0</v>
      </c>
      <c r="S21" s="8">
        <f t="shared" si="7"/>
        <v>0</v>
      </c>
      <c r="T21" s="8">
        <f t="shared" si="8"/>
        <v>0</v>
      </c>
    </row>
    <row r="22" spans="1:20" x14ac:dyDescent="0.25">
      <c r="A22" t="e">
        <f>VLOOKUP(B22,DATAS!A:D,2,FALSE)</f>
        <v>#N/A</v>
      </c>
      <c r="B22" s="5"/>
      <c r="C22" t="e">
        <f>VLOOKUP(B22,DATAS!A:D,3,FALSE)</f>
        <v>#N/A</v>
      </c>
      <c r="D22" s="1" t="e">
        <f>VLOOKUP(B22,DATAS!A:D,4,FALSE)</f>
        <v>#N/A</v>
      </c>
      <c r="F22" s="3">
        <f t="shared" si="1"/>
        <v>0</v>
      </c>
      <c r="N22" s="8">
        <f t="shared" si="2"/>
        <v>0</v>
      </c>
      <c r="O22" s="8">
        <f t="shared" si="3"/>
        <v>0</v>
      </c>
      <c r="P22" s="8">
        <f t="shared" si="4"/>
        <v>0</v>
      </c>
      <c r="Q22" s="8">
        <f t="shared" si="5"/>
        <v>0</v>
      </c>
      <c r="R22" s="8">
        <f t="shared" si="6"/>
        <v>0</v>
      </c>
      <c r="S22" s="8">
        <f t="shared" si="7"/>
        <v>0</v>
      </c>
      <c r="T22" s="8">
        <f t="shared" si="8"/>
        <v>0</v>
      </c>
    </row>
    <row r="23" spans="1:20" x14ac:dyDescent="0.25">
      <c r="A23" t="e">
        <f>VLOOKUP(B23,DATAS!A:D,2,FALSE)</f>
        <v>#N/A</v>
      </c>
      <c r="B23" s="5"/>
      <c r="C23" t="e">
        <f>VLOOKUP(B23,DATAS!A:D,3,FALSE)</f>
        <v>#N/A</v>
      </c>
      <c r="D23" s="1" t="e">
        <f>VLOOKUP(B23,DATAS!A:D,4,FALSE)</f>
        <v>#N/A</v>
      </c>
      <c r="F23" s="3">
        <f t="shared" si="1"/>
        <v>0</v>
      </c>
      <c r="N23" s="8">
        <f t="shared" si="2"/>
        <v>0</v>
      </c>
      <c r="O23" s="8">
        <f t="shared" si="3"/>
        <v>0</v>
      </c>
      <c r="P23" s="8">
        <f t="shared" si="4"/>
        <v>0</v>
      </c>
      <c r="Q23" s="8">
        <f t="shared" si="5"/>
        <v>0</v>
      </c>
      <c r="R23" s="8">
        <f t="shared" si="6"/>
        <v>0</v>
      </c>
      <c r="S23" s="8">
        <f t="shared" si="7"/>
        <v>0</v>
      </c>
      <c r="T23" s="8">
        <f t="shared" si="8"/>
        <v>0</v>
      </c>
    </row>
    <row r="24" spans="1:20" x14ac:dyDescent="0.25">
      <c r="A24" t="e">
        <f>VLOOKUP(B24,DATAS!A:D,2,FALSE)</f>
        <v>#N/A</v>
      </c>
      <c r="B24" s="5"/>
      <c r="C24" t="e">
        <f>VLOOKUP(B24,DATAS!A:D,3,FALSE)</f>
        <v>#N/A</v>
      </c>
      <c r="D24" s="1" t="e">
        <f>VLOOKUP(B24,DATAS!A:D,4,FALSE)</f>
        <v>#N/A</v>
      </c>
      <c r="F24" s="3">
        <f t="shared" si="1"/>
        <v>0</v>
      </c>
      <c r="N24" s="8">
        <f t="shared" si="2"/>
        <v>0</v>
      </c>
      <c r="O24" s="8">
        <f t="shared" si="3"/>
        <v>0</v>
      </c>
      <c r="P24" s="8">
        <f t="shared" si="4"/>
        <v>0</v>
      </c>
      <c r="Q24" s="8">
        <f t="shared" si="5"/>
        <v>0</v>
      </c>
      <c r="R24" s="8">
        <f t="shared" si="6"/>
        <v>0</v>
      </c>
      <c r="S24" s="8">
        <f t="shared" si="7"/>
        <v>0</v>
      </c>
      <c r="T24" s="8">
        <f t="shared" si="8"/>
        <v>0</v>
      </c>
    </row>
    <row r="25" spans="1:20" x14ac:dyDescent="0.25">
      <c r="A25" t="e">
        <f>VLOOKUP(B25,DATAS!A:D,2,FALSE)</f>
        <v>#N/A</v>
      </c>
      <c r="B25" s="5"/>
      <c r="C25" t="e">
        <f>VLOOKUP(B25,DATAS!A:D,3,FALSE)</f>
        <v>#N/A</v>
      </c>
      <c r="D25" s="1" t="e">
        <f>VLOOKUP(B25,DATAS!A:D,4,FALSE)</f>
        <v>#N/A</v>
      </c>
      <c r="F25" s="3">
        <f t="shared" si="1"/>
        <v>0</v>
      </c>
      <c r="N25" s="8">
        <f t="shared" si="2"/>
        <v>0</v>
      </c>
      <c r="O25" s="8">
        <f t="shared" si="3"/>
        <v>0</v>
      </c>
      <c r="P25" s="8">
        <f t="shared" si="4"/>
        <v>0</v>
      </c>
      <c r="Q25" s="8">
        <f t="shared" si="5"/>
        <v>0</v>
      </c>
      <c r="R25" s="8">
        <f t="shared" si="6"/>
        <v>0</v>
      </c>
      <c r="S25" s="8">
        <f t="shared" si="7"/>
        <v>0</v>
      </c>
      <c r="T25" s="8">
        <f t="shared" si="8"/>
        <v>0</v>
      </c>
    </row>
    <row r="26" spans="1:20" x14ac:dyDescent="0.25">
      <c r="A26" t="e">
        <f>VLOOKUP(B26,DATAS!A:D,2,FALSE)</f>
        <v>#N/A</v>
      </c>
      <c r="B26" s="5"/>
      <c r="C26" t="e">
        <f>VLOOKUP(B26,DATAS!A:D,3,FALSE)</f>
        <v>#N/A</v>
      </c>
      <c r="D26" s="1" t="e">
        <f>VLOOKUP(B26,DATAS!A:D,4,FALSE)</f>
        <v>#N/A</v>
      </c>
      <c r="F26" s="3">
        <f t="shared" si="1"/>
        <v>0</v>
      </c>
      <c r="N26" s="8">
        <f t="shared" si="2"/>
        <v>0</v>
      </c>
      <c r="O26" s="8">
        <f t="shared" si="3"/>
        <v>0</v>
      </c>
      <c r="P26" s="8">
        <f t="shared" si="4"/>
        <v>0</v>
      </c>
      <c r="Q26" s="8">
        <f t="shared" si="5"/>
        <v>0</v>
      </c>
      <c r="R26" s="8">
        <f t="shared" si="6"/>
        <v>0</v>
      </c>
      <c r="S26" s="8">
        <f t="shared" si="7"/>
        <v>0</v>
      </c>
      <c r="T26" s="8">
        <f t="shared" si="8"/>
        <v>0</v>
      </c>
    </row>
    <row r="27" spans="1:20" x14ac:dyDescent="0.25">
      <c r="A27" t="e">
        <f>VLOOKUP(B27,DATAS!A:D,2,FALSE)</f>
        <v>#N/A</v>
      </c>
      <c r="B27" s="5"/>
      <c r="C27" t="e">
        <f>VLOOKUP(B27,DATAS!A:D,3,FALSE)</f>
        <v>#N/A</v>
      </c>
      <c r="D27" s="1" t="e">
        <f>VLOOKUP(B27,DATAS!A:D,4,FALSE)</f>
        <v>#N/A</v>
      </c>
      <c r="F27" s="3">
        <f t="shared" si="1"/>
        <v>0</v>
      </c>
      <c r="N27" s="8">
        <f t="shared" si="2"/>
        <v>0</v>
      </c>
      <c r="O27" s="8">
        <f t="shared" si="3"/>
        <v>0</v>
      </c>
      <c r="P27" s="8">
        <f t="shared" si="4"/>
        <v>0</v>
      </c>
      <c r="Q27" s="8">
        <f t="shared" si="5"/>
        <v>0</v>
      </c>
      <c r="R27" s="8">
        <f t="shared" si="6"/>
        <v>0</v>
      </c>
      <c r="S27" s="8">
        <f t="shared" si="7"/>
        <v>0</v>
      </c>
      <c r="T27" s="8">
        <f t="shared" si="8"/>
        <v>0</v>
      </c>
    </row>
    <row r="28" spans="1:20" x14ac:dyDescent="0.25">
      <c r="A28" t="e">
        <f>VLOOKUP(B28,DATAS!A:D,2,FALSE)</f>
        <v>#N/A</v>
      </c>
      <c r="B28" s="5"/>
      <c r="C28" t="e">
        <f>VLOOKUP(B28,DATAS!A:D,3,FALSE)</f>
        <v>#N/A</v>
      </c>
      <c r="D28" s="1" t="e">
        <f>VLOOKUP(B28,DATAS!A:D,4,FALSE)</f>
        <v>#N/A</v>
      </c>
      <c r="F28" s="3">
        <f t="shared" si="1"/>
        <v>0</v>
      </c>
      <c r="N28" s="8">
        <f t="shared" si="2"/>
        <v>0</v>
      </c>
      <c r="O28" s="8">
        <f t="shared" si="3"/>
        <v>0</v>
      </c>
      <c r="P28" s="8">
        <f t="shared" si="4"/>
        <v>0</v>
      </c>
      <c r="Q28" s="8">
        <f t="shared" si="5"/>
        <v>0</v>
      </c>
      <c r="R28" s="8">
        <f t="shared" si="6"/>
        <v>0</v>
      </c>
      <c r="S28" s="8">
        <f t="shared" si="7"/>
        <v>0</v>
      </c>
      <c r="T28" s="8">
        <f t="shared" si="8"/>
        <v>0</v>
      </c>
    </row>
    <row r="29" spans="1:20" x14ac:dyDescent="0.25">
      <c r="A29" t="e">
        <f>VLOOKUP(B29,DATAS!A:D,2,FALSE)</f>
        <v>#N/A</v>
      </c>
      <c r="B29" s="5"/>
      <c r="C29" t="e">
        <f>VLOOKUP(B29,DATAS!A:D,3,FALSE)</f>
        <v>#N/A</v>
      </c>
      <c r="D29" s="1" t="e">
        <f>VLOOKUP(B29,DATAS!A:D,4,FALSE)</f>
        <v>#N/A</v>
      </c>
      <c r="F29" s="3">
        <f t="shared" si="1"/>
        <v>0</v>
      </c>
      <c r="N29" s="8">
        <f t="shared" si="2"/>
        <v>0</v>
      </c>
      <c r="O29" s="8">
        <f t="shared" si="3"/>
        <v>0</v>
      </c>
      <c r="P29" s="8">
        <f t="shared" si="4"/>
        <v>0</v>
      </c>
      <c r="Q29" s="8">
        <f t="shared" si="5"/>
        <v>0</v>
      </c>
      <c r="R29" s="8">
        <f t="shared" si="6"/>
        <v>0</v>
      </c>
      <c r="S29" s="8">
        <f t="shared" si="7"/>
        <v>0</v>
      </c>
      <c r="T29" s="8">
        <f t="shared" si="8"/>
        <v>0</v>
      </c>
    </row>
    <row r="30" spans="1:20" x14ac:dyDescent="0.25">
      <c r="A30" t="e">
        <f>VLOOKUP(B30,DATAS!A:D,2,FALSE)</f>
        <v>#N/A</v>
      </c>
      <c r="B30" s="5"/>
      <c r="C30" t="e">
        <f>VLOOKUP(B30,DATAS!A:D,3,FALSE)</f>
        <v>#N/A</v>
      </c>
      <c r="D30" s="1" t="e">
        <f>VLOOKUP(B30,DATAS!A:D,4,FALSE)</f>
        <v>#N/A</v>
      </c>
      <c r="F30" s="3">
        <f t="shared" si="1"/>
        <v>0</v>
      </c>
      <c r="N30" s="8">
        <f t="shared" si="2"/>
        <v>0</v>
      </c>
      <c r="O30" s="8">
        <f t="shared" si="3"/>
        <v>0</v>
      </c>
      <c r="P30" s="8">
        <f t="shared" si="4"/>
        <v>0</v>
      </c>
      <c r="Q30" s="8">
        <f t="shared" si="5"/>
        <v>0</v>
      </c>
      <c r="R30" s="8">
        <f t="shared" si="6"/>
        <v>0</v>
      </c>
      <c r="S30" s="8">
        <f t="shared" si="7"/>
        <v>0</v>
      </c>
      <c r="T30" s="8">
        <f t="shared" si="8"/>
        <v>0</v>
      </c>
    </row>
    <row r="31" spans="1:20" x14ac:dyDescent="0.25">
      <c r="A31" t="e">
        <f>VLOOKUP(B31,DATAS!A:D,2,FALSE)</f>
        <v>#N/A</v>
      </c>
      <c r="B31" s="5"/>
      <c r="C31" t="e">
        <f>VLOOKUP(B31,DATAS!A:D,3,FALSE)</f>
        <v>#N/A</v>
      </c>
      <c r="D31" s="1" t="e">
        <f>VLOOKUP(B31,DATAS!A:D,4,FALSE)</f>
        <v>#N/A</v>
      </c>
      <c r="F31" s="3">
        <f t="shared" si="1"/>
        <v>0</v>
      </c>
      <c r="N31" s="8">
        <f t="shared" si="2"/>
        <v>0</v>
      </c>
      <c r="O31" s="8">
        <f t="shared" si="3"/>
        <v>0</v>
      </c>
      <c r="P31" s="8">
        <f t="shared" si="4"/>
        <v>0</v>
      </c>
      <c r="Q31" s="8">
        <f t="shared" si="5"/>
        <v>0</v>
      </c>
      <c r="R31" s="8">
        <f t="shared" si="6"/>
        <v>0</v>
      </c>
      <c r="S31" s="8">
        <f t="shared" si="7"/>
        <v>0</v>
      </c>
      <c r="T31" s="8">
        <f t="shared" si="8"/>
        <v>0</v>
      </c>
    </row>
    <row r="32" spans="1:20" x14ac:dyDescent="0.25">
      <c r="A32" t="e">
        <f>VLOOKUP(B32,DATAS!A:D,2,FALSE)</f>
        <v>#N/A</v>
      </c>
      <c r="B32" s="5"/>
      <c r="C32" t="e">
        <f>VLOOKUP(B32,DATAS!A:D,3,FALSE)</f>
        <v>#N/A</v>
      </c>
      <c r="D32" s="1" t="e">
        <f>VLOOKUP(B32,DATAS!A:D,4,FALSE)</f>
        <v>#N/A</v>
      </c>
      <c r="F32" s="3">
        <f t="shared" si="1"/>
        <v>0</v>
      </c>
      <c r="N32" s="8">
        <f t="shared" si="2"/>
        <v>0</v>
      </c>
      <c r="O32" s="8">
        <f t="shared" si="3"/>
        <v>0</v>
      </c>
      <c r="P32" s="8">
        <f t="shared" si="4"/>
        <v>0</v>
      </c>
      <c r="Q32" s="8">
        <f t="shared" si="5"/>
        <v>0</v>
      </c>
      <c r="R32" s="8">
        <f t="shared" si="6"/>
        <v>0</v>
      </c>
      <c r="S32" s="8">
        <f t="shared" si="7"/>
        <v>0</v>
      </c>
      <c r="T32" s="8">
        <f t="shared" si="8"/>
        <v>0</v>
      </c>
    </row>
    <row r="33" spans="1:20" x14ac:dyDescent="0.25">
      <c r="A33" t="e">
        <f>VLOOKUP(B33,DATAS!A:D,2,FALSE)</f>
        <v>#N/A</v>
      </c>
      <c r="B33" s="5"/>
      <c r="C33" t="e">
        <f>VLOOKUP(B33,DATAS!A:D,3,FALSE)</f>
        <v>#N/A</v>
      </c>
      <c r="D33" s="1" t="e">
        <f>VLOOKUP(B33,DATAS!A:D,4,FALSE)</f>
        <v>#N/A</v>
      </c>
      <c r="F33" s="3">
        <f t="shared" si="1"/>
        <v>0</v>
      </c>
      <c r="N33" s="8">
        <f t="shared" si="2"/>
        <v>0</v>
      </c>
      <c r="O33" s="8">
        <f t="shared" si="3"/>
        <v>0</v>
      </c>
      <c r="P33" s="8">
        <f t="shared" si="4"/>
        <v>0</v>
      </c>
      <c r="Q33" s="8">
        <f t="shared" si="5"/>
        <v>0</v>
      </c>
      <c r="R33" s="8">
        <f t="shared" si="6"/>
        <v>0</v>
      </c>
      <c r="S33" s="8">
        <f t="shared" si="7"/>
        <v>0</v>
      </c>
      <c r="T33" s="8">
        <f t="shared" si="8"/>
        <v>0</v>
      </c>
    </row>
    <row r="34" spans="1:20" x14ac:dyDescent="0.25">
      <c r="A34" t="e">
        <f>VLOOKUP(B34,DATAS!A:D,2,FALSE)</f>
        <v>#N/A</v>
      </c>
      <c r="B34" s="5"/>
      <c r="C34" t="e">
        <f>VLOOKUP(B34,DATAS!A:D,3,FALSE)</f>
        <v>#N/A</v>
      </c>
      <c r="D34" s="1" t="e">
        <f>VLOOKUP(B34,DATAS!A:D,4,FALSE)</f>
        <v>#N/A</v>
      </c>
      <c r="F34" s="3">
        <f t="shared" si="1"/>
        <v>0</v>
      </c>
      <c r="N34" s="8">
        <f t="shared" si="2"/>
        <v>0</v>
      </c>
      <c r="O34" s="8">
        <f t="shared" si="3"/>
        <v>0</v>
      </c>
      <c r="P34" s="8">
        <f t="shared" si="4"/>
        <v>0</v>
      </c>
      <c r="Q34" s="8">
        <f t="shared" si="5"/>
        <v>0</v>
      </c>
      <c r="R34" s="8">
        <f t="shared" si="6"/>
        <v>0</v>
      </c>
      <c r="S34" s="8">
        <f t="shared" si="7"/>
        <v>0</v>
      </c>
      <c r="T34" s="8">
        <f t="shared" si="8"/>
        <v>0</v>
      </c>
    </row>
    <row r="35" spans="1:20" x14ac:dyDescent="0.25">
      <c r="A35" t="e">
        <f>VLOOKUP(B35,DATAS!A:D,2,FALSE)</f>
        <v>#N/A</v>
      </c>
      <c r="B35" s="5"/>
      <c r="C35" t="e">
        <f>VLOOKUP(B35,DATAS!A:D,3,FALSE)</f>
        <v>#N/A</v>
      </c>
      <c r="D35" s="1" t="e">
        <f>VLOOKUP(B35,DATAS!A:D,4,FALSE)</f>
        <v>#N/A</v>
      </c>
      <c r="F35" s="3">
        <f t="shared" si="1"/>
        <v>0</v>
      </c>
      <c r="N35" s="8">
        <f t="shared" si="2"/>
        <v>0</v>
      </c>
      <c r="O35" s="8">
        <f t="shared" si="3"/>
        <v>0</v>
      </c>
      <c r="P35" s="8">
        <f t="shared" si="4"/>
        <v>0</v>
      </c>
      <c r="Q35" s="8">
        <f t="shared" si="5"/>
        <v>0</v>
      </c>
      <c r="R35" s="8">
        <f t="shared" si="6"/>
        <v>0</v>
      </c>
      <c r="S35" s="8">
        <f t="shared" si="7"/>
        <v>0</v>
      </c>
      <c r="T35" s="8">
        <f t="shared" si="8"/>
        <v>0</v>
      </c>
    </row>
    <row r="36" spans="1:20" x14ac:dyDescent="0.25">
      <c r="A36" t="e">
        <f>VLOOKUP(B36,DATAS!A:D,2,FALSE)</f>
        <v>#N/A</v>
      </c>
      <c r="B36" s="5"/>
      <c r="C36" t="e">
        <f>VLOOKUP(B36,DATAS!A:D,3,FALSE)</f>
        <v>#N/A</v>
      </c>
      <c r="D36" s="1" t="e">
        <f>VLOOKUP(B36,DATAS!A:D,4,FALSE)</f>
        <v>#N/A</v>
      </c>
      <c r="F36" s="3">
        <f t="shared" si="1"/>
        <v>0</v>
      </c>
      <c r="N36" s="8">
        <f t="shared" si="2"/>
        <v>0</v>
      </c>
      <c r="O36" s="8">
        <f t="shared" si="3"/>
        <v>0</v>
      </c>
      <c r="P36" s="8">
        <f t="shared" si="4"/>
        <v>0</v>
      </c>
      <c r="Q36" s="8">
        <f t="shared" si="5"/>
        <v>0</v>
      </c>
      <c r="R36" s="8">
        <f t="shared" si="6"/>
        <v>0</v>
      </c>
      <c r="S36" s="8">
        <f t="shared" si="7"/>
        <v>0</v>
      </c>
      <c r="T36" s="8">
        <f t="shared" si="8"/>
        <v>0</v>
      </c>
    </row>
    <row r="37" spans="1:20" x14ac:dyDescent="0.25">
      <c r="A37" t="e">
        <f>VLOOKUP(B37,DATAS!A:D,2,FALSE)</f>
        <v>#N/A</v>
      </c>
      <c r="B37" s="5"/>
      <c r="C37" t="e">
        <f>VLOOKUP(B37,DATAS!A:D,3,FALSE)</f>
        <v>#N/A</v>
      </c>
      <c r="D37" s="1" t="e">
        <f>VLOOKUP(B37,DATAS!A:D,4,FALSE)</f>
        <v>#N/A</v>
      </c>
      <c r="F37" s="3">
        <f t="shared" si="1"/>
        <v>0</v>
      </c>
      <c r="N37" s="8">
        <f t="shared" si="2"/>
        <v>0</v>
      </c>
      <c r="O37" s="8">
        <f t="shared" si="3"/>
        <v>0</v>
      </c>
      <c r="P37" s="8">
        <f t="shared" si="4"/>
        <v>0</v>
      </c>
      <c r="Q37" s="8">
        <f t="shared" si="5"/>
        <v>0</v>
      </c>
      <c r="R37" s="8">
        <f t="shared" si="6"/>
        <v>0</v>
      </c>
      <c r="S37" s="8">
        <f t="shared" si="7"/>
        <v>0</v>
      </c>
      <c r="T37" s="8">
        <f t="shared" si="8"/>
        <v>0</v>
      </c>
    </row>
    <row r="38" spans="1:20" x14ac:dyDescent="0.25">
      <c r="A38" t="e">
        <f>VLOOKUP(B38,DATAS!A:D,2,FALSE)</f>
        <v>#N/A</v>
      </c>
      <c r="B38" s="5"/>
      <c r="C38" t="e">
        <f>VLOOKUP(B38,DATAS!A:D,3,FALSE)</f>
        <v>#N/A</v>
      </c>
      <c r="D38" s="1" t="e">
        <f>VLOOKUP(B38,DATAS!A:D,4,FALSE)</f>
        <v>#N/A</v>
      </c>
      <c r="F38" s="3">
        <f t="shared" si="1"/>
        <v>0</v>
      </c>
      <c r="N38" s="8">
        <f t="shared" si="2"/>
        <v>0</v>
      </c>
      <c r="O38" s="8">
        <f t="shared" si="3"/>
        <v>0</v>
      </c>
      <c r="P38" s="8">
        <f t="shared" si="4"/>
        <v>0</v>
      </c>
      <c r="Q38" s="8">
        <f t="shared" si="5"/>
        <v>0</v>
      </c>
      <c r="R38" s="8">
        <f t="shared" si="6"/>
        <v>0</v>
      </c>
      <c r="S38" s="8">
        <f t="shared" si="7"/>
        <v>0</v>
      </c>
      <c r="T38" s="8">
        <f t="shared" si="8"/>
        <v>0</v>
      </c>
    </row>
    <row r="39" spans="1:20" x14ac:dyDescent="0.25">
      <c r="A39" t="e">
        <f>VLOOKUP(B39,DATAS!A:D,2,FALSE)</f>
        <v>#N/A</v>
      </c>
      <c r="B39" s="5"/>
      <c r="C39" t="e">
        <f>VLOOKUP(B39,DATAS!A:D,3,FALSE)</f>
        <v>#N/A</v>
      </c>
      <c r="D39" s="1" t="e">
        <f>VLOOKUP(B39,DATAS!A:D,4,FALSE)</f>
        <v>#N/A</v>
      </c>
      <c r="F39" s="3">
        <f t="shared" si="1"/>
        <v>0</v>
      </c>
      <c r="N39" s="8">
        <f t="shared" si="2"/>
        <v>0</v>
      </c>
      <c r="O39" s="8">
        <f t="shared" si="3"/>
        <v>0</v>
      </c>
      <c r="P39" s="8">
        <f t="shared" si="4"/>
        <v>0</v>
      </c>
      <c r="Q39" s="8">
        <f t="shared" si="5"/>
        <v>0</v>
      </c>
      <c r="R39" s="8">
        <f t="shared" si="6"/>
        <v>0</v>
      </c>
      <c r="S39" s="8">
        <f t="shared" si="7"/>
        <v>0</v>
      </c>
      <c r="T39" s="8">
        <f t="shared" si="8"/>
        <v>0</v>
      </c>
    </row>
    <row r="40" spans="1:20" x14ac:dyDescent="0.25">
      <c r="A40" t="e">
        <f>VLOOKUP(B40,DATAS!A:D,2,FALSE)</f>
        <v>#N/A</v>
      </c>
      <c r="B40" s="5"/>
      <c r="C40" t="e">
        <f>VLOOKUP(B40,DATAS!A:D,3,FALSE)</f>
        <v>#N/A</v>
      </c>
      <c r="D40" s="1" t="e">
        <f>VLOOKUP(B40,DATAS!A:D,4,FALSE)</f>
        <v>#N/A</v>
      </c>
      <c r="F40" s="3">
        <f t="shared" si="1"/>
        <v>0</v>
      </c>
      <c r="N40" s="8">
        <f t="shared" si="2"/>
        <v>0</v>
      </c>
      <c r="O40" s="8">
        <f t="shared" si="3"/>
        <v>0</v>
      </c>
      <c r="P40" s="8">
        <f t="shared" si="4"/>
        <v>0</v>
      </c>
      <c r="Q40" s="8">
        <f t="shared" si="5"/>
        <v>0</v>
      </c>
      <c r="R40" s="8">
        <f t="shared" si="6"/>
        <v>0</v>
      </c>
      <c r="S40" s="8">
        <f t="shared" si="7"/>
        <v>0</v>
      </c>
      <c r="T40" s="8">
        <f t="shared" si="8"/>
        <v>0</v>
      </c>
    </row>
    <row r="41" spans="1:20" x14ac:dyDescent="0.25">
      <c r="A41" t="e">
        <f>VLOOKUP(B41,DATAS!A:D,2,FALSE)</f>
        <v>#N/A</v>
      </c>
      <c r="B41" s="5"/>
      <c r="C41" t="e">
        <f>VLOOKUP(B41,DATAS!A:D,3,FALSE)</f>
        <v>#N/A</v>
      </c>
      <c r="D41" s="1" t="e">
        <f>VLOOKUP(B41,DATAS!A:D,4,FALSE)</f>
        <v>#N/A</v>
      </c>
      <c r="F41" s="3">
        <f t="shared" si="1"/>
        <v>0</v>
      </c>
      <c r="N41" s="8">
        <f t="shared" si="2"/>
        <v>0</v>
      </c>
      <c r="O41" s="8">
        <f t="shared" si="3"/>
        <v>0</v>
      </c>
      <c r="P41" s="8">
        <f t="shared" si="4"/>
        <v>0</v>
      </c>
      <c r="Q41" s="8">
        <f t="shared" si="5"/>
        <v>0</v>
      </c>
      <c r="R41" s="8">
        <f t="shared" si="6"/>
        <v>0</v>
      </c>
      <c r="S41" s="8">
        <f t="shared" si="7"/>
        <v>0</v>
      </c>
      <c r="T41" s="8">
        <f t="shared" si="8"/>
        <v>0</v>
      </c>
    </row>
    <row r="42" spans="1:20" x14ac:dyDescent="0.25">
      <c r="A42" t="e">
        <f>VLOOKUP(B42,DATAS!A:D,2,FALSE)</f>
        <v>#N/A</v>
      </c>
      <c r="B42" s="5"/>
      <c r="C42" t="e">
        <f>VLOOKUP(B42,DATAS!A:D,3,FALSE)</f>
        <v>#N/A</v>
      </c>
      <c r="D42" s="1" t="e">
        <f>VLOOKUP(B42,DATAS!A:D,4,FALSE)</f>
        <v>#N/A</v>
      </c>
      <c r="F42" s="3">
        <f t="shared" si="1"/>
        <v>0</v>
      </c>
      <c r="N42" s="8">
        <f t="shared" si="2"/>
        <v>0</v>
      </c>
      <c r="O42" s="8">
        <f t="shared" si="3"/>
        <v>0</v>
      </c>
      <c r="P42" s="8">
        <f t="shared" si="4"/>
        <v>0</v>
      </c>
      <c r="Q42" s="8">
        <f t="shared" si="5"/>
        <v>0</v>
      </c>
      <c r="R42" s="8">
        <f t="shared" si="6"/>
        <v>0</v>
      </c>
      <c r="S42" s="8">
        <f t="shared" si="7"/>
        <v>0</v>
      </c>
      <c r="T42" s="8">
        <f t="shared" si="8"/>
        <v>0</v>
      </c>
    </row>
    <row r="43" spans="1:20" x14ac:dyDescent="0.25">
      <c r="A43" t="e">
        <f>VLOOKUP(B43,DATAS!A:D,2,FALSE)</f>
        <v>#N/A</v>
      </c>
      <c r="B43" s="5"/>
      <c r="C43" t="e">
        <f>VLOOKUP(B43,DATAS!A:D,3,FALSE)</f>
        <v>#N/A</v>
      </c>
      <c r="D43" s="1" t="e">
        <f>VLOOKUP(B43,DATAS!A:D,4,FALSE)</f>
        <v>#N/A</v>
      </c>
      <c r="F43" s="3">
        <f t="shared" si="1"/>
        <v>0</v>
      </c>
      <c r="N43" s="8">
        <f t="shared" si="2"/>
        <v>0</v>
      </c>
      <c r="O43" s="8">
        <f t="shared" si="3"/>
        <v>0</v>
      </c>
      <c r="P43" s="8">
        <f t="shared" si="4"/>
        <v>0</v>
      </c>
      <c r="Q43" s="8">
        <f t="shared" si="5"/>
        <v>0</v>
      </c>
      <c r="R43" s="8">
        <f t="shared" si="6"/>
        <v>0</v>
      </c>
      <c r="S43" s="8">
        <f t="shared" si="7"/>
        <v>0</v>
      </c>
      <c r="T43" s="8">
        <f t="shared" si="8"/>
        <v>0</v>
      </c>
    </row>
    <row r="44" spans="1:20" x14ac:dyDescent="0.25">
      <c r="A44" t="e">
        <f>VLOOKUP(B44,DATAS!A:D,2,FALSE)</f>
        <v>#N/A</v>
      </c>
      <c r="B44" s="5"/>
      <c r="C44" t="e">
        <f>VLOOKUP(B44,DATAS!A:D,3,FALSE)</f>
        <v>#N/A</v>
      </c>
      <c r="D44" s="1" t="e">
        <f>VLOOKUP(B44,DATAS!A:D,4,FALSE)</f>
        <v>#N/A</v>
      </c>
      <c r="F44" s="3">
        <f t="shared" si="1"/>
        <v>0</v>
      </c>
      <c r="N44" s="8">
        <f t="shared" si="2"/>
        <v>0</v>
      </c>
      <c r="O44" s="8">
        <f t="shared" si="3"/>
        <v>0</v>
      </c>
      <c r="P44" s="8">
        <f t="shared" si="4"/>
        <v>0</v>
      </c>
      <c r="Q44" s="8">
        <f t="shared" si="5"/>
        <v>0</v>
      </c>
      <c r="R44" s="8">
        <f t="shared" si="6"/>
        <v>0</v>
      </c>
      <c r="S44" s="8">
        <f t="shared" si="7"/>
        <v>0</v>
      </c>
      <c r="T44" s="8">
        <f t="shared" si="8"/>
        <v>0</v>
      </c>
    </row>
    <row r="45" spans="1:20" x14ac:dyDescent="0.25">
      <c r="A45" t="e">
        <f>VLOOKUP(B45,DATAS!A:D,2,FALSE)</f>
        <v>#N/A</v>
      </c>
      <c r="B45" s="5"/>
      <c r="C45" t="e">
        <f>VLOOKUP(B45,DATAS!A:D,3,FALSE)</f>
        <v>#N/A</v>
      </c>
      <c r="D45" s="1" t="e">
        <f>VLOOKUP(B45,DATAS!A:D,4,FALSE)</f>
        <v>#N/A</v>
      </c>
      <c r="F45" s="3">
        <f t="shared" si="1"/>
        <v>0</v>
      </c>
      <c r="N45" s="8">
        <f t="shared" si="2"/>
        <v>0</v>
      </c>
      <c r="O45" s="8">
        <f t="shared" si="3"/>
        <v>0</v>
      </c>
      <c r="P45" s="8">
        <f t="shared" si="4"/>
        <v>0</v>
      </c>
      <c r="Q45" s="8">
        <f t="shared" si="5"/>
        <v>0</v>
      </c>
      <c r="R45" s="8">
        <f t="shared" si="6"/>
        <v>0</v>
      </c>
      <c r="S45" s="8">
        <f t="shared" si="7"/>
        <v>0</v>
      </c>
      <c r="T45" s="8">
        <f t="shared" si="8"/>
        <v>0</v>
      </c>
    </row>
    <row r="46" spans="1:20" x14ac:dyDescent="0.25">
      <c r="A46" t="e">
        <f>VLOOKUP(B46,DATAS!A:D,2,FALSE)</f>
        <v>#N/A</v>
      </c>
      <c r="B46" s="5"/>
      <c r="C46" t="e">
        <f>VLOOKUP(B46,DATAS!A:D,3,FALSE)</f>
        <v>#N/A</v>
      </c>
      <c r="D46" s="1" t="e">
        <f>VLOOKUP(B46,DATAS!A:D,4,FALSE)</f>
        <v>#N/A</v>
      </c>
      <c r="F46" s="3">
        <f t="shared" si="1"/>
        <v>0</v>
      </c>
      <c r="N46" s="8">
        <f t="shared" si="2"/>
        <v>0</v>
      </c>
      <c r="O46" s="8">
        <f t="shared" si="3"/>
        <v>0</v>
      </c>
      <c r="P46" s="8">
        <f t="shared" si="4"/>
        <v>0</v>
      </c>
      <c r="Q46" s="8">
        <f t="shared" si="5"/>
        <v>0</v>
      </c>
      <c r="R46" s="8">
        <f t="shared" si="6"/>
        <v>0</v>
      </c>
      <c r="S46" s="8">
        <f t="shared" si="7"/>
        <v>0</v>
      </c>
      <c r="T46" s="8">
        <f t="shared" si="8"/>
        <v>0</v>
      </c>
    </row>
    <row r="47" spans="1:20" x14ac:dyDescent="0.25">
      <c r="A47" t="e">
        <f>VLOOKUP(B47,DATAS!A:D,2,FALSE)</f>
        <v>#N/A</v>
      </c>
      <c r="B47" s="5"/>
      <c r="C47" t="e">
        <f>VLOOKUP(B47,DATAS!A:D,3,FALSE)</f>
        <v>#N/A</v>
      </c>
      <c r="D47" s="1" t="e">
        <f>VLOOKUP(B47,DATAS!A:D,4,FALSE)</f>
        <v>#N/A</v>
      </c>
      <c r="F47" s="3">
        <f t="shared" si="1"/>
        <v>0</v>
      </c>
      <c r="N47" s="8">
        <f t="shared" si="2"/>
        <v>0</v>
      </c>
      <c r="O47" s="8">
        <f t="shared" si="3"/>
        <v>0</v>
      </c>
      <c r="P47" s="8">
        <f t="shared" si="4"/>
        <v>0</v>
      </c>
      <c r="Q47" s="8">
        <f t="shared" si="5"/>
        <v>0</v>
      </c>
      <c r="R47" s="8">
        <f t="shared" si="6"/>
        <v>0</v>
      </c>
      <c r="S47" s="8">
        <f t="shared" si="7"/>
        <v>0</v>
      </c>
      <c r="T47" s="8">
        <f t="shared" si="8"/>
        <v>0</v>
      </c>
    </row>
    <row r="48" spans="1:20" x14ac:dyDescent="0.25">
      <c r="A48" t="e">
        <f>VLOOKUP(B48,DATAS!A:D,2,FALSE)</f>
        <v>#N/A</v>
      </c>
      <c r="B48" s="5"/>
      <c r="C48" t="e">
        <f>VLOOKUP(B48,DATAS!A:D,3,FALSE)</f>
        <v>#N/A</v>
      </c>
      <c r="D48" s="1" t="e">
        <f>VLOOKUP(B48,DATAS!A:D,4,FALSE)</f>
        <v>#N/A</v>
      </c>
      <c r="F48" s="3">
        <f t="shared" si="1"/>
        <v>0</v>
      </c>
      <c r="N48" s="8">
        <f t="shared" si="2"/>
        <v>0</v>
      </c>
      <c r="O48" s="8">
        <f t="shared" si="3"/>
        <v>0</v>
      </c>
      <c r="P48" s="8">
        <f t="shared" si="4"/>
        <v>0</v>
      </c>
      <c r="Q48" s="8">
        <f t="shared" si="5"/>
        <v>0</v>
      </c>
      <c r="R48" s="8">
        <f t="shared" si="6"/>
        <v>0</v>
      </c>
      <c r="S48" s="8">
        <f t="shared" si="7"/>
        <v>0</v>
      </c>
      <c r="T48" s="8">
        <f t="shared" si="8"/>
        <v>0</v>
      </c>
    </row>
    <row r="49" spans="1:20" x14ac:dyDescent="0.25">
      <c r="A49" t="e">
        <f>VLOOKUP(B49,DATAS!A:D,2,FALSE)</f>
        <v>#N/A</v>
      </c>
      <c r="B49" s="5"/>
      <c r="C49" t="e">
        <f>VLOOKUP(B49,DATAS!A:D,3,FALSE)</f>
        <v>#N/A</v>
      </c>
      <c r="D49" s="1" t="e">
        <f>VLOOKUP(B49,DATAS!A:D,4,FALSE)</f>
        <v>#N/A</v>
      </c>
      <c r="F49" s="3">
        <f t="shared" si="1"/>
        <v>0</v>
      </c>
      <c r="N49" s="8">
        <f t="shared" si="2"/>
        <v>0</v>
      </c>
      <c r="O49" s="8">
        <f t="shared" si="3"/>
        <v>0</v>
      </c>
      <c r="P49" s="8">
        <f t="shared" si="4"/>
        <v>0</v>
      </c>
      <c r="Q49" s="8">
        <f t="shared" si="5"/>
        <v>0</v>
      </c>
      <c r="R49" s="8">
        <f t="shared" si="6"/>
        <v>0</v>
      </c>
      <c r="S49" s="8">
        <f t="shared" si="7"/>
        <v>0</v>
      </c>
      <c r="T49" s="8">
        <f t="shared" si="8"/>
        <v>0</v>
      </c>
    </row>
    <row r="50" spans="1:20" x14ac:dyDescent="0.25">
      <c r="A50" t="e">
        <f>VLOOKUP(B50,DATAS!A:D,2,FALSE)</f>
        <v>#N/A</v>
      </c>
      <c r="B50" s="5"/>
      <c r="C50" t="e">
        <f>VLOOKUP(B50,DATAS!A:D,3,FALSE)</f>
        <v>#N/A</v>
      </c>
      <c r="D50" s="1" t="e">
        <f>VLOOKUP(B50,DATAS!A:D,4,FALSE)</f>
        <v>#N/A</v>
      </c>
      <c r="F50" s="3">
        <f t="shared" si="1"/>
        <v>0</v>
      </c>
      <c r="N50" s="8">
        <f t="shared" si="2"/>
        <v>0</v>
      </c>
      <c r="O50" s="8">
        <f t="shared" si="3"/>
        <v>0</v>
      </c>
      <c r="P50" s="8">
        <f t="shared" si="4"/>
        <v>0</v>
      </c>
      <c r="Q50" s="8">
        <f t="shared" si="5"/>
        <v>0</v>
      </c>
      <c r="R50" s="8">
        <f t="shared" si="6"/>
        <v>0</v>
      </c>
      <c r="S50" s="8">
        <f t="shared" si="7"/>
        <v>0</v>
      </c>
      <c r="T50" s="8">
        <f t="shared" si="8"/>
        <v>0</v>
      </c>
    </row>
  </sheetData>
  <conditionalFormatting sqref="B2:B50">
    <cfRule type="expression" dxfId="2" priority="1">
      <formula>F2&gt;=1</formula>
    </cfRule>
  </conditionalFormatting>
  <conditionalFormatting sqref="F2:F50">
    <cfRule type="dataBar" priority="15">
      <dataBar showValue="0">
        <cfvo type="min"/>
        <cfvo type="num" val="1"/>
        <color rgb="FF00B0F0"/>
      </dataBar>
      <extLst>
        <ext xmlns:x14="http://schemas.microsoft.com/office/spreadsheetml/2009/9/main" uri="{B025F937-C7B1-47D3-B67F-A62EFF666E3E}">
          <x14:id>{3C752186-31D3-4B89-BBF4-1594DD8A0895}</x14:id>
        </ext>
      </extLst>
    </cfRule>
    <cfRule type="dataBar" priority="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{7E8784E0-3845-4AC5-AF88-099CDF1D0DA0}</x14:id>
        </ext>
      </extLst>
    </cfRule>
  </conditionalFormatting>
  <conditionalFormatting sqref="F2:F50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{99A25DA6-0812-45F2-B6FC-D4FA23179CDD}</x14:id>
        </ext>
      </extLst>
    </cfRule>
  </conditionalFormatting>
  <conditionalFormatting sqref="F2:F50">
    <cfRule type="dataBar" priority="18">
      <dataBar>
        <cfvo type="min"/>
        <cfvo type="num" val="1"/>
        <color rgb="FFFF0000"/>
      </dataBar>
      <extLst>
        <ext xmlns:x14="http://schemas.microsoft.com/office/spreadsheetml/2009/9/main" uri="{B025F937-C7B1-47D3-B67F-A62EFF666E3E}">
          <x14:id>{5C2B4A81-1980-4FFF-9998-176D6447C136}</x14:id>
        </ext>
      </extLst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C752186-31D3-4B89-BBF4-1594DD8A0895}">
            <x14:dataBar minLength="0" maxLength="10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7E8784E0-3845-4AC5-AF88-099CDF1D0DA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F2:F50</xm:sqref>
        </x14:conditionalFormatting>
        <x14:conditionalFormatting xmlns:xm="http://schemas.microsoft.com/office/excel/2006/main">
          <x14:cfRule type="dataBar" id="{99A25DA6-0812-45F2-B6FC-D4FA23179CD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F2:F50</xm:sqref>
        </x14:conditionalFormatting>
        <x14:conditionalFormatting xmlns:xm="http://schemas.microsoft.com/office/excel/2006/main">
          <x14:cfRule type="dataBar" id="{5C2B4A81-1980-4FFF-9998-176D6447C136}">
            <x14:dataBar minLength="0" maxLength="10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m:sqref>F2:F50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DATA!$A$1:$A$4</xm:f>
          </x14:formula1>
          <xm:sqref>E2:E50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9CCFF"/>
  </sheetPr>
  <dimension ref="A1:AJ50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9.140625" customWidth="1"/>
    <col min="2" max="2" width="12.140625" customWidth="1"/>
    <col min="3" max="3" width="8.7109375" customWidth="1"/>
    <col min="4" max="4" width="10.7109375" bestFit="1" customWidth="1"/>
    <col min="5" max="5" width="12.5703125" bestFit="1" customWidth="1"/>
    <col min="6" max="6" width="21.28515625" customWidth="1"/>
    <col min="7" max="15" width="9.7109375" bestFit="1" customWidth="1"/>
    <col min="16" max="21" width="10.7109375" bestFit="1" customWidth="1"/>
    <col min="22" max="36" width="4.5703125" hidden="1" customWidth="1"/>
  </cols>
  <sheetData>
    <row r="1" spans="1:36" s="10" customFormat="1" ht="127.5" x14ac:dyDescent="0.25">
      <c r="A1" s="10" t="s">
        <v>11</v>
      </c>
      <c r="B1" s="10" t="s">
        <v>12</v>
      </c>
      <c r="C1" s="10" t="s">
        <v>14</v>
      </c>
      <c r="D1" s="10" t="s">
        <v>13</v>
      </c>
      <c r="E1" s="10" t="s">
        <v>29</v>
      </c>
      <c r="F1" s="10" t="s">
        <v>15</v>
      </c>
      <c r="G1" s="12" t="s">
        <v>8</v>
      </c>
      <c r="H1" s="12" t="s">
        <v>18</v>
      </c>
      <c r="I1" s="12" t="s">
        <v>21</v>
      </c>
      <c r="J1" s="12" t="s">
        <v>22</v>
      </c>
      <c r="K1" s="12" t="s">
        <v>19</v>
      </c>
      <c r="L1" s="12" t="s">
        <v>20</v>
      </c>
      <c r="M1" s="12" t="s">
        <v>23</v>
      </c>
      <c r="N1" s="12" t="s">
        <v>24</v>
      </c>
      <c r="O1" s="12" t="s">
        <v>16</v>
      </c>
      <c r="P1" s="12" t="s">
        <v>17</v>
      </c>
      <c r="Q1" s="12" t="s">
        <v>9</v>
      </c>
      <c r="R1" s="12" t="s">
        <v>25</v>
      </c>
      <c r="S1" s="12" t="s">
        <v>10</v>
      </c>
      <c r="T1" s="12" t="s">
        <v>27</v>
      </c>
      <c r="U1" s="12" t="s">
        <v>26</v>
      </c>
    </row>
    <row r="2" spans="1:36" x14ac:dyDescent="0.25">
      <c r="A2" t="e">
        <f>VLOOKUP(B2,DATAS!A:D,2,FALSE)</f>
        <v>#N/A</v>
      </c>
      <c r="B2" s="14"/>
      <c r="C2" t="e">
        <f>VLOOKUP(B2,DATAS!A:D,3,FALSE)</f>
        <v>#N/A</v>
      </c>
      <c r="D2" s="1" t="e">
        <f>VLOOKUP(B2,DATAS!A:D,4,FALSE)</f>
        <v>#N/A</v>
      </c>
      <c r="F2" s="3">
        <f>SUM(V2:AJ2)</f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4">
        <f>IF(G2&lt;&gt;"",0.07,0)</f>
        <v>0</v>
      </c>
      <c r="W2" s="4">
        <f t="shared" ref="W2:AJ2" si="0">IF(H2&lt;&gt;"",0.07,0)</f>
        <v>0</v>
      </c>
      <c r="X2" s="4">
        <f t="shared" si="0"/>
        <v>0</v>
      </c>
      <c r="Y2" s="4">
        <f t="shared" si="0"/>
        <v>0</v>
      </c>
      <c r="Z2" s="4">
        <f t="shared" si="0"/>
        <v>0</v>
      </c>
      <c r="AA2" s="4">
        <f t="shared" si="0"/>
        <v>0</v>
      </c>
      <c r="AB2" s="4">
        <f t="shared" si="0"/>
        <v>0</v>
      </c>
      <c r="AC2" s="4">
        <f t="shared" si="0"/>
        <v>0</v>
      </c>
      <c r="AD2" s="4">
        <f t="shared" si="0"/>
        <v>0</v>
      </c>
      <c r="AE2" s="4">
        <f t="shared" si="0"/>
        <v>0</v>
      </c>
      <c r="AF2" s="4">
        <f t="shared" si="0"/>
        <v>0</v>
      </c>
      <c r="AG2" s="4">
        <f t="shared" si="0"/>
        <v>0</v>
      </c>
      <c r="AH2" s="4">
        <f t="shared" si="0"/>
        <v>0</v>
      </c>
      <c r="AI2" s="4">
        <f t="shared" si="0"/>
        <v>0</v>
      </c>
      <c r="AJ2" s="4">
        <f t="shared" si="0"/>
        <v>0</v>
      </c>
    </row>
    <row r="3" spans="1:36" x14ac:dyDescent="0.25">
      <c r="A3" t="e">
        <f>VLOOKUP(B3,DATAS!A:D,2,FALSE)</f>
        <v>#N/A</v>
      </c>
      <c r="B3" s="5"/>
      <c r="C3" t="e">
        <f>VLOOKUP(B3,DATAS!A:D,3,FALSE)</f>
        <v>#N/A</v>
      </c>
      <c r="D3" s="1" t="e">
        <f>VLOOKUP(B3,DATAS!A:D,4,FALSE)</f>
        <v>#N/A</v>
      </c>
      <c r="F3" s="3">
        <f t="shared" ref="F3:F50" si="1">SUM(V3:AJ3)</f>
        <v>0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>
        <f t="shared" ref="V3:V50" si="2">IF(G3&lt;&gt;"",0.07,0)</f>
        <v>0</v>
      </c>
      <c r="W3" s="4">
        <f t="shared" ref="W3:W50" si="3">IF(H3&lt;&gt;"",0.07,0)</f>
        <v>0</v>
      </c>
      <c r="X3" s="4">
        <f t="shared" ref="X3:X50" si="4">IF(I3&lt;&gt;"",0.07,0)</f>
        <v>0</v>
      </c>
      <c r="Y3" s="4">
        <f t="shared" ref="Y3:Y50" si="5">IF(J3&lt;&gt;"",0.07,0)</f>
        <v>0</v>
      </c>
      <c r="Z3" s="4">
        <f t="shared" ref="Z3:Z50" si="6">IF(K3&lt;&gt;"",0.07,0)</f>
        <v>0</v>
      </c>
      <c r="AA3" s="4">
        <f t="shared" ref="AA3:AA50" si="7">IF(L3&lt;&gt;"",0.07,0)</f>
        <v>0</v>
      </c>
      <c r="AB3" s="4">
        <f t="shared" ref="AB3:AB50" si="8">IF(M3&lt;&gt;"",0.07,0)</f>
        <v>0</v>
      </c>
      <c r="AC3" s="4">
        <f t="shared" ref="AC3:AC50" si="9">IF(N3&lt;&gt;"",0.07,0)</f>
        <v>0</v>
      </c>
      <c r="AD3" s="4">
        <f t="shared" ref="AD3:AD50" si="10">IF(O3&lt;&gt;"",0.07,0)</f>
        <v>0</v>
      </c>
      <c r="AE3" s="4">
        <f t="shared" ref="AE3:AE50" si="11">IF(P3&lt;&gt;"",0.07,0)</f>
        <v>0</v>
      </c>
      <c r="AF3" s="4">
        <f t="shared" ref="AF3:AF50" si="12">IF(Q3&lt;&gt;"",0.07,0)</f>
        <v>0</v>
      </c>
      <c r="AG3" s="4">
        <f t="shared" ref="AG3:AG50" si="13">IF(R3&lt;&gt;"",0.07,0)</f>
        <v>0</v>
      </c>
      <c r="AH3" s="4">
        <f t="shared" ref="AH3:AH50" si="14">IF(S3&lt;&gt;"",0.07,0)</f>
        <v>0</v>
      </c>
      <c r="AI3" s="4">
        <f t="shared" ref="AI3:AI50" si="15">IF(T3&lt;&gt;"",0.07,0)</f>
        <v>0</v>
      </c>
      <c r="AJ3" s="4">
        <f t="shared" ref="AJ3:AJ50" si="16">IF(U3&lt;&gt;"",0.07,0)</f>
        <v>0</v>
      </c>
    </row>
    <row r="4" spans="1:36" x14ac:dyDescent="0.25">
      <c r="A4" t="e">
        <f>VLOOKUP(B4,DATAS!A:D,2,FALSE)</f>
        <v>#N/A</v>
      </c>
      <c r="B4" s="5"/>
      <c r="C4" t="e">
        <f>VLOOKUP(B4,DATAS!A:D,3,FALSE)</f>
        <v>#N/A</v>
      </c>
      <c r="D4" s="1" t="e">
        <f>VLOOKUP(B4,DATAS!A:D,4,FALSE)</f>
        <v>#N/A</v>
      </c>
      <c r="F4" s="3">
        <f t="shared" si="1"/>
        <v>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>
        <f t="shared" si="2"/>
        <v>0</v>
      </c>
      <c r="W4" s="4">
        <f t="shared" si="3"/>
        <v>0</v>
      </c>
      <c r="X4" s="4">
        <f t="shared" si="4"/>
        <v>0</v>
      </c>
      <c r="Y4" s="4">
        <f t="shared" si="5"/>
        <v>0</v>
      </c>
      <c r="Z4" s="4">
        <f t="shared" si="6"/>
        <v>0</v>
      </c>
      <c r="AA4" s="4">
        <f t="shared" si="7"/>
        <v>0</v>
      </c>
      <c r="AB4" s="4">
        <f t="shared" si="8"/>
        <v>0</v>
      </c>
      <c r="AC4" s="4">
        <f t="shared" si="9"/>
        <v>0</v>
      </c>
      <c r="AD4" s="4">
        <f t="shared" si="10"/>
        <v>0</v>
      </c>
      <c r="AE4" s="4">
        <f t="shared" si="11"/>
        <v>0</v>
      </c>
      <c r="AF4" s="4">
        <f t="shared" si="12"/>
        <v>0</v>
      </c>
      <c r="AG4" s="4">
        <f t="shared" si="13"/>
        <v>0</v>
      </c>
      <c r="AH4" s="4">
        <f t="shared" si="14"/>
        <v>0</v>
      </c>
      <c r="AI4" s="4">
        <f t="shared" si="15"/>
        <v>0</v>
      </c>
      <c r="AJ4" s="4">
        <f t="shared" si="16"/>
        <v>0</v>
      </c>
    </row>
    <row r="5" spans="1:36" x14ac:dyDescent="0.25">
      <c r="A5" t="e">
        <f>VLOOKUP(B5,DATAS!A:D,2,FALSE)</f>
        <v>#N/A</v>
      </c>
      <c r="B5" s="5"/>
      <c r="C5" t="e">
        <f>VLOOKUP(B5,DATAS!A:D,3,FALSE)</f>
        <v>#N/A</v>
      </c>
      <c r="D5" s="1" t="e">
        <f>VLOOKUP(B5,DATAS!A:D,4,FALSE)</f>
        <v>#N/A</v>
      </c>
      <c r="F5" s="3">
        <f t="shared" si="1"/>
        <v>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>
        <f t="shared" si="2"/>
        <v>0</v>
      </c>
      <c r="W5" s="4">
        <f t="shared" si="3"/>
        <v>0</v>
      </c>
      <c r="X5" s="4">
        <f t="shared" si="4"/>
        <v>0</v>
      </c>
      <c r="Y5" s="4">
        <f t="shared" si="5"/>
        <v>0</v>
      </c>
      <c r="Z5" s="4">
        <f t="shared" si="6"/>
        <v>0</v>
      </c>
      <c r="AA5" s="4">
        <f t="shared" si="7"/>
        <v>0</v>
      </c>
      <c r="AB5" s="4">
        <f t="shared" si="8"/>
        <v>0</v>
      </c>
      <c r="AC5" s="4">
        <f t="shared" si="9"/>
        <v>0</v>
      </c>
      <c r="AD5" s="4">
        <f t="shared" si="10"/>
        <v>0</v>
      </c>
      <c r="AE5" s="4">
        <f t="shared" si="11"/>
        <v>0</v>
      </c>
      <c r="AF5" s="4">
        <f t="shared" si="12"/>
        <v>0</v>
      </c>
      <c r="AG5" s="4">
        <f t="shared" si="13"/>
        <v>0</v>
      </c>
      <c r="AH5" s="4">
        <f t="shared" si="14"/>
        <v>0</v>
      </c>
      <c r="AI5" s="4">
        <f t="shared" si="15"/>
        <v>0</v>
      </c>
      <c r="AJ5" s="4">
        <f t="shared" si="16"/>
        <v>0</v>
      </c>
    </row>
    <row r="6" spans="1:36" x14ac:dyDescent="0.25">
      <c r="A6" t="e">
        <f>VLOOKUP(B6,DATAS!A:D,2,FALSE)</f>
        <v>#N/A</v>
      </c>
      <c r="B6" s="5"/>
      <c r="C6" t="e">
        <f>VLOOKUP(B6,DATAS!A:D,3,FALSE)</f>
        <v>#N/A</v>
      </c>
      <c r="D6" s="1" t="e">
        <f>VLOOKUP(B6,DATAS!A:D,4,FALSE)</f>
        <v>#N/A</v>
      </c>
      <c r="F6" s="3">
        <f t="shared" si="1"/>
        <v>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>
        <f t="shared" si="2"/>
        <v>0</v>
      </c>
      <c r="W6" s="4">
        <f t="shared" si="3"/>
        <v>0</v>
      </c>
      <c r="X6" s="4">
        <f t="shared" si="4"/>
        <v>0</v>
      </c>
      <c r="Y6" s="4">
        <f t="shared" si="5"/>
        <v>0</v>
      </c>
      <c r="Z6" s="4">
        <f t="shared" si="6"/>
        <v>0</v>
      </c>
      <c r="AA6" s="4">
        <f t="shared" si="7"/>
        <v>0</v>
      </c>
      <c r="AB6" s="4">
        <f t="shared" si="8"/>
        <v>0</v>
      </c>
      <c r="AC6" s="4">
        <f t="shared" si="9"/>
        <v>0</v>
      </c>
      <c r="AD6" s="4">
        <f t="shared" si="10"/>
        <v>0</v>
      </c>
      <c r="AE6" s="4">
        <f t="shared" si="11"/>
        <v>0</v>
      </c>
      <c r="AF6" s="4">
        <f t="shared" si="12"/>
        <v>0</v>
      </c>
      <c r="AG6" s="4">
        <f t="shared" si="13"/>
        <v>0</v>
      </c>
      <c r="AH6" s="4">
        <f t="shared" si="14"/>
        <v>0</v>
      </c>
      <c r="AI6" s="4">
        <f t="shared" si="15"/>
        <v>0</v>
      </c>
      <c r="AJ6" s="4">
        <f t="shared" si="16"/>
        <v>0</v>
      </c>
    </row>
    <row r="7" spans="1:36" x14ac:dyDescent="0.25">
      <c r="A7" t="e">
        <f>VLOOKUP(B7,DATAS!A:D,2,FALSE)</f>
        <v>#N/A</v>
      </c>
      <c r="B7" s="5"/>
      <c r="C7" t="e">
        <f>VLOOKUP(B7,DATAS!A:D,3,FALSE)</f>
        <v>#N/A</v>
      </c>
      <c r="D7" s="1" t="e">
        <f>VLOOKUP(B7,DATAS!A:D,4,FALSE)</f>
        <v>#N/A</v>
      </c>
      <c r="F7" s="3">
        <f t="shared" si="1"/>
        <v>0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>
        <f t="shared" si="2"/>
        <v>0</v>
      </c>
      <c r="W7" s="4">
        <f t="shared" si="3"/>
        <v>0</v>
      </c>
      <c r="X7" s="4">
        <f t="shared" si="4"/>
        <v>0</v>
      </c>
      <c r="Y7" s="4">
        <f t="shared" si="5"/>
        <v>0</v>
      </c>
      <c r="Z7" s="4">
        <f t="shared" si="6"/>
        <v>0</v>
      </c>
      <c r="AA7" s="4">
        <f t="shared" si="7"/>
        <v>0</v>
      </c>
      <c r="AB7" s="4">
        <f t="shared" si="8"/>
        <v>0</v>
      </c>
      <c r="AC7" s="4">
        <f t="shared" si="9"/>
        <v>0</v>
      </c>
      <c r="AD7" s="4">
        <f t="shared" si="10"/>
        <v>0</v>
      </c>
      <c r="AE7" s="4">
        <f t="shared" si="11"/>
        <v>0</v>
      </c>
      <c r="AF7" s="4">
        <f t="shared" si="12"/>
        <v>0</v>
      </c>
      <c r="AG7" s="4">
        <f t="shared" si="13"/>
        <v>0</v>
      </c>
      <c r="AH7" s="4">
        <f t="shared" si="14"/>
        <v>0</v>
      </c>
      <c r="AI7" s="4">
        <f t="shared" si="15"/>
        <v>0</v>
      </c>
      <c r="AJ7" s="4">
        <f t="shared" si="16"/>
        <v>0</v>
      </c>
    </row>
    <row r="8" spans="1:36" x14ac:dyDescent="0.25">
      <c r="A8" t="e">
        <f>VLOOKUP(B8,DATAS!A:D,2,FALSE)</f>
        <v>#N/A</v>
      </c>
      <c r="B8" s="5"/>
      <c r="C8" t="e">
        <f>VLOOKUP(B8,DATAS!A:D,3,FALSE)</f>
        <v>#N/A</v>
      </c>
      <c r="D8" s="1" t="e">
        <f>VLOOKUP(B8,DATAS!A:D,4,FALSE)</f>
        <v>#N/A</v>
      </c>
      <c r="F8" s="3">
        <f t="shared" si="1"/>
        <v>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>
        <f t="shared" si="2"/>
        <v>0</v>
      </c>
      <c r="W8" s="4">
        <f t="shared" si="3"/>
        <v>0</v>
      </c>
      <c r="X8" s="4">
        <f t="shared" si="4"/>
        <v>0</v>
      </c>
      <c r="Y8" s="4">
        <f t="shared" si="5"/>
        <v>0</v>
      </c>
      <c r="Z8" s="4">
        <f t="shared" si="6"/>
        <v>0</v>
      </c>
      <c r="AA8" s="4">
        <f t="shared" si="7"/>
        <v>0</v>
      </c>
      <c r="AB8" s="4">
        <f t="shared" si="8"/>
        <v>0</v>
      </c>
      <c r="AC8" s="4">
        <f t="shared" si="9"/>
        <v>0</v>
      </c>
      <c r="AD8" s="4">
        <f t="shared" si="10"/>
        <v>0</v>
      </c>
      <c r="AE8" s="4">
        <f t="shared" si="11"/>
        <v>0</v>
      </c>
      <c r="AF8" s="4">
        <f t="shared" si="12"/>
        <v>0</v>
      </c>
      <c r="AG8" s="4">
        <f t="shared" si="13"/>
        <v>0</v>
      </c>
      <c r="AH8" s="4">
        <f t="shared" si="14"/>
        <v>0</v>
      </c>
      <c r="AI8" s="4">
        <f t="shared" si="15"/>
        <v>0</v>
      </c>
      <c r="AJ8" s="4">
        <f t="shared" si="16"/>
        <v>0</v>
      </c>
    </row>
    <row r="9" spans="1:36" x14ac:dyDescent="0.25">
      <c r="A9" t="e">
        <f>VLOOKUP(B9,DATAS!A:D,2,FALSE)</f>
        <v>#N/A</v>
      </c>
      <c r="B9" s="5"/>
      <c r="C9" t="e">
        <f>VLOOKUP(B9,DATAS!A:D,3,FALSE)</f>
        <v>#N/A</v>
      </c>
      <c r="D9" s="1" t="e">
        <f>VLOOKUP(B9,DATAS!A:D,4,FALSE)</f>
        <v>#N/A</v>
      </c>
      <c r="F9" s="3">
        <f t="shared" si="1"/>
        <v>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>
        <f t="shared" si="2"/>
        <v>0</v>
      </c>
      <c r="W9" s="4">
        <f t="shared" si="3"/>
        <v>0</v>
      </c>
      <c r="X9" s="4">
        <f t="shared" si="4"/>
        <v>0</v>
      </c>
      <c r="Y9" s="4">
        <f t="shared" si="5"/>
        <v>0</v>
      </c>
      <c r="Z9" s="4">
        <f t="shared" si="6"/>
        <v>0</v>
      </c>
      <c r="AA9" s="4">
        <f t="shared" si="7"/>
        <v>0</v>
      </c>
      <c r="AB9" s="4">
        <f t="shared" si="8"/>
        <v>0</v>
      </c>
      <c r="AC9" s="4">
        <f t="shared" si="9"/>
        <v>0</v>
      </c>
      <c r="AD9" s="4">
        <f t="shared" si="10"/>
        <v>0</v>
      </c>
      <c r="AE9" s="4">
        <f t="shared" si="11"/>
        <v>0</v>
      </c>
      <c r="AF9" s="4">
        <f t="shared" si="12"/>
        <v>0</v>
      </c>
      <c r="AG9" s="4">
        <f t="shared" si="13"/>
        <v>0</v>
      </c>
      <c r="AH9" s="4">
        <f t="shared" si="14"/>
        <v>0</v>
      </c>
      <c r="AI9" s="4">
        <f t="shared" si="15"/>
        <v>0</v>
      </c>
      <c r="AJ9" s="4">
        <f t="shared" si="16"/>
        <v>0</v>
      </c>
    </row>
    <row r="10" spans="1:36" x14ac:dyDescent="0.25">
      <c r="A10" t="e">
        <f>VLOOKUP(B10,DATAS!A:D,2,FALSE)</f>
        <v>#N/A</v>
      </c>
      <c r="B10" s="5"/>
      <c r="C10" t="e">
        <f>VLOOKUP(B10,DATAS!A:D,3,FALSE)</f>
        <v>#N/A</v>
      </c>
      <c r="D10" s="1" t="e">
        <f>VLOOKUP(B10,DATAS!A:D,4,FALSE)</f>
        <v>#N/A</v>
      </c>
      <c r="F10" s="3">
        <f t="shared" si="1"/>
        <v>0</v>
      </c>
      <c r="V10" s="4">
        <f t="shared" si="2"/>
        <v>0</v>
      </c>
      <c r="W10" s="4">
        <f t="shared" si="3"/>
        <v>0</v>
      </c>
      <c r="X10" s="4">
        <f t="shared" si="4"/>
        <v>0</v>
      </c>
      <c r="Y10" s="4">
        <f t="shared" si="5"/>
        <v>0</v>
      </c>
      <c r="Z10" s="4">
        <f t="shared" si="6"/>
        <v>0</v>
      </c>
      <c r="AA10" s="4">
        <f t="shared" si="7"/>
        <v>0</v>
      </c>
      <c r="AB10" s="4">
        <f t="shared" si="8"/>
        <v>0</v>
      </c>
      <c r="AC10" s="4">
        <f t="shared" si="9"/>
        <v>0</v>
      </c>
      <c r="AD10" s="4">
        <f t="shared" si="10"/>
        <v>0</v>
      </c>
      <c r="AE10" s="4">
        <f t="shared" si="11"/>
        <v>0</v>
      </c>
      <c r="AF10" s="4">
        <f t="shared" si="12"/>
        <v>0</v>
      </c>
      <c r="AG10" s="4">
        <f t="shared" si="13"/>
        <v>0</v>
      </c>
      <c r="AH10" s="4">
        <f t="shared" si="14"/>
        <v>0</v>
      </c>
      <c r="AI10" s="4">
        <f t="shared" si="15"/>
        <v>0</v>
      </c>
      <c r="AJ10" s="4">
        <f t="shared" si="16"/>
        <v>0</v>
      </c>
    </row>
    <row r="11" spans="1:36" x14ac:dyDescent="0.25">
      <c r="A11" t="e">
        <f>VLOOKUP(B11,DATAS!A:D,2,FALSE)</f>
        <v>#N/A</v>
      </c>
      <c r="B11" s="5"/>
      <c r="C11" t="e">
        <f>VLOOKUP(B11,DATAS!A:D,3,FALSE)</f>
        <v>#N/A</v>
      </c>
      <c r="D11" s="1" t="e">
        <f>VLOOKUP(B11,DATAS!A:D,4,FALSE)</f>
        <v>#N/A</v>
      </c>
      <c r="F11" s="3">
        <f t="shared" si="1"/>
        <v>0</v>
      </c>
      <c r="V11" s="4">
        <f t="shared" si="2"/>
        <v>0</v>
      </c>
      <c r="W11" s="4">
        <f t="shared" si="3"/>
        <v>0</v>
      </c>
      <c r="X11" s="4">
        <f t="shared" si="4"/>
        <v>0</v>
      </c>
      <c r="Y11" s="4">
        <f t="shared" si="5"/>
        <v>0</v>
      </c>
      <c r="Z11" s="4">
        <f t="shared" si="6"/>
        <v>0</v>
      </c>
      <c r="AA11" s="4">
        <f t="shared" si="7"/>
        <v>0</v>
      </c>
      <c r="AB11" s="4">
        <f t="shared" si="8"/>
        <v>0</v>
      </c>
      <c r="AC11" s="4">
        <f t="shared" si="9"/>
        <v>0</v>
      </c>
      <c r="AD11" s="4">
        <f t="shared" si="10"/>
        <v>0</v>
      </c>
      <c r="AE11" s="4">
        <f t="shared" si="11"/>
        <v>0</v>
      </c>
      <c r="AF11" s="4">
        <f t="shared" si="12"/>
        <v>0</v>
      </c>
      <c r="AG11" s="4">
        <f t="shared" si="13"/>
        <v>0</v>
      </c>
      <c r="AH11" s="4">
        <f t="shared" si="14"/>
        <v>0</v>
      </c>
      <c r="AI11" s="4">
        <f t="shared" si="15"/>
        <v>0</v>
      </c>
      <c r="AJ11" s="4">
        <f t="shared" si="16"/>
        <v>0</v>
      </c>
    </row>
    <row r="12" spans="1:36" x14ac:dyDescent="0.25">
      <c r="A12" t="e">
        <f>VLOOKUP(B12,DATAS!A:D,2,FALSE)</f>
        <v>#N/A</v>
      </c>
      <c r="B12" s="5"/>
      <c r="C12" t="e">
        <f>VLOOKUP(B12,DATAS!A:D,3,FALSE)</f>
        <v>#N/A</v>
      </c>
      <c r="D12" s="1" t="e">
        <f>VLOOKUP(B12,DATAS!A:D,4,FALSE)</f>
        <v>#N/A</v>
      </c>
      <c r="F12" s="3">
        <f t="shared" si="1"/>
        <v>0</v>
      </c>
      <c r="V12" s="4">
        <f t="shared" si="2"/>
        <v>0</v>
      </c>
      <c r="W12" s="4">
        <f t="shared" si="3"/>
        <v>0</v>
      </c>
      <c r="X12" s="4">
        <f t="shared" si="4"/>
        <v>0</v>
      </c>
      <c r="Y12" s="4">
        <f t="shared" si="5"/>
        <v>0</v>
      </c>
      <c r="Z12" s="4">
        <f t="shared" si="6"/>
        <v>0</v>
      </c>
      <c r="AA12" s="4">
        <f t="shared" si="7"/>
        <v>0</v>
      </c>
      <c r="AB12" s="4">
        <f t="shared" si="8"/>
        <v>0</v>
      </c>
      <c r="AC12" s="4">
        <f t="shared" si="9"/>
        <v>0</v>
      </c>
      <c r="AD12" s="4">
        <f t="shared" si="10"/>
        <v>0</v>
      </c>
      <c r="AE12" s="4">
        <f t="shared" si="11"/>
        <v>0</v>
      </c>
      <c r="AF12" s="4">
        <f t="shared" si="12"/>
        <v>0</v>
      </c>
      <c r="AG12" s="4">
        <f t="shared" si="13"/>
        <v>0</v>
      </c>
      <c r="AH12" s="4">
        <f t="shared" si="14"/>
        <v>0</v>
      </c>
      <c r="AI12" s="4">
        <f t="shared" si="15"/>
        <v>0</v>
      </c>
      <c r="AJ12" s="4">
        <f t="shared" si="16"/>
        <v>0</v>
      </c>
    </row>
    <row r="13" spans="1:36" x14ac:dyDescent="0.25">
      <c r="A13" t="e">
        <f>VLOOKUP(B13,DATAS!A:D,2,FALSE)</f>
        <v>#N/A</v>
      </c>
      <c r="B13" s="5"/>
      <c r="C13" t="e">
        <f>VLOOKUP(B13,DATAS!A:D,3,FALSE)</f>
        <v>#N/A</v>
      </c>
      <c r="D13" s="1" t="e">
        <f>VLOOKUP(B13,DATAS!A:D,4,FALSE)</f>
        <v>#N/A</v>
      </c>
      <c r="F13" s="3">
        <f t="shared" si="1"/>
        <v>0</v>
      </c>
      <c r="V13" s="4">
        <f t="shared" si="2"/>
        <v>0</v>
      </c>
      <c r="W13" s="4">
        <f t="shared" si="3"/>
        <v>0</v>
      </c>
      <c r="X13" s="4">
        <f t="shared" si="4"/>
        <v>0</v>
      </c>
      <c r="Y13" s="4">
        <f t="shared" si="5"/>
        <v>0</v>
      </c>
      <c r="Z13" s="4">
        <f t="shared" si="6"/>
        <v>0</v>
      </c>
      <c r="AA13" s="4">
        <f t="shared" si="7"/>
        <v>0</v>
      </c>
      <c r="AB13" s="4">
        <f t="shared" si="8"/>
        <v>0</v>
      </c>
      <c r="AC13" s="4">
        <f t="shared" si="9"/>
        <v>0</v>
      </c>
      <c r="AD13" s="4">
        <f t="shared" si="10"/>
        <v>0</v>
      </c>
      <c r="AE13" s="4">
        <f t="shared" si="11"/>
        <v>0</v>
      </c>
      <c r="AF13" s="4">
        <f t="shared" si="12"/>
        <v>0</v>
      </c>
      <c r="AG13" s="4">
        <f t="shared" si="13"/>
        <v>0</v>
      </c>
      <c r="AH13" s="4">
        <f t="shared" si="14"/>
        <v>0</v>
      </c>
      <c r="AI13" s="4">
        <f t="shared" si="15"/>
        <v>0</v>
      </c>
      <c r="AJ13" s="4">
        <f t="shared" si="16"/>
        <v>0</v>
      </c>
    </row>
    <row r="14" spans="1:36" x14ac:dyDescent="0.25">
      <c r="A14" t="e">
        <f>VLOOKUP(B14,DATAS!A:D,2,FALSE)</f>
        <v>#N/A</v>
      </c>
      <c r="B14" s="5"/>
      <c r="C14" t="e">
        <f>VLOOKUP(B14,DATAS!A:D,3,FALSE)</f>
        <v>#N/A</v>
      </c>
      <c r="D14" s="1" t="e">
        <f>VLOOKUP(B14,DATAS!A:D,4,FALSE)</f>
        <v>#N/A</v>
      </c>
      <c r="F14" s="3">
        <f t="shared" si="1"/>
        <v>0</v>
      </c>
      <c r="V14" s="4">
        <f t="shared" si="2"/>
        <v>0</v>
      </c>
      <c r="W14" s="4">
        <f t="shared" si="3"/>
        <v>0</v>
      </c>
      <c r="X14" s="4">
        <f t="shared" si="4"/>
        <v>0</v>
      </c>
      <c r="Y14" s="4">
        <f t="shared" si="5"/>
        <v>0</v>
      </c>
      <c r="Z14" s="4">
        <f t="shared" si="6"/>
        <v>0</v>
      </c>
      <c r="AA14" s="4">
        <f t="shared" si="7"/>
        <v>0</v>
      </c>
      <c r="AB14" s="4">
        <f t="shared" si="8"/>
        <v>0</v>
      </c>
      <c r="AC14" s="4">
        <f t="shared" si="9"/>
        <v>0</v>
      </c>
      <c r="AD14" s="4">
        <f t="shared" si="10"/>
        <v>0</v>
      </c>
      <c r="AE14" s="4">
        <f t="shared" si="11"/>
        <v>0</v>
      </c>
      <c r="AF14" s="4">
        <f t="shared" si="12"/>
        <v>0</v>
      </c>
      <c r="AG14" s="4">
        <f t="shared" si="13"/>
        <v>0</v>
      </c>
      <c r="AH14" s="4">
        <f t="shared" si="14"/>
        <v>0</v>
      </c>
      <c r="AI14" s="4">
        <f t="shared" si="15"/>
        <v>0</v>
      </c>
      <c r="AJ14" s="4">
        <f t="shared" si="16"/>
        <v>0</v>
      </c>
    </row>
    <row r="15" spans="1:36" x14ac:dyDescent="0.25">
      <c r="A15" t="e">
        <f>VLOOKUP(B15,DATAS!A:D,2,FALSE)</f>
        <v>#N/A</v>
      </c>
      <c r="B15" s="5"/>
      <c r="C15" t="e">
        <f>VLOOKUP(B15,DATAS!A:D,3,FALSE)</f>
        <v>#N/A</v>
      </c>
      <c r="D15" s="1" t="e">
        <f>VLOOKUP(B15,DATAS!A:D,4,FALSE)</f>
        <v>#N/A</v>
      </c>
      <c r="F15" s="3">
        <f t="shared" si="1"/>
        <v>0</v>
      </c>
      <c r="V15" s="4">
        <f t="shared" si="2"/>
        <v>0</v>
      </c>
      <c r="W15" s="4">
        <f t="shared" si="3"/>
        <v>0</v>
      </c>
      <c r="X15" s="4">
        <f t="shared" si="4"/>
        <v>0</v>
      </c>
      <c r="Y15" s="4">
        <f t="shared" si="5"/>
        <v>0</v>
      </c>
      <c r="Z15" s="4">
        <f t="shared" si="6"/>
        <v>0</v>
      </c>
      <c r="AA15" s="4">
        <f t="shared" si="7"/>
        <v>0</v>
      </c>
      <c r="AB15" s="4">
        <f t="shared" si="8"/>
        <v>0</v>
      </c>
      <c r="AC15" s="4">
        <f t="shared" si="9"/>
        <v>0</v>
      </c>
      <c r="AD15" s="4">
        <f t="shared" si="10"/>
        <v>0</v>
      </c>
      <c r="AE15" s="4">
        <f t="shared" si="11"/>
        <v>0</v>
      </c>
      <c r="AF15" s="4">
        <f t="shared" si="12"/>
        <v>0</v>
      </c>
      <c r="AG15" s="4">
        <f t="shared" si="13"/>
        <v>0</v>
      </c>
      <c r="AH15" s="4">
        <f t="shared" si="14"/>
        <v>0</v>
      </c>
      <c r="AI15" s="4">
        <f t="shared" si="15"/>
        <v>0</v>
      </c>
      <c r="AJ15" s="4">
        <f t="shared" si="16"/>
        <v>0</v>
      </c>
    </row>
    <row r="16" spans="1:36" x14ac:dyDescent="0.25">
      <c r="A16" t="e">
        <f>VLOOKUP(B16,DATAS!A:D,2,FALSE)</f>
        <v>#N/A</v>
      </c>
      <c r="B16" s="5"/>
      <c r="C16" t="e">
        <f>VLOOKUP(B16,DATAS!A:D,3,FALSE)</f>
        <v>#N/A</v>
      </c>
      <c r="D16" s="1" t="e">
        <f>VLOOKUP(B16,DATAS!A:D,4,FALSE)</f>
        <v>#N/A</v>
      </c>
      <c r="F16" s="3">
        <f t="shared" si="1"/>
        <v>0</v>
      </c>
      <c r="V16" s="4">
        <f t="shared" si="2"/>
        <v>0</v>
      </c>
      <c r="W16" s="4">
        <f t="shared" si="3"/>
        <v>0</v>
      </c>
      <c r="X16" s="4">
        <f t="shared" si="4"/>
        <v>0</v>
      </c>
      <c r="Y16" s="4">
        <f t="shared" si="5"/>
        <v>0</v>
      </c>
      <c r="Z16" s="4">
        <f t="shared" si="6"/>
        <v>0</v>
      </c>
      <c r="AA16" s="4">
        <f t="shared" si="7"/>
        <v>0</v>
      </c>
      <c r="AB16" s="4">
        <f t="shared" si="8"/>
        <v>0</v>
      </c>
      <c r="AC16" s="4">
        <f t="shared" si="9"/>
        <v>0</v>
      </c>
      <c r="AD16" s="4">
        <f t="shared" si="10"/>
        <v>0</v>
      </c>
      <c r="AE16" s="4">
        <f t="shared" si="11"/>
        <v>0</v>
      </c>
      <c r="AF16" s="4">
        <f t="shared" si="12"/>
        <v>0</v>
      </c>
      <c r="AG16" s="4">
        <f t="shared" si="13"/>
        <v>0</v>
      </c>
      <c r="AH16" s="4">
        <f t="shared" si="14"/>
        <v>0</v>
      </c>
      <c r="AI16" s="4">
        <f t="shared" si="15"/>
        <v>0</v>
      </c>
      <c r="AJ16" s="4">
        <f t="shared" si="16"/>
        <v>0</v>
      </c>
    </row>
    <row r="17" spans="1:36" x14ac:dyDescent="0.25">
      <c r="A17" t="e">
        <f>VLOOKUP(B17,DATAS!A:D,2,FALSE)</f>
        <v>#N/A</v>
      </c>
      <c r="B17" s="5"/>
      <c r="C17" t="e">
        <f>VLOOKUP(B17,DATAS!A:D,3,FALSE)</f>
        <v>#N/A</v>
      </c>
      <c r="D17" s="1" t="e">
        <f>VLOOKUP(B17,DATAS!A:D,4,FALSE)</f>
        <v>#N/A</v>
      </c>
      <c r="F17" s="3">
        <f t="shared" si="1"/>
        <v>0</v>
      </c>
      <c r="V17" s="4">
        <f t="shared" si="2"/>
        <v>0</v>
      </c>
      <c r="W17" s="4">
        <f t="shared" si="3"/>
        <v>0</v>
      </c>
      <c r="X17" s="4">
        <f t="shared" si="4"/>
        <v>0</v>
      </c>
      <c r="Y17" s="4">
        <f t="shared" si="5"/>
        <v>0</v>
      </c>
      <c r="Z17" s="4">
        <f t="shared" si="6"/>
        <v>0</v>
      </c>
      <c r="AA17" s="4">
        <f t="shared" si="7"/>
        <v>0</v>
      </c>
      <c r="AB17" s="4">
        <f t="shared" si="8"/>
        <v>0</v>
      </c>
      <c r="AC17" s="4">
        <f t="shared" si="9"/>
        <v>0</v>
      </c>
      <c r="AD17" s="4">
        <f t="shared" si="10"/>
        <v>0</v>
      </c>
      <c r="AE17" s="4">
        <f t="shared" si="11"/>
        <v>0</v>
      </c>
      <c r="AF17" s="4">
        <f t="shared" si="12"/>
        <v>0</v>
      </c>
      <c r="AG17" s="4">
        <f t="shared" si="13"/>
        <v>0</v>
      </c>
      <c r="AH17" s="4">
        <f t="shared" si="14"/>
        <v>0</v>
      </c>
      <c r="AI17" s="4">
        <f t="shared" si="15"/>
        <v>0</v>
      </c>
      <c r="AJ17" s="4">
        <f t="shared" si="16"/>
        <v>0</v>
      </c>
    </row>
    <row r="18" spans="1:36" x14ac:dyDescent="0.25">
      <c r="A18" t="e">
        <f>VLOOKUP(B18,DATAS!A:D,2,FALSE)</f>
        <v>#N/A</v>
      </c>
      <c r="B18" s="5"/>
      <c r="C18" t="e">
        <f>VLOOKUP(B18,DATAS!A:D,3,FALSE)</f>
        <v>#N/A</v>
      </c>
      <c r="D18" s="1" t="e">
        <f>VLOOKUP(B18,DATAS!A:D,4,FALSE)</f>
        <v>#N/A</v>
      </c>
      <c r="F18" s="3">
        <f t="shared" si="1"/>
        <v>0</v>
      </c>
      <c r="V18" s="4">
        <f t="shared" si="2"/>
        <v>0</v>
      </c>
      <c r="W18" s="4">
        <f t="shared" si="3"/>
        <v>0</v>
      </c>
      <c r="X18" s="4">
        <f t="shared" si="4"/>
        <v>0</v>
      </c>
      <c r="Y18" s="4">
        <f t="shared" si="5"/>
        <v>0</v>
      </c>
      <c r="Z18" s="4">
        <f t="shared" si="6"/>
        <v>0</v>
      </c>
      <c r="AA18" s="4">
        <f t="shared" si="7"/>
        <v>0</v>
      </c>
      <c r="AB18" s="4">
        <f t="shared" si="8"/>
        <v>0</v>
      </c>
      <c r="AC18" s="4">
        <f t="shared" si="9"/>
        <v>0</v>
      </c>
      <c r="AD18" s="4">
        <f t="shared" si="10"/>
        <v>0</v>
      </c>
      <c r="AE18" s="4">
        <f t="shared" si="11"/>
        <v>0</v>
      </c>
      <c r="AF18" s="4">
        <f t="shared" si="12"/>
        <v>0</v>
      </c>
      <c r="AG18" s="4">
        <f t="shared" si="13"/>
        <v>0</v>
      </c>
      <c r="AH18" s="4">
        <f t="shared" si="14"/>
        <v>0</v>
      </c>
      <c r="AI18" s="4">
        <f t="shared" si="15"/>
        <v>0</v>
      </c>
      <c r="AJ18" s="4">
        <f t="shared" si="16"/>
        <v>0</v>
      </c>
    </row>
    <row r="19" spans="1:36" x14ac:dyDescent="0.25">
      <c r="A19" t="e">
        <f>VLOOKUP(B19,DATAS!A:D,2,FALSE)</f>
        <v>#N/A</v>
      </c>
      <c r="B19" s="5"/>
      <c r="C19" t="e">
        <f>VLOOKUP(B19,DATAS!A:D,3,FALSE)</f>
        <v>#N/A</v>
      </c>
      <c r="D19" s="1" t="e">
        <f>VLOOKUP(B19,DATAS!A:D,4,FALSE)</f>
        <v>#N/A</v>
      </c>
      <c r="F19" s="3">
        <f t="shared" si="1"/>
        <v>0</v>
      </c>
      <c r="V19" s="4">
        <f t="shared" si="2"/>
        <v>0</v>
      </c>
      <c r="W19" s="4">
        <f t="shared" si="3"/>
        <v>0</v>
      </c>
      <c r="X19" s="4">
        <f t="shared" si="4"/>
        <v>0</v>
      </c>
      <c r="Y19" s="4">
        <f t="shared" si="5"/>
        <v>0</v>
      </c>
      <c r="Z19" s="4">
        <f t="shared" si="6"/>
        <v>0</v>
      </c>
      <c r="AA19" s="4">
        <f t="shared" si="7"/>
        <v>0</v>
      </c>
      <c r="AB19" s="4">
        <f t="shared" si="8"/>
        <v>0</v>
      </c>
      <c r="AC19" s="4">
        <f t="shared" si="9"/>
        <v>0</v>
      </c>
      <c r="AD19" s="4">
        <f t="shared" si="10"/>
        <v>0</v>
      </c>
      <c r="AE19" s="4">
        <f t="shared" si="11"/>
        <v>0</v>
      </c>
      <c r="AF19" s="4">
        <f t="shared" si="12"/>
        <v>0</v>
      </c>
      <c r="AG19" s="4">
        <f t="shared" si="13"/>
        <v>0</v>
      </c>
      <c r="AH19" s="4">
        <f t="shared" si="14"/>
        <v>0</v>
      </c>
      <c r="AI19" s="4">
        <f t="shared" si="15"/>
        <v>0</v>
      </c>
      <c r="AJ19" s="4">
        <f t="shared" si="16"/>
        <v>0</v>
      </c>
    </row>
    <row r="20" spans="1:36" x14ac:dyDescent="0.25">
      <c r="A20" t="e">
        <f>VLOOKUP(B20,DATAS!A:D,2,FALSE)</f>
        <v>#N/A</v>
      </c>
      <c r="B20" s="5"/>
      <c r="C20" t="e">
        <f>VLOOKUP(B20,DATAS!A:D,3,FALSE)</f>
        <v>#N/A</v>
      </c>
      <c r="D20" s="1" t="e">
        <f>VLOOKUP(B20,DATAS!A:D,4,FALSE)</f>
        <v>#N/A</v>
      </c>
      <c r="F20" s="3">
        <f t="shared" si="1"/>
        <v>0</v>
      </c>
      <c r="V20" s="4">
        <f t="shared" si="2"/>
        <v>0</v>
      </c>
      <c r="W20" s="4">
        <f t="shared" si="3"/>
        <v>0</v>
      </c>
      <c r="X20" s="4">
        <f t="shared" si="4"/>
        <v>0</v>
      </c>
      <c r="Y20" s="4">
        <f t="shared" si="5"/>
        <v>0</v>
      </c>
      <c r="Z20" s="4">
        <f t="shared" si="6"/>
        <v>0</v>
      </c>
      <c r="AA20" s="4">
        <f t="shared" si="7"/>
        <v>0</v>
      </c>
      <c r="AB20" s="4">
        <f t="shared" si="8"/>
        <v>0</v>
      </c>
      <c r="AC20" s="4">
        <f t="shared" si="9"/>
        <v>0</v>
      </c>
      <c r="AD20" s="4">
        <f t="shared" si="10"/>
        <v>0</v>
      </c>
      <c r="AE20" s="4">
        <f t="shared" si="11"/>
        <v>0</v>
      </c>
      <c r="AF20" s="4">
        <f t="shared" si="12"/>
        <v>0</v>
      </c>
      <c r="AG20" s="4">
        <f t="shared" si="13"/>
        <v>0</v>
      </c>
      <c r="AH20" s="4">
        <f t="shared" si="14"/>
        <v>0</v>
      </c>
      <c r="AI20" s="4">
        <f t="shared" si="15"/>
        <v>0</v>
      </c>
      <c r="AJ20" s="4">
        <f t="shared" si="16"/>
        <v>0</v>
      </c>
    </row>
    <row r="21" spans="1:36" x14ac:dyDescent="0.25">
      <c r="A21" t="e">
        <f>VLOOKUP(B21,DATAS!A:D,2,FALSE)</f>
        <v>#N/A</v>
      </c>
      <c r="B21" s="5"/>
      <c r="C21" t="e">
        <f>VLOOKUP(B21,DATAS!A:D,3,FALSE)</f>
        <v>#N/A</v>
      </c>
      <c r="D21" s="1" t="e">
        <f>VLOOKUP(B21,DATAS!A:D,4,FALSE)</f>
        <v>#N/A</v>
      </c>
      <c r="F21" s="3">
        <f t="shared" si="1"/>
        <v>0</v>
      </c>
      <c r="V21" s="4">
        <f t="shared" si="2"/>
        <v>0</v>
      </c>
      <c r="W21" s="4">
        <f t="shared" si="3"/>
        <v>0</v>
      </c>
      <c r="X21" s="4">
        <f t="shared" si="4"/>
        <v>0</v>
      </c>
      <c r="Y21" s="4">
        <f t="shared" si="5"/>
        <v>0</v>
      </c>
      <c r="Z21" s="4">
        <f t="shared" si="6"/>
        <v>0</v>
      </c>
      <c r="AA21" s="4">
        <f t="shared" si="7"/>
        <v>0</v>
      </c>
      <c r="AB21" s="4">
        <f t="shared" si="8"/>
        <v>0</v>
      </c>
      <c r="AC21" s="4">
        <f t="shared" si="9"/>
        <v>0</v>
      </c>
      <c r="AD21" s="4">
        <f t="shared" si="10"/>
        <v>0</v>
      </c>
      <c r="AE21" s="4">
        <f t="shared" si="11"/>
        <v>0</v>
      </c>
      <c r="AF21" s="4">
        <f t="shared" si="12"/>
        <v>0</v>
      </c>
      <c r="AG21" s="4">
        <f t="shared" si="13"/>
        <v>0</v>
      </c>
      <c r="AH21" s="4">
        <f t="shared" si="14"/>
        <v>0</v>
      </c>
      <c r="AI21" s="4">
        <f t="shared" si="15"/>
        <v>0</v>
      </c>
      <c r="AJ21" s="4">
        <f t="shared" si="16"/>
        <v>0</v>
      </c>
    </row>
    <row r="22" spans="1:36" x14ac:dyDescent="0.25">
      <c r="A22" t="e">
        <f>VLOOKUP(B22,DATAS!A:D,2,FALSE)</f>
        <v>#N/A</v>
      </c>
      <c r="B22" s="5"/>
      <c r="C22" t="e">
        <f>VLOOKUP(B22,DATAS!A:D,3,FALSE)</f>
        <v>#N/A</v>
      </c>
      <c r="D22" s="1" t="e">
        <f>VLOOKUP(B22,DATAS!A:D,4,FALSE)</f>
        <v>#N/A</v>
      </c>
      <c r="F22" s="3">
        <f t="shared" si="1"/>
        <v>0</v>
      </c>
      <c r="V22" s="4">
        <f t="shared" si="2"/>
        <v>0</v>
      </c>
      <c r="W22" s="4">
        <f t="shared" si="3"/>
        <v>0</v>
      </c>
      <c r="X22" s="4">
        <f t="shared" si="4"/>
        <v>0</v>
      </c>
      <c r="Y22" s="4">
        <f t="shared" si="5"/>
        <v>0</v>
      </c>
      <c r="Z22" s="4">
        <f t="shared" si="6"/>
        <v>0</v>
      </c>
      <c r="AA22" s="4">
        <f t="shared" si="7"/>
        <v>0</v>
      </c>
      <c r="AB22" s="4">
        <f t="shared" si="8"/>
        <v>0</v>
      </c>
      <c r="AC22" s="4">
        <f t="shared" si="9"/>
        <v>0</v>
      </c>
      <c r="AD22" s="4">
        <f t="shared" si="10"/>
        <v>0</v>
      </c>
      <c r="AE22" s="4">
        <f t="shared" si="11"/>
        <v>0</v>
      </c>
      <c r="AF22" s="4">
        <f t="shared" si="12"/>
        <v>0</v>
      </c>
      <c r="AG22" s="4">
        <f t="shared" si="13"/>
        <v>0</v>
      </c>
      <c r="AH22" s="4">
        <f t="shared" si="14"/>
        <v>0</v>
      </c>
      <c r="AI22" s="4">
        <f t="shared" si="15"/>
        <v>0</v>
      </c>
      <c r="AJ22" s="4">
        <f t="shared" si="16"/>
        <v>0</v>
      </c>
    </row>
    <row r="23" spans="1:36" x14ac:dyDescent="0.25">
      <c r="A23" t="e">
        <f>VLOOKUP(B23,DATAS!A:D,2,FALSE)</f>
        <v>#N/A</v>
      </c>
      <c r="B23" s="5"/>
      <c r="C23" t="e">
        <f>VLOOKUP(B23,DATAS!A:D,3,FALSE)</f>
        <v>#N/A</v>
      </c>
      <c r="D23" s="1" t="e">
        <f>VLOOKUP(B23,DATAS!A:D,4,FALSE)</f>
        <v>#N/A</v>
      </c>
      <c r="F23" s="3">
        <f t="shared" si="1"/>
        <v>0</v>
      </c>
      <c r="V23" s="4">
        <f t="shared" si="2"/>
        <v>0</v>
      </c>
      <c r="W23" s="4">
        <f t="shared" si="3"/>
        <v>0</v>
      </c>
      <c r="X23" s="4">
        <f t="shared" si="4"/>
        <v>0</v>
      </c>
      <c r="Y23" s="4">
        <f t="shared" si="5"/>
        <v>0</v>
      </c>
      <c r="Z23" s="4">
        <f t="shared" si="6"/>
        <v>0</v>
      </c>
      <c r="AA23" s="4">
        <f t="shared" si="7"/>
        <v>0</v>
      </c>
      <c r="AB23" s="4">
        <f t="shared" si="8"/>
        <v>0</v>
      </c>
      <c r="AC23" s="4">
        <f t="shared" si="9"/>
        <v>0</v>
      </c>
      <c r="AD23" s="4">
        <f t="shared" si="10"/>
        <v>0</v>
      </c>
      <c r="AE23" s="4">
        <f t="shared" si="11"/>
        <v>0</v>
      </c>
      <c r="AF23" s="4">
        <f t="shared" si="12"/>
        <v>0</v>
      </c>
      <c r="AG23" s="4">
        <f t="shared" si="13"/>
        <v>0</v>
      </c>
      <c r="AH23" s="4">
        <f t="shared" si="14"/>
        <v>0</v>
      </c>
      <c r="AI23" s="4">
        <f t="shared" si="15"/>
        <v>0</v>
      </c>
      <c r="AJ23" s="4">
        <f t="shared" si="16"/>
        <v>0</v>
      </c>
    </row>
    <row r="24" spans="1:36" x14ac:dyDescent="0.25">
      <c r="A24" t="e">
        <f>VLOOKUP(B24,DATAS!A:D,2,FALSE)</f>
        <v>#N/A</v>
      </c>
      <c r="B24" s="5"/>
      <c r="C24" t="e">
        <f>VLOOKUP(B24,DATAS!A:D,3,FALSE)</f>
        <v>#N/A</v>
      </c>
      <c r="D24" s="1" t="e">
        <f>VLOOKUP(B24,DATAS!A:D,4,FALSE)</f>
        <v>#N/A</v>
      </c>
      <c r="F24" s="3">
        <f t="shared" si="1"/>
        <v>0</v>
      </c>
      <c r="V24" s="4">
        <f t="shared" si="2"/>
        <v>0</v>
      </c>
      <c r="W24" s="4">
        <f t="shared" si="3"/>
        <v>0</v>
      </c>
      <c r="X24" s="4">
        <f t="shared" si="4"/>
        <v>0</v>
      </c>
      <c r="Y24" s="4">
        <f t="shared" si="5"/>
        <v>0</v>
      </c>
      <c r="Z24" s="4">
        <f t="shared" si="6"/>
        <v>0</v>
      </c>
      <c r="AA24" s="4">
        <f t="shared" si="7"/>
        <v>0</v>
      </c>
      <c r="AB24" s="4">
        <f t="shared" si="8"/>
        <v>0</v>
      </c>
      <c r="AC24" s="4">
        <f t="shared" si="9"/>
        <v>0</v>
      </c>
      <c r="AD24" s="4">
        <f t="shared" si="10"/>
        <v>0</v>
      </c>
      <c r="AE24" s="4">
        <f t="shared" si="11"/>
        <v>0</v>
      </c>
      <c r="AF24" s="4">
        <f t="shared" si="12"/>
        <v>0</v>
      </c>
      <c r="AG24" s="4">
        <f t="shared" si="13"/>
        <v>0</v>
      </c>
      <c r="AH24" s="4">
        <f t="shared" si="14"/>
        <v>0</v>
      </c>
      <c r="AI24" s="4">
        <f t="shared" si="15"/>
        <v>0</v>
      </c>
      <c r="AJ24" s="4">
        <f t="shared" si="16"/>
        <v>0</v>
      </c>
    </row>
    <row r="25" spans="1:36" x14ac:dyDescent="0.25">
      <c r="A25" t="e">
        <f>VLOOKUP(B25,DATAS!A:D,2,FALSE)</f>
        <v>#N/A</v>
      </c>
      <c r="B25" s="5"/>
      <c r="C25" t="e">
        <f>VLOOKUP(B25,DATAS!A:D,3,FALSE)</f>
        <v>#N/A</v>
      </c>
      <c r="D25" s="1" t="e">
        <f>VLOOKUP(B25,DATAS!A:D,4,FALSE)</f>
        <v>#N/A</v>
      </c>
      <c r="F25" s="3">
        <f t="shared" si="1"/>
        <v>0</v>
      </c>
      <c r="V25" s="4">
        <f t="shared" si="2"/>
        <v>0</v>
      </c>
      <c r="W25" s="4">
        <f t="shared" si="3"/>
        <v>0</v>
      </c>
      <c r="X25" s="4">
        <f t="shared" si="4"/>
        <v>0</v>
      </c>
      <c r="Y25" s="4">
        <f t="shared" si="5"/>
        <v>0</v>
      </c>
      <c r="Z25" s="4">
        <f t="shared" si="6"/>
        <v>0</v>
      </c>
      <c r="AA25" s="4">
        <f t="shared" si="7"/>
        <v>0</v>
      </c>
      <c r="AB25" s="4">
        <f t="shared" si="8"/>
        <v>0</v>
      </c>
      <c r="AC25" s="4">
        <f t="shared" si="9"/>
        <v>0</v>
      </c>
      <c r="AD25" s="4">
        <f t="shared" si="10"/>
        <v>0</v>
      </c>
      <c r="AE25" s="4">
        <f t="shared" si="11"/>
        <v>0</v>
      </c>
      <c r="AF25" s="4">
        <f t="shared" si="12"/>
        <v>0</v>
      </c>
      <c r="AG25" s="4">
        <f t="shared" si="13"/>
        <v>0</v>
      </c>
      <c r="AH25" s="4">
        <f t="shared" si="14"/>
        <v>0</v>
      </c>
      <c r="AI25" s="4">
        <f t="shared" si="15"/>
        <v>0</v>
      </c>
      <c r="AJ25" s="4">
        <f t="shared" si="16"/>
        <v>0</v>
      </c>
    </row>
    <row r="26" spans="1:36" x14ac:dyDescent="0.25">
      <c r="A26" t="e">
        <f>VLOOKUP(B26,DATAS!A:D,2,FALSE)</f>
        <v>#N/A</v>
      </c>
      <c r="B26" s="5"/>
      <c r="C26" t="e">
        <f>VLOOKUP(B26,DATAS!A:D,3,FALSE)</f>
        <v>#N/A</v>
      </c>
      <c r="D26" s="1" t="e">
        <f>VLOOKUP(B26,DATAS!A:D,4,FALSE)</f>
        <v>#N/A</v>
      </c>
      <c r="F26" s="3">
        <f t="shared" si="1"/>
        <v>0</v>
      </c>
      <c r="V26" s="4">
        <f t="shared" si="2"/>
        <v>0</v>
      </c>
      <c r="W26" s="4">
        <f t="shared" si="3"/>
        <v>0</v>
      </c>
      <c r="X26" s="4">
        <f t="shared" si="4"/>
        <v>0</v>
      </c>
      <c r="Y26" s="4">
        <f t="shared" si="5"/>
        <v>0</v>
      </c>
      <c r="Z26" s="4">
        <f t="shared" si="6"/>
        <v>0</v>
      </c>
      <c r="AA26" s="4">
        <f t="shared" si="7"/>
        <v>0</v>
      </c>
      <c r="AB26" s="4">
        <f t="shared" si="8"/>
        <v>0</v>
      </c>
      <c r="AC26" s="4">
        <f t="shared" si="9"/>
        <v>0</v>
      </c>
      <c r="AD26" s="4">
        <f t="shared" si="10"/>
        <v>0</v>
      </c>
      <c r="AE26" s="4">
        <f t="shared" si="11"/>
        <v>0</v>
      </c>
      <c r="AF26" s="4">
        <f t="shared" si="12"/>
        <v>0</v>
      </c>
      <c r="AG26" s="4">
        <f t="shared" si="13"/>
        <v>0</v>
      </c>
      <c r="AH26" s="4">
        <f t="shared" si="14"/>
        <v>0</v>
      </c>
      <c r="AI26" s="4">
        <f t="shared" si="15"/>
        <v>0</v>
      </c>
      <c r="AJ26" s="4">
        <f t="shared" si="16"/>
        <v>0</v>
      </c>
    </row>
    <row r="27" spans="1:36" x14ac:dyDescent="0.25">
      <c r="A27" t="e">
        <f>VLOOKUP(B27,DATAS!A:D,2,FALSE)</f>
        <v>#N/A</v>
      </c>
      <c r="B27" s="5"/>
      <c r="C27" t="e">
        <f>VLOOKUP(B27,DATAS!A:D,3,FALSE)</f>
        <v>#N/A</v>
      </c>
      <c r="D27" s="1" t="e">
        <f>VLOOKUP(B27,DATAS!A:D,4,FALSE)</f>
        <v>#N/A</v>
      </c>
      <c r="F27" s="3">
        <f t="shared" si="1"/>
        <v>0</v>
      </c>
      <c r="V27" s="4">
        <f t="shared" si="2"/>
        <v>0</v>
      </c>
      <c r="W27" s="4">
        <f t="shared" si="3"/>
        <v>0</v>
      </c>
      <c r="X27" s="4">
        <f t="shared" si="4"/>
        <v>0</v>
      </c>
      <c r="Y27" s="4">
        <f t="shared" si="5"/>
        <v>0</v>
      </c>
      <c r="Z27" s="4">
        <f t="shared" si="6"/>
        <v>0</v>
      </c>
      <c r="AA27" s="4">
        <f t="shared" si="7"/>
        <v>0</v>
      </c>
      <c r="AB27" s="4">
        <f t="shared" si="8"/>
        <v>0</v>
      </c>
      <c r="AC27" s="4">
        <f t="shared" si="9"/>
        <v>0</v>
      </c>
      <c r="AD27" s="4">
        <f t="shared" si="10"/>
        <v>0</v>
      </c>
      <c r="AE27" s="4">
        <f t="shared" si="11"/>
        <v>0</v>
      </c>
      <c r="AF27" s="4">
        <f t="shared" si="12"/>
        <v>0</v>
      </c>
      <c r="AG27" s="4">
        <f t="shared" si="13"/>
        <v>0</v>
      </c>
      <c r="AH27" s="4">
        <f t="shared" si="14"/>
        <v>0</v>
      </c>
      <c r="AI27" s="4">
        <f t="shared" si="15"/>
        <v>0</v>
      </c>
      <c r="AJ27" s="4">
        <f t="shared" si="16"/>
        <v>0</v>
      </c>
    </row>
    <row r="28" spans="1:36" x14ac:dyDescent="0.25">
      <c r="A28" t="e">
        <f>VLOOKUP(B28,DATAS!A:D,2,FALSE)</f>
        <v>#N/A</v>
      </c>
      <c r="B28" s="5"/>
      <c r="C28" t="e">
        <f>VLOOKUP(B28,DATAS!A:D,3,FALSE)</f>
        <v>#N/A</v>
      </c>
      <c r="D28" s="1" t="e">
        <f>VLOOKUP(B28,DATAS!A:D,4,FALSE)</f>
        <v>#N/A</v>
      </c>
      <c r="F28" s="3">
        <f t="shared" si="1"/>
        <v>0</v>
      </c>
      <c r="V28" s="4">
        <f t="shared" si="2"/>
        <v>0</v>
      </c>
      <c r="W28" s="4">
        <f t="shared" si="3"/>
        <v>0</v>
      </c>
      <c r="X28" s="4">
        <f t="shared" si="4"/>
        <v>0</v>
      </c>
      <c r="Y28" s="4">
        <f t="shared" si="5"/>
        <v>0</v>
      </c>
      <c r="Z28" s="4">
        <f t="shared" si="6"/>
        <v>0</v>
      </c>
      <c r="AA28" s="4">
        <f t="shared" si="7"/>
        <v>0</v>
      </c>
      <c r="AB28" s="4">
        <f t="shared" si="8"/>
        <v>0</v>
      </c>
      <c r="AC28" s="4">
        <f t="shared" si="9"/>
        <v>0</v>
      </c>
      <c r="AD28" s="4">
        <f t="shared" si="10"/>
        <v>0</v>
      </c>
      <c r="AE28" s="4">
        <f t="shared" si="11"/>
        <v>0</v>
      </c>
      <c r="AF28" s="4">
        <f t="shared" si="12"/>
        <v>0</v>
      </c>
      <c r="AG28" s="4">
        <f t="shared" si="13"/>
        <v>0</v>
      </c>
      <c r="AH28" s="4">
        <f t="shared" si="14"/>
        <v>0</v>
      </c>
      <c r="AI28" s="4">
        <f t="shared" si="15"/>
        <v>0</v>
      </c>
      <c r="AJ28" s="4">
        <f t="shared" si="16"/>
        <v>0</v>
      </c>
    </row>
    <row r="29" spans="1:36" x14ac:dyDescent="0.25">
      <c r="A29" t="e">
        <f>VLOOKUP(B29,DATAS!A:D,2,FALSE)</f>
        <v>#N/A</v>
      </c>
      <c r="B29" s="5"/>
      <c r="C29" t="e">
        <f>VLOOKUP(B29,DATAS!A:D,3,FALSE)</f>
        <v>#N/A</v>
      </c>
      <c r="D29" s="1" t="e">
        <f>VLOOKUP(B29,DATAS!A:D,4,FALSE)</f>
        <v>#N/A</v>
      </c>
      <c r="F29" s="3">
        <f t="shared" si="1"/>
        <v>0</v>
      </c>
      <c r="V29" s="4">
        <f t="shared" si="2"/>
        <v>0</v>
      </c>
      <c r="W29" s="4">
        <f t="shared" si="3"/>
        <v>0</v>
      </c>
      <c r="X29" s="4">
        <f t="shared" si="4"/>
        <v>0</v>
      </c>
      <c r="Y29" s="4">
        <f t="shared" si="5"/>
        <v>0</v>
      </c>
      <c r="Z29" s="4">
        <f t="shared" si="6"/>
        <v>0</v>
      </c>
      <c r="AA29" s="4">
        <f t="shared" si="7"/>
        <v>0</v>
      </c>
      <c r="AB29" s="4">
        <f t="shared" si="8"/>
        <v>0</v>
      </c>
      <c r="AC29" s="4">
        <f t="shared" si="9"/>
        <v>0</v>
      </c>
      <c r="AD29" s="4">
        <f t="shared" si="10"/>
        <v>0</v>
      </c>
      <c r="AE29" s="4">
        <f t="shared" si="11"/>
        <v>0</v>
      </c>
      <c r="AF29" s="4">
        <f t="shared" si="12"/>
        <v>0</v>
      </c>
      <c r="AG29" s="4">
        <f t="shared" si="13"/>
        <v>0</v>
      </c>
      <c r="AH29" s="4">
        <f t="shared" si="14"/>
        <v>0</v>
      </c>
      <c r="AI29" s="4">
        <f t="shared" si="15"/>
        <v>0</v>
      </c>
      <c r="AJ29" s="4">
        <f t="shared" si="16"/>
        <v>0</v>
      </c>
    </row>
    <row r="30" spans="1:36" x14ac:dyDescent="0.25">
      <c r="A30" t="e">
        <f>VLOOKUP(B30,DATAS!A:D,2,FALSE)</f>
        <v>#N/A</v>
      </c>
      <c r="B30" s="5"/>
      <c r="C30" t="e">
        <f>VLOOKUP(B30,DATAS!A:D,3,FALSE)</f>
        <v>#N/A</v>
      </c>
      <c r="D30" s="1" t="e">
        <f>VLOOKUP(B30,DATAS!A:D,4,FALSE)</f>
        <v>#N/A</v>
      </c>
      <c r="F30" s="3">
        <f t="shared" si="1"/>
        <v>0</v>
      </c>
      <c r="V30" s="4">
        <f t="shared" si="2"/>
        <v>0</v>
      </c>
      <c r="W30" s="4">
        <f t="shared" si="3"/>
        <v>0</v>
      </c>
      <c r="X30" s="4">
        <f t="shared" si="4"/>
        <v>0</v>
      </c>
      <c r="Y30" s="4">
        <f t="shared" si="5"/>
        <v>0</v>
      </c>
      <c r="Z30" s="4">
        <f t="shared" si="6"/>
        <v>0</v>
      </c>
      <c r="AA30" s="4">
        <f t="shared" si="7"/>
        <v>0</v>
      </c>
      <c r="AB30" s="4">
        <f t="shared" si="8"/>
        <v>0</v>
      </c>
      <c r="AC30" s="4">
        <f t="shared" si="9"/>
        <v>0</v>
      </c>
      <c r="AD30" s="4">
        <f t="shared" si="10"/>
        <v>0</v>
      </c>
      <c r="AE30" s="4">
        <f t="shared" si="11"/>
        <v>0</v>
      </c>
      <c r="AF30" s="4">
        <f t="shared" si="12"/>
        <v>0</v>
      </c>
      <c r="AG30" s="4">
        <f t="shared" si="13"/>
        <v>0</v>
      </c>
      <c r="AH30" s="4">
        <f t="shared" si="14"/>
        <v>0</v>
      </c>
      <c r="AI30" s="4">
        <f t="shared" si="15"/>
        <v>0</v>
      </c>
      <c r="AJ30" s="4">
        <f t="shared" si="16"/>
        <v>0</v>
      </c>
    </row>
    <row r="31" spans="1:36" x14ac:dyDescent="0.25">
      <c r="A31" t="e">
        <f>VLOOKUP(B31,DATAS!A:D,2,FALSE)</f>
        <v>#N/A</v>
      </c>
      <c r="B31" s="5"/>
      <c r="C31" t="e">
        <f>VLOOKUP(B31,DATAS!A:D,3,FALSE)</f>
        <v>#N/A</v>
      </c>
      <c r="D31" s="1" t="e">
        <f>VLOOKUP(B31,DATAS!A:D,4,FALSE)</f>
        <v>#N/A</v>
      </c>
      <c r="F31" s="3">
        <f t="shared" si="1"/>
        <v>0</v>
      </c>
      <c r="V31" s="4">
        <f t="shared" si="2"/>
        <v>0</v>
      </c>
      <c r="W31" s="4">
        <f t="shared" si="3"/>
        <v>0</v>
      </c>
      <c r="X31" s="4">
        <f t="shared" si="4"/>
        <v>0</v>
      </c>
      <c r="Y31" s="4">
        <f t="shared" si="5"/>
        <v>0</v>
      </c>
      <c r="Z31" s="4">
        <f t="shared" si="6"/>
        <v>0</v>
      </c>
      <c r="AA31" s="4">
        <f t="shared" si="7"/>
        <v>0</v>
      </c>
      <c r="AB31" s="4">
        <f t="shared" si="8"/>
        <v>0</v>
      </c>
      <c r="AC31" s="4">
        <f t="shared" si="9"/>
        <v>0</v>
      </c>
      <c r="AD31" s="4">
        <f t="shared" si="10"/>
        <v>0</v>
      </c>
      <c r="AE31" s="4">
        <f t="shared" si="11"/>
        <v>0</v>
      </c>
      <c r="AF31" s="4">
        <f t="shared" si="12"/>
        <v>0</v>
      </c>
      <c r="AG31" s="4">
        <f t="shared" si="13"/>
        <v>0</v>
      </c>
      <c r="AH31" s="4">
        <f t="shared" si="14"/>
        <v>0</v>
      </c>
      <c r="AI31" s="4">
        <f t="shared" si="15"/>
        <v>0</v>
      </c>
      <c r="AJ31" s="4">
        <f t="shared" si="16"/>
        <v>0</v>
      </c>
    </row>
    <row r="32" spans="1:36" x14ac:dyDescent="0.25">
      <c r="A32" t="e">
        <f>VLOOKUP(B32,DATAS!A:D,2,FALSE)</f>
        <v>#N/A</v>
      </c>
      <c r="B32" s="5"/>
      <c r="C32" t="e">
        <f>VLOOKUP(B32,DATAS!A:D,3,FALSE)</f>
        <v>#N/A</v>
      </c>
      <c r="D32" s="1" t="e">
        <f>VLOOKUP(B32,DATAS!A:D,4,FALSE)</f>
        <v>#N/A</v>
      </c>
      <c r="F32" s="3">
        <f t="shared" si="1"/>
        <v>0</v>
      </c>
      <c r="V32" s="4">
        <f t="shared" si="2"/>
        <v>0</v>
      </c>
      <c r="W32" s="4">
        <f t="shared" si="3"/>
        <v>0</v>
      </c>
      <c r="X32" s="4">
        <f t="shared" si="4"/>
        <v>0</v>
      </c>
      <c r="Y32" s="4">
        <f t="shared" si="5"/>
        <v>0</v>
      </c>
      <c r="Z32" s="4">
        <f t="shared" si="6"/>
        <v>0</v>
      </c>
      <c r="AA32" s="4">
        <f t="shared" si="7"/>
        <v>0</v>
      </c>
      <c r="AB32" s="4">
        <f t="shared" si="8"/>
        <v>0</v>
      </c>
      <c r="AC32" s="4">
        <f t="shared" si="9"/>
        <v>0</v>
      </c>
      <c r="AD32" s="4">
        <f t="shared" si="10"/>
        <v>0</v>
      </c>
      <c r="AE32" s="4">
        <f t="shared" si="11"/>
        <v>0</v>
      </c>
      <c r="AF32" s="4">
        <f t="shared" si="12"/>
        <v>0</v>
      </c>
      <c r="AG32" s="4">
        <f t="shared" si="13"/>
        <v>0</v>
      </c>
      <c r="AH32" s="4">
        <f t="shared" si="14"/>
        <v>0</v>
      </c>
      <c r="AI32" s="4">
        <f t="shared" si="15"/>
        <v>0</v>
      </c>
      <c r="AJ32" s="4">
        <f t="shared" si="16"/>
        <v>0</v>
      </c>
    </row>
    <row r="33" spans="1:36" x14ac:dyDescent="0.25">
      <c r="A33" t="e">
        <f>VLOOKUP(B33,DATAS!A:D,2,FALSE)</f>
        <v>#N/A</v>
      </c>
      <c r="B33" s="5"/>
      <c r="C33" t="e">
        <f>VLOOKUP(B33,DATAS!A:D,3,FALSE)</f>
        <v>#N/A</v>
      </c>
      <c r="D33" s="1" t="e">
        <f>VLOOKUP(B33,DATAS!A:D,4,FALSE)</f>
        <v>#N/A</v>
      </c>
      <c r="F33" s="3">
        <f t="shared" si="1"/>
        <v>0</v>
      </c>
      <c r="V33" s="4">
        <f t="shared" si="2"/>
        <v>0</v>
      </c>
      <c r="W33" s="4">
        <f t="shared" si="3"/>
        <v>0</v>
      </c>
      <c r="X33" s="4">
        <f t="shared" si="4"/>
        <v>0</v>
      </c>
      <c r="Y33" s="4">
        <f t="shared" si="5"/>
        <v>0</v>
      </c>
      <c r="Z33" s="4">
        <f t="shared" si="6"/>
        <v>0</v>
      </c>
      <c r="AA33" s="4">
        <f t="shared" si="7"/>
        <v>0</v>
      </c>
      <c r="AB33" s="4">
        <f t="shared" si="8"/>
        <v>0</v>
      </c>
      <c r="AC33" s="4">
        <f t="shared" si="9"/>
        <v>0</v>
      </c>
      <c r="AD33" s="4">
        <f t="shared" si="10"/>
        <v>0</v>
      </c>
      <c r="AE33" s="4">
        <f t="shared" si="11"/>
        <v>0</v>
      </c>
      <c r="AF33" s="4">
        <f t="shared" si="12"/>
        <v>0</v>
      </c>
      <c r="AG33" s="4">
        <f t="shared" si="13"/>
        <v>0</v>
      </c>
      <c r="AH33" s="4">
        <f t="shared" si="14"/>
        <v>0</v>
      </c>
      <c r="AI33" s="4">
        <f t="shared" si="15"/>
        <v>0</v>
      </c>
      <c r="AJ33" s="4">
        <f t="shared" si="16"/>
        <v>0</v>
      </c>
    </row>
    <row r="34" spans="1:36" x14ac:dyDescent="0.25">
      <c r="A34" t="e">
        <f>VLOOKUP(B34,DATAS!A:D,2,FALSE)</f>
        <v>#N/A</v>
      </c>
      <c r="B34" s="5"/>
      <c r="C34" t="e">
        <f>VLOOKUP(B34,DATAS!A:D,3,FALSE)</f>
        <v>#N/A</v>
      </c>
      <c r="D34" s="1" t="e">
        <f>VLOOKUP(B34,DATAS!A:D,4,FALSE)</f>
        <v>#N/A</v>
      </c>
      <c r="F34" s="3">
        <f t="shared" si="1"/>
        <v>0</v>
      </c>
      <c r="V34" s="4">
        <f t="shared" si="2"/>
        <v>0</v>
      </c>
      <c r="W34" s="4">
        <f t="shared" si="3"/>
        <v>0</v>
      </c>
      <c r="X34" s="4">
        <f t="shared" si="4"/>
        <v>0</v>
      </c>
      <c r="Y34" s="4">
        <f t="shared" si="5"/>
        <v>0</v>
      </c>
      <c r="Z34" s="4">
        <f t="shared" si="6"/>
        <v>0</v>
      </c>
      <c r="AA34" s="4">
        <f t="shared" si="7"/>
        <v>0</v>
      </c>
      <c r="AB34" s="4">
        <f t="shared" si="8"/>
        <v>0</v>
      </c>
      <c r="AC34" s="4">
        <f t="shared" si="9"/>
        <v>0</v>
      </c>
      <c r="AD34" s="4">
        <f t="shared" si="10"/>
        <v>0</v>
      </c>
      <c r="AE34" s="4">
        <f t="shared" si="11"/>
        <v>0</v>
      </c>
      <c r="AF34" s="4">
        <f t="shared" si="12"/>
        <v>0</v>
      </c>
      <c r="AG34" s="4">
        <f t="shared" si="13"/>
        <v>0</v>
      </c>
      <c r="AH34" s="4">
        <f t="shared" si="14"/>
        <v>0</v>
      </c>
      <c r="AI34" s="4">
        <f t="shared" si="15"/>
        <v>0</v>
      </c>
      <c r="AJ34" s="4">
        <f t="shared" si="16"/>
        <v>0</v>
      </c>
    </row>
    <row r="35" spans="1:36" x14ac:dyDescent="0.25">
      <c r="A35" t="e">
        <f>VLOOKUP(B35,DATAS!A:D,2,FALSE)</f>
        <v>#N/A</v>
      </c>
      <c r="B35" s="5"/>
      <c r="C35" t="e">
        <f>VLOOKUP(B35,DATAS!A:D,3,FALSE)</f>
        <v>#N/A</v>
      </c>
      <c r="D35" s="1" t="e">
        <f>VLOOKUP(B35,DATAS!A:D,4,FALSE)</f>
        <v>#N/A</v>
      </c>
      <c r="F35" s="3">
        <f t="shared" si="1"/>
        <v>0</v>
      </c>
      <c r="V35" s="4">
        <f t="shared" si="2"/>
        <v>0</v>
      </c>
      <c r="W35" s="4">
        <f t="shared" si="3"/>
        <v>0</v>
      </c>
      <c r="X35" s="4">
        <f t="shared" si="4"/>
        <v>0</v>
      </c>
      <c r="Y35" s="4">
        <f t="shared" si="5"/>
        <v>0</v>
      </c>
      <c r="Z35" s="4">
        <f t="shared" si="6"/>
        <v>0</v>
      </c>
      <c r="AA35" s="4">
        <f t="shared" si="7"/>
        <v>0</v>
      </c>
      <c r="AB35" s="4">
        <f t="shared" si="8"/>
        <v>0</v>
      </c>
      <c r="AC35" s="4">
        <f t="shared" si="9"/>
        <v>0</v>
      </c>
      <c r="AD35" s="4">
        <f t="shared" si="10"/>
        <v>0</v>
      </c>
      <c r="AE35" s="4">
        <f t="shared" si="11"/>
        <v>0</v>
      </c>
      <c r="AF35" s="4">
        <f t="shared" si="12"/>
        <v>0</v>
      </c>
      <c r="AG35" s="4">
        <f t="shared" si="13"/>
        <v>0</v>
      </c>
      <c r="AH35" s="4">
        <f t="shared" si="14"/>
        <v>0</v>
      </c>
      <c r="AI35" s="4">
        <f t="shared" si="15"/>
        <v>0</v>
      </c>
      <c r="AJ35" s="4">
        <f t="shared" si="16"/>
        <v>0</v>
      </c>
    </row>
    <row r="36" spans="1:36" x14ac:dyDescent="0.25">
      <c r="A36" t="e">
        <f>VLOOKUP(B36,DATAS!A:D,2,FALSE)</f>
        <v>#N/A</v>
      </c>
      <c r="B36" s="5"/>
      <c r="C36" t="e">
        <f>VLOOKUP(B36,DATAS!A:D,3,FALSE)</f>
        <v>#N/A</v>
      </c>
      <c r="D36" s="1" t="e">
        <f>VLOOKUP(B36,DATAS!A:D,4,FALSE)</f>
        <v>#N/A</v>
      </c>
      <c r="F36" s="3">
        <f t="shared" si="1"/>
        <v>0</v>
      </c>
      <c r="V36" s="4">
        <f t="shared" si="2"/>
        <v>0</v>
      </c>
      <c r="W36" s="4">
        <f t="shared" si="3"/>
        <v>0</v>
      </c>
      <c r="X36" s="4">
        <f t="shared" si="4"/>
        <v>0</v>
      </c>
      <c r="Y36" s="4">
        <f t="shared" si="5"/>
        <v>0</v>
      </c>
      <c r="Z36" s="4">
        <f t="shared" si="6"/>
        <v>0</v>
      </c>
      <c r="AA36" s="4">
        <f t="shared" si="7"/>
        <v>0</v>
      </c>
      <c r="AB36" s="4">
        <f t="shared" si="8"/>
        <v>0</v>
      </c>
      <c r="AC36" s="4">
        <f t="shared" si="9"/>
        <v>0</v>
      </c>
      <c r="AD36" s="4">
        <f t="shared" si="10"/>
        <v>0</v>
      </c>
      <c r="AE36" s="4">
        <f t="shared" si="11"/>
        <v>0</v>
      </c>
      <c r="AF36" s="4">
        <f t="shared" si="12"/>
        <v>0</v>
      </c>
      <c r="AG36" s="4">
        <f t="shared" si="13"/>
        <v>0</v>
      </c>
      <c r="AH36" s="4">
        <f t="shared" si="14"/>
        <v>0</v>
      </c>
      <c r="AI36" s="4">
        <f t="shared" si="15"/>
        <v>0</v>
      </c>
      <c r="AJ36" s="4">
        <f t="shared" si="16"/>
        <v>0</v>
      </c>
    </row>
    <row r="37" spans="1:36" x14ac:dyDescent="0.25">
      <c r="A37" t="e">
        <f>VLOOKUP(B37,DATAS!A:D,2,FALSE)</f>
        <v>#N/A</v>
      </c>
      <c r="B37" s="5"/>
      <c r="C37" t="e">
        <f>VLOOKUP(B37,DATAS!A:D,3,FALSE)</f>
        <v>#N/A</v>
      </c>
      <c r="D37" s="1" t="e">
        <f>VLOOKUP(B37,DATAS!A:D,4,FALSE)</f>
        <v>#N/A</v>
      </c>
      <c r="F37" s="3">
        <f t="shared" si="1"/>
        <v>0</v>
      </c>
      <c r="V37" s="4">
        <f t="shared" si="2"/>
        <v>0</v>
      </c>
      <c r="W37" s="4">
        <f t="shared" si="3"/>
        <v>0</v>
      </c>
      <c r="X37" s="4">
        <f t="shared" si="4"/>
        <v>0</v>
      </c>
      <c r="Y37" s="4">
        <f t="shared" si="5"/>
        <v>0</v>
      </c>
      <c r="Z37" s="4">
        <f t="shared" si="6"/>
        <v>0</v>
      </c>
      <c r="AA37" s="4">
        <f t="shared" si="7"/>
        <v>0</v>
      </c>
      <c r="AB37" s="4">
        <f t="shared" si="8"/>
        <v>0</v>
      </c>
      <c r="AC37" s="4">
        <f t="shared" si="9"/>
        <v>0</v>
      </c>
      <c r="AD37" s="4">
        <f t="shared" si="10"/>
        <v>0</v>
      </c>
      <c r="AE37" s="4">
        <f t="shared" si="11"/>
        <v>0</v>
      </c>
      <c r="AF37" s="4">
        <f t="shared" si="12"/>
        <v>0</v>
      </c>
      <c r="AG37" s="4">
        <f t="shared" si="13"/>
        <v>0</v>
      </c>
      <c r="AH37" s="4">
        <f t="shared" si="14"/>
        <v>0</v>
      </c>
      <c r="AI37" s="4">
        <f t="shared" si="15"/>
        <v>0</v>
      </c>
      <c r="AJ37" s="4">
        <f t="shared" si="16"/>
        <v>0</v>
      </c>
    </row>
    <row r="38" spans="1:36" x14ac:dyDescent="0.25">
      <c r="A38" t="e">
        <f>VLOOKUP(B38,DATAS!A:D,2,FALSE)</f>
        <v>#N/A</v>
      </c>
      <c r="B38" s="5"/>
      <c r="C38" t="e">
        <f>VLOOKUP(B38,DATAS!A:D,3,FALSE)</f>
        <v>#N/A</v>
      </c>
      <c r="D38" s="1" t="e">
        <f>VLOOKUP(B38,DATAS!A:D,4,FALSE)</f>
        <v>#N/A</v>
      </c>
      <c r="F38" s="3">
        <f t="shared" si="1"/>
        <v>0</v>
      </c>
      <c r="V38" s="4">
        <f t="shared" si="2"/>
        <v>0</v>
      </c>
      <c r="W38" s="4">
        <f t="shared" si="3"/>
        <v>0</v>
      </c>
      <c r="X38" s="4">
        <f t="shared" si="4"/>
        <v>0</v>
      </c>
      <c r="Y38" s="4">
        <f t="shared" si="5"/>
        <v>0</v>
      </c>
      <c r="Z38" s="4">
        <f t="shared" si="6"/>
        <v>0</v>
      </c>
      <c r="AA38" s="4">
        <f t="shared" si="7"/>
        <v>0</v>
      </c>
      <c r="AB38" s="4">
        <f t="shared" si="8"/>
        <v>0</v>
      </c>
      <c r="AC38" s="4">
        <f t="shared" si="9"/>
        <v>0</v>
      </c>
      <c r="AD38" s="4">
        <f t="shared" si="10"/>
        <v>0</v>
      </c>
      <c r="AE38" s="4">
        <f t="shared" si="11"/>
        <v>0</v>
      </c>
      <c r="AF38" s="4">
        <f t="shared" si="12"/>
        <v>0</v>
      </c>
      <c r="AG38" s="4">
        <f t="shared" si="13"/>
        <v>0</v>
      </c>
      <c r="AH38" s="4">
        <f t="shared" si="14"/>
        <v>0</v>
      </c>
      <c r="AI38" s="4">
        <f t="shared" si="15"/>
        <v>0</v>
      </c>
      <c r="AJ38" s="4">
        <f t="shared" si="16"/>
        <v>0</v>
      </c>
    </row>
    <row r="39" spans="1:36" x14ac:dyDescent="0.25">
      <c r="A39" t="e">
        <f>VLOOKUP(B39,DATAS!A:D,2,FALSE)</f>
        <v>#N/A</v>
      </c>
      <c r="B39" s="5"/>
      <c r="C39" t="e">
        <f>VLOOKUP(B39,DATAS!A:D,3,FALSE)</f>
        <v>#N/A</v>
      </c>
      <c r="D39" s="1" t="e">
        <f>VLOOKUP(B39,DATAS!A:D,4,FALSE)</f>
        <v>#N/A</v>
      </c>
      <c r="F39" s="3">
        <f t="shared" si="1"/>
        <v>0</v>
      </c>
      <c r="V39" s="4">
        <f t="shared" si="2"/>
        <v>0</v>
      </c>
      <c r="W39" s="4">
        <f t="shared" si="3"/>
        <v>0</v>
      </c>
      <c r="X39" s="4">
        <f t="shared" si="4"/>
        <v>0</v>
      </c>
      <c r="Y39" s="4">
        <f t="shared" si="5"/>
        <v>0</v>
      </c>
      <c r="Z39" s="4">
        <f t="shared" si="6"/>
        <v>0</v>
      </c>
      <c r="AA39" s="4">
        <f t="shared" si="7"/>
        <v>0</v>
      </c>
      <c r="AB39" s="4">
        <f t="shared" si="8"/>
        <v>0</v>
      </c>
      <c r="AC39" s="4">
        <f t="shared" si="9"/>
        <v>0</v>
      </c>
      <c r="AD39" s="4">
        <f t="shared" si="10"/>
        <v>0</v>
      </c>
      <c r="AE39" s="4">
        <f t="shared" si="11"/>
        <v>0</v>
      </c>
      <c r="AF39" s="4">
        <f t="shared" si="12"/>
        <v>0</v>
      </c>
      <c r="AG39" s="4">
        <f t="shared" si="13"/>
        <v>0</v>
      </c>
      <c r="AH39" s="4">
        <f t="shared" si="14"/>
        <v>0</v>
      </c>
      <c r="AI39" s="4">
        <f t="shared" si="15"/>
        <v>0</v>
      </c>
      <c r="AJ39" s="4">
        <f t="shared" si="16"/>
        <v>0</v>
      </c>
    </row>
    <row r="40" spans="1:36" x14ac:dyDescent="0.25">
      <c r="A40" t="e">
        <f>VLOOKUP(B40,DATAS!A:D,2,FALSE)</f>
        <v>#N/A</v>
      </c>
      <c r="B40" s="5"/>
      <c r="C40" t="e">
        <f>VLOOKUP(B40,DATAS!A:D,3,FALSE)</f>
        <v>#N/A</v>
      </c>
      <c r="D40" s="1" t="e">
        <f>VLOOKUP(B40,DATAS!A:D,4,FALSE)</f>
        <v>#N/A</v>
      </c>
      <c r="F40" s="3">
        <f t="shared" si="1"/>
        <v>0</v>
      </c>
      <c r="V40" s="4">
        <f t="shared" si="2"/>
        <v>0</v>
      </c>
      <c r="W40" s="4">
        <f t="shared" si="3"/>
        <v>0</v>
      </c>
      <c r="X40" s="4">
        <f t="shared" si="4"/>
        <v>0</v>
      </c>
      <c r="Y40" s="4">
        <f t="shared" si="5"/>
        <v>0</v>
      </c>
      <c r="Z40" s="4">
        <f t="shared" si="6"/>
        <v>0</v>
      </c>
      <c r="AA40" s="4">
        <f t="shared" si="7"/>
        <v>0</v>
      </c>
      <c r="AB40" s="4">
        <f t="shared" si="8"/>
        <v>0</v>
      </c>
      <c r="AC40" s="4">
        <f t="shared" si="9"/>
        <v>0</v>
      </c>
      <c r="AD40" s="4">
        <f t="shared" si="10"/>
        <v>0</v>
      </c>
      <c r="AE40" s="4">
        <f t="shared" si="11"/>
        <v>0</v>
      </c>
      <c r="AF40" s="4">
        <f t="shared" si="12"/>
        <v>0</v>
      </c>
      <c r="AG40" s="4">
        <f t="shared" si="13"/>
        <v>0</v>
      </c>
      <c r="AH40" s="4">
        <f t="shared" si="14"/>
        <v>0</v>
      </c>
      <c r="AI40" s="4">
        <f t="shared" si="15"/>
        <v>0</v>
      </c>
      <c r="AJ40" s="4">
        <f t="shared" si="16"/>
        <v>0</v>
      </c>
    </row>
    <row r="41" spans="1:36" x14ac:dyDescent="0.25">
      <c r="A41" t="e">
        <f>VLOOKUP(B41,DATAS!A:D,2,FALSE)</f>
        <v>#N/A</v>
      </c>
      <c r="B41" s="5"/>
      <c r="C41" t="e">
        <f>VLOOKUP(B41,DATAS!A:D,3,FALSE)</f>
        <v>#N/A</v>
      </c>
      <c r="D41" s="1" t="e">
        <f>VLOOKUP(B41,DATAS!A:D,4,FALSE)</f>
        <v>#N/A</v>
      </c>
      <c r="F41" s="3">
        <f t="shared" si="1"/>
        <v>0</v>
      </c>
      <c r="V41" s="4">
        <f t="shared" si="2"/>
        <v>0</v>
      </c>
      <c r="W41" s="4">
        <f t="shared" si="3"/>
        <v>0</v>
      </c>
      <c r="X41" s="4">
        <f t="shared" si="4"/>
        <v>0</v>
      </c>
      <c r="Y41" s="4">
        <f t="shared" si="5"/>
        <v>0</v>
      </c>
      <c r="Z41" s="4">
        <f t="shared" si="6"/>
        <v>0</v>
      </c>
      <c r="AA41" s="4">
        <f t="shared" si="7"/>
        <v>0</v>
      </c>
      <c r="AB41" s="4">
        <f t="shared" si="8"/>
        <v>0</v>
      </c>
      <c r="AC41" s="4">
        <f t="shared" si="9"/>
        <v>0</v>
      </c>
      <c r="AD41" s="4">
        <f t="shared" si="10"/>
        <v>0</v>
      </c>
      <c r="AE41" s="4">
        <f t="shared" si="11"/>
        <v>0</v>
      </c>
      <c r="AF41" s="4">
        <f t="shared" si="12"/>
        <v>0</v>
      </c>
      <c r="AG41" s="4">
        <f t="shared" si="13"/>
        <v>0</v>
      </c>
      <c r="AH41" s="4">
        <f t="shared" si="14"/>
        <v>0</v>
      </c>
      <c r="AI41" s="4">
        <f t="shared" si="15"/>
        <v>0</v>
      </c>
      <c r="AJ41" s="4">
        <f t="shared" si="16"/>
        <v>0</v>
      </c>
    </row>
    <row r="42" spans="1:36" x14ac:dyDescent="0.25">
      <c r="A42" t="e">
        <f>VLOOKUP(B42,DATAS!A:D,2,FALSE)</f>
        <v>#N/A</v>
      </c>
      <c r="B42" s="5"/>
      <c r="C42" t="e">
        <f>VLOOKUP(B42,DATAS!A:D,3,FALSE)</f>
        <v>#N/A</v>
      </c>
      <c r="D42" s="1" t="e">
        <f>VLOOKUP(B42,DATAS!A:D,4,FALSE)</f>
        <v>#N/A</v>
      </c>
      <c r="F42" s="3">
        <f t="shared" si="1"/>
        <v>0</v>
      </c>
      <c r="V42" s="4">
        <f t="shared" si="2"/>
        <v>0</v>
      </c>
      <c r="W42" s="4">
        <f t="shared" si="3"/>
        <v>0</v>
      </c>
      <c r="X42" s="4">
        <f t="shared" si="4"/>
        <v>0</v>
      </c>
      <c r="Y42" s="4">
        <f t="shared" si="5"/>
        <v>0</v>
      </c>
      <c r="Z42" s="4">
        <f t="shared" si="6"/>
        <v>0</v>
      </c>
      <c r="AA42" s="4">
        <f t="shared" si="7"/>
        <v>0</v>
      </c>
      <c r="AB42" s="4">
        <f t="shared" si="8"/>
        <v>0</v>
      </c>
      <c r="AC42" s="4">
        <f t="shared" si="9"/>
        <v>0</v>
      </c>
      <c r="AD42" s="4">
        <f t="shared" si="10"/>
        <v>0</v>
      </c>
      <c r="AE42" s="4">
        <f t="shared" si="11"/>
        <v>0</v>
      </c>
      <c r="AF42" s="4">
        <f t="shared" si="12"/>
        <v>0</v>
      </c>
      <c r="AG42" s="4">
        <f t="shared" si="13"/>
        <v>0</v>
      </c>
      <c r="AH42" s="4">
        <f t="shared" si="14"/>
        <v>0</v>
      </c>
      <c r="AI42" s="4">
        <f t="shared" si="15"/>
        <v>0</v>
      </c>
      <c r="AJ42" s="4">
        <f t="shared" si="16"/>
        <v>0</v>
      </c>
    </row>
    <row r="43" spans="1:36" x14ac:dyDescent="0.25">
      <c r="A43" t="e">
        <f>VLOOKUP(B43,DATAS!A:D,2,FALSE)</f>
        <v>#N/A</v>
      </c>
      <c r="B43" s="5"/>
      <c r="C43" t="e">
        <f>VLOOKUP(B43,DATAS!A:D,3,FALSE)</f>
        <v>#N/A</v>
      </c>
      <c r="D43" s="1" t="e">
        <f>VLOOKUP(B43,DATAS!A:D,4,FALSE)</f>
        <v>#N/A</v>
      </c>
      <c r="F43" s="3">
        <f t="shared" si="1"/>
        <v>0</v>
      </c>
      <c r="V43" s="4">
        <f t="shared" si="2"/>
        <v>0</v>
      </c>
      <c r="W43" s="4">
        <f t="shared" si="3"/>
        <v>0</v>
      </c>
      <c r="X43" s="4">
        <f t="shared" si="4"/>
        <v>0</v>
      </c>
      <c r="Y43" s="4">
        <f t="shared" si="5"/>
        <v>0</v>
      </c>
      <c r="Z43" s="4">
        <f t="shared" si="6"/>
        <v>0</v>
      </c>
      <c r="AA43" s="4">
        <f t="shared" si="7"/>
        <v>0</v>
      </c>
      <c r="AB43" s="4">
        <f t="shared" si="8"/>
        <v>0</v>
      </c>
      <c r="AC43" s="4">
        <f t="shared" si="9"/>
        <v>0</v>
      </c>
      <c r="AD43" s="4">
        <f t="shared" si="10"/>
        <v>0</v>
      </c>
      <c r="AE43" s="4">
        <f t="shared" si="11"/>
        <v>0</v>
      </c>
      <c r="AF43" s="4">
        <f t="shared" si="12"/>
        <v>0</v>
      </c>
      <c r="AG43" s="4">
        <f t="shared" si="13"/>
        <v>0</v>
      </c>
      <c r="AH43" s="4">
        <f t="shared" si="14"/>
        <v>0</v>
      </c>
      <c r="AI43" s="4">
        <f t="shared" si="15"/>
        <v>0</v>
      </c>
      <c r="AJ43" s="4">
        <f t="shared" si="16"/>
        <v>0</v>
      </c>
    </row>
    <row r="44" spans="1:36" x14ac:dyDescent="0.25">
      <c r="A44" t="e">
        <f>VLOOKUP(B44,DATAS!A:D,2,FALSE)</f>
        <v>#N/A</v>
      </c>
      <c r="B44" s="5"/>
      <c r="C44" t="e">
        <f>VLOOKUP(B44,DATAS!A:D,3,FALSE)</f>
        <v>#N/A</v>
      </c>
      <c r="D44" s="1" t="e">
        <f>VLOOKUP(B44,DATAS!A:D,4,FALSE)</f>
        <v>#N/A</v>
      </c>
      <c r="F44" s="3">
        <f t="shared" si="1"/>
        <v>0</v>
      </c>
      <c r="V44" s="4">
        <f t="shared" si="2"/>
        <v>0</v>
      </c>
      <c r="W44" s="4">
        <f t="shared" si="3"/>
        <v>0</v>
      </c>
      <c r="X44" s="4">
        <f t="shared" si="4"/>
        <v>0</v>
      </c>
      <c r="Y44" s="4">
        <f t="shared" si="5"/>
        <v>0</v>
      </c>
      <c r="Z44" s="4">
        <f t="shared" si="6"/>
        <v>0</v>
      </c>
      <c r="AA44" s="4">
        <f t="shared" si="7"/>
        <v>0</v>
      </c>
      <c r="AB44" s="4">
        <f t="shared" si="8"/>
        <v>0</v>
      </c>
      <c r="AC44" s="4">
        <f t="shared" si="9"/>
        <v>0</v>
      </c>
      <c r="AD44" s="4">
        <f t="shared" si="10"/>
        <v>0</v>
      </c>
      <c r="AE44" s="4">
        <f t="shared" si="11"/>
        <v>0</v>
      </c>
      <c r="AF44" s="4">
        <f t="shared" si="12"/>
        <v>0</v>
      </c>
      <c r="AG44" s="4">
        <f t="shared" si="13"/>
        <v>0</v>
      </c>
      <c r="AH44" s="4">
        <f t="shared" si="14"/>
        <v>0</v>
      </c>
      <c r="AI44" s="4">
        <f t="shared" si="15"/>
        <v>0</v>
      </c>
      <c r="AJ44" s="4">
        <f t="shared" si="16"/>
        <v>0</v>
      </c>
    </row>
    <row r="45" spans="1:36" x14ac:dyDescent="0.25">
      <c r="A45" t="e">
        <f>VLOOKUP(B45,DATAS!A:D,2,FALSE)</f>
        <v>#N/A</v>
      </c>
      <c r="B45" s="5"/>
      <c r="C45" t="e">
        <f>VLOOKUP(B45,DATAS!A:D,3,FALSE)</f>
        <v>#N/A</v>
      </c>
      <c r="D45" s="1" t="e">
        <f>VLOOKUP(B45,DATAS!A:D,4,FALSE)</f>
        <v>#N/A</v>
      </c>
      <c r="F45" s="3">
        <f t="shared" si="1"/>
        <v>0</v>
      </c>
      <c r="V45" s="4">
        <f t="shared" si="2"/>
        <v>0</v>
      </c>
      <c r="W45" s="4">
        <f t="shared" si="3"/>
        <v>0</v>
      </c>
      <c r="X45" s="4">
        <f t="shared" si="4"/>
        <v>0</v>
      </c>
      <c r="Y45" s="4">
        <f t="shared" si="5"/>
        <v>0</v>
      </c>
      <c r="Z45" s="4">
        <f t="shared" si="6"/>
        <v>0</v>
      </c>
      <c r="AA45" s="4">
        <f t="shared" si="7"/>
        <v>0</v>
      </c>
      <c r="AB45" s="4">
        <f t="shared" si="8"/>
        <v>0</v>
      </c>
      <c r="AC45" s="4">
        <f t="shared" si="9"/>
        <v>0</v>
      </c>
      <c r="AD45" s="4">
        <f t="shared" si="10"/>
        <v>0</v>
      </c>
      <c r="AE45" s="4">
        <f t="shared" si="11"/>
        <v>0</v>
      </c>
      <c r="AF45" s="4">
        <f t="shared" si="12"/>
        <v>0</v>
      </c>
      <c r="AG45" s="4">
        <f t="shared" si="13"/>
        <v>0</v>
      </c>
      <c r="AH45" s="4">
        <f t="shared" si="14"/>
        <v>0</v>
      </c>
      <c r="AI45" s="4">
        <f t="shared" si="15"/>
        <v>0</v>
      </c>
      <c r="AJ45" s="4">
        <f t="shared" si="16"/>
        <v>0</v>
      </c>
    </row>
    <row r="46" spans="1:36" x14ac:dyDescent="0.25">
      <c r="A46" t="e">
        <f>VLOOKUP(B46,DATAS!A:D,2,FALSE)</f>
        <v>#N/A</v>
      </c>
      <c r="B46" s="5"/>
      <c r="C46" t="e">
        <f>VLOOKUP(B46,DATAS!A:D,3,FALSE)</f>
        <v>#N/A</v>
      </c>
      <c r="D46" s="1" t="e">
        <f>VLOOKUP(B46,DATAS!A:D,4,FALSE)</f>
        <v>#N/A</v>
      </c>
      <c r="F46" s="3">
        <f t="shared" si="1"/>
        <v>0</v>
      </c>
      <c r="V46" s="4">
        <f t="shared" si="2"/>
        <v>0</v>
      </c>
      <c r="W46" s="4">
        <f t="shared" si="3"/>
        <v>0</v>
      </c>
      <c r="X46" s="4">
        <f t="shared" si="4"/>
        <v>0</v>
      </c>
      <c r="Y46" s="4">
        <f t="shared" si="5"/>
        <v>0</v>
      </c>
      <c r="Z46" s="4">
        <f t="shared" si="6"/>
        <v>0</v>
      </c>
      <c r="AA46" s="4">
        <f t="shared" si="7"/>
        <v>0</v>
      </c>
      <c r="AB46" s="4">
        <f t="shared" si="8"/>
        <v>0</v>
      </c>
      <c r="AC46" s="4">
        <f t="shared" si="9"/>
        <v>0</v>
      </c>
      <c r="AD46" s="4">
        <f t="shared" si="10"/>
        <v>0</v>
      </c>
      <c r="AE46" s="4">
        <f t="shared" si="11"/>
        <v>0</v>
      </c>
      <c r="AF46" s="4">
        <f t="shared" si="12"/>
        <v>0</v>
      </c>
      <c r="AG46" s="4">
        <f t="shared" si="13"/>
        <v>0</v>
      </c>
      <c r="AH46" s="4">
        <f t="shared" si="14"/>
        <v>0</v>
      </c>
      <c r="AI46" s="4">
        <f t="shared" si="15"/>
        <v>0</v>
      </c>
      <c r="AJ46" s="4">
        <f t="shared" si="16"/>
        <v>0</v>
      </c>
    </row>
    <row r="47" spans="1:36" x14ac:dyDescent="0.25">
      <c r="A47" t="e">
        <f>VLOOKUP(B47,DATAS!A:D,2,FALSE)</f>
        <v>#N/A</v>
      </c>
      <c r="B47" s="5"/>
      <c r="C47" t="e">
        <f>VLOOKUP(B47,DATAS!A:D,3,FALSE)</f>
        <v>#N/A</v>
      </c>
      <c r="D47" s="1" t="e">
        <f>VLOOKUP(B47,DATAS!A:D,4,FALSE)</f>
        <v>#N/A</v>
      </c>
      <c r="F47" s="3">
        <f t="shared" si="1"/>
        <v>0</v>
      </c>
      <c r="V47" s="4">
        <f t="shared" si="2"/>
        <v>0</v>
      </c>
      <c r="W47" s="4">
        <f t="shared" si="3"/>
        <v>0</v>
      </c>
      <c r="X47" s="4">
        <f t="shared" si="4"/>
        <v>0</v>
      </c>
      <c r="Y47" s="4">
        <f t="shared" si="5"/>
        <v>0</v>
      </c>
      <c r="Z47" s="4">
        <f t="shared" si="6"/>
        <v>0</v>
      </c>
      <c r="AA47" s="4">
        <f t="shared" si="7"/>
        <v>0</v>
      </c>
      <c r="AB47" s="4">
        <f t="shared" si="8"/>
        <v>0</v>
      </c>
      <c r="AC47" s="4">
        <f t="shared" si="9"/>
        <v>0</v>
      </c>
      <c r="AD47" s="4">
        <f t="shared" si="10"/>
        <v>0</v>
      </c>
      <c r="AE47" s="4">
        <f t="shared" si="11"/>
        <v>0</v>
      </c>
      <c r="AF47" s="4">
        <f t="shared" si="12"/>
        <v>0</v>
      </c>
      <c r="AG47" s="4">
        <f t="shared" si="13"/>
        <v>0</v>
      </c>
      <c r="AH47" s="4">
        <f t="shared" si="14"/>
        <v>0</v>
      </c>
      <c r="AI47" s="4">
        <f t="shared" si="15"/>
        <v>0</v>
      </c>
      <c r="AJ47" s="4">
        <f t="shared" si="16"/>
        <v>0</v>
      </c>
    </row>
    <row r="48" spans="1:36" x14ac:dyDescent="0.25">
      <c r="A48" t="e">
        <f>VLOOKUP(B48,DATAS!A:D,2,FALSE)</f>
        <v>#N/A</v>
      </c>
      <c r="B48" s="5"/>
      <c r="C48" t="e">
        <f>VLOOKUP(B48,DATAS!A:D,3,FALSE)</f>
        <v>#N/A</v>
      </c>
      <c r="D48" s="1" t="e">
        <f>VLOOKUP(B48,DATAS!A:D,4,FALSE)</f>
        <v>#N/A</v>
      </c>
      <c r="F48" s="3">
        <f t="shared" si="1"/>
        <v>0</v>
      </c>
      <c r="V48" s="4">
        <f t="shared" si="2"/>
        <v>0</v>
      </c>
      <c r="W48" s="4">
        <f t="shared" si="3"/>
        <v>0</v>
      </c>
      <c r="X48" s="4">
        <f t="shared" si="4"/>
        <v>0</v>
      </c>
      <c r="Y48" s="4">
        <f t="shared" si="5"/>
        <v>0</v>
      </c>
      <c r="Z48" s="4">
        <f t="shared" si="6"/>
        <v>0</v>
      </c>
      <c r="AA48" s="4">
        <f t="shared" si="7"/>
        <v>0</v>
      </c>
      <c r="AB48" s="4">
        <f t="shared" si="8"/>
        <v>0</v>
      </c>
      <c r="AC48" s="4">
        <f t="shared" si="9"/>
        <v>0</v>
      </c>
      <c r="AD48" s="4">
        <f t="shared" si="10"/>
        <v>0</v>
      </c>
      <c r="AE48" s="4">
        <f t="shared" si="11"/>
        <v>0</v>
      </c>
      <c r="AF48" s="4">
        <f t="shared" si="12"/>
        <v>0</v>
      </c>
      <c r="AG48" s="4">
        <f t="shared" si="13"/>
        <v>0</v>
      </c>
      <c r="AH48" s="4">
        <f t="shared" si="14"/>
        <v>0</v>
      </c>
      <c r="AI48" s="4">
        <f t="shared" si="15"/>
        <v>0</v>
      </c>
      <c r="AJ48" s="4">
        <f t="shared" si="16"/>
        <v>0</v>
      </c>
    </row>
    <row r="49" spans="1:36" x14ac:dyDescent="0.25">
      <c r="A49" t="e">
        <f>VLOOKUP(B49,DATAS!A:D,2,FALSE)</f>
        <v>#N/A</v>
      </c>
      <c r="B49" s="5"/>
      <c r="C49" t="e">
        <f>VLOOKUP(B49,DATAS!A:D,3,FALSE)</f>
        <v>#N/A</v>
      </c>
      <c r="D49" s="1" t="e">
        <f>VLOOKUP(B49,DATAS!A:D,4,FALSE)</f>
        <v>#N/A</v>
      </c>
      <c r="F49" s="3">
        <f t="shared" si="1"/>
        <v>0</v>
      </c>
      <c r="V49" s="4">
        <f t="shared" si="2"/>
        <v>0</v>
      </c>
      <c r="W49" s="4">
        <f t="shared" si="3"/>
        <v>0</v>
      </c>
      <c r="X49" s="4">
        <f t="shared" si="4"/>
        <v>0</v>
      </c>
      <c r="Y49" s="4">
        <f t="shared" si="5"/>
        <v>0</v>
      </c>
      <c r="Z49" s="4">
        <f t="shared" si="6"/>
        <v>0</v>
      </c>
      <c r="AA49" s="4">
        <f t="shared" si="7"/>
        <v>0</v>
      </c>
      <c r="AB49" s="4">
        <f t="shared" si="8"/>
        <v>0</v>
      </c>
      <c r="AC49" s="4">
        <f t="shared" si="9"/>
        <v>0</v>
      </c>
      <c r="AD49" s="4">
        <f t="shared" si="10"/>
        <v>0</v>
      </c>
      <c r="AE49" s="4">
        <f t="shared" si="11"/>
        <v>0</v>
      </c>
      <c r="AF49" s="4">
        <f t="shared" si="12"/>
        <v>0</v>
      </c>
      <c r="AG49" s="4">
        <f t="shared" si="13"/>
        <v>0</v>
      </c>
      <c r="AH49" s="4">
        <f t="shared" si="14"/>
        <v>0</v>
      </c>
      <c r="AI49" s="4">
        <f t="shared" si="15"/>
        <v>0</v>
      </c>
      <c r="AJ49" s="4">
        <f t="shared" si="16"/>
        <v>0</v>
      </c>
    </row>
    <row r="50" spans="1:36" x14ac:dyDescent="0.25">
      <c r="A50" t="e">
        <f>VLOOKUP(B50,DATAS!A:D,2,FALSE)</f>
        <v>#N/A</v>
      </c>
      <c r="B50" s="5"/>
      <c r="C50" t="e">
        <f>VLOOKUP(B50,DATAS!A:D,3,FALSE)</f>
        <v>#N/A</v>
      </c>
      <c r="D50" s="1" t="e">
        <f>VLOOKUP(B50,DATAS!A:D,4,FALSE)</f>
        <v>#N/A</v>
      </c>
      <c r="F50" s="3">
        <f t="shared" si="1"/>
        <v>0</v>
      </c>
      <c r="V50" s="4">
        <f t="shared" si="2"/>
        <v>0</v>
      </c>
      <c r="W50" s="4">
        <f t="shared" si="3"/>
        <v>0</v>
      </c>
      <c r="X50" s="4">
        <f t="shared" si="4"/>
        <v>0</v>
      </c>
      <c r="Y50" s="4">
        <f t="shared" si="5"/>
        <v>0</v>
      </c>
      <c r="Z50" s="4">
        <f t="shared" si="6"/>
        <v>0</v>
      </c>
      <c r="AA50" s="4">
        <f t="shared" si="7"/>
        <v>0</v>
      </c>
      <c r="AB50" s="4">
        <f t="shared" si="8"/>
        <v>0</v>
      </c>
      <c r="AC50" s="4">
        <f t="shared" si="9"/>
        <v>0</v>
      </c>
      <c r="AD50" s="4">
        <f t="shared" si="10"/>
        <v>0</v>
      </c>
      <c r="AE50" s="4">
        <f t="shared" si="11"/>
        <v>0</v>
      </c>
      <c r="AF50" s="4">
        <f t="shared" si="12"/>
        <v>0</v>
      </c>
      <c r="AG50" s="4">
        <f t="shared" si="13"/>
        <v>0</v>
      </c>
      <c r="AH50" s="4">
        <f t="shared" si="14"/>
        <v>0</v>
      </c>
      <c r="AI50" s="4">
        <f t="shared" si="15"/>
        <v>0</v>
      </c>
      <c r="AJ50" s="4">
        <f t="shared" si="16"/>
        <v>0</v>
      </c>
    </row>
  </sheetData>
  <conditionalFormatting sqref="F2:F50">
    <cfRule type="dataBar" priority="2">
      <dataBar showValue="0">
        <cfvo type="min"/>
        <cfvo type="num" val="1"/>
        <color rgb="FF00B0F0"/>
      </dataBar>
      <extLst>
        <ext xmlns:x14="http://schemas.microsoft.com/office/spreadsheetml/2009/9/main" uri="{B025F937-C7B1-47D3-B67F-A62EFF666E3E}">
          <x14:id>{12A3183D-6B98-4316-AF75-E72F428AFE2D}</x14:id>
        </ext>
      </extLst>
    </cfRule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{565D8789-6646-40D2-826D-8F4AF6700A35}</x14:id>
        </ext>
      </extLst>
    </cfRule>
  </conditionalFormatting>
  <conditionalFormatting sqref="F2:F5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{E54051B2-ED03-4248-92A1-3652E2B62726}</x14:id>
        </ext>
      </extLst>
    </cfRule>
  </conditionalFormatting>
  <conditionalFormatting sqref="F2:F50">
    <cfRule type="dataBar" priority="3">
      <dataBar>
        <cfvo type="min"/>
        <cfvo type="num" val="1"/>
        <color rgb="FFFF0000"/>
      </dataBar>
      <extLst>
        <ext xmlns:x14="http://schemas.microsoft.com/office/spreadsheetml/2009/9/main" uri="{B025F937-C7B1-47D3-B67F-A62EFF666E3E}">
          <x14:id>{C1B3F438-89C4-423A-A75D-43296DAF5459}</x14:id>
        </ext>
      </extLst>
    </cfRule>
  </conditionalFormatting>
  <conditionalFormatting sqref="B2:B50">
    <cfRule type="expression" dxfId="1" priority="1">
      <formula>F2&gt;=1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2A3183D-6B98-4316-AF75-E72F428AFE2D}">
            <x14:dataBar minLength="0" maxLength="10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565D8789-6646-40D2-826D-8F4AF6700A3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F2:F50</xm:sqref>
        </x14:conditionalFormatting>
        <x14:conditionalFormatting xmlns:xm="http://schemas.microsoft.com/office/excel/2006/main">
          <x14:cfRule type="dataBar" id="{E54051B2-ED03-4248-92A1-3652E2B6272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F2:F50</xm:sqref>
        </x14:conditionalFormatting>
        <x14:conditionalFormatting xmlns:xm="http://schemas.microsoft.com/office/excel/2006/main">
          <x14:cfRule type="dataBar" id="{C1B3F438-89C4-423A-A75D-43296DAF5459}">
            <x14:dataBar minLength="0" maxLength="10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m:sqref>F2:F50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DATA!$A$1:$A$4</xm:f>
          </x14:formula1>
          <xm:sqref>E2:E50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99"/>
  </sheetPr>
  <dimension ref="A1:AJ50"/>
  <sheetViews>
    <sheetView workbookViewId="0">
      <selection activeCell="F2" sqref="F2"/>
    </sheetView>
  </sheetViews>
  <sheetFormatPr baseColWidth="10" defaultColWidth="9.140625" defaultRowHeight="15" x14ac:dyDescent="0.25"/>
  <cols>
    <col min="2" max="2" width="24.42578125" bestFit="1" customWidth="1"/>
    <col min="3" max="3" width="6.7109375" bestFit="1" customWidth="1"/>
    <col min="4" max="4" width="10.7109375" style="1" bestFit="1" customWidth="1"/>
    <col min="5" max="5" width="12.5703125" style="1" bestFit="1" customWidth="1"/>
    <col min="6" max="6" width="18.85546875" customWidth="1"/>
    <col min="7" max="7" width="10.7109375" bestFit="1" customWidth="1"/>
    <col min="8" max="8" width="11" bestFit="1" customWidth="1"/>
    <col min="9" max="9" width="11.42578125" bestFit="1" customWidth="1"/>
    <col min="10" max="10" width="11.85546875" bestFit="1" customWidth="1"/>
    <col min="11" max="11" width="14" bestFit="1" customWidth="1"/>
    <col min="12" max="12" width="13.7109375" bestFit="1" customWidth="1"/>
    <col min="13" max="13" width="12.140625" bestFit="1" customWidth="1"/>
    <col min="14" max="14" width="11.5703125" bestFit="1" customWidth="1"/>
    <col min="15" max="15" width="10.42578125" bestFit="1" customWidth="1"/>
    <col min="16" max="19" width="10.7109375" bestFit="1" customWidth="1"/>
    <col min="20" max="20" width="12.140625" bestFit="1" customWidth="1"/>
    <col min="21" max="21" width="10.7109375" bestFit="1" customWidth="1"/>
    <col min="22" max="36" width="9.140625" hidden="1" customWidth="1"/>
  </cols>
  <sheetData>
    <row r="1" spans="1:36" s="10" customFormat="1" ht="114.75" x14ac:dyDescent="0.25">
      <c r="A1" s="10" t="s">
        <v>11</v>
      </c>
      <c r="B1" s="10" t="s">
        <v>12</v>
      </c>
      <c r="C1" s="10" t="s">
        <v>14</v>
      </c>
      <c r="D1" s="11" t="s">
        <v>13</v>
      </c>
      <c r="E1" s="11" t="s">
        <v>29</v>
      </c>
      <c r="F1" s="10" t="s">
        <v>15</v>
      </c>
      <c r="G1" s="12" t="s">
        <v>8</v>
      </c>
      <c r="H1" s="12" t="s">
        <v>18</v>
      </c>
      <c r="I1" s="12" t="s">
        <v>21</v>
      </c>
      <c r="J1" s="12" t="s">
        <v>22</v>
      </c>
      <c r="K1" s="12" t="s">
        <v>19</v>
      </c>
      <c r="L1" s="12" t="s">
        <v>20</v>
      </c>
      <c r="M1" s="12" t="s">
        <v>23</v>
      </c>
      <c r="N1" s="12" t="s">
        <v>24</v>
      </c>
      <c r="O1" s="12" t="s">
        <v>16</v>
      </c>
      <c r="P1" s="12" t="s">
        <v>17</v>
      </c>
      <c r="Q1" s="12" t="s">
        <v>9</v>
      </c>
      <c r="R1" s="12" t="s">
        <v>25</v>
      </c>
      <c r="S1" s="12" t="s">
        <v>10</v>
      </c>
      <c r="T1" s="12" t="s">
        <v>28</v>
      </c>
      <c r="U1" s="12" t="s">
        <v>26</v>
      </c>
    </row>
    <row r="2" spans="1:36" x14ac:dyDescent="0.25">
      <c r="A2" t="e">
        <f>VLOOKUP(B2,DATAS!A:D,2,FALSE)</f>
        <v>#N/A</v>
      </c>
      <c r="B2" s="14"/>
      <c r="C2" s="9" t="e">
        <f>VLOOKUP(B2,DATAS!A:D,3,FALSE)</f>
        <v>#N/A</v>
      </c>
      <c r="D2" s="1" t="e">
        <f>VLOOKUP(B2,DATAS!A:D,4,FALSE)</f>
        <v>#N/A</v>
      </c>
      <c r="E2" s="1" t="s">
        <v>33</v>
      </c>
      <c r="F2" s="3">
        <f>SUM(V2:AJ2)</f>
        <v>7.0000000000000007E-2</v>
      </c>
      <c r="G2" s="1">
        <v>43245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>
        <f>IF(G2&lt;&gt;"",0.07,0)</f>
        <v>7.0000000000000007E-2</v>
      </c>
      <c r="W2">
        <f t="shared" ref="W2:AE2" si="0">IF(H2&lt;&gt;"",0.07,0)</f>
        <v>0</v>
      </c>
      <c r="X2">
        <f t="shared" si="0"/>
        <v>0</v>
      </c>
      <c r="Y2">
        <f t="shared" si="0"/>
        <v>0</v>
      </c>
      <c r="Z2">
        <f t="shared" si="0"/>
        <v>0</v>
      </c>
      <c r="AA2">
        <f t="shared" si="0"/>
        <v>0</v>
      </c>
      <c r="AB2">
        <f t="shared" si="0"/>
        <v>0</v>
      </c>
      <c r="AC2">
        <f t="shared" si="0"/>
        <v>0</v>
      </c>
      <c r="AD2">
        <f t="shared" si="0"/>
        <v>0</v>
      </c>
      <c r="AE2">
        <f t="shared" si="0"/>
        <v>0</v>
      </c>
      <c r="AF2">
        <f t="shared" ref="AF2" si="1">IF(Q2&lt;&gt;"",0.07,0)</f>
        <v>0</v>
      </c>
      <c r="AG2">
        <f t="shared" ref="AG2" si="2">IF(R2&lt;&gt;"",0.07,0)</f>
        <v>0</v>
      </c>
      <c r="AH2">
        <f t="shared" ref="AH2" si="3">IF(S2&lt;&gt;"",0.07,0)</f>
        <v>0</v>
      </c>
      <c r="AI2">
        <f t="shared" ref="AI2:AJ2" si="4">IF(T2&lt;&gt;"",0.07,0)</f>
        <v>0</v>
      </c>
      <c r="AJ2">
        <f t="shared" si="4"/>
        <v>0</v>
      </c>
    </row>
    <row r="3" spans="1:36" x14ac:dyDescent="0.25">
      <c r="A3" t="e">
        <f>VLOOKUP(B3,DATAS!A:D,2,FALSE)</f>
        <v>#N/A</v>
      </c>
      <c r="B3" s="14"/>
      <c r="C3" s="9" t="e">
        <f>VLOOKUP(B3,DATAS!A:D,3,FALSE)</f>
        <v>#N/A</v>
      </c>
      <c r="D3" s="1" t="e">
        <f>VLOOKUP(B3,DATAS!A:D,4,FALSE)</f>
        <v>#N/A</v>
      </c>
      <c r="E3" s="1" t="s">
        <v>33</v>
      </c>
      <c r="F3" s="3">
        <f t="shared" ref="F3:F50" si="5">SUM(V3:AJ3)</f>
        <v>0.14000000000000001</v>
      </c>
      <c r="G3" s="1">
        <v>43160</v>
      </c>
      <c r="H3" s="1">
        <v>43165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>
        <f t="shared" ref="V3:V50" si="6">IF(G3&lt;&gt;"",0.07,0)</f>
        <v>7.0000000000000007E-2</v>
      </c>
      <c r="W3">
        <f t="shared" ref="W3:W50" si="7">IF(H3&lt;&gt;"",0.07,0)</f>
        <v>7.0000000000000007E-2</v>
      </c>
      <c r="X3">
        <f t="shared" ref="X3:X50" si="8">IF(I3&lt;&gt;"",0.07,0)</f>
        <v>0</v>
      </c>
      <c r="Y3">
        <f t="shared" ref="Y3:Y50" si="9">IF(J3&lt;&gt;"",0.07,0)</f>
        <v>0</v>
      </c>
      <c r="Z3">
        <f t="shared" ref="Z3:Z50" si="10">IF(K3&lt;&gt;"",0.07,0)</f>
        <v>0</v>
      </c>
      <c r="AA3">
        <f t="shared" ref="AA3:AA50" si="11">IF(L3&lt;&gt;"",0.07,0)</f>
        <v>0</v>
      </c>
      <c r="AB3">
        <f t="shared" ref="AB3:AB50" si="12">IF(M3&lt;&gt;"",0.07,0)</f>
        <v>0</v>
      </c>
      <c r="AC3">
        <f t="shared" ref="AC3:AC50" si="13">IF(N3&lt;&gt;"",0.07,0)</f>
        <v>0</v>
      </c>
      <c r="AD3">
        <f t="shared" ref="AD3:AD50" si="14">IF(O3&lt;&gt;"",0.07,0)</f>
        <v>0</v>
      </c>
      <c r="AE3">
        <f t="shared" ref="AE3:AE50" si="15">IF(P3&lt;&gt;"",0.07,0)</f>
        <v>0</v>
      </c>
      <c r="AF3">
        <f t="shared" ref="AF3:AF50" si="16">IF(Q3&lt;&gt;"",0.07,0)</f>
        <v>0</v>
      </c>
      <c r="AG3">
        <f t="shared" ref="AG3:AG50" si="17">IF(R3&lt;&gt;"",0.07,0)</f>
        <v>0</v>
      </c>
      <c r="AH3">
        <f t="shared" ref="AH3:AH50" si="18">IF(S3&lt;&gt;"",0.07,0)</f>
        <v>0</v>
      </c>
      <c r="AI3">
        <f t="shared" ref="AI3:AI50" si="19">IF(T3&lt;&gt;"",0.07,0)</f>
        <v>0</v>
      </c>
      <c r="AJ3">
        <f t="shared" ref="AJ3:AJ50" si="20">IF(U3&lt;&gt;"",0.07,0)</f>
        <v>0</v>
      </c>
    </row>
    <row r="4" spans="1:36" x14ac:dyDescent="0.25">
      <c r="A4" t="e">
        <f>VLOOKUP(B4,DATAS!A:D,2,FALSE)</f>
        <v>#N/A</v>
      </c>
      <c r="B4" s="14"/>
      <c r="C4" s="9" t="e">
        <f>VLOOKUP(B4,DATAS!A:D,3,FALSE)</f>
        <v>#N/A</v>
      </c>
      <c r="D4" s="1" t="e">
        <f>VLOOKUP(B4,DATAS!A:D,4,FALSE)</f>
        <v>#N/A</v>
      </c>
      <c r="E4" s="1" t="s">
        <v>33</v>
      </c>
      <c r="F4" s="3">
        <f t="shared" si="5"/>
        <v>7.0000000000000007E-2</v>
      </c>
      <c r="G4" s="1">
        <v>43656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>
        <f t="shared" si="6"/>
        <v>7.0000000000000007E-2</v>
      </c>
      <c r="W4">
        <f t="shared" si="7"/>
        <v>0</v>
      </c>
      <c r="X4">
        <f t="shared" si="8"/>
        <v>0</v>
      </c>
      <c r="Y4">
        <f t="shared" si="9"/>
        <v>0</v>
      </c>
      <c r="Z4">
        <f t="shared" si="10"/>
        <v>0</v>
      </c>
      <c r="AA4">
        <f t="shared" si="11"/>
        <v>0</v>
      </c>
      <c r="AB4">
        <f t="shared" si="12"/>
        <v>0</v>
      </c>
      <c r="AC4">
        <f t="shared" si="13"/>
        <v>0</v>
      </c>
      <c r="AD4">
        <f t="shared" si="14"/>
        <v>0</v>
      </c>
      <c r="AE4">
        <f t="shared" si="15"/>
        <v>0</v>
      </c>
      <c r="AF4">
        <f t="shared" si="16"/>
        <v>0</v>
      </c>
      <c r="AG4">
        <f t="shared" si="17"/>
        <v>0</v>
      </c>
      <c r="AH4">
        <f t="shared" si="18"/>
        <v>0</v>
      </c>
      <c r="AI4">
        <f t="shared" si="19"/>
        <v>0</v>
      </c>
      <c r="AJ4">
        <f t="shared" si="20"/>
        <v>0</v>
      </c>
    </row>
    <row r="5" spans="1:36" x14ac:dyDescent="0.25">
      <c r="A5" t="e">
        <f>VLOOKUP(B5,DATAS!A:D,2,FALSE)</f>
        <v>#N/A</v>
      </c>
      <c r="B5" s="5"/>
      <c r="C5" s="9" t="e">
        <f>VLOOKUP(B5,DATAS!A:D,3,FALSE)</f>
        <v>#N/A</v>
      </c>
      <c r="D5" s="1" t="e">
        <f>VLOOKUP(B5,DATAS!A:D,4,FALSE)</f>
        <v>#N/A</v>
      </c>
      <c r="E5" s="1" t="s">
        <v>32</v>
      </c>
      <c r="F5" s="3">
        <f t="shared" si="5"/>
        <v>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>
        <f t="shared" si="6"/>
        <v>0</v>
      </c>
      <c r="W5">
        <f t="shared" si="7"/>
        <v>0</v>
      </c>
      <c r="X5">
        <f t="shared" si="8"/>
        <v>0</v>
      </c>
      <c r="Y5">
        <f t="shared" si="9"/>
        <v>0</v>
      </c>
      <c r="Z5">
        <f t="shared" si="10"/>
        <v>0</v>
      </c>
      <c r="AA5">
        <f t="shared" si="11"/>
        <v>0</v>
      </c>
      <c r="AB5">
        <f t="shared" si="12"/>
        <v>0</v>
      </c>
      <c r="AC5">
        <f t="shared" si="13"/>
        <v>0</v>
      </c>
      <c r="AD5">
        <f t="shared" si="14"/>
        <v>0</v>
      </c>
      <c r="AE5">
        <f t="shared" si="15"/>
        <v>0</v>
      </c>
      <c r="AF5">
        <f t="shared" si="16"/>
        <v>0</v>
      </c>
      <c r="AG5">
        <f t="shared" si="17"/>
        <v>0</v>
      </c>
      <c r="AH5">
        <f t="shared" si="18"/>
        <v>0</v>
      </c>
      <c r="AI5">
        <f t="shared" si="19"/>
        <v>0</v>
      </c>
      <c r="AJ5">
        <f t="shared" si="20"/>
        <v>0</v>
      </c>
    </row>
    <row r="6" spans="1:36" x14ac:dyDescent="0.25">
      <c r="A6" t="e">
        <f>VLOOKUP(B6,DATAS!A:D,2,FALSE)</f>
        <v>#N/A</v>
      </c>
      <c r="B6" s="5"/>
      <c r="C6" s="9" t="e">
        <f>VLOOKUP(B6,DATAS!A:D,3,FALSE)</f>
        <v>#N/A</v>
      </c>
      <c r="D6" s="1" t="e">
        <f>VLOOKUP(B6,DATAS!A:D,4,FALSE)</f>
        <v>#N/A</v>
      </c>
      <c r="F6" s="3">
        <f t="shared" si="5"/>
        <v>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>
        <f t="shared" si="6"/>
        <v>0</v>
      </c>
      <c r="W6">
        <f t="shared" si="7"/>
        <v>0</v>
      </c>
      <c r="X6">
        <f t="shared" si="8"/>
        <v>0</v>
      </c>
      <c r="Y6">
        <f t="shared" si="9"/>
        <v>0</v>
      </c>
      <c r="Z6">
        <f t="shared" si="10"/>
        <v>0</v>
      </c>
      <c r="AA6">
        <f t="shared" si="11"/>
        <v>0</v>
      </c>
      <c r="AB6">
        <f t="shared" si="12"/>
        <v>0</v>
      </c>
      <c r="AC6">
        <f t="shared" si="13"/>
        <v>0</v>
      </c>
      <c r="AD6">
        <f t="shared" si="14"/>
        <v>0</v>
      </c>
      <c r="AE6">
        <f t="shared" si="15"/>
        <v>0</v>
      </c>
      <c r="AF6">
        <f t="shared" si="16"/>
        <v>0</v>
      </c>
      <c r="AG6">
        <f t="shared" si="17"/>
        <v>0</v>
      </c>
      <c r="AH6">
        <f t="shared" si="18"/>
        <v>0</v>
      </c>
      <c r="AI6">
        <f t="shared" si="19"/>
        <v>0</v>
      </c>
      <c r="AJ6">
        <f t="shared" si="20"/>
        <v>0</v>
      </c>
    </row>
    <row r="7" spans="1:36" x14ac:dyDescent="0.25">
      <c r="A7" t="e">
        <f>VLOOKUP(B7,DATAS!A:D,2,FALSE)</f>
        <v>#N/A</v>
      </c>
      <c r="B7" s="5"/>
      <c r="C7" s="9" t="e">
        <f>VLOOKUP(B7,DATAS!A:D,3,FALSE)</f>
        <v>#N/A</v>
      </c>
      <c r="D7" s="1" t="e">
        <f>VLOOKUP(B7,DATAS!A:D,4,FALSE)</f>
        <v>#N/A</v>
      </c>
      <c r="F7" s="3">
        <f t="shared" si="5"/>
        <v>0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>
        <f t="shared" si="6"/>
        <v>0</v>
      </c>
      <c r="W7">
        <f t="shared" si="7"/>
        <v>0</v>
      </c>
      <c r="X7">
        <f t="shared" si="8"/>
        <v>0</v>
      </c>
      <c r="Y7">
        <f t="shared" si="9"/>
        <v>0</v>
      </c>
      <c r="Z7">
        <f t="shared" si="10"/>
        <v>0</v>
      </c>
      <c r="AA7">
        <f t="shared" si="11"/>
        <v>0</v>
      </c>
      <c r="AB7">
        <f t="shared" si="12"/>
        <v>0</v>
      </c>
      <c r="AC7">
        <f t="shared" si="13"/>
        <v>0</v>
      </c>
      <c r="AD7">
        <f t="shared" si="14"/>
        <v>0</v>
      </c>
      <c r="AE7">
        <f t="shared" si="15"/>
        <v>0</v>
      </c>
      <c r="AF7">
        <f t="shared" si="16"/>
        <v>0</v>
      </c>
      <c r="AG7">
        <f t="shared" si="17"/>
        <v>0</v>
      </c>
      <c r="AH7">
        <f t="shared" si="18"/>
        <v>0</v>
      </c>
      <c r="AI7">
        <f t="shared" si="19"/>
        <v>0</v>
      </c>
      <c r="AJ7">
        <f t="shared" si="20"/>
        <v>0</v>
      </c>
    </row>
    <row r="8" spans="1:36" x14ac:dyDescent="0.25">
      <c r="A8" t="e">
        <f>VLOOKUP(B8,DATAS!A:D,2,FALSE)</f>
        <v>#N/A</v>
      </c>
      <c r="B8" s="5"/>
      <c r="C8" s="9" t="e">
        <f>VLOOKUP(B8,DATAS!A:D,3,FALSE)</f>
        <v>#N/A</v>
      </c>
      <c r="D8" s="1" t="e">
        <f>VLOOKUP(B8,DATAS!A:D,4,FALSE)</f>
        <v>#N/A</v>
      </c>
      <c r="F8" s="3">
        <f t="shared" si="5"/>
        <v>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>
        <f t="shared" si="6"/>
        <v>0</v>
      </c>
      <c r="W8">
        <f t="shared" si="7"/>
        <v>0</v>
      </c>
      <c r="X8">
        <f t="shared" si="8"/>
        <v>0</v>
      </c>
      <c r="Y8">
        <f t="shared" si="9"/>
        <v>0</v>
      </c>
      <c r="Z8">
        <f t="shared" si="10"/>
        <v>0</v>
      </c>
      <c r="AA8">
        <f t="shared" si="11"/>
        <v>0</v>
      </c>
      <c r="AB8">
        <f t="shared" si="12"/>
        <v>0</v>
      </c>
      <c r="AC8">
        <f t="shared" si="13"/>
        <v>0</v>
      </c>
      <c r="AD8">
        <f t="shared" si="14"/>
        <v>0</v>
      </c>
      <c r="AE8">
        <f t="shared" si="15"/>
        <v>0</v>
      </c>
      <c r="AF8">
        <f t="shared" si="16"/>
        <v>0</v>
      </c>
      <c r="AG8">
        <f t="shared" si="17"/>
        <v>0</v>
      </c>
      <c r="AH8">
        <f t="shared" si="18"/>
        <v>0</v>
      </c>
      <c r="AI8">
        <f t="shared" si="19"/>
        <v>0</v>
      </c>
      <c r="AJ8">
        <f t="shared" si="20"/>
        <v>0</v>
      </c>
    </row>
    <row r="9" spans="1:36" x14ac:dyDescent="0.25">
      <c r="A9" t="e">
        <f>VLOOKUP(B9,DATAS!A:D,2,FALSE)</f>
        <v>#N/A</v>
      </c>
      <c r="B9" s="5"/>
      <c r="C9" s="9" t="e">
        <f>VLOOKUP(B9,DATAS!A:D,3,FALSE)</f>
        <v>#N/A</v>
      </c>
      <c r="D9" s="1" t="e">
        <f>VLOOKUP(B9,DATAS!A:D,4,FALSE)</f>
        <v>#N/A</v>
      </c>
      <c r="F9" s="3">
        <f t="shared" si="5"/>
        <v>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>
        <f t="shared" si="6"/>
        <v>0</v>
      </c>
      <c r="W9">
        <f t="shared" si="7"/>
        <v>0</v>
      </c>
      <c r="X9">
        <f t="shared" si="8"/>
        <v>0</v>
      </c>
      <c r="Y9">
        <f t="shared" si="9"/>
        <v>0</v>
      </c>
      <c r="Z9">
        <f t="shared" si="10"/>
        <v>0</v>
      </c>
      <c r="AA9">
        <f t="shared" si="11"/>
        <v>0</v>
      </c>
      <c r="AB9">
        <f t="shared" si="12"/>
        <v>0</v>
      </c>
      <c r="AC9">
        <f t="shared" si="13"/>
        <v>0</v>
      </c>
      <c r="AD9">
        <f t="shared" si="14"/>
        <v>0</v>
      </c>
      <c r="AE9">
        <f t="shared" si="15"/>
        <v>0</v>
      </c>
      <c r="AF9">
        <f t="shared" si="16"/>
        <v>0</v>
      </c>
      <c r="AG9">
        <f t="shared" si="17"/>
        <v>0</v>
      </c>
      <c r="AH9">
        <f t="shared" si="18"/>
        <v>0</v>
      </c>
      <c r="AI9">
        <f t="shared" si="19"/>
        <v>0</v>
      </c>
      <c r="AJ9">
        <f t="shared" si="20"/>
        <v>0</v>
      </c>
    </row>
    <row r="10" spans="1:36" x14ac:dyDescent="0.25">
      <c r="A10" t="e">
        <f>VLOOKUP(B10,DATAS!A:D,2,FALSE)</f>
        <v>#N/A</v>
      </c>
      <c r="B10" s="5"/>
      <c r="C10" s="9" t="e">
        <f>VLOOKUP(B10,DATAS!A:D,3,FALSE)</f>
        <v>#N/A</v>
      </c>
      <c r="D10" s="1" t="e">
        <f>VLOOKUP(B10,DATAS!A:D,4,FALSE)</f>
        <v>#N/A</v>
      </c>
      <c r="F10" s="3">
        <f t="shared" si="5"/>
        <v>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>
        <f t="shared" si="6"/>
        <v>0</v>
      </c>
      <c r="W10">
        <f t="shared" si="7"/>
        <v>0</v>
      </c>
      <c r="X10">
        <f t="shared" si="8"/>
        <v>0</v>
      </c>
      <c r="Y10">
        <f t="shared" si="9"/>
        <v>0</v>
      </c>
      <c r="Z10">
        <f t="shared" si="10"/>
        <v>0</v>
      </c>
      <c r="AA10">
        <f t="shared" si="11"/>
        <v>0</v>
      </c>
      <c r="AB10">
        <f t="shared" si="12"/>
        <v>0</v>
      </c>
      <c r="AC10">
        <f t="shared" si="13"/>
        <v>0</v>
      </c>
      <c r="AD10">
        <f t="shared" si="14"/>
        <v>0</v>
      </c>
      <c r="AE10">
        <f t="shared" si="15"/>
        <v>0</v>
      </c>
      <c r="AF10">
        <f t="shared" si="16"/>
        <v>0</v>
      </c>
      <c r="AG10">
        <f t="shared" si="17"/>
        <v>0</v>
      </c>
      <c r="AH10">
        <f t="shared" si="18"/>
        <v>0</v>
      </c>
      <c r="AI10">
        <f t="shared" si="19"/>
        <v>0</v>
      </c>
      <c r="AJ10">
        <f t="shared" si="20"/>
        <v>0</v>
      </c>
    </row>
    <row r="11" spans="1:36" x14ac:dyDescent="0.25">
      <c r="A11" t="e">
        <f>VLOOKUP(B11,DATAS!A:D,2,FALSE)</f>
        <v>#N/A</v>
      </c>
      <c r="B11" s="5"/>
      <c r="C11" s="9" t="e">
        <f>VLOOKUP(B11,DATAS!A:D,3,FALSE)</f>
        <v>#N/A</v>
      </c>
      <c r="D11" s="1" t="e">
        <f>VLOOKUP(B11,DATAS!A:D,4,FALSE)</f>
        <v>#N/A</v>
      </c>
      <c r="F11" s="3">
        <f t="shared" si="5"/>
        <v>0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>
        <f t="shared" si="6"/>
        <v>0</v>
      </c>
      <c r="W11">
        <f t="shared" si="7"/>
        <v>0</v>
      </c>
      <c r="X11">
        <f t="shared" si="8"/>
        <v>0</v>
      </c>
      <c r="Y11">
        <f t="shared" si="9"/>
        <v>0</v>
      </c>
      <c r="Z11">
        <f t="shared" si="10"/>
        <v>0</v>
      </c>
      <c r="AA11">
        <f t="shared" si="11"/>
        <v>0</v>
      </c>
      <c r="AB11">
        <f t="shared" si="12"/>
        <v>0</v>
      </c>
      <c r="AC11">
        <f t="shared" si="13"/>
        <v>0</v>
      </c>
      <c r="AD11">
        <f t="shared" si="14"/>
        <v>0</v>
      </c>
      <c r="AE11">
        <f t="shared" si="15"/>
        <v>0</v>
      </c>
      <c r="AF11">
        <f t="shared" si="16"/>
        <v>0</v>
      </c>
      <c r="AG11">
        <f t="shared" si="17"/>
        <v>0</v>
      </c>
      <c r="AH11">
        <f t="shared" si="18"/>
        <v>0</v>
      </c>
      <c r="AI11">
        <f t="shared" si="19"/>
        <v>0</v>
      </c>
      <c r="AJ11">
        <f t="shared" si="20"/>
        <v>0</v>
      </c>
    </row>
    <row r="12" spans="1:36" x14ac:dyDescent="0.25">
      <c r="A12" t="e">
        <f>VLOOKUP(B12,DATAS!A:D,2,FALSE)</f>
        <v>#N/A</v>
      </c>
      <c r="B12" s="5"/>
      <c r="C12" s="9" t="e">
        <f>VLOOKUP(B12,DATAS!A:D,3,FALSE)</f>
        <v>#N/A</v>
      </c>
      <c r="D12" s="1" t="e">
        <f>VLOOKUP(B12,DATAS!A:D,4,FALSE)</f>
        <v>#N/A</v>
      </c>
      <c r="F12" s="3">
        <f t="shared" si="5"/>
        <v>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>
        <f t="shared" si="6"/>
        <v>0</v>
      </c>
      <c r="W12">
        <f t="shared" si="7"/>
        <v>0</v>
      </c>
      <c r="X12">
        <f t="shared" si="8"/>
        <v>0</v>
      </c>
      <c r="Y12">
        <f t="shared" si="9"/>
        <v>0</v>
      </c>
      <c r="Z12">
        <f t="shared" si="10"/>
        <v>0</v>
      </c>
      <c r="AA12">
        <f t="shared" si="11"/>
        <v>0</v>
      </c>
      <c r="AB12">
        <f t="shared" si="12"/>
        <v>0</v>
      </c>
      <c r="AC12">
        <f t="shared" si="13"/>
        <v>0</v>
      </c>
      <c r="AD12">
        <f t="shared" si="14"/>
        <v>0</v>
      </c>
      <c r="AE12">
        <f t="shared" si="15"/>
        <v>0</v>
      </c>
      <c r="AF12">
        <f t="shared" si="16"/>
        <v>0</v>
      </c>
      <c r="AG12">
        <f t="shared" si="17"/>
        <v>0</v>
      </c>
      <c r="AH12">
        <f t="shared" si="18"/>
        <v>0</v>
      </c>
      <c r="AI12">
        <f t="shared" si="19"/>
        <v>0</v>
      </c>
      <c r="AJ12">
        <f t="shared" si="20"/>
        <v>0</v>
      </c>
    </row>
    <row r="13" spans="1:36" x14ac:dyDescent="0.25">
      <c r="A13" t="e">
        <f>VLOOKUP(B13,DATAS!A:D,2,FALSE)</f>
        <v>#N/A</v>
      </c>
      <c r="B13" s="5"/>
      <c r="C13" s="9" t="e">
        <f>VLOOKUP(B13,DATAS!A:D,3,FALSE)</f>
        <v>#N/A</v>
      </c>
      <c r="D13" s="1" t="e">
        <f>VLOOKUP(B13,DATAS!A:D,4,FALSE)</f>
        <v>#N/A</v>
      </c>
      <c r="F13" s="3">
        <f t="shared" si="5"/>
        <v>0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>
        <f t="shared" si="6"/>
        <v>0</v>
      </c>
      <c r="W13">
        <f t="shared" si="7"/>
        <v>0</v>
      </c>
      <c r="X13">
        <f t="shared" si="8"/>
        <v>0</v>
      </c>
      <c r="Y13">
        <f t="shared" si="9"/>
        <v>0</v>
      </c>
      <c r="Z13">
        <f t="shared" si="10"/>
        <v>0</v>
      </c>
      <c r="AA13">
        <f t="shared" si="11"/>
        <v>0</v>
      </c>
      <c r="AB13">
        <f t="shared" si="12"/>
        <v>0</v>
      </c>
      <c r="AC13">
        <f t="shared" si="13"/>
        <v>0</v>
      </c>
      <c r="AD13">
        <f t="shared" si="14"/>
        <v>0</v>
      </c>
      <c r="AE13">
        <f t="shared" si="15"/>
        <v>0</v>
      </c>
      <c r="AF13">
        <f t="shared" si="16"/>
        <v>0</v>
      </c>
      <c r="AG13">
        <f t="shared" si="17"/>
        <v>0</v>
      </c>
      <c r="AH13">
        <f t="shared" si="18"/>
        <v>0</v>
      </c>
      <c r="AI13">
        <f t="shared" si="19"/>
        <v>0</v>
      </c>
      <c r="AJ13">
        <f t="shared" si="20"/>
        <v>0</v>
      </c>
    </row>
    <row r="14" spans="1:36" x14ac:dyDescent="0.25">
      <c r="A14" t="e">
        <f>VLOOKUP(B14,DATAS!A:D,2,FALSE)</f>
        <v>#N/A</v>
      </c>
      <c r="B14" s="5"/>
      <c r="C14" s="9" t="e">
        <f>VLOOKUP(B14,DATAS!A:D,3,FALSE)</f>
        <v>#N/A</v>
      </c>
      <c r="D14" s="1" t="e">
        <f>VLOOKUP(B14,DATAS!A:D,4,FALSE)</f>
        <v>#N/A</v>
      </c>
      <c r="F14" s="3">
        <f t="shared" si="5"/>
        <v>0</v>
      </c>
      <c r="V14">
        <f t="shared" si="6"/>
        <v>0</v>
      </c>
      <c r="W14">
        <f t="shared" si="7"/>
        <v>0</v>
      </c>
      <c r="X14">
        <f t="shared" si="8"/>
        <v>0</v>
      </c>
      <c r="Y14">
        <f t="shared" si="9"/>
        <v>0</v>
      </c>
      <c r="Z14">
        <f t="shared" si="10"/>
        <v>0</v>
      </c>
      <c r="AA14">
        <f t="shared" si="11"/>
        <v>0</v>
      </c>
      <c r="AB14">
        <f t="shared" si="12"/>
        <v>0</v>
      </c>
      <c r="AC14">
        <f t="shared" si="13"/>
        <v>0</v>
      </c>
      <c r="AD14">
        <f t="shared" si="14"/>
        <v>0</v>
      </c>
      <c r="AE14">
        <f t="shared" si="15"/>
        <v>0</v>
      </c>
      <c r="AF14">
        <f t="shared" si="16"/>
        <v>0</v>
      </c>
      <c r="AG14">
        <f t="shared" si="17"/>
        <v>0</v>
      </c>
      <c r="AH14">
        <f t="shared" si="18"/>
        <v>0</v>
      </c>
      <c r="AI14">
        <f t="shared" si="19"/>
        <v>0</v>
      </c>
      <c r="AJ14">
        <f t="shared" si="20"/>
        <v>0</v>
      </c>
    </row>
    <row r="15" spans="1:36" x14ac:dyDescent="0.25">
      <c r="A15" t="e">
        <f>VLOOKUP(B15,DATAS!A:D,2,FALSE)</f>
        <v>#N/A</v>
      </c>
      <c r="B15" s="5"/>
      <c r="C15" s="9" t="e">
        <f>VLOOKUP(B15,DATAS!A:D,3,FALSE)</f>
        <v>#N/A</v>
      </c>
      <c r="D15" s="1" t="e">
        <f>VLOOKUP(B15,DATAS!A:D,4,FALSE)</f>
        <v>#N/A</v>
      </c>
      <c r="F15" s="3">
        <f t="shared" si="5"/>
        <v>0</v>
      </c>
      <c r="V15">
        <f t="shared" si="6"/>
        <v>0</v>
      </c>
      <c r="W15">
        <f t="shared" si="7"/>
        <v>0</v>
      </c>
      <c r="X15">
        <f t="shared" si="8"/>
        <v>0</v>
      </c>
      <c r="Y15">
        <f t="shared" si="9"/>
        <v>0</v>
      </c>
      <c r="Z15">
        <f t="shared" si="10"/>
        <v>0</v>
      </c>
      <c r="AA15">
        <f t="shared" si="11"/>
        <v>0</v>
      </c>
      <c r="AB15">
        <f t="shared" si="12"/>
        <v>0</v>
      </c>
      <c r="AC15">
        <f t="shared" si="13"/>
        <v>0</v>
      </c>
      <c r="AD15">
        <f t="shared" si="14"/>
        <v>0</v>
      </c>
      <c r="AE15">
        <f t="shared" si="15"/>
        <v>0</v>
      </c>
      <c r="AF15">
        <f t="shared" si="16"/>
        <v>0</v>
      </c>
      <c r="AG15">
        <f t="shared" si="17"/>
        <v>0</v>
      </c>
      <c r="AH15">
        <f t="shared" si="18"/>
        <v>0</v>
      </c>
      <c r="AI15">
        <f t="shared" si="19"/>
        <v>0</v>
      </c>
      <c r="AJ15">
        <f t="shared" si="20"/>
        <v>0</v>
      </c>
    </row>
    <row r="16" spans="1:36" x14ac:dyDescent="0.25">
      <c r="A16" t="e">
        <f>VLOOKUP(B16,DATAS!A:D,2,FALSE)</f>
        <v>#N/A</v>
      </c>
      <c r="B16" s="5"/>
      <c r="C16" s="9" t="e">
        <f>VLOOKUP(B16,DATAS!A:D,3,FALSE)</f>
        <v>#N/A</v>
      </c>
      <c r="D16" s="1" t="e">
        <f>VLOOKUP(B16,DATAS!A:D,4,FALSE)</f>
        <v>#N/A</v>
      </c>
      <c r="F16" s="3">
        <f t="shared" si="5"/>
        <v>0</v>
      </c>
      <c r="V16">
        <f t="shared" si="6"/>
        <v>0</v>
      </c>
      <c r="W16">
        <f t="shared" si="7"/>
        <v>0</v>
      </c>
      <c r="X16">
        <f t="shared" si="8"/>
        <v>0</v>
      </c>
      <c r="Y16">
        <f t="shared" si="9"/>
        <v>0</v>
      </c>
      <c r="Z16">
        <f t="shared" si="10"/>
        <v>0</v>
      </c>
      <c r="AA16">
        <f t="shared" si="11"/>
        <v>0</v>
      </c>
      <c r="AB16">
        <f t="shared" si="12"/>
        <v>0</v>
      </c>
      <c r="AC16">
        <f t="shared" si="13"/>
        <v>0</v>
      </c>
      <c r="AD16">
        <f t="shared" si="14"/>
        <v>0</v>
      </c>
      <c r="AE16">
        <f t="shared" si="15"/>
        <v>0</v>
      </c>
      <c r="AF16">
        <f t="shared" si="16"/>
        <v>0</v>
      </c>
      <c r="AG16">
        <f t="shared" si="17"/>
        <v>0</v>
      </c>
      <c r="AH16">
        <f t="shared" si="18"/>
        <v>0</v>
      </c>
      <c r="AI16">
        <f t="shared" si="19"/>
        <v>0</v>
      </c>
      <c r="AJ16">
        <f t="shared" si="20"/>
        <v>0</v>
      </c>
    </row>
    <row r="17" spans="1:36" x14ac:dyDescent="0.25">
      <c r="A17" t="e">
        <f>VLOOKUP(B17,DATAS!A:D,2,FALSE)</f>
        <v>#N/A</v>
      </c>
      <c r="B17" s="5"/>
      <c r="C17" s="9" t="e">
        <f>VLOOKUP(B17,DATAS!A:D,3,FALSE)</f>
        <v>#N/A</v>
      </c>
      <c r="D17" s="1" t="e">
        <f>VLOOKUP(B17,DATAS!A:D,4,FALSE)</f>
        <v>#N/A</v>
      </c>
      <c r="F17" s="3">
        <f t="shared" si="5"/>
        <v>0</v>
      </c>
      <c r="V17">
        <f t="shared" si="6"/>
        <v>0</v>
      </c>
      <c r="W17">
        <f t="shared" si="7"/>
        <v>0</v>
      </c>
      <c r="X17">
        <f t="shared" si="8"/>
        <v>0</v>
      </c>
      <c r="Y17">
        <f t="shared" si="9"/>
        <v>0</v>
      </c>
      <c r="Z17">
        <f t="shared" si="10"/>
        <v>0</v>
      </c>
      <c r="AA17">
        <f t="shared" si="11"/>
        <v>0</v>
      </c>
      <c r="AB17">
        <f t="shared" si="12"/>
        <v>0</v>
      </c>
      <c r="AC17">
        <f t="shared" si="13"/>
        <v>0</v>
      </c>
      <c r="AD17">
        <f t="shared" si="14"/>
        <v>0</v>
      </c>
      <c r="AE17">
        <f t="shared" si="15"/>
        <v>0</v>
      </c>
      <c r="AF17">
        <f t="shared" si="16"/>
        <v>0</v>
      </c>
      <c r="AG17">
        <f t="shared" si="17"/>
        <v>0</v>
      </c>
      <c r="AH17">
        <f t="shared" si="18"/>
        <v>0</v>
      </c>
      <c r="AI17">
        <f t="shared" si="19"/>
        <v>0</v>
      </c>
      <c r="AJ17">
        <f t="shared" si="20"/>
        <v>0</v>
      </c>
    </row>
    <row r="18" spans="1:36" x14ac:dyDescent="0.25">
      <c r="A18" t="e">
        <f>VLOOKUP(B18,DATAS!A:D,2,FALSE)</f>
        <v>#N/A</v>
      </c>
      <c r="B18" s="5"/>
      <c r="C18" s="9" t="e">
        <f>VLOOKUP(B18,DATAS!A:D,3,FALSE)</f>
        <v>#N/A</v>
      </c>
      <c r="D18" s="1" t="e">
        <f>VLOOKUP(B18,DATAS!A:D,4,FALSE)</f>
        <v>#N/A</v>
      </c>
      <c r="F18" s="3">
        <f t="shared" si="5"/>
        <v>0</v>
      </c>
      <c r="V18">
        <f t="shared" si="6"/>
        <v>0</v>
      </c>
      <c r="W18">
        <f t="shared" si="7"/>
        <v>0</v>
      </c>
      <c r="X18">
        <f t="shared" si="8"/>
        <v>0</v>
      </c>
      <c r="Y18">
        <f t="shared" si="9"/>
        <v>0</v>
      </c>
      <c r="Z18">
        <f t="shared" si="10"/>
        <v>0</v>
      </c>
      <c r="AA18">
        <f t="shared" si="11"/>
        <v>0</v>
      </c>
      <c r="AB18">
        <f t="shared" si="12"/>
        <v>0</v>
      </c>
      <c r="AC18">
        <f t="shared" si="13"/>
        <v>0</v>
      </c>
      <c r="AD18">
        <f t="shared" si="14"/>
        <v>0</v>
      </c>
      <c r="AE18">
        <f t="shared" si="15"/>
        <v>0</v>
      </c>
      <c r="AF18">
        <f t="shared" si="16"/>
        <v>0</v>
      </c>
      <c r="AG18">
        <f t="shared" si="17"/>
        <v>0</v>
      </c>
      <c r="AH18">
        <f t="shared" si="18"/>
        <v>0</v>
      </c>
      <c r="AI18">
        <f t="shared" si="19"/>
        <v>0</v>
      </c>
      <c r="AJ18">
        <f t="shared" si="20"/>
        <v>0</v>
      </c>
    </row>
    <row r="19" spans="1:36" x14ac:dyDescent="0.25">
      <c r="A19" t="e">
        <f>VLOOKUP(B19,DATAS!A:D,2,FALSE)</f>
        <v>#N/A</v>
      </c>
      <c r="B19" s="5"/>
      <c r="C19" s="9" t="e">
        <f>VLOOKUP(B19,DATAS!A:D,3,FALSE)</f>
        <v>#N/A</v>
      </c>
      <c r="D19" s="1" t="e">
        <f>VLOOKUP(B19,DATAS!A:D,4,FALSE)</f>
        <v>#N/A</v>
      </c>
      <c r="F19" s="3">
        <f t="shared" si="5"/>
        <v>0</v>
      </c>
      <c r="V19">
        <f t="shared" si="6"/>
        <v>0</v>
      </c>
      <c r="W19">
        <f t="shared" si="7"/>
        <v>0</v>
      </c>
      <c r="X19">
        <f t="shared" si="8"/>
        <v>0</v>
      </c>
      <c r="Y19">
        <f t="shared" si="9"/>
        <v>0</v>
      </c>
      <c r="Z19">
        <f t="shared" si="10"/>
        <v>0</v>
      </c>
      <c r="AA19">
        <f t="shared" si="11"/>
        <v>0</v>
      </c>
      <c r="AB19">
        <f t="shared" si="12"/>
        <v>0</v>
      </c>
      <c r="AC19">
        <f t="shared" si="13"/>
        <v>0</v>
      </c>
      <c r="AD19">
        <f t="shared" si="14"/>
        <v>0</v>
      </c>
      <c r="AE19">
        <f t="shared" si="15"/>
        <v>0</v>
      </c>
      <c r="AF19">
        <f t="shared" si="16"/>
        <v>0</v>
      </c>
      <c r="AG19">
        <f t="shared" si="17"/>
        <v>0</v>
      </c>
      <c r="AH19">
        <f t="shared" si="18"/>
        <v>0</v>
      </c>
      <c r="AI19">
        <f t="shared" si="19"/>
        <v>0</v>
      </c>
      <c r="AJ19">
        <f t="shared" si="20"/>
        <v>0</v>
      </c>
    </row>
    <row r="20" spans="1:36" x14ac:dyDescent="0.25">
      <c r="A20" t="e">
        <f>VLOOKUP(B20,DATAS!A:D,2,FALSE)</f>
        <v>#N/A</v>
      </c>
      <c r="B20" s="5"/>
      <c r="C20" s="9" t="e">
        <f>VLOOKUP(B20,DATAS!A:D,3,FALSE)</f>
        <v>#N/A</v>
      </c>
      <c r="D20" s="1" t="e">
        <f>VLOOKUP(B20,DATAS!A:D,4,FALSE)</f>
        <v>#N/A</v>
      </c>
      <c r="F20" s="3">
        <f t="shared" si="5"/>
        <v>0</v>
      </c>
      <c r="V20">
        <f t="shared" si="6"/>
        <v>0</v>
      </c>
      <c r="W20">
        <f t="shared" si="7"/>
        <v>0</v>
      </c>
      <c r="X20">
        <f t="shared" si="8"/>
        <v>0</v>
      </c>
      <c r="Y20">
        <f t="shared" si="9"/>
        <v>0</v>
      </c>
      <c r="Z20">
        <f t="shared" si="10"/>
        <v>0</v>
      </c>
      <c r="AA20">
        <f t="shared" si="11"/>
        <v>0</v>
      </c>
      <c r="AB20">
        <f t="shared" si="12"/>
        <v>0</v>
      </c>
      <c r="AC20">
        <f t="shared" si="13"/>
        <v>0</v>
      </c>
      <c r="AD20">
        <f t="shared" si="14"/>
        <v>0</v>
      </c>
      <c r="AE20">
        <f t="shared" si="15"/>
        <v>0</v>
      </c>
      <c r="AF20">
        <f t="shared" si="16"/>
        <v>0</v>
      </c>
      <c r="AG20">
        <f t="shared" si="17"/>
        <v>0</v>
      </c>
      <c r="AH20">
        <f t="shared" si="18"/>
        <v>0</v>
      </c>
      <c r="AI20">
        <f t="shared" si="19"/>
        <v>0</v>
      </c>
      <c r="AJ20">
        <f t="shared" si="20"/>
        <v>0</v>
      </c>
    </row>
    <row r="21" spans="1:36" x14ac:dyDescent="0.25">
      <c r="A21" t="e">
        <f>VLOOKUP(B21,DATAS!A:D,2,FALSE)</f>
        <v>#N/A</v>
      </c>
      <c r="B21" s="5"/>
      <c r="C21" s="9" t="e">
        <f>VLOOKUP(B21,DATAS!A:D,3,FALSE)</f>
        <v>#N/A</v>
      </c>
      <c r="D21" s="1" t="e">
        <f>VLOOKUP(B21,DATAS!A:D,4,FALSE)</f>
        <v>#N/A</v>
      </c>
      <c r="F21" s="3">
        <f t="shared" si="5"/>
        <v>0</v>
      </c>
      <c r="V21">
        <f t="shared" si="6"/>
        <v>0</v>
      </c>
      <c r="W21">
        <f t="shared" si="7"/>
        <v>0</v>
      </c>
      <c r="X21">
        <f t="shared" si="8"/>
        <v>0</v>
      </c>
      <c r="Y21">
        <f t="shared" si="9"/>
        <v>0</v>
      </c>
      <c r="Z21">
        <f t="shared" si="10"/>
        <v>0</v>
      </c>
      <c r="AA21">
        <f t="shared" si="11"/>
        <v>0</v>
      </c>
      <c r="AB21">
        <f t="shared" si="12"/>
        <v>0</v>
      </c>
      <c r="AC21">
        <f t="shared" si="13"/>
        <v>0</v>
      </c>
      <c r="AD21">
        <f t="shared" si="14"/>
        <v>0</v>
      </c>
      <c r="AE21">
        <f t="shared" si="15"/>
        <v>0</v>
      </c>
      <c r="AF21">
        <f t="shared" si="16"/>
        <v>0</v>
      </c>
      <c r="AG21">
        <f t="shared" si="17"/>
        <v>0</v>
      </c>
      <c r="AH21">
        <f t="shared" si="18"/>
        <v>0</v>
      </c>
      <c r="AI21">
        <f t="shared" si="19"/>
        <v>0</v>
      </c>
      <c r="AJ21">
        <f t="shared" si="20"/>
        <v>0</v>
      </c>
    </row>
    <row r="22" spans="1:36" x14ac:dyDescent="0.25">
      <c r="A22" t="e">
        <f>VLOOKUP(B22,DATAS!A:D,2,FALSE)</f>
        <v>#N/A</v>
      </c>
      <c r="B22" s="5"/>
      <c r="C22" s="9" t="e">
        <f>VLOOKUP(B22,DATAS!A:D,3,FALSE)</f>
        <v>#N/A</v>
      </c>
      <c r="D22" s="1" t="e">
        <f>VLOOKUP(B22,DATAS!A:D,4,FALSE)</f>
        <v>#N/A</v>
      </c>
      <c r="F22" s="3">
        <f t="shared" si="5"/>
        <v>0</v>
      </c>
      <c r="V22">
        <f t="shared" si="6"/>
        <v>0</v>
      </c>
      <c r="W22">
        <f t="shared" si="7"/>
        <v>0</v>
      </c>
      <c r="X22">
        <f t="shared" si="8"/>
        <v>0</v>
      </c>
      <c r="Y22">
        <f t="shared" si="9"/>
        <v>0</v>
      </c>
      <c r="Z22">
        <f t="shared" si="10"/>
        <v>0</v>
      </c>
      <c r="AA22">
        <f t="shared" si="11"/>
        <v>0</v>
      </c>
      <c r="AB22">
        <f t="shared" si="12"/>
        <v>0</v>
      </c>
      <c r="AC22">
        <f t="shared" si="13"/>
        <v>0</v>
      </c>
      <c r="AD22">
        <f t="shared" si="14"/>
        <v>0</v>
      </c>
      <c r="AE22">
        <f t="shared" si="15"/>
        <v>0</v>
      </c>
      <c r="AF22">
        <f t="shared" si="16"/>
        <v>0</v>
      </c>
      <c r="AG22">
        <f t="shared" si="17"/>
        <v>0</v>
      </c>
      <c r="AH22">
        <f t="shared" si="18"/>
        <v>0</v>
      </c>
      <c r="AI22">
        <f t="shared" si="19"/>
        <v>0</v>
      </c>
      <c r="AJ22">
        <f t="shared" si="20"/>
        <v>0</v>
      </c>
    </row>
    <row r="23" spans="1:36" x14ac:dyDescent="0.25">
      <c r="A23" t="e">
        <f>VLOOKUP(B23,DATAS!A:D,2,FALSE)</f>
        <v>#N/A</v>
      </c>
      <c r="B23" s="5"/>
      <c r="C23" s="9" t="e">
        <f>VLOOKUP(B23,DATAS!A:D,3,FALSE)</f>
        <v>#N/A</v>
      </c>
      <c r="D23" s="1" t="e">
        <f>VLOOKUP(B23,DATAS!A:D,4,FALSE)</f>
        <v>#N/A</v>
      </c>
      <c r="F23" s="3">
        <f t="shared" si="5"/>
        <v>0</v>
      </c>
      <c r="V23">
        <f t="shared" si="6"/>
        <v>0</v>
      </c>
      <c r="W23">
        <f t="shared" si="7"/>
        <v>0</v>
      </c>
      <c r="X23">
        <f t="shared" si="8"/>
        <v>0</v>
      </c>
      <c r="Y23">
        <f t="shared" si="9"/>
        <v>0</v>
      </c>
      <c r="Z23">
        <f t="shared" si="10"/>
        <v>0</v>
      </c>
      <c r="AA23">
        <f t="shared" si="11"/>
        <v>0</v>
      </c>
      <c r="AB23">
        <f t="shared" si="12"/>
        <v>0</v>
      </c>
      <c r="AC23">
        <f t="shared" si="13"/>
        <v>0</v>
      </c>
      <c r="AD23">
        <f t="shared" si="14"/>
        <v>0</v>
      </c>
      <c r="AE23">
        <f t="shared" si="15"/>
        <v>0</v>
      </c>
      <c r="AF23">
        <f t="shared" si="16"/>
        <v>0</v>
      </c>
      <c r="AG23">
        <f t="shared" si="17"/>
        <v>0</v>
      </c>
      <c r="AH23">
        <f t="shared" si="18"/>
        <v>0</v>
      </c>
      <c r="AI23">
        <f t="shared" si="19"/>
        <v>0</v>
      </c>
      <c r="AJ23">
        <f t="shared" si="20"/>
        <v>0</v>
      </c>
    </row>
    <row r="24" spans="1:36" x14ac:dyDescent="0.25">
      <c r="A24" t="e">
        <f>VLOOKUP(B24,DATAS!A:D,2,FALSE)</f>
        <v>#N/A</v>
      </c>
      <c r="B24" s="5"/>
      <c r="C24" s="9" t="e">
        <f>VLOOKUP(B24,DATAS!A:D,3,FALSE)</f>
        <v>#N/A</v>
      </c>
      <c r="D24" s="1" t="e">
        <f>VLOOKUP(B24,DATAS!A:D,4,FALSE)</f>
        <v>#N/A</v>
      </c>
      <c r="F24" s="3">
        <f t="shared" si="5"/>
        <v>0</v>
      </c>
      <c r="V24">
        <f t="shared" si="6"/>
        <v>0</v>
      </c>
      <c r="W24">
        <f t="shared" si="7"/>
        <v>0</v>
      </c>
      <c r="X24">
        <f t="shared" si="8"/>
        <v>0</v>
      </c>
      <c r="Y24">
        <f t="shared" si="9"/>
        <v>0</v>
      </c>
      <c r="Z24">
        <f t="shared" si="10"/>
        <v>0</v>
      </c>
      <c r="AA24">
        <f t="shared" si="11"/>
        <v>0</v>
      </c>
      <c r="AB24">
        <f t="shared" si="12"/>
        <v>0</v>
      </c>
      <c r="AC24">
        <f t="shared" si="13"/>
        <v>0</v>
      </c>
      <c r="AD24">
        <f t="shared" si="14"/>
        <v>0</v>
      </c>
      <c r="AE24">
        <f t="shared" si="15"/>
        <v>0</v>
      </c>
      <c r="AF24">
        <f t="shared" si="16"/>
        <v>0</v>
      </c>
      <c r="AG24">
        <f t="shared" si="17"/>
        <v>0</v>
      </c>
      <c r="AH24">
        <f t="shared" si="18"/>
        <v>0</v>
      </c>
      <c r="AI24">
        <f t="shared" si="19"/>
        <v>0</v>
      </c>
      <c r="AJ24">
        <f t="shared" si="20"/>
        <v>0</v>
      </c>
    </row>
    <row r="25" spans="1:36" x14ac:dyDescent="0.25">
      <c r="A25" t="e">
        <f>VLOOKUP(B25,DATAS!A:D,2,FALSE)</f>
        <v>#N/A</v>
      </c>
      <c r="B25" s="5"/>
      <c r="C25" s="9" t="e">
        <f>VLOOKUP(B25,DATAS!A:D,3,FALSE)</f>
        <v>#N/A</v>
      </c>
      <c r="D25" s="1" t="e">
        <f>VLOOKUP(B25,DATAS!A:D,4,FALSE)</f>
        <v>#N/A</v>
      </c>
      <c r="F25" s="3">
        <f t="shared" si="5"/>
        <v>0</v>
      </c>
      <c r="V25">
        <f t="shared" si="6"/>
        <v>0</v>
      </c>
      <c r="W25">
        <f t="shared" si="7"/>
        <v>0</v>
      </c>
      <c r="X25">
        <f t="shared" si="8"/>
        <v>0</v>
      </c>
      <c r="Y25">
        <f t="shared" si="9"/>
        <v>0</v>
      </c>
      <c r="Z25">
        <f t="shared" si="10"/>
        <v>0</v>
      </c>
      <c r="AA25">
        <f t="shared" si="11"/>
        <v>0</v>
      </c>
      <c r="AB25">
        <f t="shared" si="12"/>
        <v>0</v>
      </c>
      <c r="AC25">
        <f t="shared" si="13"/>
        <v>0</v>
      </c>
      <c r="AD25">
        <f t="shared" si="14"/>
        <v>0</v>
      </c>
      <c r="AE25">
        <f t="shared" si="15"/>
        <v>0</v>
      </c>
      <c r="AF25">
        <f t="shared" si="16"/>
        <v>0</v>
      </c>
      <c r="AG25">
        <f t="shared" si="17"/>
        <v>0</v>
      </c>
      <c r="AH25">
        <f t="shared" si="18"/>
        <v>0</v>
      </c>
      <c r="AI25">
        <f t="shared" si="19"/>
        <v>0</v>
      </c>
      <c r="AJ25">
        <f t="shared" si="20"/>
        <v>0</v>
      </c>
    </row>
    <row r="26" spans="1:36" x14ac:dyDescent="0.25">
      <c r="A26" t="e">
        <f>VLOOKUP(B26,DATAS!A:D,2,FALSE)</f>
        <v>#N/A</v>
      </c>
      <c r="B26" s="5"/>
      <c r="C26" s="9" t="e">
        <f>VLOOKUP(B26,DATAS!A:D,3,FALSE)</f>
        <v>#N/A</v>
      </c>
      <c r="D26" s="1" t="e">
        <f>VLOOKUP(B26,DATAS!A:D,4,FALSE)</f>
        <v>#N/A</v>
      </c>
      <c r="F26" s="3">
        <f t="shared" si="5"/>
        <v>0</v>
      </c>
      <c r="V26">
        <f t="shared" si="6"/>
        <v>0</v>
      </c>
      <c r="W26">
        <f t="shared" si="7"/>
        <v>0</v>
      </c>
      <c r="X26">
        <f t="shared" si="8"/>
        <v>0</v>
      </c>
      <c r="Y26">
        <f t="shared" si="9"/>
        <v>0</v>
      </c>
      <c r="Z26">
        <f t="shared" si="10"/>
        <v>0</v>
      </c>
      <c r="AA26">
        <f t="shared" si="11"/>
        <v>0</v>
      </c>
      <c r="AB26">
        <f t="shared" si="12"/>
        <v>0</v>
      </c>
      <c r="AC26">
        <f t="shared" si="13"/>
        <v>0</v>
      </c>
      <c r="AD26">
        <f t="shared" si="14"/>
        <v>0</v>
      </c>
      <c r="AE26">
        <f t="shared" si="15"/>
        <v>0</v>
      </c>
      <c r="AF26">
        <f t="shared" si="16"/>
        <v>0</v>
      </c>
      <c r="AG26">
        <f t="shared" si="17"/>
        <v>0</v>
      </c>
      <c r="AH26">
        <f t="shared" si="18"/>
        <v>0</v>
      </c>
      <c r="AI26">
        <f t="shared" si="19"/>
        <v>0</v>
      </c>
      <c r="AJ26">
        <f t="shared" si="20"/>
        <v>0</v>
      </c>
    </row>
    <row r="27" spans="1:36" x14ac:dyDescent="0.25">
      <c r="A27" t="e">
        <f>VLOOKUP(B27,DATAS!A:D,2,FALSE)</f>
        <v>#N/A</v>
      </c>
      <c r="B27" s="5"/>
      <c r="C27" s="9" t="e">
        <f>VLOOKUP(B27,DATAS!A:D,3,FALSE)</f>
        <v>#N/A</v>
      </c>
      <c r="D27" s="1" t="e">
        <f>VLOOKUP(B27,DATAS!A:D,4,FALSE)</f>
        <v>#N/A</v>
      </c>
      <c r="F27" s="3">
        <f t="shared" si="5"/>
        <v>0</v>
      </c>
      <c r="V27">
        <f t="shared" si="6"/>
        <v>0</v>
      </c>
      <c r="W27">
        <f t="shared" si="7"/>
        <v>0</v>
      </c>
      <c r="X27">
        <f t="shared" si="8"/>
        <v>0</v>
      </c>
      <c r="Y27">
        <f t="shared" si="9"/>
        <v>0</v>
      </c>
      <c r="Z27">
        <f t="shared" si="10"/>
        <v>0</v>
      </c>
      <c r="AA27">
        <f t="shared" si="11"/>
        <v>0</v>
      </c>
      <c r="AB27">
        <f t="shared" si="12"/>
        <v>0</v>
      </c>
      <c r="AC27">
        <f t="shared" si="13"/>
        <v>0</v>
      </c>
      <c r="AD27">
        <f t="shared" si="14"/>
        <v>0</v>
      </c>
      <c r="AE27">
        <f t="shared" si="15"/>
        <v>0</v>
      </c>
      <c r="AF27">
        <f t="shared" si="16"/>
        <v>0</v>
      </c>
      <c r="AG27">
        <f t="shared" si="17"/>
        <v>0</v>
      </c>
      <c r="AH27">
        <f t="shared" si="18"/>
        <v>0</v>
      </c>
      <c r="AI27">
        <f t="shared" si="19"/>
        <v>0</v>
      </c>
      <c r="AJ27">
        <f t="shared" si="20"/>
        <v>0</v>
      </c>
    </row>
    <row r="28" spans="1:36" x14ac:dyDescent="0.25">
      <c r="A28" t="e">
        <f>VLOOKUP(B28,DATAS!A:D,2,FALSE)</f>
        <v>#N/A</v>
      </c>
      <c r="B28" s="5"/>
      <c r="C28" s="9" t="e">
        <f>VLOOKUP(B28,DATAS!A:D,3,FALSE)</f>
        <v>#N/A</v>
      </c>
      <c r="D28" s="1" t="e">
        <f>VLOOKUP(B28,DATAS!A:D,4,FALSE)</f>
        <v>#N/A</v>
      </c>
      <c r="F28" s="3">
        <f t="shared" si="5"/>
        <v>0</v>
      </c>
      <c r="V28">
        <f t="shared" si="6"/>
        <v>0</v>
      </c>
      <c r="W28">
        <f t="shared" si="7"/>
        <v>0</v>
      </c>
      <c r="X28">
        <f t="shared" si="8"/>
        <v>0</v>
      </c>
      <c r="Y28">
        <f t="shared" si="9"/>
        <v>0</v>
      </c>
      <c r="Z28">
        <f t="shared" si="10"/>
        <v>0</v>
      </c>
      <c r="AA28">
        <f t="shared" si="11"/>
        <v>0</v>
      </c>
      <c r="AB28">
        <f t="shared" si="12"/>
        <v>0</v>
      </c>
      <c r="AC28">
        <f t="shared" si="13"/>
        <v>0</v>
      </c>
      <c r="AD28">
        <f t="shared" si="14"/>
        <v>0</v>
      </c>
      <c r="AE28">
        <f t="shared" si="15"/>
        <v>0</v>
      </c>
      <c r="AF28">
        <f t="shared" si="16"/>
        <v>0</v>
      </c>
      <c r="AG28">
        <f t="shared" si="17"/>
        <v>0</v>
      </c>
      <c r="AH28">
        <f t="shared" si="18"/>
        <v>0</v>
      </c>
      <c r="AI28">
        <f t="shared" si="19"/>
        <v>0</v>
      </c>
      <c r="AJ28">
        <f t="shared" si="20"/>
        <v>0</v>
      </c>
    </row>
    <row r="29" spans="1:36" x14ac:dyDescent="0.25">
      <c r="A29" t="e">
        <f>VLOOKUP(B29,DATAS!A:D,2,FALSE)</f>
        <v>#N/A</v>
      </c>
      <c r="B29" s="5"/>
      <c r="C29" s="9" t="e">
        <f>VLOOKUP(B29,DATAS!A:D,3,FALSE)</f>
        <v>#N/A</v>
      </c>
      <c r="D29" s="1" t="e">
        <f>VLOOKUP(B29,DATAS!A:D,4,FALSE)</f>
        <v>#N/A</v>
      </c>
      <c r="F29" s="3">
        <f t="shared" si="5"/>
        <v>0</v>
      </c>
      <c r="V29">
        <f t="shared" si="6"/>
        <v>0</v>
      </c>
      <c r="W29">
        <f t="shared" si="7"/>
        <v>0</v>
      </c>
      <c r="X29">
        <f t="shared" si="8"/>
        <v>0</v>
      </c>
      <c r="Y29">
        <f t="shared" si="9"/>
        <v>0</v>
      </c>
      <c r="Z29">
        <f t="shared" si="10"/>
        <v>0</v>
      </c>
      <c r="AA29">
        <f t="shared" si="11"/>
        <v>0</v>
      </c>
      <c r="AB29">
        <f t="shared" si="12"/>
        <v>0</v>
      </c>
      <c r="AC29">
        <f t="shared" si="13"/>
        <v>0</v>
      </c>
      <c r="AD29">
        <f t="shared" si="14"/>
        <v>0</v>
      </c>
      <c r="AE29">
        <f t="shared" si="15"/>
        <v>0</v>
      </c>
      <c r="AF29">
        <f t="shared" si="16"/>
        <v>0</v>
      </c>
      <c r="AG29">
        <f t="shared" si="17"/>
        <v>0</v>
      </c>
      <c r="AH29">
        <f t="shared" si="18"/>
        <v>0</v>
      </c>
      <c r="AI29">
        <f t="shared" si="19"/>
        <v>0</v>
      </c>
      <c r="AJ29">
        <f t="shared" si="20"/>
        <v>0</v>
      </c>
    </row>
    <row r="30" spans="1:36" x14ac:dyDescent="0.25">
      <c r="A30" t="e">
        <f>VLOOKUP(B30,DATAS!A:D,2,FALSE)</f>
        <v>#N/A</v>
      </c>
      <c r="B30" s="5"/>
      <c r="C30" s="9" t="e">
        <f>VLOOKUP(B30,DATAS!A:D,3,FALSE)</f>
        <v>#N/A</v>
      </c>
      <c r="D30" s="1" t="e">
        <f>VLOOKUP(B30,DATAS!A:D,4,FALSE)</f>
        <v>#N/A</v>
      </c>
      <c r="F30" s="3">
        <f t="shared" si="5"/>
        <v>0</v>
      </c>
      <c r="V30">
        <f t="shared" si="6"/>
        <v>0</v>
      </c>
      <c r="W30">
        <f t="shared" si="7"/>
        <v>0</v>
      </c>
      <c r="X30">
        <f t="shared" si="8"/>
        <v>0</v>
      </c>
      <c r="Y30">
        <f t="shared" si="9"/>
        <v>0</v>
      </c>
      <c r="Z30">
        <f t="shared" si="10"/>
        <v>0</v>
      </c>
      <c r="AA30">
        <f t="shared" si="11"/>
        <v>0</v>
      </c>
      <c r="AB30">
        <f t="shared" si="12"/>
        <v>0</v>
      </c>
      <c r="AC30">
        <f t="shared" si="13"/>
        <v>0</v>
      </c>
      <c r="AD30">
        <f t="shared" si="14"/>
        <v>0</v>
      </c>
      <c r="AE30">
        <f t="shared" si="15"/>
        <v>0</v>
      </c>
      <c r="AF30">
        <f t="shared" si="16"/>
        <v>0</v>
      </c>
      <c r="AG30">
        <f t="shared" si="17"/>
        <v>0</v>
      </c>
      <c r="AH30">
        <f t="shared" si="18"/>
        <v>0</v>
      </c>
      <c r="AI30">
        <f t="shared" si="19"/>
        <v>0</v>
      </c>
      <c r="AJ30">
        <f t="shared" si="20"/>
        <v>0</v>
      </c>
    </row>
    <row r="31" spans="1:36" x14ac:dyDescent="0.25">
      <c r="A31" t="e">
        <f>VLOOKUP(B31,DATAS!A:D,2,FALSE)</f>
        <v>#N/A</v>
      </c>
      <c r="B31" s="5"/>
      <c r="C31" s="9" t="e">
        <f>VLOOKUP(B31,DATAS!A:D,3,FALSE)</f>
        <v>#N/A</v>
      </c>
      <c r="D31" s="1" t="e">
        <f>VLOOKUP(B31,DATAS!A:D,4,FALSE)</f>
        <v>#N/A</v>
      </c>
      <c r="F31" s="3">
        <f t="shared" si="5"/>
        <v>0</v>
      </c>
      <c r="V31">
        <f t="shared" si="6"/>
        <v>0</v>
      </c>
      <c r="W31">
        <f t="shared" si="7"/>
        <v>0</v>
      </c>
      <c r="X31">
        <f t="shared" si="8"/>
        <v>0</v>
      </c>
      <c r="Y31">
        <f t="shared" si="9"/>
        <v>0</v>
      </c>
      <c r="Z31">
        <f t="shared" si="10"/>
        <v>0</v>
      </c>
      <c r="AA31">
        <f t="shared" si="11"/>
        <v>0</v>
      </c>
      <c r="AB31">
        <f t="shared" si="12"/>
        <v>0</v>
      </c>
      <c r="AC31">
        <f t="shared" si="13"/>
        <v>0</v>
      </c>
      <c r="AD31">
        <f t="shared" si="14"/>
        <v>0</v>
      </c>
      <c r="AE31">
        <f t="shared" si="15"/>
        <v>0</v>
      </c>
      <c r="AF31">
        <f t="shared" si="16"/>
        <v>0</v>
      </c>
      <c r="AG31">
        <f t="shared" si="17"/>
        <v>0</v>
      </c>
      <c r="AH31">
        <f t="shared" si="18"/>
        <v>0</v>
      </c>
      <c r="AI31">
        <f t="shared" si="19"/>
        <v>0</v>
      </c>
      <c r="AJ31">
        <f t="shared" si="20"/>
        <v>0</v>
      </c>
    </row>
    <row r="32" spans="1:36" x14ac:dyDescent="0.25">
      <c r="A32" t="e">
        <f>VLOOKUP(B32,DATAS!A:D,2,FALSE)</f>
        <v>#N/A</v>
      </c>
      <c r="B32" s="5"/>
      <c r="C32" s="9" t="e">
        <f>VLOOKUP(B32,DATAS!A:D,3,FALSE)</f>
        <v>#N/A</v>
      </c>
      <c r="D32" s="1" t="e">
        <f>VLOOKUP(B32,DATAS!A:D,4,FALSE)</f>
        <v>#N/A</v>
      </c>
      <c r="F32" s="3">
        <f t="shared" si="5"/>
        <v>0</v>
      </c>
      <c r="V32">
        <f t="shared" si="6"/>
        <v>0</v>
      </c>
      <c r="W32">
        <f t="shared" si="7"/>
        <v>0</v>
      </c>
      <c r="X32">
        <f t="shared" si="8"/>
        <v>0</v>
      </c>
      <c r="Y32">
        <f t="shared" si="9"/>
        <v>0</v>
      </c>
      <c r="Z32">
        <f t="shared" si="10"/>
        <v>0</v>
      </c>
      <c r="AA32">
        <f t="shared" si="11"/>
        <v>0</v>
      </c>
      <c r="AB32">
        <f t="shared" si="12"/>
        <v>0</v>
      </c>
      <c r="AC32">
        <f t="shared" si="13"/>
        <v>0</v>
      </c>
      <c r="AD32">
        <f t="shared" si="14"/>
        <v>0</v>
      </c>
      <c r="AE32">
        <f t="shared" si="15"/>
        <v>0</v>
      </c>
      <c r="AF32">
        <f t="shared" si="16"/>
        <v>0</v>
      </c>
      <c r="AG32">
        <f t="shared" si="17"/>
        <v>0</v>
      </c>
      <c r="AH32">
        <f t="shared" si="18"/>
        <v>0</v>
      </c>
      <c r="AI32">
        <f t="shared" si="19"/>
        <v>0</v>
      </c>
      <c r="AJ32">
        <f t="shared" si="20"/>
        <v>0</v>
      </c>
    </row>
    <row r="33" spans="1:36" x14ac:dyDescent="0.25">
      <c r="A33" t="e">
        <f>VLOOKUP(B33,DATAS!A:D,2,FALSE)</f>
        <v>#N/A</v>
      </c>
      <c r="B33" s="5"/>
      <c r="C33" s="9" t="e">
        <f>VLOOKUP(B33,DATAS!A:D,3,FALSE)</f>
        <v>#N/A</v>
      </c>
      <c r="D33" s="1" t="e">
        <f>VLOOKUP(B33,DATAS!A:D,4,FALSE)</f>
        <v>#N/A</v>
      </c>
      <c r="F33" s="3">
        <f t="shared" si="5"/>
        <v>0</v>
      </c>
      <c r="V33">
        <f t="shared" si="6"/>
        <v>0</v>
      </c>
      <c r="W33">
        <f t="shared" si="7"/>
        <v>0</v>
      </c>
      <c r="X33">
        <f t="shared" si="8"/>
        <v>0</v>
      </c>
      <c r="Y33">
        <f t="shared" si="9"/>
        <v>0</v>
      </c>
      <c r="Z33">
        <f t="shared" si="10"/>
        <v>0</v>
      </c>
      <c r="AA33">
        <f t="shared" si="11"/>
        <v>0</v>
      </c>
      <c r="AB33">
        <f t="shared" si="12"/>
        <v>0</v>
      </c>
      <c r="AC33">
        <f t="shared" si="13"/>
        <v>0</v>
      </c>
      <c r="AD33">
        <f t="shared" si="14"/>
        <v>0</v>
      </c>
      <c r="AE33">
        <f t="shared" si="15"/>
        <v>0</v>
      </c>
      <c r="AF33">
        <f t="shared" si="16"/>
        <v>0</v>
      </c>
      <c r="AG33">
        <f t="shared" si="17"/>
        <v>0</v>
      </c>
      <c r="AH33">
        <f t="shared" si="18"/>
        <v>0</v>
      </c>
      <c r="AI33">
        <f t="shared" si="19"/>
        <v>0</v>
      </c>
      <c r="AJ33">
        <f t="shared" si="20"/>
        <v>0</v>
      </c>
    </row>
    <row r="34" spans="1:36" x14ac:dyDescent="0.25">
      <c r="A34" t="e">
        <f>VLOOKUP(B34,DATAS!A:D,2,FALSE)</f>
        <v>#N/A</v>
      </c>
      <c r="B34" s="5"/>
      <c r="C34" s="9" t="e">
        <f>VLOOKUP(B34,DATAS!A:D,3,FALSE)</f>
        <v>#N/A</v>
      </c>
      <c r="D34" s="1" t="e">
        <f>VLOOKUP(B34,DATAS!A:D,4,FALSE)</f>
        <v>#N/A</v>
      </c>
      <c r="F34" s="3">
        <f t="shared" si="5"/>
        <v>0</v>
      </c>
      <c r="V34">
        <f t="shared" si="6"/>
        <v>0</v>
      </c>
      <c r="W34">
        <f t="shared" si="7"/>
        <v>0</v>
      </c>
      <c r="X34">
        <f t="shared" si="8"/>
        <v>0</v>
      </c>
      <c r="Y34">
        <f t="shared" si="9"/>
        <v>0</v>
      </c>
      <c r="Z34">
        <f t="shared" si="10"/>
        <v>0</v>
      </c>
      <c r="AA34">
        <f t="shared" si="11"/>
        <v>0</v>
      </c>
      <c r="AB34">
        <f t="shared" si="12"/>
        <v>0</v>
      </c>
      <c r="AC34">
        <f t="shared" si="13"/>
        <v>0</v>
      </c>
      <c r="AD34">
        <f t="shared" si="14"/>
        <v>0</v>
      </c>
      <c r="AE34">
        <f t="shared" si="15"/>
        <v>0</v>
      </c>
      <c r="AF34">
        <f t="shared" si="16"/>
        <v>0</v>
      </c>
      <c r="AG34">
        <f t="shared" si="17"/>
        <v>0</v>
      </c>
      <c r="AH34">
        <f t="shared" si="18"/>
        <v>0</v>
      </c>
      <c r="AI34">
        <f t="shared" si="19"/>
        <v>0</v>
      </c>
      <c r="AJ34">
        <f t="shared" si="20"/>
        <v>0</v>
      </c>
    </row>
    <row r="35" spans="1:36" x14ac:dyDescent="0.25">
      <c r="A35" t="e">
        <f>VLOOKUP(B35,DATAS!A:D,2,FALSE)</f>
        <v>#N/A</v>
      </c>
      <c r="B35" s="5"/>
      <c r="C35" s="9" t="e">
        <f>VLOOKUP(B35,DATAS!A:D,3,FALSE)</f>
        <v>#N/A</v>
      </c>
      <c r="D35" s="1" t="e">
        <f>VLOOKUP(B35,DATAS!A:D,4,FALSE)</f>
        <v>#N/A</v>
      </c>
      <c r="F35" s="3">
        <f t="shared" si="5"/>
        <v>0</v>
      </c>
      <c r="V35">
        <f t="shared" si="6"/>
        <v>0</v>
      </c>
      <c r="W35">
        <f t="shared" si="7"/>
        <v>0</v>
      </c>
      <c r="X35">
        <f t="shared" si="8"/>
        <v>0</v>
      </c>
      <c r="Y35">
        <f t="shared" si="9"/>
        <v>0</v>
      </c>
      <c r="Z35">
        <f t="shared" si="10"/>
        <v>0</v>
      </c>
      <c r="AA35">
        <f t="shared" si="11"/>
        <v>0</v>
      </c>
      <c r="AB35">
        <f t="shared" si="12"/>
        <v>0</v>
      </c>
      <c r="AC35">
        <f t="shared" si="13"/>
        <v>0</v>
      </c>
      <c r="AD35">
        <f t="shared" si="14"/>
        <v>0</v>
      </c>
      <c r="AE35">
        <f t="shared" si="15"/>
        <v>0</v>
      </c>
      <c r="AF35">
        <f t="shared" si="16"/>
        <v>0</v>
      </c>
      <c r="AG35">
        <f t="shared" si="17"/>
        <v>0</v>
      </c>
      <c r="AH35">
        <f t="shared" si="18"/>
        <v>0</v>
      </c>
      <c r="AI35">
        <f t="shared" si="19"/>
        <v>0</v>
      </c>
      <c r="AJ35">
        <f t="shared" si="20"/>
        <v>0</v>
      </c>
    </row>
    <row r="36" spans="1:36" x14ac:dyDescent="0.25">
      <c r="A36" t="e">
        <f>VLOOKUP(B36,DATAS!A:D,2,FALSE)</f>
        <v>#N/A</v>
      </c>
      <c r="B36" s="5"/>
      <c r="C36" s="9" t="e">
        <f>VLOOKUP(B36,DATAS!A:D,3,FALSE)</f>
        <v>#N/A</v>
      </c>
      <c r="D36" s="1" t="e">
        <f>VLOOKUP(B36,DATAS!A:D,4,FALSE)</f>
        <v>#N/A</v>
      </c>
      <c r="F36" s="3">
        <f t="shared" si="5"/>
        <v>0</v>
      </c>
      <c r="V36">
        <f t="shared" si="6"/>
        <v>0</v>
      </c>
      <c r="W36">
        <f t="shared" si="7"/>
        <v>0</v>
      </c>
      <c r="X36">
        <f t="shared" si="8"/>
        <v>0</v>
      </c>
      <c r="Y36">
        <f t="shared" si="9"/>
        <v>0</v>
      </c>
      <c r="Z36">
        <f t="shared" si="10"/>
        <v>0</v>
      </c>
      <c r="AA36">
        <f t="shared" si="11"/>
        <v>0</v>
      </c>
      <c r="AB36">
        <f t="shared" si="12"/>
        <v>0</v>
      </c>
      <c r="AC36">
        <f t="shared" si="13"/>
        <v>0</v>
      </c>
      <c r="AD36">
        <f t="shared" si="14"/>
        <v>0</v>
      </c>
      <c r="AE36">
        <f t="shared" si="15"/>
        <v>0</v>
      </c>
      <c r="AF36">
        <f t="shared" si="16"/>
        <v>0</v>
      </c>
      <c r="AG36">
        <f t="shared" si="17"/>
        <v>0</v>
      </c>
      <c r="AH36">
        <f t="shared" si="18"/>
        <v>0</v>
      </c>
      <c r="AI36">
        <f t="shared" si="19"/>
        <v>0</v>
      </c>
      <c r="AJ36">
        <f t="shared" si="20"/>
        <v>0</v>
      </c>
    </row>
    <row r="37" spans="1:36" x14ac:dyDescent="0.25">
      <c r="A37" t="e">
        <f>VLOOKUP(B37,DATAS!A:D,2,FALSE)</f>
        <v>#N/A</v>
      </c>
      <c r="B37" s="5"/>
      <c r="C37" s="9" t="e">
        <f>VLOOKUP(B37,DATAS!A:D,3,FALSE)</f>
        <v>#N/A</v>
      </c>
      <c r="D37" s="1" t="e">
        <f>VLOOKUP(B37,DATAS!A:D,4,FALSE)</f>
        <v>#N/A</v>
      </c>
      <c r="F37" s="3">
        <f t="shared" si="5"/>
        <v>0</v>
      </c>
      <c r="V37">
        <f t="shared" si="6"/>
        <v>0</v>
      </c>
      <c r="W37">
        <f t="shared" si="7"/>
        <v>0</v>
      </c>
      <c r="X37">
        <f t="shared" si="8"/>
        <v>0</v>
      </c>
      <c r="Y37">
        <f t="shared" si="9"/>
        <v>0</v>
      </c>
      <c r="Z37">
        <f t="shared" si="10"/>
        <v>0</v>
      </c>
      <c r="AA37">
        <f t="shared" si="11"/>
        <v>0</v>
      </c>
      <c r="AB37">
        <f t="shared" si="12"/>
        <v>0</v>
      </c>
      <c r="AC37">
        <f t="shared" si="13"/>
        <v>0</v>
      </c>
      <c r="AD37">
        <f t="shared" si="14"/>
        <v>0</v>
      </c>
      <c r="AE37">
        <f t="shared" si="15"/>
        <v>0</v>
      </c>
      <c r="AF37">
        <f t="shared" si="16"/>
        <v>0</v>
      </c>
      <c r="AG37">
        <f t="shared" si="17"/>
        <v>0</v>
      </c>
      <c r="AH37">
        <f t="shared" si="18"/>
        <v>0</v>
      </c>
      <c r="AI37">
        <f t="shared" si="19"/>
        <v>0</v>
      </c>
      <c r="AJ37">
        <f t="shared" si="20"/>
        <v>0</v>
      </c>
    </row>
    <row r="38" spans="1:36" x14ac:dyDescent="0.25">
      <c r="A38" t="e">
        <f>VLOOKUP(B38,DATAS!A:D,2,FALSE)</f>
        <v>#N/A</v>
      </c>
      <c r="B38" s="5"/>
      <c r="C38" s="9" t="e">
        <f>VLOOKUP(B38,DATAS!A:D,3,FALSE)</f>
        <v>#N/A</v>
      </c>
      <c r="D38" s="1" t="e">
        <f>VLOOKUP(B38,DATAS!A:D,4,FALSE)</f>
        <v>#N/A</v>
      </c>
      <c r="F38" s="3">
        <f t="shared" si="5"/>
        <v>0</v>
      </c>
      <c r="V38">
        <f t="shared" si="6"/>
        <v>0</v>
      </c>
      <c r="W38">
        <f t="shared" si="7"/>
        <v>0</v>
      </c>
      <c r="X38">
        <f t="shared" si="8"/>
        <v>0</v>
      </c>
      <c r="Y38">
        <f t="shared" si="9"/>
        <v>0</v>
      </c>
      <c r="Z38">
        <f t="shared" si="10"/>
        <v>0</v>
      </c>
      <c r="AA38">
        <f t="shared" si="11"/>
        <v>0</v>
      </c>
      <c r="AB38">
        <f t="shared" si="12"/>
        <v>0</v>
      </c>
      <c r="AC38">
        <f t="shared" si="13"/>
        <v>0</v>
      </c>
      <c r="AD38">
        <f t="shared" si="14"/>
        <v>0</v>
      </c>
      <c r="AE38">
        <f t="shared" si="15"/>
        <v>0</v>
      </c>
      <c r="AF38">
        <f t="shared" si="16"/>
        <v>0</v>
      </c>
      <c r="AG38">
        <f t="shared" si="17"/>
        <v>0</v>
      </c>
      <c r="AH38">
        <f t="shared" si="18"/>
        <v>0</v>
      </c>
      <c r="AI38">
        <f t="shared" si="19"/>
        <v>0</v>
      </c>
      <c r="AJ38">
        <f t="shared" si="20"/>
        <v>0</v>
      </c>
    </row>
    <row r="39" spans="1:36" x14ac:dyDescent="0.25">
      <c r="A39" t="e">
        <f>VLOOKUP(B39,DATAS!A:D,2,FALSE)</f>
        <v>#N/A</v>
      </c>
      <c r="B39" s="5"/>
      <c r="C39" s="9" t="e">
        <f>VLOOKUP(B39,DATAS!A:D,3,FALSE)</f>
        <v>#N/A</v>
      </c>
      <c r="D39" s="1" t="e">
        <f>VLOOKUP(B39,DATAS!A:D,4,FALSE)</f>
        <v>#N/A</v>
      </c>
      <c r="F39" s="3">
        <f t="shared" si="5"/>
        <v>0</v>
      </c>
      <c r="V39">
        <f t="shared" si="6"/>
        <v>0</v>
      </c>
      <c r="W39">
        <f t="shared" si="7"/>
        <v>0</v>
      </c>
      <c r="X39">
        <f t="shared" si="8"/>
        <v>0</v>
      </c>
      <c r="Y39">
        <f t="shared" si="9"/>
        <v>0</v>
      </c>
      <c r="Z39">
        <f t="shared" si="10"/>
        <v>0</v>
      </c>
      <c r="AA39">
        <f t="shared" si="11"/>
        <v>0</v>
      </c>
      <c r="AB39">
        <f t="shared" si="12"/>
        <v>0</v>
      </c>
      <c r="AC39">
        <f t="shared" si="13"/>
        <v>0</v>
      </c>
      <c r="AD39">
        <f t="shared" si="14"/>
        <v>0</v>
      </c>
      <c r="AE39">
        <f t="shared" si="15"/>
        <v>0</v>
      </c>
      <c r="AF39">
        <f t="shared" si="16"/>
        <v>0</v>
      </c>
      <c r="AG39">
        <f t="shared" si="17"/>
        <v>0</v>
      </c>
      <c r="AH39">
        <f t="shared" si="18"/>
        <v>0</v>
      </c>
      <c r="AI39">
        <f t="shared" si="19"/>
        <v>0</v>
      </c>
      <c r="AJ39">
        <f t="shared" si="20"/>
        <v>0</v>
      </c>
    </row>
    <row r="40" spans="1:36" x14ac:dyDescent="0.25">
      <c r="A40" t="e">
        <f>VLOOKUP(B40,DATAS!A:D,2,FALSE)</f>
        <v>#N/A</v>
      </c>
      <c r="B40" s="5"/>
      <c r="C40" s="9" t="e">
        <f>VLOOKUP(B40,DATAS!A:D,3,FALSE)</f>
        <v>#N/A</v>
      </c>
      <c r="D40" s="1" t="e">
        <f>VLOOKUP(B40,DATAS!A:D,4,FALSE)</f>
        <v>#N/A</v>
      </c>
      <c r="F40" s="3">
        <f t="shared" si="5"/>
        <v>0</v>
      </c>
      <c r="V40">
        <f t="shared" si="6"/>
        <v>0</v>
      </c>
      <c r="W40">
        <f t="shared" si="7"/>
        <v>0</v>
      </c>
      <c r="X40">
        <f t="shared" si="8"/>
        <v>0</v>
      </c>
      <c r="Y40">
        <f t="shared" si="9"/>
        <v>0</v>
      </c>
      <c r="Z40">
        <f t="shared" si="10"/>
        <v>0</v>
      </c>
      <c r="AA40">
        <f t="shared" si="11"/>
        <v>0</v>
      </c>
      <c r="AB40">
        <f t="shared" si="12"/>
        <v>0</v>
      </c>
      <c r="AC40">
        <f t="shared" si="13"/>
        <v>0</v>
      </c>
      <c r="AD40">
        <f t="shared" si="14"/>
        <v>0</v>
      </c>
      <c r="AE40">
        <f t="shared" si="15"/>
        <v>0</v>
      </c>
      <c r="AF40">
        <f t="shared" si="16"/>
        <v>0</v>
      </c>
      <c r="AG40">
        <f t="shared" si="17"/>
        <v>0</v>
      </c>
      <c r="AH40">
        <f t="shared" si="18"/>
        <v>0</v>
      </c>
      <c r="AI40">
        <f t="shared" si="19"/>
        <v>0</v>
      </c>
      <c r="AJ40">
        <f t="shared" si="20"/>
        <v>0</v>
      </c>
    </row>
    <row r="41" spans="1:36" x14ac:dyDescent="0.25">
      <c r="A41" t="e">
        <f>VLOOKUP(B41,DATAS!A:D,2,FALSE)</f>
        <v>#N/A</v>
      </c>
      <c r="B41" s="5"/>
      <c r="C41" s="9" t="e">
        <f>VLOOKUP(B41,DATAS!A:D,3,FALSE)</f>
        <v>#N/A</v>
      </c>
      <c r="D41" s="1" t="e">
        <f>VLOOKUP(B41,DATAS!A:D,4,FALSE)</f>
        <v>#N/A</v>
      </c>
      <c r="F41" s="3">
        <f t="shared" si="5"/>
        <v>0</v>
      </c>
      <c r="V41">
        <f t="shared" si="6"/>
        <v>0</v>
      </c>
      <c r="W41">
        <f t="shared" si="7"/>
        <v>0</v>
      </c>
      <c r="X41">
        <f t="shared" si="8"/>
        <v>0</v>
      </c>
      <c r="Y41">
        <f t="shared" si="9"/>
        <v>0</v>
      </c>
      <c r="Z41">
        <f t="shared" si="10"/>
        <v>0</v>
      </c>
      <c r="AA41">
        <f t="shared" si="11"/>
        <v>0</v>
      </c>
      <c r="AB41">
        <f t="shared" si="12"/>
        <v>0</v>
      </c>
      <c r="AC41">
        <f t="shared" si="13"/>
        <v>0</v>
      </c>
      <c r="AD41">
        <f t="shared" si="14"/>
        <v>0</v>
      </c>
      <c r="AE41">
        <f t="shared" si="15"/>
        <v>0</v>
      </c>
      <c r="AF41">
        <f t="shared" si="16"/>
        <v>0</v>
      </c>
      <c r="AG41">
        <f t="shared" si="17"/>
        <v>0</v>
      </c>
      <c r="AH41">
        <f t="shared" si="18"/>
        <v>0</v>
      </c>
      <c r="AI41">
        <f t="shared" si="19"/>
        <v>0</v>
      </c>
      <c r="AJ41">
        <f t="shared" si="20"/>
        <v>0</v>
      </c>
    </row>
    <row r="42" spans="1:36" x14ac:dyDescent="0.25">
      <c r="A42" t="e">
        <f>VLOOKUP(B42,DATAS!A:D,2,FALSE)</f>
        <v>#N/A</v>
      </c>
      <c r="B42" s="5"/>
      <c r="C42" s="9" t="e">
        <f>VLOOKUP(B42,DATAS!A:D,3,FALSE)</f>
        <v>#N/A</v>
      </c>
      <c r="D42" s="1" t="e">
        <f>VLOOKUP(B42,DATAS!A:D,4,FALSE)</f>
        <v>#N/A</v>
      </c>
      <c r="F42" s="3">
        <f t="shared" si="5"/>
        <v>0</v>
      </c>
      <c r="V42">
        <f t="shared" si="6"/>
        <v>0</v>
      </c>
      <c r="W42">
        <f t="shared" si="7"/>
        <v>0</v>
      </c>
      <c r="X42">
        <f t="shared" si="8"/>
        <v>0</v>
      </c>
      <c r="Y42">
        <f t="shared" si="9"/>
        <v>0</v>
      </c>
      <c r="Z42">
        <f t="shared" si="10"/>
        <v>0</v>
      </c>
      <c r="AA42">
        <f t="shared" si="11"/>
        <v>0</v>
      </c>
      <c r="AB42">
        <f t="shared" si="12"/>
        <v>0</v>
      </c>
      <c r="AC42">
        <f t="shared" si="13"/>
        <v>0</v>
      </c>
      <c r="AD42">
        <f t="shared" si="14"/>
        <v>0</v>
      </c>
      <c r="AE42">
        <f t="shared" si="15"/>
        <v>0</v>
      </c>
      <c r="AF42">
        <f t="shared" si="16"/>
        <v>0</v>
      </c>
      <c r="AG42">
        <f t="shared" si="17"/>
        <v>0</v>
      </c>
      <c r="AH42">
        <f t="shared" si="18"/>
        <v>0</v>
      </c>
      <c r="AI42">
        <f t="shared" si="19"/>
        <v>0</v>
      </c>
      <c r="AJ42">
        <f t="shared" si="20"/>
        <v>0</v>
      </c>
    </row>
    <row r="43" spans="1:36" x14ac:dyDescent="0.25">
      <c r="A43" t="e">
        <f>VLOOKUP(B43,DATAS!A:D,2,FALSE)</f>
        <v>#N/A</v>
      </c>
      <c r="B43" s="5"/>
      <c r="C43" s="9" t="e">
        <f>VLOOKUP(B43,DATAS!A:D,3,FALSE)</f>
        <v>#N/A</v>
      </c>
      <c r="D43" s="1" t="e">
        <f>VLOOKUP(B43,DATAS!A:D,4,FALSE)</f>
        <v>#N/A</v>
      </c>
      <c r="F43" s="3">
        <f t="shared" si="5"/>
        <v>0</v>
      </c>
      <c r="V43">
        <f t="shared" si="6"/>
        <v>0</v>
      </c>
      <c r="W43">
        <f t="shared" si="7"/>
        <v>0</v>
      </c>
      <c r="X43">
        <f t="shared" si="8"/>
        <v>0</v>
      </c>
      <c r="Y43">
        <f t="shared" si="9"/>
        <v>0</v>
      </c>
      <c r="Z43">
        <f t="shared" si="10"/>
        <v>0</v>
      </c>
      <c r="AA43">
        <f t="shared" si="11"/>
        <v>0</v>
      </c>
      <c r="AB43">
        <f t="shared" si="12"/>
        <v>0</v>
      </c>
      <c r="AC43">
        <f t="shared" si="13"/>
        <v>0</v>
      </c>
      <c r="AD43">
        <f t="shared" si="14"/>
        <v>0</v>
      </c>
      <c r="AE43">
        <f t="shared" si="15"/>
        <v>0</v>
      </c>
      <c r="AF43">
        <f t="shared" si="16"/>
        <v>0</v>
      </c>
      <c r="AG43">
        <f t="shared" si="17"/>
        <v>0</v>
      </c>
      <c r="AH43">
        <f t="shared" si="18"/>
        <v>0</v>
      </c>
      <c r="AI43">
        <f t="shared" si="19"/>
        <v>0</v>
      </c>
      <c r="AJ43">
        <f t="shared" si="20"/>
        <v>0</v>
      </c>
    </row>
    <row r="44" spans="1:36" x14ac:dyDescent="0.25">
      <c r="A44" t="e">
        <f>VLOOKUP(B44,DATAS!A:D,2,FALSE)</f>
        <v>#N/A</v>
      </c>
      <c r="B44" s="5"/>
      <c r="C44" s="9" t="e">
        <f>VLOOKUP(B44,DATAS!A:D,3,FALSE)</f>
        <v>#N/A</v>
      </c>
      <c r="D44" s="1" t="e">
        <f>VLOOKUP(B44,DATAS!A:D,4,FALSE)</f>
        <v>#N/A</v>
      </c>
      <c r="F44" s="3">
        <f t="shared" si="5"/>
        <v>0</v>
      </c>
      <c r="V44">
        <f t="shared" si="6"/>
        <v>0</v>
      </c>
      <c r="W44">
        <f t="shared" si="7"/>
        <v>0</v>
      </c>
      <c r="X44">
        <f t="shared" si="8"/>
        <v>0</v>
      </c>
      <c r="Y44">
        <f t="shared" si="9"/>
        <v>0</v>
      </c>
      <c r="Z44">
        <f t="shared" si="10"/>
        <v>0</v>
      </c>
      <c r="AA44">
        <f t="shared" si="11"/>
        <v>0</v>
      </c>
      <c r="AB44">
        <f t="shared" si="12"/>
        <v>0</v>
      </c>
      <c r="AC44">
        <f t="shared" si="13"/>
        <v>0</v>
      </c>
      <c r="AD44">
        <f t="shared" si="14"/>
        <v>0</v>
      </c>
      <c r="AE44">
        <f t="shared" si="15"/>
        <v>0</v>
      </c>
      <c r="AF44">
        <f t="shared" si="16"/>
        <v>0</v>
      </c>
      <c r="AG44">
        <f t="shared" si="17"/>
        <v>0</v>
      </c>
      <c r="AH44">
        <f t="shared" si="18"/>
        <v>0</v>
      </c>
      <c r="AI44">
        <f t="shared" si="19"/>
        <v>0</v>
      </c>
      <c r="AJ44">
        <f t="shared" si="20"/>
        <v>0</v>
      </c>
    </row>
    <row r="45" spans="1:36" x14ac:dyDescent="0.25">
      <c r="A45" t="e">
        <f>VLOOKUP(B45,DATAS!A:D,2,FALSE)</f>
        <v>#N/A</v>
      </c>
      <c r="B45" s="5"/>
      <c r="C45" s="9" t="e">
        <f>VLOOKUP(B45,DATAS!A:D,3,FALSE)</f>
        <v>#N/A</v>
      </c>
      <c r="D45" s="1" t="e">
        <f>VLOOKUP(B45,DATAS!A:D,4,FALSE)</f>
        <v>#N/A</v>
      </c>
      <c r="F45" s="3">
        <f t="shared" si="5"/>
        <v>0</v>
      </c>
      <c r="V45">
        <f t="shared" si="6"/>
        <v>0</v>
      </c>
      <c r="W45">
        <f t="shared" si="7"/>
        <v>0</v>
      </c>
      <c r="X45">
        <f t="shared" si="8"/>
        <v>0</v>
      </c>
      <c r="Y45">
        <f t="shared" si="9"/>
        <v>0</v>
      </c>
      <c r="Z45">
        <f t="shared" si="10"/>
        <v>0</v>
      </c>
      <c r="AA45">
        <f t="shared" si="11"/>
        <v>0</v>
      </c>
      <c r="AB45">
        <f t="shared" si="12"/>
        <v>0</v>
      </c>
      <c r="AC45">
        <f t="shared" si="13"/>
        <v>0</v>
      </c>
      <c r="AD45">
        <f t="shared" si="14"/>
        <v>0</v>
      </c>
      <c r="AE45">
        <f t="shared" si="15"/>
        <v>0</v>
      </c>
      <c r="AF45">
        <f t="shared" si="16"/>
        <v>0</v>
      </c>
      <c r="AG45">
        <f t="shared" si="17"/>
        <v>0</v>
      </c>
      <c r="AH45">
        <f t="shared" si="18"/>
        <v>0</v>
      </c>
      <c r="AI45">
        <f t="shared" si="19"/>
        <v>0</v>
      </c>
      <c r="AJ45">
        <f t="shared" si="20"/>
        <v>0</v>
      </c>
    </row>
    <row r="46" spans="1:36" x14ac:dyDescent="0.25">
      <c r="A46" t="e">
        <f>VLOOKUP(B46,DATAS!A:D,2,FALSE)</f>
        <v>#N/A</v>
      </c>
      <c r="B46" s="5"/>
      <c r="C46" s="9" t="e">
        <f>VLOOKUP(B46,DATAS!A:D,3,FALSE)</f>
        <v>#N/A</v>
      </c>
      <c r="D46" s="1" t="e">
        <f>VLOOKUP(B46,DATAS!A:D,4,FALSE)</f>
        <v>#N/A</v>
      </c>
      <c r="F46" s="3">
        <f t="shared" si="5"/>
        <v>0</v>
      </c>
      <c r="V46">
        <f t="shared" si="6"/>
        <v>0</v>
      </c>
      <c r="W46">
        <f t="shared" si="7"/>
        <v>0</v>
      </c>
      <c r="X46">
        <f t="shared" si="8"/>
        <v>0</v>
      </c>
      <c r="Y46">
        <f t="shared" si="9"/>
        <v>0</v>
      </c>
      <c r="Z46">
        <f t="shared" si="10"/>
        <v>0</v>
      </c>
      <c r="AA46">
        <f t="shared" si="11"/>
        <v>0</v>
      </c>
      <c r="AB46">
        <f t="shared" si="12"/>
        <v>0</v>
      </c>
      <c r="AC46">
        <f t="shared" si="13"/>
        <v>0</v>
      </c>
      <c r="AD46">
        <f t="shared" si="14"/>
        <v>0</v>
      </c>
      <c r="AE46">
        <f t="shared" si="15"/>
        <v>0</v>
      </c>
      <c r="AF46">
        <f t="shared" si="16"/>
        <v>0</v>
      </c>
      <c r="AG46">
        <f t="shared" si="17"/>
        <v>0</v>
      </c>
      <c r="AH46">
        <f t="shared" si="18"/>
        <v>0</v>
      </c>
      <c r="AI46">
        <f t="shared" si="19"/>
        <v>0</v>
      </c>
      <c r="AJ46">
        <f t="shared" si="20"/>
        <v>0</v>
      </c>
    </row>
    <row r="47" spans="1:36" x14ac:dyDescent="0.25">
      <c r="A47" t="e">
        <f>VLOOKUP(B47,DATAS!A:D,2,FALSE)</f>
        <v>#N/A</v>
      </c>
      <c r="B47" s="5"/>
      <c r="C47" s="9" t="e">
        <f>VLOOKUP(B47,DATAS!A:D,3,FALSE)</f>
        <v>#N/A</v>
      </c>
      <c r="D47" s="1" t="e">
        <f>VLOOKUP(B47,DATAS!A:D,4,FALSE)</f>
        <v>#N/A</v>
      </c>
      <c r="F47" s="3">
        <f t="shared" si="5"/>
        <v>0</v>
      </c>
      <c r="V47">
        <f t="shared" si="6"/>
        <v>0</v>
      </c>
      <c r="W47">
        <f t="shared" si="7"/>
        <v>0</v>
      </c>
      <c r="X47">
        <f t="shared" si="8"/>
        <v>0</v>
      </c>
      <c r="Y47">
        <f t="shared" si="9"/>
        <v>0</v>
      </c>
      <c r="Z47">
        <f t="shared" si="10"/>
        <v>0</v>
      </c>
      <c r="AA47">
        <f t="shared" si="11"/>
        <v>0</v>
      </c>
      <c r="AB47">
        <f t="shared" si="12"/>
        <v>0</v>
      </c>
      <c r="AC47">
        <f t="shared" si="13"/>
        <v>0</v>
      </c>
      <c r="AD47">
        <f t="shared" si="14"/>
        <v>0</v>
      </c>
      <c r="AE47">
        <f t="shared" si="15"/>
        <v>0</v>
      </c>
      <c r="AF47">
        <f t="shared" si="16"/>
        <v>0</v>
      </c>
      <c r="AG47">
        <f t="shared" si="17"/>
        <v>0</v>
      </c>
      <c r="AH47">
        <f t="shared" si="18"/>
        <v>0</v>
      </c>
      <c r="AI47">
        <f t="shared" si="19"/>
        <v>0</v>
      </c>
      <c r="AJ47">
        <f t="shared" si="20"/>
        <v>0</v>
      </c>
    </row>
    <row r="48" spans="1:36" x14ac:dyDescent="0.25">
      <c r="A48" t="e">
        <f>VLOOKUP(B48,DATAS!A:D,2,FALSE)</f>
        <v>#N/A</v>
      </c>
      <c r="B48" s="5"/>
      <c r="C48" s="9" t="e">
        <f>VLOOKUP(B48,DATAS!A:D,3,FALSE)</f>
        <v>#N/A</v>
      </c>
      <c r="D48" s="1" t="e">
        <f>VLOOKUP(B48,DATAS!A:D,4,FALSE)</f>
        <v>#N/A</v>
      </c>
      <c r="F48" s="3">
        <f t="shared" si="5"/>
        <v>0</v>
      </c>
      <c r="V48">
        <f t="shared" si="6"/>
        <v>0</v>
      </c>
      <c r="W48">
        <f t="shared" si="7"/>
        <v>0</v>
      </c>
      <c r="X48">
        <f t="shared" si="8"/>
        <v>0</v>
      </c>
      <c r="Y48">
        <f t="shared" si="9"/>
        <v>0</v>
      </c>
      <c r="Z48">
        <f t="shared" si="10"/>
        <v>0</v>
      </c>
      <c r="AA48">
        <f t="shared" si="11"/>
        <v>0</v>
      </c>
      <c r="AB48">
        <f t="shared" si="12"/>
        <v>0</v>
      </c>
      <c r="AC48">
        <f t="shared" si="13"/>
        <v>0</v>
      </c>
      <c r="AD48">
        <f t="shared" si="14"/>
        <v>0</v>
      </c>
      <c r="AE48">
        <f t="shared" si="15"/>
        <v>0</v>
      </c>
      <c r="AF48">
        <f t="shared" si="16"/>
        <v>0</v>
      </c>
      <c r="AG48">
        <f t="shared" si="17"/>
        <v>0</v>
      </c>
      <c r="AH48">
        <f t="shared" si="18"/>
        <v>0</v>
      </c>
      <c r="AI48">
        <f t="shared" si="19"/>
        <v>0</v>
      </c>
      <c r="AJ48">
        <f t="shared" si="20"/>
        <v>0</v>
      </c>
    </row>
    <row r="49" spans="1:36" x14ac:dyDescent="0.25">
      <c r="A49" t="e">
        <f>VLOOKUP(B49,DATAS!A:D,2,FALSE)</f>
        <v>#N/A</v>
      </c>
      <c r="B49" s="5"/>
      <c r="C49" s="9" t="e">
        <f>VLOOKUP(B49,DATAS!A:D,3,FALSE)</f>
        <v>#N/A</v>
      </c>
      <c r="D49" s="1" t="e">
        <f>VLOOKUP(B49,DATAS!A:D,4,FALSE)</f>
        <v>#N/A</v>
      </c>
      <c r="F49" s="3">
        <f t="shared" si="5"/>
        <v>0</v>
      </c>
      <c r="V49">
        <f t="shared" si="6"/>
        <v>0</v>
      </c>
      <c r="W49">
        <f t="shared" si="7"/>
        <v>0</v>
      </c>
      <c r="X49">
        <f t="shared" si="8"/>
        <v>0</v>
      </c>
      <c r="Y49">
        <f t="shared" si="9"/>
        <v>0</v>
      </c>
      <c r="Z49">
        <f t="shared" si="10"/>
        <v>0</v>
      </c>
      <c r="AA49">
        <f t="shared" si="11"/>
        <v>0</v>
      </c>
      <c r="AB49">
        <f t="shared" si="12"/>
        <v>0</v>
      </c>
      <c r="AC49">
        <f t="shared" si="13"/>
        <v>0</v>
      </c>
      <c r="AD49">
        <f t="shared" si="14"/>
        <v>0</v>
      </c>
      <c r="AE49">
        <f t="shared" si="15"/>
        <v>0</v>
      </c>
      <c r="AF49">
        <f t="shared" si="16"/>
        <v>0</v>
      </c>
      <c r="AG49">
        <f t="shared" si="17"/>
        <v>0</v>
      </c>
      <c r="AH49">
        <f t="shared" si="18"/>
        <v>0</v>
      </c>
      <c r="AI49">
        <f t="shared" si="19"/>
        <v>0</v>
      </c>
      <c r="AJ49">
        <f t="shared" si="20"/>
        <v>0</v>
      </c>
    </row>
    <row r="50" spans="1:36" x14ac:dyDescent="0.25">
      <c r="A50" t="e">
        <f>VLOOKUP(B50,DATAS!A:D,2,FALSE)</f>
        <v>#N/A</v>
      </c>
      <c r="B50" s="5"/>
      <c r="C50" s="9" t="e">
        <f>VLOOKUP(B50,DATAS!A:D,3,FALSE)</f>
        <v>#N/A</v>
      </c>
      <c r="D50" s="1" t="e">
        <f>VLOOKUP(B50,DATAS!A:D,4,FALSE)</f>
        <v>#N/A</v>
      </c>
      <c r="F50" s="3">
        <f t="shared" si="5"/>
        <v>0</v>
      </c>
      <c r="V50">
        <f t="shared" si="6"/>
        <v>0</v>
      </c>
      <c r="W50">
        <f t="shared" si="7"/>
        <v>0</v>
      </c>
      <c r="X50">
        <f t="shared" si="8"/>
        <v>0</v>
      </c>
      <c r="Y50">
        <f t="shared" si="9"/>
        <v>0</v>
      </c>
      <c r="Z50">
        <f t="shared" si="10"/>
        <v>0</v>
      </c>
      <c r="AA50">
        <f t="shared" si="11"/>
        <v>0</v>
      </c>
      <c r="AB50">
        <f t="shared" si="12"/>
        <v>0</v>
      </c>
      <c r="AC50">
        <f t="shared" si="13"/>
        <v>0</v>
      </c>
      <c r="AD50">
        <f t="shared" si="14"/>
        <v>0</v>
      </c>
      <c r="AE50">
        <f t="shared" si="15"/>
        <v>0</v>
      </c>
      <c r="AF50">
        <f t="shared" si="16"/>
        <v>0</v>
      </c>
      <c r="AG50">
        <f t="shared" si="17"/>
        <v>0</v>
      </c>
      <c r="AH50">
        <f t="shared" si="18"/>
        <v>0</v>
      </c>
      <c r="AI50">
        <f t="shared" si="19"/>
        <v>0</v>
      </c>
      <c r="AJ50">
        <f t="shared" si="20"/>
        <v>0</v>
      </c>
    </row>
  </sheetData>
  <conditionalFormatting sqref="F2:F50">
    <cfRule type="dataBar" priority="6">
      <dataBar showValue="0">
        <cfvo type="min"/>
        <cfvo type="num" val="1"/>
        <color rgb="FF00B0F0"/>
      </dataBar>
      <extLst>
        <ext xmlns:x14="http://schemas.microsoft.com/office/spreadsheetml/2009/9/main" uri="{B025F937-C7B1-47D3-B67F-A62EFF666E3E}">
          <x14:id>{9A32070F-D3FD-4A7B-BCC7-53E3D7D095D3}</x14:id>
        </ext>
      </extLst>
    </cfRule>
    <cfRule type="dataBar" priority="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{2607BEB8-0E6A-4D6B-8469-3A3DE0E7CE5B}</x14:id>
        </ext>
      </extLst>
    </cfRule>
  </conditionalFormatting>
  <conditionalFormatting sqref="F2:F50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{A45BBC67-F9E8-4A3E-A9BC-A17F8E0D5179}</x14:id>
        </ext>
      </extLst>
    </cfRule>
  </conditionalFormatting>
  <conditionalFormatting sqref="F2:F50">
    <cfRule type="dataBar" priority="7">
      <dataBar>
        <cfvo type="min"/>
        <cfvo type="num" val="1"/>
        <color rgb="FFFF0000"/>
      </dataBar>
      <extLst>
        <ext xmlns:x14="http://schemas.microsoft.com/office/spreadsheetml/2009/9/main" uri="{B025F937-C7B1-47D3-B67F-A62EFF666E3E}">
          <x14:id>{ABC31348-C89B-4F59-9407-81B626E78B88}</x14:id>
        </ext>
      </extLst>
    </cfRule>
  </conditionalFormatting>
  <conditionalFormatting sqref="B2:B50">
    <cfRule type="expression" dxfId="0" priority="1">
      <formula>F2&gt;=1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A32070F-D3FD-4A7B-BCC7-53E3D7D095D3}">
            <x14:dataBar minLength="0" maxLength="10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2607BEB8-0E6A-4D6B-8469-3A3DE0E7CE5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F2:F50</xm:sqref>
        </x14:conditionalFormatting>
        <x14:conditionalFormatting xmlns:xm="http://schemas.microsoft.com/office/excel/2006/main">
          <x14:cfRule type="dataBar" id="{A45BBC67-F9E8-4A3E-A9BC-A17F8E0D517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F2:F50</xm:sqref>
        </x14:conditionalFormatting>
        <x14:conditionalFormatting xmlns:xm="http://schemas.microsoft.com/office/excel/2006/main">
          <x14:cfRule type="dataBar" id="{ABC31348-C89B-4F59-9407-81B626E78B88}">
            <x14:dataBar minLength="0" maxLength="10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m:sqref>F2:F50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DATA!$A$1:$A$4</xm:f>
          </x14:formula1>
          <xm:sqref>E2:E50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12.5703125" bestFit="1" customWidth="1"/>
  </cols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30</v>
      </c>
    </row>
    <row r="4" spans="1:1" x14ac:dyDescent="0.25">
      <c r="A4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7"/>
  <sheetViews>
    <sheetView workbookViewId="0"/>
  </sheetViews>
  <sheetFormatPr baseColWidth="10" defaultColWidth="11.42578125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0</v>
      </c>
      <c r="D1" t="s">
        <v>6</v>
      </c>
    </row>
    <row r="2" spans="1:4" x14ac:dyDescent="0.25">
      <c r="A2">
        <v>2</v>
      </c>
      <c r="B2" t="s">
        <v>1</v>
      </c>
      <c r="D2" t="s">
        <v>7</v>
      </c>
    </row>
    <row r="3" spans="1:4" x14ac:dyDescent="0.25">
      <c r="A3">
        <v>3</v>
      </c>
      <c r="B3" t="s">
        <v>1</v>
      </c>
    </row>
    <row r="4" spans="1:4" x14ac:dyDescent="0.25">
      <c r="A4">
        <v>4</v>
      </c>
      <c r="B4" t="s">
        <v>2</v>
      </c>
    </row>
    <row r="5" spans="1:4" x14ac:dyDescent="0.25">
      <c r="A5">
        <v>5</v>
      </c>
      <c r="B5" t="s">
        <v>3</v>
      </c>
    </row>
    <row r="6" spans="1:4" x14ac:dyDescent="0.25">
      <c r="A6">
        <v>6</v>
      </c>
      <c r="B6" t="s">
        <v>4</v>
      </c>
    </row>
    <row r="7" spans="1:4" x14ac:dyDescent="0.25">
      <c r="A7">
        <v>7</v>
      </c>
      <c r="B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DATAS</vt:lpstr>
      <vt:lpstr>SUIVI 30&gt;&lt;443K</vt:lpstr>
      <vt:lpstr>SUIVI 443 &gt;&lt;743</vt:lpstr>
      <vt:lpstr>SUIVI &gt;743K</vt:lpstr>
      <vt:lpstr>DATA</vt:lpstr>
      <vt:lpstr>Table</vt:lpstr>
      <vt:lpstr>ouinon</vt:lpstr>
      <vt:lpstr>semaine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Guy Blancher</cp:lastModifiedBy>
  <cp:lastPrinted>2013-05-30T16:14:13Z</cp:lastPrinted>
  <dcterms:created xsi:type="dcterms:W3CDTF">2013-05-27T13:57:34Z</dcterms:created>
  <dcterms:modified xsi:type="dcterms:W3CDTF">2018-07-10T18:21:46Z</dcterms:modified>
</cp:coreProperties>
</file>