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60" windowHeight="747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N44" i="1" l="1"/>
  <c r="N43" i="1"/>
  <c r="N42" i="1"/>
  <c r="N41" i="1"/>
  <c r="N45" i="1" s="1"/>
</calcChain>
</file>

<file path=xl/sharedStrings.xml><?xml version="1.0" encoding="utf-8"?>
<sst xmlns="http://schemas.openxmlformats.org/spreadsheetml/2006/main" count="3" uniqueCount="3">
  <si>
    <t>Régime (rpm)</t>
  </si>
  <si>
    <t>PME non corrigée (bar)</t>
  </si>
  <si>
    <t>v1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</si>
</sst>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2" fillId="0" borderId="0" xfId="0" applyFont="1" applyAlignment="1">
      <alignment horizontal="left"/>
    </xf>
    <xf numFmtId="1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textRotation="90"/>
    </xf>
    <xf numFmtId="2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0</xdr:row>
      <xdr:rowOff>19050</xdr:rowOff>
    </xdr:from>
    <xdr:to>
      <xdr:col>7</xdr:col>
      <xdr:colOff>742950</xdr:colOff>
      <xdr:row>3</xdr:row>
      <xdr:rowOff>66675</xdr:rowOff>
    </xdr:to>
    <xdr:sp macro="" textlink="">
      <xdr:nvSpPr>
        <xdr:cNvPr id="2" name="ZoneTexte 1"/>
        <xdr:cNvSpPr txBox="1"/>
      </xdr:nvSpPr>
      <xdr:spPr>
        <a:xfrm>
          <a:off x="3438525" y="19050"/>
          <a:ext cx="2638425" cy="762000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Double clic sur une cellule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entourée d'au moins 3 cellules juxtaposées 2 à 2 pour la calculer et l'écrire.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45"/>
  <sheetViews>
    <sheetView tabSelected="1" topLeftCell="B1" workbookViewId="0">
      <selection activeCell="O32" sqref="O32"/>
    </sheetView>
  </sheetViews>
  <sheetFormatPr baseColWidth="10" defaultRowHeight="15" x14ac:dyDescent="0.25"/>
  <sheetData>
    <row r="1" spans="1:17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26.25" x14ac:dyDescent="0.4">
      <c r="A2" s="1"/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x14ac:dyDescent="0.25">
      <c r="A3" s="1"/>
      <c r="B3" s="1"/>
      <c r="C3" s="5" t="s">
        <v>0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x14ac:dyDescent="0.25">
      <c r="A4" s="1"/>
      <c r="B4" s="1"/>
      <c r="C4" s="3">
        <v>1050</v>
      </c>
      <c r="D4" s="3">
        <v>1250</v>
      </c>
      <c r="E4" s="3">
        <v>1550</v>
      </c>
      <c r="F4" s="3">
        <v>1750</v>
      </c>
      <c r="G4" s="3">
        <v>2000</v>
      </c>
      <c r="H4" s="3">
        <v>2250</v>
      </c>
      <c r="I4" s="3">
        <v>2500</v>
      </c>
      <c r="J4" s="3">
        <v>3000</v>
      </c>
      <c r="K4" s="3">
        <v>3500</v>
      </c>
      <c r="L4" s="3">
        <v>4000</v>
      </c>
      <c r="M4" s="3">
        <v>4500</v>
      </c>
      <c r="N4" s="3">
        <v>5000</v>
      </c>
      <c r="O4" s="3">
        <v>5500</v>
      </c>
      <c r="P4" s="3">
        <v>6000</v>
      </c>
      <c r="Q4" s="3">
        <v>6200</v>
      </c>
    </row>
    <row r="5" spans="1:17" x14ac:dyDescent="0.25">
      <c r="A5" s="6" t="s">
        <v>1</v>
      </c>
      <c r="B5" s="3">
        <v>0.5</v>
      </c>
      <c r="C5" s="4">
        <v>104.2897</v>
      </c>
      <c r="D5" s="4">
        <v>106.06087307818234</v>
      </c>
      <c r="E5" s="4">
        <v>102.92989108525217</v>
      </c>
      <c r="F5" s="4">
        <v>100.8715252019465</v>
      </c>
      <c r="G5" s="4">
        <v>102.46880874037743</v>
      </c>
      <c r="H5" s="4">
        <v>104.06608609482646</v>
      </c>
      <c r="I5" s="4">
        <v>105.66336344927549</v>
      </c>
      <c r="J5" s="4">
        <v>105.47764591732994</v>
      </c>
      <c r="K5" s="4">
        <v>104.08894325327128</v>
      </c>
      <c r="L5" s="4">
        <v>104.214309751987</v>
      </c>
      <c r="M5" s="7"/>
      <c r="N5" s="7"/>
      <c r="O5" s="7"/>
      <c r="P5" s="7"/>
      <c r="Q5" s="7"/>
    </row>
    <row r="6" spans="1:17" x14ac:dyDescent="0.25">
      <c r="A6" s="6"/>
      <c r="B6" s="3">
        <v>1</v>
      </c>
      <c r="C6" s="4">
        <v>97.961797714233398</v>
      </c>
      <c r="D6" s="4">
        <v>104.46964245289564</v>
      </c>
      <c r="E6" s="4">
        <v>102.84454477671534</v>
      </c>
      <c r="F6" s="4">
        <v>104.11110868211836</v>
      </c>
      <c r="G6" s="4">
        <v>102.40653959661722</v>
      </c>
      <c r="H6" s="4">
        <v>102.94022344658151</v>
      </c>
      <c r="I6" s="4">
        <v>104.15623432211578</v>
      </c>
      <c r="J6" s="4">
        <v>105.96231069602072</v>
      </c>
      <c r="K6" s="4">
        <v>105.83982084551826</v>
      </c>
      <c r="L6" s="4">
        <v>104.00305218994617</v>
      </c>
      <c r="M6" s="4">
        <v>105.71572804451</v>
      </c>
      <c r="N6" s="7"/>
      <c r="O6" s="7"/>
      <c r="P6" s="7"/>
      <c r="Q6" s="7"/>
    </row>
    <row r="7" spans="1:17" x14ac:dyDescent="0.25">
      <c r="A7" s="6"/>
      <c r="B7" s="3">
        <v>1.5</v>
      </c>
      <c r="C7" s="4">
        <v>106.760426521301</v>
      </c>
      <c r="D7" s="4">
        <v>104.42706736177206</v>
      </c>
      <c r="E7" s="4">
        <v>102.91138730850071</v>
      </c>
      <c r="F7" s="4">
        <v>105.3888262398541</v>
      </c>
      <c r="G7" s="4">
        <v>104.60072347894311</v>
      </c>
      <c r="H7" s="4">
        <v>103.85765861673281</v>
      </c>
      <c r="I7" s="4">
        <v>106.0417184792459</v>
      </c>
      <c r="J7" s="4">
        <v>106.84998330194503</v>
      </c>
      <c r="K7" s="4">
        <v>105.11778263188899</v>
      </c>
      <c r="L7" s="4">
        <v>104.1601331345737</v>
      </c>
      <c r="M7" s="4">
        <v>104.210337519646</v>
      </c>
      <c r="N7" s="7"/>
      <c r="O7" s="7"/>
      <c r="P7" s="7"/>
      <c r="Q7" s="7"/>
    </row>
    <row r="8" spans="1:17" x14ac:dyDescent="0.25">
      <c r="A8" s="6"/>
      <c r="B8" s="3">
        <v>2</v>
      </c>
      <c r="C8" s="4">
        <v>101.66458296775799</v>
      </c>
      <c r="D8" s="4">
        <v>95.746714800596237</v>
      </c>
      <c r="E8" s="4">
        <v>99.287586558610201</v>
      </c>
      <c r="F8" s="4">
        <v>100.5990222049877</v>
      </c>
      <c r="G8" s="4">
        <v>107.7006761431694</v>
      </c>
      <c r="H8" s="4">
        <v>106.35164592042565</v>
      </c>
      <c r="I8" s="4">
        <v>107.67922994121909</v>
      </c>
      <c r="J8" s="4">
        <v>107.74092104076408</v>
      </c>
      <c r="K8" s="4">
        <v>104.55138448067009</v>
      </c>
      <c r="L8" s="4">
        <v>104.35224915575236</v>
      </c>
      <c r="M8" s="4">
        <v>104.01320653851144</v>
      </c>
      <c r="N8" s="4">
        <v>105.97708920761943</v>
      </c>
      <c r="O8" s="4">
        <v>104.28395868092775</v>
      </c>
      <c r="P8" s="4">
        <v>105.70016479492187</v>
      </c>
      <c r="Q8" s="4">
        <v>105.55454039573701</v>
      </c>
    </row>
    <row r="9" spans="1:17" x14ac:dyDescent="0.25">
      <c r="A9" s="6"/>
      <c r="B9" s="3">
        <v>2.5</v>
      </c>
      <c r="C9" s="4">
        <v>102.45044153928799</v>
      </c>
      <c r="D9" s="4">
        <v>105.32693495415151</v>
      </c>
      <c r="E9" s="4">
        <v>99.015445362776518</v>
      </c>
      <c r="F9" s="4">
        <v>105.68315090239048</v>
      </c>
      <c r="G9" s="4">
        <v>105.9327241089195</v>
      </c>
      <c r="H9" s="4">
        <v>104.40747075341642</v>
      </c>
      <c r="I9" s="4">
        <v>105.56420177407563</v>
      </c>
      <c r="J9" s="4">
        <v>102.90689035505056</v>
      </c>
      <c r="K9" s="4">
        <v>104.4163436954841</v>
      </c>
      <c r="L9" s="4">
        <v>106.58181810379028</v>
      </c>
      <c r="M9" s="4">
        <v>105.01010868791491</v>
      </c>
      <c r="N9" s="4">
        <v>105.50086951814592</v>
      </c>
      <c r="O9" s="4">
        <v>104.06613974366337</v>
      </c>
      <c r="P9" s="4">
        <v>104.13664247212</v>
      </c>
      <c r="Q9" s="4">
        <v>104.644403934479</v>
      </c>
    </row>
    <row r="10" spans="1:17" x14ac:dyDescent="0.25">
      <c r="A10" s="6"/>
      <c r="B10" s="3">
        <v>3</v>
      </c>
      <c r="C10" s="4">
        <v>104.57302904129</v>
      </c>
      <c r="D10" s="4">
        <v>105.03569404082373</v>
      </c>
      <c r="E10" s="4">
        <v>105.99586879834533</v>
      </c>
      <c r="F10" s="4">
        <v>99.923028342425823</v>
      </c>
      <c r="G10" s="4">
        <v>102.80937196314335</v>
      </c>
      <c r="H10" s="4">
        <v>105.11600435711443</v>
      </c>
      <c r="I10" s="4">
        <v>101.67872628942132</v>
      </c>
      <c r="J10" s="4">
        <v>107.09441348910332</v>
      </c>
      <c r="K10" s="4">
        <v>104.28129533305764</v>
      </c>
      <c r="L10" s="4">
        <v>104.26824188441969</v>
      </c>
      <c r="M10" s="4">
        <v>104.48704534675926</v>
      </c>
      <c r="N10" s="4">
        <v>104.9803009359166</v>
      </c>
      <c r="O10" s="4">
        <v>105.69334403937683</v>
      </c>
      <c r="P10" s="4">
        <v>104.96295155398548</v>
      </c>
      <c r="Q10" s="4">
        <v>104.916294276714</v>
      </c>
    </row>
    <row r="11" spans="1:17" x14ac:dyDescent="0.25">
      <c r="A11" s="6"/>
      <c r="B11" s="3">
        <v>3.5</v>
      </c>
      <c r="C11" s="4">
        <v>106.05924212932599</v>
      </c>
      <c r="D11" s="4">
        <v>104.73827722575516</v>
      </c>
      <c r="E11" s="4">
        <v>105.87149567063898</v>
      </c>
      <c r="F11" s="4">
        <v>107.81461255997419</v>
      </c>
      <c r="G11" s="4">
        <v>100.34997379779816</v>
      </c>
      <c r="H11" s="4">
        <v>102.31846670620143</v>
      </c>
      <c r="I11" s="4">
        <v>101.95840452238917</v>
      </c>
      <c r="J11" s="4">
        <v>106.15634786337614</v>
      </c>
      <c r="K11" s="4">
        <v>106.68753057625145</v>
      </c>
      <c r="L11" s="4">
        <v>106.8139571622014</v>
      </c>
      <c r="M11" s="4">
        <v>104.47585355304182</v>
      </c>
      <c r="N11" s="4">
        <v>104.39675140148029</v>
      </c>
      <c r="O11" s="4">
        <v>104.42449187544116</v>
      </c>
      <c r="P11" s="4">
        <v>105.86342656612396</v>
      </c>
      <c r="Q11" s="4">
        <v>104.67004606127701</v>
      </c>
    </row>
    <row r="12" spans="1:17" x14ac:dyDescent="0.25">
      <c r="A12" s="6"/>
      <c r="B12" s="3">
        <v>4</v>
      </c>
      <c r="C12" s="4">
        <v>107.627980709076</v>
      </c>
      <c r="D12" s="4">
        <v>107.98554808343761</v>
      </c>
      <c r="E12" s="4">
        <v>103.15065819397569</v>
      </c>
      <c r="F12" s="4">
        <v>107.3462155982852</v>
      </c>
      <c r="G12" s="4">
        <v>100.16662558913231</v>
      </c>
      <c r="H12" s="4">
        <v>106.66433157399297</v>
      </c>
      <c r="I12" s="4">
        <v>103.60375985875726</v>
      </c>
      <c r="J12" s="4">
        <v>103.71453094726894</v>
      </c>
      <c r="K12" s="4">
        <v>103.04830183042213</v>
      </c>
      <c r="L12" s="4">
        <v>104.70904552936554</v>
      </c>
      <c r="M12" s="4">
        <v>104.7777099609375</v>
      </c>
      <c r="N12" s="4">
        <v>103.84410074260086</v>
      </c>
      <c r="O12" s="4">
        <v>104.104881266132</v>
      </c>
      <c r="P12" s="4">
        <v>104.23699946003035</v>
      </c>
      <c r="Q12" s="4">
        <v>104.814101457596</v>
      </c>
    </row>
    <row r="13" spans="1:17" x14ac:dyDescent="0.25">
      <c r="A13" s="6"/>
      <c r="B13" s="3">
        <v>4.5</v>
      </c>
      <c r="C13" s="4">
        <v>107.996953606606</v>
      </c>
      <c r="D13" s="4">
        <v>107.63264846801758</v>
      </c>
      <c r="E13" s="4">
        <v>100.37803164497018</v>
      </c>
      <c r="F13" s="4">
        <v>99.042318344116211</v>
      </c>
      <c r="G13" s="4">
        <v>100.28658279031515</v>
      </c>
      <c r="H13" s="4">
        <v>104.31985383108258</v>
      </c>
      <c r="I13" s="4">
        <v>105.98352849110961</v>
      </c>
      <c r="J13" s="4">
        <v>106.96620154753327</v>
      </c>
      <c r="K13" s="4">
        <v>103.05462019145489</v>
      </c>
      <c r="L13" s="4">
        <v>106.61896543204784</v>
      </c>
      <c r="M13" s="4">
        <v>103.79125243797898</v>
      </c>
      <c r="N13" s="4">
        <v>103.96751398337074</v>
      </c>
      <c r="O13" s="4">
        <v>105.60668996535242</v>
      </c>
      <c r="P13" s="4">
        <v>104.94270335882902</v>
      </c>
      <c r="Q13" s="4">
        <v>104.83215919137</v>
      </c>
    </row>
    <row r="14" spans="1:17" x14ac:dyDescent="0.25">
      <c r="A14" s="6"/>
      <c r="B14" s="3">
        <v>5</v>
      </c>
      <c r="C14" s="4">
        <v>106.258873939514</v>
      </c>
      <c r="D14" s="4">
        <v>108.19709573127329</v>
      </c>
      <c r="E14" s="4">
        <v>98.327989056706429</v>
      </c>
      <c r="F14" s="4">
        <v>99.473257097415626</v>
      </c>
      <c r="G14" s="4">
        <v>100.35726142674685</v>
      </c>
      <c r="H14" s="4">
        <v>100.89424155512825</v>
      </c>
      <c r="I14" s="4">
        <v>106.77583216130733</v>
      </c>
      <c r="J14" s="4">
        <v>106.49989322200418</v>
      </c>
      <c r="K14" s="4">
        <v>103.31056945025921</v>
      </c>
      <c r="L14" s="4">
        <v>105.6143412142992</v>
      </c>
      <c r="M14" s="4">
        <v>106.00635528354906</v>
      </c>
      <c r="N14" s="4">
        <v>103.94895177707076</v>
      </c>
      <c r="O14" s="4">
        <v>104.99758963380009</v>
      </c>
      <c r="P14" s="4">
        <v>105.03794860490598</v>
      </c>
      <c r="Q14" s="4">
        <v>105.23973023891401</v>
      </c>
    </row>
    <row r="15" spans="1:17" x14ac:dyDescent="0.25">
      <c r="A15" s="6"/>
      <c r="B15" s="3">
        <v>5.5</v>
      </c>
      <c r="C15" s="4">
        <v>98.749978542327895</v>
      </c>
      <c r="D15" s="4">
        <v>96.576676903292537</v>
      </c>
      <c r="E15" s="4">
        <v>102.66960190236568</v>
      </c>
      <c r="F15" s="4">
        <v>99.325564473867416</v>
      </c>
      <c r="G15" s="4">
        <v>100.35290519893169</v>
      </c>
      <c r="H15" s="4">
        <v>101.7656330652535</v>
      </c>
      <c r="I15" s="4">
        <v>105.8384452983737</v>
      </c>
      <c r="J15" s="4">
        <v>104.69564087130129</v>
      </c>
      <c r="K15" s="4">
        <v>103.95330791315064</v>
      </c>
      <c r="L15" s="4">
        <v>104.1796264378354</v>
      </c>
      <c r="M15" s="4">
        <v>105.78047207836062</v>
      </c>
      <c r="N15" s="4">
        <v>103.99782571569085</v>
      </c>
      <c r="O15" s="4">
        <v>105.43993413541466</v>
      </c>
      <c r="P15" s="4">
        <v>104.95570357330143</v>
      </c>
      <c r="Q15" s="4">
        <v>105.317730046809</v>
      </c>
    </row>
    <row r="16" spans="1:17" x14ac:dyDescent="0.25">
      <c r="A16" s="6"/>
      <c r="B16" s="3">
        <v>6</v>
      </c>
      <c r="C16" s="4">
        <v>92.734823226928697</v>
      </c>
      <c r="D16" s="4">
        <v>99.391112677752972</v>
      </c>
      <c r="E16" s="4">
        <v>106.99026627838612</v>
      </c>
      <c r="F16" s="4">
        <v>99.353533916175365</v>
      </c>
      <c r="G16" s="4">
        <v>100.25144207105041</v>
      </c>
      <c r="H16" s="4">
        <v>107.59210406243801</v>
      </c>
      <c r="I16" s="4">
        <v>102.08621275424957</v>
      </c>
      <c r="J16" s="4">
        <v>102.58459463715553</v>
      </c>
      <c r="K16" s="4">
        <v>102.99758910969831</v>
      </c>
      <c r="L16" s="4">
        <v>106.60375165939331</v>
      </c>
      <c r="M16" s="4">
        <v>104.64102154411376</v>
      </c>
      <c r="N16" s="4">
        <v>104.21152510307729</v>
      </c>
      <c r="O16" s="4">
        <v>105.67295090854168</v>
      </c>
      <c r="P16" s="4">
        <v>105.018598616123</v>
      </c>
      <c r="Q16" s="7"/>
    </row>
    <row r="17" spans="1:17" x14ac:dyDescent="0.25">
      <c r="A17" s="6"/>
      <c r="B17" s="3">
        <v>6.5</v>
      </c>
      <c r="C17" s="4">
        <v>93.314611494541197</v>
      </c>
      <c r="D17" s="4">
        <v>105.04102995246649</v>
      </c>
      <c r="E17" s="4">
        <v>107.89465653710067</v>
      </c>
      <c r="F17" s="4">
        <v>104.32547629624605</v>
      </c>
      <c r="G17" s="4">
        <v>100.73265080153899</v>
      </c>
      <c r="H17" s="4">
        <v>105.74192732945085</v>
      </c>
      <c r="I17" s="4">
        <v>102.41923519223928</v>
      </c>
      <c r="J17" s="4">
        <v>102.62467960454524</v>
      </c>
      <c r="K17" s="4">
        <v>105.03787241876125</v>
      </c>
      <c r="L17" s="4">
        <v>104.00460060685873</v>
      </c>
      <c r="M17" s="4">
        <v>105.54350992571563</v>
      </c>
      <c r="N17" s="4">
        <v>104.21208187192678</v>
      </c>
      <c r="O17" s="4">
        <v>104.37341307825409</v>
      </c>
      <c r="P17" s="4">
        <v>104.972606370226</v>
      </c>
      <c r="Q17" s="7"/>
    </row>
    <row r="18" spans="1:17" x14ac:dyDescent="0.25">
      <c r="A18" s="6"/>
      <c r="B18" s="3">
        <v>7</v>
      </c>
      <c r="C18" s="4">
        <v>100.657516956329</v>
      </c>
      <c r="D18" s="4">
        <v>104.79282179102302</v>
      </c>
      <c r="E18" s="4">
        <v>104.59682721318677</v>
      </c>
      <c r="F18" s="4">
        <v>99.440228421241045</v>
      </c>
      <c r="G18" s="4">
        <v>100.38191228359938</v>
      </c>
      <c r="H18" s="4">
        <v>104.25151762925088</v>
      </c>
      <c r="I18" s="4">
        <v>102.48645735904574</v>
      </c>
      <c r="J18" s="4">
        <v>105.283691752702</v>
      </c>
      <c r="K18" s="4">
        <v>104.9742584945634</v>
      </c>
      <c r="L18" s="4">
        <v>104.47982789576054</v>
      </c>
      <c r="M18" s="4">
        <v>104.73852545558475</v>
      </c>
      <c r="N18" s="4">
        <v>104.13269823603332</v>
      </c>
      <c r="O18" s="4">
        <v>105.53759810701013</v>
      </c>
      <c r="P18" s="4">
        <v>104.991991065443</v>
      </c>
      <c r="Q18" s="7"/>
    </row>
    <row r="19" spans="1:17" x14ac:dyDescent="0.25">
      <c r="A19" s="6"/>
      <c r="B19" s="3">
        <v>7.5</v>
      </c>
      <c r="C19" s="4">
        <v>99.340109109878497</v>
      </c>
      <c r="D19" s="4">
        <v>103.8132977373898</v>
      </c>
      <c r="E19" s="4">
        <v>106.54266251437366</v>
      </c>
      <c r="F19" s="4">
        <v>104.03984451293945</v>
      </c>
      <c r="G19" s="4">
        <v>100.39974892139435</v>
      </c>
      <c r="H19" s="4">
        <v>102.1902469759807</v>
      </c>
      <c r="I19" s="4">
        <v>102.62409981759265</v>
      </c>
      <c r="J19" s="4">
        <v>106.27117118984461</v>
      </c>
      <c r="K19" s="4">
        <v>104.59880845155567</v>
      </c>
      <c r="L19" s="4">
        <v>105.22763046994805</v>
      </c>
      <c r="M19" s="4">
        <v>105.86762252217159</v>
      </c>
      <c r="N19" s="4">
        <v>104.44743322953582</v>
      </c>
      <c r="O19" s="4">
        <v>104.46110535132175</v>
      </c>
      <c r="P19" s="4">
        <v>105.019344124943</v>
      </c>
      <c r="Q19" s="7"/>
    </row>
    <row r="20" spans="1:17" x14ac:dyDescent="0.25">
      <c r="A20" s="6"/>
      <c r="B20" s="3">
        <v>8</v>
      </c>
      <c r="C20" s="4">
        <v>92.256927490234403</v>
      </c>
      <c r="D20" s="4">
        <v>94.880420265719295</v>
      </c>
      <c r="E20" s="4">
        <v>105.3861630782485</v>
      </c>
      <c r="F20" s="4">
        <v>107.10594302788377</v>
      </c>
      <c r="G20" s="4">
        <v>101.24655294418335</v>
      </c>
      <c r="H20" s="4">
        <v>103.06524643115699</v>
      </c>
      <c r="I20" s="4">
        <v>102.76755515998229</v>
      </c>
      <c r="J20" s="4">
        <v>103.15499882260337</v>
      </c>
      <c r="K20" s="4">
        <v>103.07358553551603</v>
      </c>
      <c r="L20" s="4">
        <v>104.62981395423412</v>
      </c>
      <c r="M20" s="4">
        <v>104.2747344719246</v>
      </c>
      <c r="N20" s="4">
        <v>105.72165687382221</v>
      </c>
      <c r="O20" s="4">
        <v>104.44492389261723</v>
      </c>
      <c r="P20" s="4">
        <v>105.00514021515799</v>
      </c>
      <c r="Q20" s="7"/>
    </row>
    <row r="21" spans="1:17" x14ac:dyDescent="0.25">
      <c r="A21" s="6"/>
      <c r="B21" s="3">
        <v>8.5</v>
      </c>
      <c r="C21" s="4">
        <v>85.001100540161104</v>
      </c>
      <c r="D21" s="4">
        <v>92.446844287216663</v>
      </c>
      <c r="E21" s="4">
        <v>98.92604061216116</v>
      </c>
      <c r="F21" s="4">
        <v>105.73720542341471</v>
      </c>
      <c r="G21" s="4">
        <v>100.93129071593285</v>
      </c>
      <c r="H21" s="4">
        <v>105.61335834860802</v>
      </c>
      <c r="I21" s="4">
        <v>102.18614099919796</v>
      </c>
      <c r="J21" s="4">
        <v>105.21636896952987</v>
      </c>
      <c r="K21" s="4">
        <v>106.80903613753617</v>
      </c>
      <c r="L21" s="4">
        <v>104.42808601260185</v>
      </c>
      <c r="M21" s="4">
        <v>105.49284346029162</v>
      </c>
      <c r="N21" s="4">
        <v>105.23957831226289</v>
      </c>
      <c r="O21" s="4">
        <v>104.89345545670949</v>
      </c>
      <c r="P21" s="4">
        <v>105.002750182524</v>
      </c>
      <c r="Q21" s="7"/>
    </row>
    <row r="22" spans="1:17" x14ac:dyDescent="0.25">
      <c r="A22" s="6"/>
      <c r="B22" s="3">
        <v>9</v>
      </c>
      <c r="C22" s="4">
        <v>82.315737724304199</v>
      </c>
      <c r="D22" s="4">
        <v>90.642684005200863</v>
      </c>
      <c r="E22" s="4">
        <v>102.92214942723513</v>
      </c>
      <c r="F22" s="4">
        <v>102.77046580193564</v>
      </c>
      <c r="G22" s="4">
        <v>105.57475252449512</v>
      </c>
      <c r="H22" s="4">
        <v>102.14160223305225</v>
      </c>
      <c r="I22" s="4">
        <v>108.07235855609179</v>
      </c>
      <c r="J22" s="4">
        <v>104.81708582490683</v>
      </c>
      <c r="K22" s="4">
        <v>105.35130329942331</v>
      </c>
      <c r="L22" s="4">
        <v>104.07397478818893</v>
      </c>
      <c r="M22" s="4">
        <v>104.32935330318287</v>
      </c>
      <c r="N22" s="4">
        <v>104.28678894072073</v>
      </c>
      <c r="O22" s="4">
        <v>104.75366971315816</v>
      </c>
      <c r="P22" s="4">
        <v>105.00586091168201</v>
      </c>
      <c r="Q22" s="7"/>
    </row>
    <row r="23" spans="1:17" x14ac:dyDescent="0.25">
      <c r="A23" s="6"/>
      <c r="B23" s="3">
        <v>9.5</v>
      </c>
      <c r="C23" s="4">
        <v>81.586900711059599</v>
      </c>
      <c r="D23" s="4">
        <v>90.795319348573685</v>
      </c>
      <c r="E23" s="4">
        <v>98.116837356239557</v>
      </c>
      <c r="F23" s="4">
        <v>107.98008701950312</v>
      </c>
      <c r="G23" s="4">
        <v>100.91366672515869</v>
      </c>
      <c r="H23" s="4">
        <v>105.26739508658648</v>
      </c>
      <c r="I23" s="4">
        <v>105.17431642080192</v>
      </c>
      <c r="J23" s="4">
        <v>102.73606083914638</v>
      </c>
      <c r="K23" s="4">
        <v>106.1322025526315</v>
      </c>
      <c r="L23" s="4">
        <v>105.13378915935755</v>
      </c>
      <c r="M23" s="4">
        <v>105.93929307116196</v>
      </c>
      <c r="N23" s="4">
        <v>105.44997393898666</v>
      </c>
      <c r="O23" s="4">
        <v>104.74044795194641</v>
      </c>
      <c r="P23" s="4">
        <v>104.995558556169</v>
      </c>
      <c r="Q23" s="7"/>
    </row>
    <row r="24" spans="1:17" x14ac:dyDescent="0.25">
      <c r="A24" s="6"/>
      <c r="B24" s="3">
        <v>10</v>
      </c>
      <c r="C24" s="4">
        <v>81.011138916015597</v>
      </c>
      <c r="D24" s="4">
        <v>85.731796078383923</v>
      </c>
      <c r="E24" s="4">
        <v>96.087400920689106</v>
      </c>
      <c r="F24" s="4">
        <v>104.6496134698391</v>
      </c>
      <c r="G24" s="4">
        <v>107.33025327324867</v>
      </c>
      <c r="H24" s="4">
        <v>101.3396607786417</v>
      </c>
      <c r="I24" s="4">
        <v>107.95194988697767</v>
      </c>
      <c r="J24" s="4">
        <v>102.55747974663973</v>
      </c>
      <c r="K24" s="4">
        <v>104.62054500728846</v>
      </c>
      <c r="L24" s="4">
        <v>106.0774075165391</v>
      </c>
      <c r="M24" s="4">
        <v>104.23992141056806</v>
      </c>
      <c r="N24" s="4">
        <v>105.1282499358058</v>
      </c>
      <c r="O24" s="4">
        <v>105.08264921110822</v>
      </c>
      <c r="P24" s="4">
        <v>105.00970967859</v>
      </c>
      <c r="Q24" s="7"/>
    </row>
    <row r="25" spans="1:17" x14ac:dyDescent="0.25">
      <c r="A25" s="6"/>
      <c r="B25" s="3">
        <v>11</v>
      </c>
      <c r="C25" s="4">
        <v>79.859615325927706</v>
      </c>
      <c r="D25" s="4">
        <v>89.833504050970078</v>
      </c>
      <c r="E25" s="4">
        <v>92.736293792724609</v>
      </c>
      <c r="F25" s="4">
        <v>105.90425109863281</v>
      </c>
      <c r="G25" s="4">
        <v>102.87452700734138</v>
      </c>
      <c r="H25" s="4">
        <v>108.15707273408771</v>
      </c>
      <c r="I25" s="4">
        <v>105.11003200337291</v>
      </c>
      <c r="J25" s="4">
        <v>107.52021741494536</v>
      </c>
      <c r="K25" s="4">
        <v>104.37503840774298</v>
      </c>
      <c r="L25" s="4">
        <v>105.18647020310163</v>
      </c>
      <c r="M25" s="4">
        <v>105.68218983663246</v>
      </c>
      <c r="N25" s="4">
        <v>104.99498763680458</v>
      </c>
      <c r="O25" s="4">
        <v>105.13231658935547</v>
      </c>
      <c r="P25" s="4">
        <v>103.082271933556</v>
      </c>
      <c r="Q25" s="7"/>
    </row>
    <row r="26" spans="1:17" x14ac:dyDescent="0.25">
      <c r="A26" s="6"/>
      <c r="B26" s="3">
        <v>12</v>
      </c>
      <c r="C26" s="4">
        <v>84.235950469970703</v>
      </c>
      <c r="D26" s="4">
        <v>86.506383476778865</v>
      </c>
      <c r="E26" s="4">
        <v>92.275306470692158</v>
      </c>
      <c r="F26" s="4">
        <v>99.812813751399517</v>
      </c>
      <c r="G26" s="4">
        <v>103.17198982834816</v>
      </c>
      <c r="H26" s="4">
        <v>108.68923227488995</v>
      </c>
      <c r="I26" s="4">
        <v>106.01275599375367</v>
      </c>
      <c r="J26" s="4">
        <v>103.21231090277433</v>
      </c>
      <c r="K26" s="4">
        <v>106.69726555980742</v>
      </c>
      <c r="L26" s="4">
        <v>104.83867684751749</v>
      </c>
      <c r="M26" s="4">
        <v>104.98329921241384</v>
      </c>
      <c r="N26" s="4">
        <v>105.00264740092098</v>
      </c>
      <c r="O26" s="4">
        <v>104.879024863243</v>
      </c>
      <c r="P26" s="7"/>
      <c r="Q26" s="7"/>
    </row>
    <row r="27" spans="1:17" x14ac:dyDescent="0.25">
      <c r="A27" s="6"/>
      <c r="B27" s="3">
        <v>13</v>
      </c>
      <c r="C27" s="4">
        <v>87.517596244811998</v>
      </c>
      <c r="D27" s="4">
        <v>81.469109930098057</v>
      </c>
      <c r="E27" s="4">
        <v>84.937647135928273</v>
      </c>
      <c r="F27" s="4">
        <v>90.76696876809001</v>
      </c>
      <c r="G27" s="4">
        <v>101.38477265834808</v>
      </c>
      <c r="H27" s="4">
        <v>104.09943455271423</v>
      </c>
      <c r="I27" s="4">
        <v>99.803039513528347</v>
      </c>
      <c r="J27" s="4">
        <v>102.68855278939009</v>
      </c>
      <c r="K27" s="4">
        <v>106.62397630512714</v>
      </c>
      <c r="L27" s="4">
        <v>104.40576158463955</v>
      </c>
      <c r="M27" s="4">
        <v>102.08073410205543</v>
      </c>
      <c r="N27" s="4">
        <v>102.10495757692843</v>
      </c>
      <c r="O27" s="4">
        <v>97.680326461792006</v>
      </c>
      <c r="P27" s="7"/>
      <c r="Q27" s="7"/>
    </row>
    <row r="28" spans="1:17" x14ac:dyDescent="0.25">
      <c r="A28" s="6"/>
      <c r="B28" s="3">
        <v>14</v>
      </c>
      <c r="C28" s="4">
        <v>86.340948104858398</v>
      </c>
      <c r="D28" s="4">
        <v>88.313077507540584</v>
      </c>
      <c r="E28" s="4">
        <v>84.76237241178751</v>
      </c>
      <c r="F28" s="4">
        <v>87.744622467085719</v>
      </c>
      <c r="G28" s="4">
        <v>100.55549597740173</v>
      </c>
      <c r="H28" s="4">
        <v>95.809775903820992</v>
      </c>
      <c r="I28" s="4">
        <v>96.607017684727907</v>
      </c>
      <c r="J28" s="4">
        <v>98.591743391007185</v>
      </c>
      <c r="K28" s="4">
        <v>105.57899516820908</v>
      </c>
      <c r="L28" s="4">
        <v>104.82794940844178</v>
      </c>
      <c r="M28" s="4">
        <v>97.637617208063602</v>
      </c>
      <c r="N28" s="4">
        <v>97.701568632037379</v>
      </c>
      <c r="O28" s="4">
        <v>86.378595352172894</v>
      </c>
      <c r="P28" s="7"/>
      <c r="Q28" s="7"/>
    </row>
    <row r="29" spans="1:17" x14ac:dyDescent="0.25">
      <c r="A29" s="6"/>
      <c r="B29" s="3">
        <v>15</v>
      </c>
      <c r="C29" s="7"/>
      <c r="D29" s="4">
        <v>85.506003379821806</v>
      </c>
      <c r="E29" s="4">
        <v>86.302888195961714</v>
      </c>
      <c r="F29" s="4">
        <v>85.041919512674212</v>
      </c>
      <c r="G29" s="4">
        <v>92.830734014511108</v>
      </c>
      <c r="H29" s="4">
        <v>90.861686320975423</v>
      </c>
      <c r="I29" s="4">
        <v>91.096397395245731</v>
      </c>
      <c r="J29" s="4">
        <v>90.692070081364363</v>
      </c>
      <c r="K29" s="4">
        <v>100.17981097847223</v>
      </c>
      <c r="L29" s="4">
        <v>100.99968703836203</v>
      </c>
      <c r="M29" s="4">
        <v>91.203641250729561</v>
      </c>
      <c r="N29" s="4">
        <v>91.275039688567631</v>
      </c>
      <c r="O29" s="4">
        <v>84.970376372337299</v>
      </c>
      <c r="P29" s="7"/>
      <c r="Q29" s="7"/>
    </row>
    <row r="30" spans="1:17" x14ac:dyDescent="0.25">
      <c r="A30" s="6"/>
      <c r="B30" s="3">
        <v>16</v>
      </c>
      <c r="C30" s="7"/>
      <c r="D30" s="7"/>
      <c r="E30" s="4">
        <v>87.0183296203613</v>
      </c>
      <c r="F30" s="4">
        <v>86.657419286202639</v>
      </c>
      <c r="G30" s="4">
        <v>84.707328490912914</v>
      </c>
      <c r="H30" s="4">
        <v>84.502922070678324</v>
      </c>
      <c r="I30" s="4">
        <v>84.734840447781608</v>
      </c>
      <c r="J30" s="4">
        <v>84.764083859772654</v>
      </c>
      <c r="K30" s="4">
        <v>95.815421849489212</v>
      </c>
      <c r="L30" s="4">
        <v>96.605697643011808</v>
      </c>
      <c r="M30" s="4">
        <v>85.23021986335516</v>
      </c>
      <c r="N30" s="4">
        <v>85.079498355044052</v>
      </c>
      <c r="O30" s="4">
        <v>85.024426639080005</v>
      </c>
      <c r="P30" s="7"/>
      <c r="Q30" s="7"/>
    </row>
    <row r="31" spans="1:17" x14ac:dyDescent="0.25">
      <c r="A31" s="6"/>
      <c r="B31" s="3">
        <v>17</v>
      </c>
      <c r="C31" s="7"/>
      <c r="D31" s="7"/>
      <c r="E31" s="4">
        <v>86.9170330986381</v>
      </c>
      <c r="F31" s="4">
        <v>83.759828828275204</v>
      </c>
      <c r="G31" s="4">
        <v>84.567024383693933</v>
      </c>
      <c r="H31" s="4">
        <v>85.435844308231026</v>
      </c>
      <c r="I31" s="4">
        <v>85.418983456562273</v>
      </c>
      <c r="J31" s="4">
        <v>85.389122007705737</v>
      </c>
      <c r="K31" s="4">
        <v>90.548058442771435</v>
      </c>
      <c r="L31" s="4">
        <v>90.007255390286446</v>
      </c>
      <c r="M31" s="4">
        <v>84.989112887531519</v>
      </c>
      <c r="N31" s="4">
        <v>85.06732177734375</v>
      </c>
      <c r="O31" s="4">
        <v>85.142832018435001</v>
      </c>
      <c r="P31" s="7"/>
      <c r="Q31" s="7"/>
    </row>
    <row r="32" spans="1:17" x14ac:dyDescent="0.25">
      <c r="A32" s="6"/>
      <c r="B32" s="3">
        <v>18</v>
      </c>
      <c r="C32" s="7"/>
      <c r="D32" s="7"/>
      <c r="E32" s="4">
        <v>86.321104526519804</v>
      </c>
      <c r="F32" s="4">
        <v>85.871118561830372</v>
      </c>
      <c r="G32" s="4">
        <v>84.756500169634819</v>
      </c>
      <c r="H32" s="4">
        <v>84.762542724314699</v>
      </c>
      <c r="I32" s="4">
        <v>85.2519760876894</v>
      </c>
      <c r="J32" s="4">
        <v>85.096572899725288</v>
      </c>
      <c r="K32" s="4">
        <v>85.11093139485456</v>
      </c>
      <c r="L32" s="4">
        <v>85.626556374132633</v>
      </c>
      <c r="M32" s="4">
        <v>85.03276049438864</v>
      </c>
      <c r="N32" s="4">
        <v>85.115442298352704</v>
      </c>
      <c r="O32" s="7"/>
      <c r="P32" s="7"/>
      <c r="Q32" s="7"/>
    </row>
    <row r="33" spans="1:17" x14ac:dyDescent="0.25">
      <c r="A33" s="6"/>
      <c r="B33" s="3">
        <v>19</v>
      </c>
      <c r="C33" s="7"/>
      <c r="D33" s="7"/>
      <c r="E33" s="4">
        <v>83.851558446884198</v>
      </c>
      <c r="F33" s="4">
        <v>83.871707916769083</v>
      </c>
      <c r="G33" s="4">
        <v>84.42604810371995</v>
      </c>
      <c r="H33" s="4">
        <v>84.702270633541048</v>
      </c>
      <c r="I33" s="4">
        <v>84.657852170814294</v>
      </c>
      <c r="J33" s="4">
        <v>85.007354799192399</v>
      </c>
      <c r="K33" s="4">
        <v>85.044021618872648</v>
      </c>
      <c r="L33" s="4">
        <v>84.772880464792252</v>
      </c>
      <c r="M33" s="4">
        <v>85.006256151711568</v>
      </c>
      <c r="N33" s="4">
        <v>85.162654422223596</v>
      </c>
      <c r="O33" s="7"/>
      <c r="P33" s="7"/>
      <c r="Q33" s="7"/>
    </row>
    <row r="34" spans="1:17" x14ac:dyDescent="0.25">
      <c r="A34" s="6"/>
      <c r="B34" s="3">
        <v>20</v>
      </c>
      <c r="C34" s="7"/>
      <c r="D34" s="7"/>
      <c r="E34" s="4">
        <v>83.846555709838896</v>
      </c>
      <c r="F34" s="4">
        <v>84.265172974672168</v>
      </c>
      <c r="G34" s="4">
        <v>84.296325694769621</v>
      </c>
      <c r="H34" s="4">
        <v>85.127456908114254</v>
      </c>
      <c r="I34" s="4">
        <v>84.978942901361734</v>
      </c>
      <c r="J34" s="4">
        <v>84.796813976718113</v>
      </c>
      <c r="K34" s="4">
        <v>85.014099096646532</v>
      </c>
      <c r="L34" s="4">
        <v>85.023002627887763</v>
      </c>
      <c r="M34" s="4">
        <v>85.222011089324994</v>
      </c>
      <c r="N34" s="7"/>
      <c r="O34" s="7"/>
      <c r="P34" s="7"/>
      <c r="Q34" s="7"/>
    </row>
    <row r="35" spans="1:17" x14ac:dyDescent="0.25">
      <c r="A35" s="6"/>
      <c r="B35" s="3">
        <v>21</v>
      </c>
      <c r="C35" s="7"/>
      <c r="D35" s="7"/>
      <c r="E35" s="4">
        <v>84.639546871185303</v>
      </c>
      <c r="F35" s="4">
        <v>84.955259306821972</v>
      </c>
      <c r="G35" s="4">
        <v>85.32945260219276</v>
      </c>
      <c r="H35" s="4">
        <v>84.910293673397973</v>
      </c>
      <c r="I35" s="4">
        <v>85.015152010717429</v>
      </c>
      <c r="J35" s="4">
        <v>84.995727538887877</v>
      </c>
      <c r="K35" s="4">
        <v>85.012214661357575</v>
      </c>
      <c r="L35" s="4">
        <v>85.141842782497406</v>
      </c>
      <c r="M35" s="7"/>
      <c r="N35" s="7"/>
      <c r="O35" s="7"/>
      <c r="P35" s="7"/>
      <c r="Q35" s="7"/>
    </row>
    <row r="36" spans="1:17" x14ac:dyDescent="0.25">
      <c r="A36" s="6"/>
      <c r="B36" s="3">
        <v>22</v>
      </c>
      <c r="C36" s="7"/>
      <c r="D36" s="7"/>
      <c r="E36" s="7"/>
      <c r="F36" s="4">
        <v>84.816489964723601</v>
      </c>
      <c r="G36" s="4">
        <v>85.171074019744992</v>
      </c>
      <c r="H36" s="4">
        <v>85.019325298257172</v>
      </c>
      <c r="I36" s="4">
        <v>85.018577575879135</v>
      </c>
      <c r="J36" s="4">
        <v>85.043975829903502</v>
      </c>
      <c r="K36" s="4">
        <v>85.036544801027048</v>
      </c>
      <c r="L36" s="4">
        <v>85.537889599800096</v>
      </c>
      <c r="M36" s="7"/>
      <c r="N36" s="7"/>
      <c r="O36" s="7"/>
      <c r="P36" s="7"/>
      <c r="Q36" s="7"/>
    </row>
    <row r="37" spans="1:17" x14ac:dyDescent="0.25">
      <c r="A37" s="6"/>
      <c r="B37" s="3">
        <v>23</v>
      </c>
      <c r="C37" s="7"/>
      <c r="D37" s="7"/>
      <c r="E37" s="7"/>
      <c r="F37" s="4">
        <v>85.626286536455197</v>
      </c>
      <c r="G37" s="4">
        <v>85.296936113387346</v>
      </c>
      <c r="H37" s="4">
        <v>85.026611382607371</v>
      </c>
      <c r="I37" s="4">
        <v>85.068161018309183</v>
      </c>
      <c r="J37" s="4">
        <v>84.768089235760272</v>
      </c>
      <c r="K37" s="4">
        <v>85.130751219578102</v>
      </c>
      <c r="L37" s="7"/>
      <c r="M37" s="7"/>
      <c r="N37" s="7"/>
      <c r="O37" s="7"/>
      <c r="P37" s="7"/>
      <c r="Q37" s="7"/>
    </row>
    <row r="38" spans="1:17" x14ac:dyDescent="0.25">
      <c r="A38" s="6"/>
      <c r="B38" s="3">
        <v>24</v>
      </c>
      <c r="C38" s="7"/>
      <c r="D38" s="7"/>
      <c r="E38" s="7"/>
      <c r="F38" s="4">
        <v>85.341771364211994</v>
      </c>
      <c r="G38" s="4">
        <v>84.996543884277344</v>
      </c>
      <c r="H38" s="4">
        <v>85.043762215937022</v>
      </c>
      <c r="I38" s="4">
        <v>85.084419250197243</v>
      </c>
      <c r="J38" s="4">
        <v>85.045196542632766</v>
      </c>
      <c r="K38" s="4">
        <v>85.119707114994497</v>
      </c>
      <c r="L38" s="7"/>
      <c r="M38" s="7"/>
      <c r="N38" s="7"/>
      <c r="O38" s="7"/>
      <c r="P38" s="7"/>
      <c r="Q38" s="7"/>
    </row>
    <row r="41" spans="1:17" x14ac:dyDescent="0.25">
      <c r="M41" t="s">
        <v>2</v>
      </c>
      <c r="N41">
        <f>N21*M22/M21</f>
        <v>104.07888143948703</v>
      </c>
    </row>
    <row r="42" spans="1:17" x14ac:dyDescent="0.25">
      <c r="N42">
        <f>N21*O22/O21</f>
        <v>105.09933130980353</v>
      </c>
    </row>
    <row r="43" spans="1:17" x14ac:dyDescent="0.25">
      <c r="N43">
        <f>O22*N23/O23</f>
        <v>105.46328526620044</v>
      </c>
    </row>
    <row r="44" spans="1:17" x14ac:dyDescent="0.25">
      <c r="N44">
        <f>M22*N23/M23</f>
        <v>103.84747026301163</v>
      </c>
    </row>
    <row r="45" spans="1:17" x14ac:dyDescent="0.25">
      <c r="N45">
        <f>SUM(N41:N44)/4</f>
        <v>104.62224206962567</v>
      </c>
    </row>
  </sheetData>
  <mergeCells count="2">
    <mergeCell ref="C3:Q3"/>
    <mergeCell ref="A5:A38"/>
  </mergeCells>
  <pageMargins left="0.7" right="0.7" top="0.75" bottom="0.75" header="0.3" footer="0.3"/>
  <pageSetup paperSize="9" orientation="portrait" verticalDpi="598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ALTRAN SUD OUEST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MOUSSAID Meryem</dc:creator>
  <cp:lastModifiedBy>gmb</cp:lastModifiedBy>
  <dcterms:created xsi:type="dcterms:W3CDTF">2015-08-27T12:40:21Z</dcterms:created>
  <dcterms:modified xsi:type="dcterms:W3CDTF">2015-08-27T15:57:35Z</dcterms:modified>
</cp:coreProperties>
</file>