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595" windowHeight="7440" firstSheet="1" activeTab="11"/>
  </bookViews>
  <sheets>
    <sheet name="5500_callbacks" sheetId="1" state="hidden" r:id="rId1"/>
    <sheet name="5500MMR&amp;MRL Total Portfolio" sheetId="2" r:id="rId2"/>
    <sheet name="MTBC2" sheetId="3" state="hidden" r:id="rId3"/>
    <sheet name="Jan callbacks" sheetId="4" state="hidden" r:id="rId4"/>
    <sheet name="Feb callbacks" sheetId="5" state="hidden" r:id="rId5"/>
    <sheet name="March callbacks" sheetId="6" state="hidden" r:id="rId6"/>
    <sheet name="April callbacks" sheetId="7" state="hidden" r:id="rId7"/>
    <sheet name="May callbacks" sheetId="8" state="hidden" r:id="rId8"/>
    <sheet name="June callbacks" sheetId="9" state="hidden" r:id="rId9"/>
    <sheet name="July callbacks" sheetId="10" state="hidden" r:id="rId10"/>
    <sheet name="5500MMR&amp;MRL Months" sheetId="13" r:id="rId11"/>
    <sheet name="August callbacks" sheetId="11" r:id="rId12"/>
    <sheet name="August callbacks (2)" sheetId="14" r:id="rId13"/>
  </sheets>
  <definedNames>
    <definedName name="_xlnm._FilterDatabase" localSheetId="0" hidden="1">'5500_callbacks'!$A$3:$Y$61</definedName>
    <definedName name="_xlnm._FilterDatabase" localSheetId="1" hidden="1">'5500MMR&amp;MRL Total Portfolio'!$A$3:$G$127</definedName>
    <definedName name="_xlnm.Criteria" localSheetId="10">'5500MMR&amp;MRL Months'!$J$1:$J$2</definedName>
    <definedName name="_xlnm.Extract" localSheetId="10">'5500MMR&amp;MRL Months'!$I$9:$O$9</definedName>
  </definedNames>
  <calcPr calcId="152511"/>
</workbook>
</file>

<file path=xl/calcChain.xml><?xml version="1.0" encoding="utf-8"?>
<calcChain xmlns="http://schemas.openxmlformats.org/spreadsheetml/2006/main">
  <c r="J2" i="13" l="1"/>
  <c r="L7" i="13"/>
  <c r="B2" i="13"/>
  <c r="M137" i="2"/>
  <c r="L137" i="2"/>
  <c r="K137" i="2"/>
  <c r="J137" i="2"/>
  <c r="I137" i="2"/>
  <c r="H137" i="2"/>
  <c r="H138" i="2"/>
  <c r="I138" i="2"/>
  <c r="J138" i="2"/>
  <c r="M138" i="2"/>
  <c r="L138" i="2"/>
  <c r="K138" i="2"/>
</calcChain>
</file>

<file path=xl/sharedStrings.xml><?xml version="1.0" encoding="utf-8"?>
<sst xmlns="http://schemas.openxmlformats.org/spreadsheetml/2006/main" count="10595" uniqueCount="85">
  <si>
    <t>Equipment</t>
  </si>
  <si>
    <t>Equip description</t>
  </si>
  <si>
    <t>Bldg Name</t>
  </si>
  <si>
    <t>Turn on date</t>
  </si>
  <si>
    <t>SCS A group</t>
  </si>
  <si>
    <t>T</t>
  </si>
  <si>
    <t>1364461</t>
  </si>
  <si>
    <t>E</t>
  </si>
  <si>
    <t>1364318</t>
  </si>
  <si>
    <t>1364476</t>
  </si>
  <si>
    <t>1361127</t>
  </si>
  <si>
    <t xml:space="preserve">New Equipment number </t>
  </si>
  <si>
    <t>Work Ctr</t>
  </si>
  <si>
    <t>No</t>
  </si>
  <si>
    <t>1364619</t>
  </si>
  <si>
    <t>1364477</t>
  </si>
  <si>
    <t>1364463</t>
  </si>
  <si>
    <t>1364464</t>
  </si>
  <si>
    <t>1359871</t>
  </si>
  <si>
    <t>1364474</t>
  </si>
  <si>
    <t>1364603</t>
  </si>
  <si>
    <t>10843925</t>
  </si>
  <si>
    <t>10843926</t>
  </si>
  <si>
    <t>10842453</t>
  </si>
  <si>
    <t>10843808</t>
  </si>
  <si>
    <t>10843830</t>
  </si>
  <si>
    <t>S5500 MMR &amp;MRL Portfolio</t>
  </si>
  <si>
    <t>10843900</t>
  </si>
  <si>
    <t>20038636</t>
  </si>
  <si>
    <t>20038602</t>
  </si>
  <si>
    <t>1359567</t>
  </si>
  <si>
    <t>10843909</t>
  </si>
  <si>
    <t>1359566</t>
  </si>
  <si>
    <t>10843196</t>
  </si>
  <si>
    <t>10843908</t>
  </si>
  <si>
    <t>10843194</t>
  </si>
  <si>
    <t>20038603</t>
  </si>
  <si>
    <t>1359564</t>
  </si>
  <si>
    <t>1359565</t>
  </si>
  <si>
    <t>1359568</t>
  </si>
  <si>
    <t>10843910</t>
  </si>
  <si>
    <t>10843911</t>
  </si>
  <si>
    <t>10843912</t>
  </si>
  <si>
    <t>10843153</t>
  </si>
  <si>
    <t>10843156</t>
  </si>
  <si>
    <t>10843780</t>
  </si>
  <si>
    <t>10843796</t>
  </si>
  <si>
    <t>20038604</t>
  </si>
  <si>
    <t>1361027</t>
  </si>
  <si>
    <t>1361030</t>
  </si>
  <si>
    <t>10843924</t>
  </si>
  <si>
    <t>10843927</t>
  </si>
  <si>
    <t>1364501</t>
  </si>
  <si>
    <t>1364502</t>
  </si>
  <si>
    <t>1359528</t>
  </si>
  <si>
    <t>1364101</t>
  </si>
  <si>
    <t>1359872</t>
  </si>
  <si>
    <t>1364471</t>
  </si>
  <si>
    <t>1364478</t>
  </si>
  <si>
    <t>10842646</t>
  </si>
  <si>
    <t>10842463</t>
  </si>
  <si>
    <t>10842464</t>
  </si>
  <si>
    <t>10843893</t>
  </si>
  <si>
    <t>10843894</t>
  </si>
  <si>
    <t>10842654</t>
  </si>
  <si>
    <t>10843439</t>
  </si>
  <si>
    <t>10843913</t>
  </si>
  <si>
    <t>10843914</t>
  </si>
  <si>
    <t>10843915</t>
  </si>
  <si>
    <t>10843916</t>
  </si>
  <si>
    <t>August</t>
  </si>
  <si>
    <t>September</t>
  </si>
  <si>
    <t>October</t>
  </si>
  <si>
    <t>November</t>
  </si>
  <si>
    <t>December</t>
  </si>
  <si>
    <t>Ju</t>
  </si>
  <si>
    <t>July</t>
  </si>
  <si>
    <t>S5500 MMR &amp;MRL Portfolio per month</t>
  </si>
  <si>
    <t>All the units turned on before -&gt;</t>
  </si>
  <si>
    <t>Units turned on 4 months before -&gt;</t>
  </si>
  <si>
    <t>1364617</t>
  </si>
  <si>
    <t>a</t>
  </si>
  <si>
    <t>Seulement appareil datant de 4 mois ou plus de l'extraction</t>
  </si>
  <si>
    <t>Seulement appareil avec la lettre T de l'extraction</t>
  </si>
  <si>
    <t>Seulement appareil avec la lettre T ET datant de 4 mois ou plus de l'extraction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</si>
</sst>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$&quot;* #,##0.00_);_(&quot;$&quot;* \(#,##0.00\);_(&quot;$&quot;* &quot;-&quot;??_);_(@_)"/>
    <numFmt numFmtId="165" formatCode="[$-F400]h:mm:ss\ AM/PM"/>
  </numFmts>
  <fonts count="45" x14ac:knownFonts="1">
    <font>
      <sz val="11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color rgb="FF9C0006"/>
      <name val="Arial"/>
      <family val="2"/>
    </font>
    <font>
      <b/>
      <sz val="11"/>
      <color rgb="FFFA7D00"/>
      <name val="Arial"/>
      <family val="2"/>
    </font>
    <font>
      <b/>
      <sz val="11"/>
      <color theme="0"/>
      <name val="Arial"/>
      <family val="2"/>
    </font>
    <font>
      <i/>
      <sz val="11"/>
      <color rgb="FF7F7F7F"/>
      <name val="Arial"/>
      <family val="2"/>
    </font>
    <font>
      <sz val="11"/>
      <color rgb="FF006100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3F3F76"/>
      <name val="Arial"/>
      <family val="2"/>
    </font>
    <font>
      <sz val="11"/>
      <color rgb="FFFA7D00"/>
      <name val="Arial"/>
      <family val="2"/>
    </font>
    <font>
      <sz val="11"/>
      <color rgb="FF9C6500"/>
      <name val="Arial"/>
      <family val="2"/>
    </font>
    <font>
      <b/>
      <sz val="11"/>
      <color rgb="FF3F3F3F"/>
      <name val="Arial"/>
      <family val="2"/>
    </font>
    <font>
      <b/>
      <sz val="18"/>
      <color theme="3"/>
      <name val="Cambria"/>
      <family val="2"/>
      <scheme val="major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color rgb="FF000000"/>
      <name val="Arial"/>
      <family val="2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sz val="10"/>
      <color rgb="FFFF0000"/>
      <name val="Arial"/>
      <family val="2"/>
    </font>
    <font>
      <b/>
      <sz val="12"/>
      <color theme="1"/>
      <name val="Arial"/>
      <family val="2"/>
    </font>
    <font>
      <b/>
      <sz val="12"/>
      <color rgb="FF0070C0"/>
      <name val="Arial"/>
      <family val="2"/>
    </font>
    <font>
      <b/>
      <sz val="12"/>
      <color rgb="FFFFC000"/>
      <name val="Arial"/>
      <family val="2"/>
    </font>
    <font>
      <b/>
      <sz val="12"/>
      <color rgb="FF00B050"/>
      <name val="Arial"/>
      <family val="2"/>
    </font>
    <font>
      <sz val="12"/>
      <color rgb="FFFFC000"/>
      <name val="Arial"/>
      <family val="2"/>
    </font>
    <font>
      <sz val="12"/>
      <color rgb="FFFF0000"/>
      <name val="Arial"/>
      <family val="2"/>
    </font>
    <font>
      <sz val="12"/>
      <color rgb="FF0070C0"/>
      <name val="Arial"/>
      <family val="2"/>
    </font>
    <font>
      <sz val="12"/>
      <color rgb="FF00B050"/>
      <name val="Arial"/>
      <family val="2"/>
    </font>
    <font>
      <sz val="10"/>
      <color theme="1"/>
      <name val="Arial"/>
      <family val="2"/>
    </font>
    <font>
      <b/>
      <sz val="11"/>
      <color rgb="FFFFC000"/>
      <name val="Arial"/>
      <family val="2"/>
    </font>
    <font>
      <sz val="11"/>
      <color rgb="FF00B050"/>
      <name val="Arial"/>
      <family val="2"/>
    </font>
    <font>
      <b/>
      <sz val="11"/>
      <color rgb="FF00B050"/>
      <name val="Arial"/>
      <family val="2"/>
    </font>
    <font>
      <b/>
      <sz val="11"/>
      <color rgb="FFFF0000"/>
      <name val="Arial"/>
      <family val="2"/>
    </font>
    <font>
      <b/>
      <sz val="11"/>
      <color rgb="FF0070C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</fonts>
  <fills count="4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DDDDD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3" tint="0.39994506668294322"/>
      </left>
      <right/>
      <top/>
      <bottom/>
      <diagonal/>
    </border>
  </borders>
  <cellStyleXfs count="43">
    <xf numFmtId="0" fontId="0" fillId="0" borderId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8" fillId="27" borderId="0" applyNumberFormat="0" applyBorder="0" applyAlignment="0" applyProtection="0"/>
    <xf numFmtId="0" fontId="9" fillId="28" borderId="5" applyNumberFormat="0" applyAlignment="0" applyProtection="0"/>
    <xf numFmtId="0" fontId="10" fillId="29" borderId="6" applyNumberFormat="0" applyAlignment="0" applyProtection="0"/>
    <xf numFmtId="164" fontId="6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30" borderId="0" applyNumberFormat="0" applyBorder="0" applyAlignment="0" applyProtection="0"/>
    <xf numFmtId="0" fontId="13" fillId="0" borderId="7" applyNumberFormat="0" applyFill="0" applyAlignment="0" applyProtection="0"/>
    <xf numFmtId="0" fontId="14" fillId="0" borderId="8" applyNumberFormat="0" applyFill="0" applyAlignment="0" applyProtection="0"/>
    <xf numFmtId="0" fontId="15" fillId="0" borderId="9" applyNumberFormat="0" applyFill="0" applyAlignment="0" applyProtection="0"/>
    <xf numFmtId="0" fontId="15" fillId="0" borderId="0" applyNumberFormat="0" applyFill="0" applyBorder="0" applyAlignment="0" applyProtection="0"/>
    <xf numFmtId="0" fontId="16" fillId="31" borderId="5" applyNumberFormat="0" applyAlignment="0" applyProtection="0"/>
    <xf numFmtId="0" fontId="17" fillId="0" borderId="10" applyNumberFormat="0" applyFill="0" applyAlignment="0" applyProtection="0"/>
    <xf numFmtId="0" fontId="18" fillId="32" borderId="0" applyNumberFormat="0" applyBorder="0" applyAlignment="0" applyProtection="0"/>
    <xf numFmtId="0" fontId="6" fillId="33" borderId="11" applyNumberFormat="0" applyFont="0" applyAlignment="0" applyProtection="0"/>
    <xf numFmtId="0" fontId="19" fillId="28" borderId="12" applyNumberFormat="0" applyAlignment="0" applyProtection="0"/>
    <xf numFmtId="0" fontId="20" fillId="0" borderId="0" applyNumberFormat="0" applyFill="0" applyBorder="0" applyAlignment="0" applyProtection="0"/>
    <xf numFmtId="0" fontId="21" fillId="0" borderId="13" applyNumberFormat="0" applyFill="0" applyAlignment="0" applyProtection="0"/>
    <xf numFmtId="0" fontId="22" fillId="0" borderId="0" applyNumberFormat="0" applyFill="0" applyBorder="0" applyAlignment="0" applyProtection="0"/>
  </cellStyleXfs>
  <cellXfs count="291">
    <xf numFmtId="0" fontId="0" fillId="0" borderId="0" xfId="0"/>
    <xf numFmtId="0" fontId="23" fillId="0" borderId="0" xfId="0" applyFont="1"/>
    <xf numFmtId="0" fontId="23" fillId="0" borderId="0" xfId="0" applyFont="1" applyAlignment="1">
      <alignment horizontal="center"/>
    </xf>
    <xf numFmtId="0" fontId="23" fillId="0" borderId="1" xfId="0" applyFont="1" applyBorder="1"/>
    <xf numFmtId="0" fontId="23" fillId="0" borderId="1" xfId="0" applyFont="1" applyBorder="1" applyAlignment="1">
      <alignment horizontal="center"/>
    </xf>
    <xf numFmtId="14" fontId="23" fillId="0" borderId="1" xfId="0" applyNumberFormat="1" applyFont="1" applyBorder="1"/>
    <xf numFmtId="21" fontId="23" fillId="0" borderId="1" xfId="0" applyNumberFormat="1" applyFont="1" applyBorder="1"/>
    <xf numFmtId="3" fontId="23" fillId="0" borderId="1" xfId="0" applyNumberFormat="1" applyFont="1" applyBorder="1"/>
    <xf numFmtId="0" fontId="0" fillId="34" borderId="1" xfId="0" applyFont="1" applyFill="1" applyBorder="1"/>
    <xf numFmtId="0" fontId="0" fillId="34" borderId="1" xfId="0" applyFill="1" applyBorder="1"/>
    <xf numFmtId="14" fontId="0" fillId="0" borderId="0" xfId="0" applyNumberFormat="1"/>
    <xf numFmtId="14" fontId="23" fillId="0" borderId="0" xfId="0" applyNumberFormat="1" applyFont="1"/>
    <xf numFmtId="0" fontId="22" fillId="0" borderId="0" xfId="0" applyFont="1"/>
    <xf numFmtId="0" fontId="24" fillId="0" borderId="1" xfId="0" applyFont="1" applyBorder="1"/>
    <xf numFmtId="0" fontId="24" fillId="0" borderId="1" xfId="0" applyFont="1" applyBorder="1" applyAlignment="1">
      <alignment horizontal="center"/>
    </xf>
    <xf numFmtId="14" fontId="24" fillId="0" borderId="1" xfId="0" applyNumberFormat="1" applyFont="1" applyBorder="1"/>
    <xf numFmtId="21" fontId="24" fillId="0" borderId="1" xfId="0" applyNumberFormat="1" applyFont="1" applyBorder="1"/>
    <xf numFmtId="0" fontId="24" fillId="0" borderId="0" xfId="0" applyFont="1"/>
    <xf numFmtId="0" fontId="22" fillId="0" borderId="1" xfId="0" applyFont="1" applyBorder="1"/>
    <xf numFmtId="0" fontId="21" fillId="0" borderId="0" xfId="0" applyFont="1"/>
    <xf numFmtId="14" fontId="22" fillId="0" borderId="1" xfId="0" applyNumberFormat="1" applyFont="1" applyBorder="1"/>
    <xf numFmtId="0" fontId="0" fillId="0" borderId="1" xfId="0" applyFont="1" applyBorder="1"/>
    <xf numFmtId="14" fontId="0" fillId="0" borderId="1" xfId="0" applyNumberFormat="1" applyBorder="1"/>
    <xf numFmtId="0" fontId="25" fillId="0" borderId="0" xfId="0" applyFont="1"/>
    <xf numFmtId="0" fontId="26" fillId="0" borderId="1" xfId="0" applyFont="1" applyBorder="1"/>
    <xf numFmtId="0" fontId="26" fillId="0" borderId="1" xfId="0" applyFont="1" applyBorder="1" applyAlignment="1">
      <alignment horizontal="center" vertical="center"/>
    </xf>
    <xf numFmtId="0" fontId="26" fillId="0" borderId="0" xfId="0" applyFont="1" applyFill="1" applyBorder="1"/>
    <xf numFmtId="0" fontId="26" fillId="0" borderId="1" xfId="0" applyFont="1" applyFill="1" applyBorder="1" applyAlignment="1">
      <alignment horizontal="center" vertical="center"/>
    </xf>
    <xf numFmtId="0" fontId="2" fillId="0" borderId="0" xfId="0" applyFont="1" applyBorder="1"/>
    <xf numFmtId="0" fontId="2" fillId="0" borderId="0" xfId="0" applyFont="1"/>
    <xf numFmtId="0" fontId="1" fillId="34" borderId="1" xfId="0" applyFont="1" applyFill="1" applyBorder="1"/>
    <xf numFmtId="14" fontId="22" fillId="0" borderId="1" xfId="0" applyNumberFormat="1" applyFont="1" applyBorder="1" applyAlignment="1">
      <alignment horizontal="right"/>
    </xf>
    <xf numFmtId="165" fontId="22" fillId="0" borderId="1" xfId="0" applyNumberFormat="1" applyFont="1" applyBorder="1"/>
    <xf numFmtId="1" fontId="22" fillId="0" borderId="1" xfId="0" applyNumberFormat="1" applyFont="1" applyBorder="1" applyAlignment="1">
      <alignment horizontal="right"/>
    </xf>
    <xf numFmtId="0" fontId="26" fillId="0" borderId="1" xfId="0" applyFont="1" applyBorder="1" applyAlignment="1">
      <alignment horizontal="center"/>
    </xf>
    <xf numFmtId="0" fontId="28" fillId="0" borderId="0" xfId="0" applyFont="1"/>
    <xf numFmtId="0" fontId="0" fillId="0" borderId="1" xfId="0" applyBorder="1"/>
    <xf numFmtId="14" fontId="0" fillId="0" borderId="1" xfId="0" applyNumberFormat="1" applyFont="1" applyBorder="1"/>
    <xf numFmtId="0" fontId="0" fillId="0" borderId="0" xfId="0" applyAlignment="1">
      <alignment horizontal="center"/>
    </xf>
    <xf numFmtId="0" fontId="0" fillId="34" borderId="1" xfId="0" applyFill="1" applyBorder="1" applyAlignment="1">
      <alignment horizontal="center"/>
    </xf>
    <xf numFmtId="0" fontId="22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0" fontId="22" fillId="0" borderId="1" xfId="0" applyNumberFormat="1" applyFont="1" applyBorder="1" applyAlignment="1">
      <alignment horizontal="center"/>
    </xf>
    <xf numFmtId="0" fontId="22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34" borderId="1" xfId="0" applyFill="1" applyBorder="1" applyAlignment="1">
      <alignment horizontal="left"/>
    </xf>
    <xf numFmtId="49" fontId="22" fillId="0" borderId="1" xfId="0" applyNumberFormat="1" applyFont="1" applyBorder="1" applyAlignment="1">
      <alignment horizontal="left"/>
    </xf>
    <xf numFmtId="49" fontId="0" fillId="0" borderId="1" xfId="0" applyNumberFormat="1" applyBorder="1" applyAlignment="1">
      <alignment horizontal="left"/>
    </xf>
    <xf numFmtId="49" fontId="0" fillId="0" borderId="1" xfId="0" applyNumberFormat="1" applyFont="1" applyBorder="1" applyAlignment="1">
      <alignment horizontal="left"/>
    </xf>
    <xf numFmtId="0" fontId="0" fillId="34" borderId="2" xfId="0" applyFont="1" applyFill="1" applyBorder="1" applyAlignment="1">
      <alignment horizontal="center"/>
    </xf>
    <xf numFmtId="0" fontId="22" fillId="0" borderId="3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22" fillId="0" borderId="2" xfId="0" applyFont="1" applyBorder="1" applyAlignment="1">
      <alignment horizontal="center"/>
    </xf>
    <xf numFmtId="0" fontId="22" fillId="0" borderId="4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28" fillId="35" borderId="0" xfId="0" applyFont="1" applyFill="1"/>
    <xf numFmtId="0" fontId="22" fillId="35" borderId="1" xfId="0" applyFont="1" applyFill="1" applyBorder="1"/>
    <xf numFmtId="14" fontId="22" fillId="35" borderId="1" xfId="0" applyNumberFormat="1" applyFont="1" applyFill="1" applyBorder="1" applyAlignment="1">
      <alignment horizontal="right"/>
    </xf>
    <xf numFmtId="165" fontId="22" fillId="35" borderId="1" xfId="0" applyNumberFormat="1" applyFont="1" applyFill="1" applyBorder="1"/>
    <xf numFmtId="1" fontId="22" fillId="35" borderId="1" xfId="0" applyNumberFormat="1" applyFont="1" applyFill="1" applyBorder="1" applyAlignment="1">
      <alignment horizontal="right"/>
    </xf>
    <xf numFmtId="0" fontId="1" fillId="35" borderId="0" xfId="0" applyFont="1" applyFill="1"/>
    <xf numFmtId="0" fontId="23" fillId="0" borderId="0" xfId="0" applyFont="1" applyBorder="1"/>
    <xf numFmtId="0" fontId="23" fillId="0" borderId="0" xfId="0" applyFont="1" applyBorder="1" applyAlignment="1">
      <alignment horizontal="center"/>
    </xf>
    <xf numFmtId="14" fontId="23" fillId="0" borderId="0" xfId="0" applyNumberFormat="1" applyFont="1" applyBorder="1"/>
    <xf numFmtId="21" fontId="23" fillId="0" borderId="0" xfId="0" applyNumberFormat="1" applyFont="1" applyBorder="1"/>
    <xf numFmtId="0" fontId="0" fillId="0" borderId="0" xfId="0" applyNumberFormat="1" applyFont="1" applyAlignment="1">
      <alignment horizontal="center"/>
    </xf>
    <xf numFmtId="0" fontId="0" fillId="0" borderId="2" xfId="0" applyNumberFormat="1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ont="1"/>
    <xf numFmtId="0" fontId="0" fillId="0" borderId="4" xfId="0" applyFont="1" applyBorder="1" applyAlignment="1">
      <alignment horizontal="center"/>
    </xf>
    <xf numFmtId="0" fontId="23" fillId="35" borderId="1" xfId="0" applyFont="1" applyFill="1" applyBorder="1"/>
    <xf numFmtId="0" fontId="24" fillId="0" borderId="0" xfId="0" applyFont="1" applyBorder="1"/>
    <xf numFmtId="0" fontId="24" fillId="0" borderId="0" xfId="0" applyFont="1" applyBorder="1" applyAlignment="1">
      <alignment horizontal="center"/>
    </xf>
    <xf numFmtId="14" fontId="24" fillId="0" borderId="0" xfId="0" applyNumberFormat="1" applyFont="1" applyBorder="1"/>
    <xf numFmtId="21" fontId="24" fillId="0" borderId="0" xfId="0" applyNumberFormat="1" applyFont="1" applyBorder="1"/>
    <xf numFmtId="0" fontId="0" fillId="0" borderId="0" xfId="0" applyFont="1" applyBorder="1"/>
    <xf numFmtId="14" fontId="0" fillId="0" borderId="0" xfId="0" applyNumberFormat="1" applyFont="1" applyBorder="1" applyAlignment="1">
      <alignment horizontal="right"/>
    </xf>
    <xf numFmtId="165" fontId="0" fillId="0" borderId="0" xfId="0" applyNumberFormat="1" applyFont="1" applyBorder="1"/>
    <xf numFmtId="1" fontId="0" fillId="0" borderId="0" xfId="0" applyNumberFormat="1" applyFont="1" applyBorder="1" applyAlignment="1">
      <alignment horizontal="right"/>
    </xf>
    <xf numFmtId="0" fontId="3" fillId="0" borderId="0" xfId="0" applyFont="1"/>
    <xf numFmtId="14" fontId="0" fillId="0" borderId="1" xfId="0" applyNumberFormat="1" applyFont="1" applyBorder="1" applyAlignment="1">
      <alignment horizontal="right"/>
    </xf>
    <xf numFmtId="165" fontId="0" fillId="0" borderId="1" xfId="0" applyNumberFormat="1" applyFont="1" applyBorder="1"/>
    <xf numFmtId="1" fontId="0" fillId="0" borderId="1" xfId="0" applyNumberFormat="1" applyFont="1" applyBorder="1" applyAlignment="1">
      <alignment horizontal="right"/>
    </xf>
    <xf numFmtId="0" fontId="1" fillId="0" borderId="0" xfId="0" applyFont="1"/>
    <xf numFmtId="0" fontId="26" fillId="0" borderId="0" xfId="0" applyFont="1" applyBorder="1"/>
    <xf numFmtId="0" fontId="29" fillId="0" borderId="0" xfId="0" applyFont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29" fillId="0" borderId="0" xfId="0" applyFont="1" applyBorder="1" applyAlignment="1">
      <alignment horizontal="center"/>
    </xf>
    <xf numFmtId="0" fontId="32" fillId="0" borderId="0" xfId="0" applyFont="1" applyBorder="1" applyAlignment="1">
      <alignment horizontal="center" vertical="center"/>
    </xf>
    <xf numFmtId="0" fontId="32" fillId="0" borderId="0" xfId="0" applyFont="1" applyFill="1" applyBorder="1" applyAlignment="1">
      <alignment horizontal="center" vertical="center"/>
    </xf>
    <xf numFmtId="0" fontId="32" fillId="0" borderId="0" xfId="0" applyFont="1" applyBorder="1" applyAlignment="1">
      <alignment horizontal="center"/>
    </xf>
    <xf numFmtId="0" fontId="33" fillId="0" borderId="1" xfId="0" applyFont="1" applyBorder="1"/>
    <xf numFmtId="0" fontId="34" fillId="0" borderId="1" xfId="0" applyFont="1" applyBorder="1"/>
    <xf numFmtId="0" fontId="35" fillId="0" borderId="1" xfId="0" applyFont="1" applyBorder="1"/>
    <xf numFmtId="0" fontId="36" fillId="0" borderId="1" xfId="0" applyFont="1" applyBorder="1"/>
    <xf numFmtId="0" fontId="24" fillId="35" borderId="1" xfId="0" applyFont="1" applyFill="1" applyBorder="1"/>
    <xf numFmtId="0" fontId="0" fillId="34" borderId="0" xfId="0" applyFont="1" applyFill="1" applyBorder="1"/>
    <xf numFmtId="0" fontId="0" fillId="34" borderId="0" xfId="0" applyFill="1" applyBorder="1"/>
    <xf numFmtId="0" fontId="0" fillId="0" borderId="0" xfId="0" applyAlignment="1">
      <alignment vertical="top"/>
    </xf>
    <xf numFmtId="0" fontId="0" fillId="35" borderId="0" xfId="0" applyFill="1" applyAlignment="1">
      <alignment vertical="top"/>
    </xf>
    <xf numFmtId="0" fontId="22" fillId="35" borderId="0" xfId="0" applyFont="1" applyFill="1" applyAlignment="1">
      <alignment vertical="top"/>
    </xf>
    <xf numFmtId="164" fontId="22" fillId="35" borderId="0" xfId="28" applyFont="1" applyFill="1" applyAlignment="1">
      <alignment vertical="top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horizontal="right" vertical="top"/>
    </xf>
    <xf numFmtId="165" fontId="0" fillId="0" borderId="1" xfId="0" applyNumberFormat="1" applyBorder="1" applyAlignment="1">
      <alignment horizontal="right" vertical="top"/>
    </xf>
    <xf numFmtId="3" fontId="0" fillId="0" borderId="1" xfId="0" applyNumberFormat="1" applyBorder="1" applyAlignment="1">
      <alignment horizontal="right" vertical="top"/>
    </xf>
    <xf numFmtId="0" fontId="22" fillId="35" borderId="1" xfId="0" applyFont="1" applyFill="1" applyBorder="1" applyAlignment="1">
      <alignment vertical="top"/>
    </xf>
    <xf numFmtId="14" fontId="22" fillId="35" borderId="1" xfId="0" applyNumberFormat="1" applyFont="1" applyFill="1" applyBorder="1" applyAlignment="1">
      <alignment horizontal="right" vertical="top"/>
    </xf>
    <xf numFmtId="165" fontId="22" fillId="35" borderId="1" xfId="0" applyNumberFormat="1" applyFont="1" applyFill="1" applyBorder="1" applyAlignment="1">
      <alignment horizontal="right" vertical="top"/>
    </xf>
    <xf numFmtId="3" fontId="22" fillId="35" borderId="1" xfId="0" applyNumberFormat="1" applyFont="1" applyFill="1" applyBorder="1" applyAlignment="1">
      <alignment horizontal="right" vertical="top"/>
    </xf>
    <xf numFmtId="164" fontId="22" fillId="35" borderId="1" xfId="28" applyFont="1" applyFill="1" applyBorder="1" applyAlignment="1">
      <alignment vertical="top"/>
    </xf>
    <xf numFmtId="164" fontId="22" fillId="35" borderId="1" xfId="28" applyFont="1" applyFill="1" applyBorder="1" applyAlignment="1">
      <alignment horizontal="right" vertical="top"/>
    </xf>
    <xf numFmtId="0" fontId="0" fillId="35" borderId="1" xfId="0" applyFill="1" applyBorder="1" applyAlignment="1">
      <alignment vertical="top"/>
    </xf>
    <xf numFmtId="14" fontId="0" fillId="35" borderId="1" xfId="0" applyNumberFormat="1" applyFill="1" applyBorder="1" applyAlignment="1">
      <alignment horizontal="right" vertical="top"/>
    </xf>
    <xf numFmtId="165" fontId="0" fillId="35" borderId="1" xfId="0" applyNumberFormat="1" applyFill="1" applyBorder="1" applyAlignment="1">
      <alignment horizontal="right" vertical="top"/>
    </xf>
    <xf numFmtId="3" fontId="0" fillId="35" borderId="1" xfId="0" applyNumberFormat="1" applyFill="1" applyBorder="1" applyAlignment="1">
      <alignment horizontal="right" vertical="top"/>
    </xf>
    <xf numFmtId="0" fontId="22" fillId="0" borderId="0" xfId="0" applyFont="1" applyAlignment="1">
      <alignment vertical="top"/>
    </xf>
    <xf numFmtId="0" fontId="22" fillId="0" borderId="1" xfId="0" applyFont="1" applyBorder="1" applyAlignment="1">
      <alignment vertical="top"/>
    </xf>
    <xf numFmtId="14" fontId="22" fillId="0" borderId="1" xfId="0" applyNumberFormat="1" applyFont="1" applyBorder="1" applyAlignment="1">
      <alignment horizontal="right" vertical="top"/>
    </xf>
    <xf numFmtId="165" fontId="22" fillId="0" borderId="1" xfId="0" applyNumberFormat="1" applyFont="1" applyBorder="1" applyAlignment="1">
      <alignment horizontal="right" vertical="top"/>
    </xf>
    <xf numFmtId="3" fontId="22" fillId="0" borderId="1" xfId="0" applyNumberFormat="1" applyFont="1" applyBorder="1" applyAlignment="1">
      <alignment horizontal="right" vertical="top"/>
    </xf>
    <xf numFmtId="0" fontId="0" fillId="0" borderId="1" xfId="0" applyFont="1" applyFill="1" applyBorder="1"/>
    <xf numFmtId="0" fontId="0" fillId="0" borderId="2" xfId="0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0" fontId="0" fillId="0" borderId="1" xfId="0" applyFill="1" applyBorder="1"/>
    <xf numFmtId="49" fontId="0" fillId="0" borderId="1" xfId="0" applyNumberFormat="1" applyFill="1" applyBorder="1" applyAlignment="1">
      <alignment horizontal="left"/>
    </xf>
    <xf numFmtId="14" fontId="0" fillId="0" borderId="1" xfId="0" applyNumberFormat="1" applyFont="1" applyFill="1" applyBorder="1"/>
    <xf numFmtId="0" fontId="0" fillId="0" borderId="1" xfId="0" applyFill="1" applyBorder="1" applyAlignment="1">
      <alignment vertical="top"/>
    </xf>
    <xf numFmtId="0" fontId="0" fillId="0" borderId="0" xfId="0" applyFill="1" applyAlignment="1">
      <alignment vertical="top"/>
    </xf>
    <xf numFmtId="14" fontId="1" fillId="0" borderId="1" xfId="0" applyNumberFormat="1" applyFont="1" applyFill="1" applyBorder="1" applyAlignment="1">
      <alignment horizontal="center"/>
    </xf>
    <xf numFmtId="14" fontId="22" fillId="0" borderId="1" xfId="0" applyNumberFormat="1" applyFont="1" applyFill="1" applyBorder="1"/>
    <xf numFmtId="0" fontId="22" fillId="0" borderId="0" xfId="0" applyFont="1" applyFill="1"/>
    <xf numFmtId="0" fontId="0" fillId="0" borderId="2" xfId="0" applyFill="1" applyBorder="1" applyAlignment="1">
      <alignment horizontal="center"/>
    </xf>
    <xf numFmtId="14" fontId="5" fillId="0" borderId="1" xfId="0" applyNumberFormat="1" applyFont="1" applyFill="1" applyBorder="1" applyAlignment="1">
      <alignment horizontal="center"/>
    </xf>
    <xf numFmtId="0" fontId="0" fillId="0" borderId="0" xfId="0" applyFill="1"/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/>
    <xf numFmtId="0" fontId="0" fillId="0" borderId="0" xfId="0" applyFont="1" applyFill="1" applyBorder="1"/>
    <xf numFmtId="0" fontId="0" fillId="0" borderId="0" xfId="0" applyFill="1" applyBorder="1"/>
    <xf numFmtId="49" fontId="0" fillId="0" borderId="0" xfId="0" applyNumberFormat="1" applyFill="1" applyBorder="1" applyAlignment="1">
      <alignment horizontal="left"/>
    </xf>
    <xf numFmtId="0" fontId="22" fillId="0" borderId="1" xfId="0" applyFont="1" applyFill="1" applyBorder="1"/>
    <xf numFmtId="0" fontId="22" fillId="0" borderId="0" xfId="0" applyFont="1" applyFill="1" applyAlignment="1">
      <alignment vertical="top"/>
    </xf>
    <xf numFmtId="0" fontId="22" fillId="0" borderId="1" xfId="0" applyFont="1" applyFill="1" applyBorder="1" applyAlignment="1">
      <alignment vertical="top"/>
    </xf>
    <xf numFmtId="0" fontId="22" fillId="0" borderId="2" xfId="0" applyFont="1" applyFill="1" applyBorder="1" applyAlignment="1">
      <alignment horizontal="center"/>
    </xf>
    <xf numFmtId="14" fontId="28" fillId="0" borderId="1" xfId="0" applyNumberFormat="1" applyFont="1" applyFill="1" applyBorder="1" applyAlignment="1">
      <alignment horizontal="center"/>
    </xf>
    <xf numFmtId="0" fontId="22" fillId="0" borderId="1" xfId="0" applyFon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0" fillId="0" borderId="0" xfId="0" applyFill="1" applyAlignment="1">
      <alignment horizontal="center" vertical="top"/>
    </xf>
    <xf numFmtId="0" fontId="0" fillId="36" borderId="1" xfId="0" applyFill="1" applyBorder="1" applyAlignment="1">
      <alignment vertical="top"/>
    </xf>
    <xf numFmtId="14" fontId="0" fillId="0" borderId="1" xfId="0" applyNumberFormat="1" applyFill="1" applyBorder="1" applyAlignment="1">
      <alignment horizontal="right" vertical="top"/>
    </xf>
    <xf numFmtId="165" fontId="0" fillId="0" borderId="1" xfId="0" applyNumberFormat="1" applyFill="1" applyBorder="1" applyAlignment="1">
      <alignment horizontal="right" vertical="top"/>
    </xf>
    <xf numFmtId="3" fontId="0" fillId="0" borderId="1" xfId="0" applyNumberFormat="1" applyFill="1" applyBorder="1" applyAlignment="1">
      <alignment horizontal="right" vertical="top"/>
    </xf>
    <xf numFmtId="14" fontId="22" fillId="0" borderId="1" xfId="0" applyNumberFormat="1" applyFont="1" applyFill="1" applyBorder="1" applyAlignment="1">
      <alignment horizontal="right" vertical="top"/>
    </xf>
    <xf numFmtId="165" fontId="22" fillId="0" borderId="1" xfId="0" applyNumberFormat="1" applyFont="1" applyFill="1" applyBorder="1" applyAlignment="1">
      <alignment horizontal="right" vertical="top"/>
    </xf>
    <xf numFmtId="3" fontId="22" fillId="0" borderId="1" xfId="0" applyNumberFormat="1" applyFont="1" applyFill="1" applyBorder="1" applyAlignment="1">
      <alignment horizontal="right" vertical="top"/>
    </xf>
    <xf numFmtId="164" fontId="22" fillId="0" borderId="1" xfId="28" applyFont="1" applyFill="1" applyBorder="1" applyAlignment="1">
      <alignment vertical="top"/>
    </xf>
    <xf numFmtId="164" fontId="22" fillId="0" borderId="1" xfId="28" applyFont="1" applyFill="1" applyBorder="1" applyAlignment="1">
      <alignment horizontal="right" vertical="top"/>
    </xf>
    <xf numFmtId="164" fontId="22" fillId="0" borderId="0" xfId="28" applyFont="1" applyFill="1" applyAlignment="1">
      <alignment vertical="top"/>
    </xf>
    <xf numFmtId="3" fontId="22" fillId="0" borderId="0" xfId="0" applyNumberFormat="1" applyFont="1" applyFill="1" applyBorder="1" applyAlignment="1">
      <alignment horizontal="right" vertical="top"/>
    </xf>
    <xf numFmtId="3" fontId="0" fillId="0" borderId="0" xfId="0" applyNumberFormat="1" applyFill="1" applyBorder="1" applyAlignment="1">
      <alignment horizontal="right" vertical="top"/>
    </xf>
    <xf numFmtId="0" fontId="29" fillId="0" borderId="1" xfId="0" applyFont="1" applyBorder="1" applyAlignment="1">
      <alignment horizontal="center"/>
    </xf>
    <xf numFmtId="0" fontId="0" fillId="0" borderId="1" xfId="0" applyFont="1" applyBorder="1" applyAlignment="1">
      <alignment vertical="top"/>
    </xf>
    <xf numFmtId="14" fontId="0" fillId="0" borderId="1" xfId="0" applyNumberFormat="1" applyFont="1" applyBorder="1" applyAlignment="1">
      <alignment horizontal="right" vertical="top"/>
    </xf>
    <xf numFmtId="165" fontId="0" fillId="0" borderId="1" xfId="0" applyNumberFormat="1" applyFont="1" applyBorder="1" applyAlignment="1">
      <alignment horizontal="right" vertical="top"/>
    </xf>
    <xf numFmtId="3" fontId="0" fillId="0" borderId="1" xfId="0" applyNumberFormat="1" applyFont="1" applyBorder="1" applyAlignment="1">
      <alignment horizontal="right" vertical="top"/>
    </xf>
    <xf numFmtId="0" fontId="0" fillId="0" borderId="0" xfId="0" applyFont="1" applyAlignment="1">
      <alignment vertical="top"/>
    </xf>
    <xf numFmtId="0" fontId="0" fillId="0" borderId="1" xfId="0" applyFont="1" applyFill="1" applyBorder="1" applyAlignment="1">
      <alignment vertical="top"/>
    </xf>
    <xf numFmtId="14" fontId="0" fillId="0" borderId="1" xfId="0" applyNumberFormat="1" applyFont="1" applyFill="1" applyBorder="1" applyAlignment="1">
      <alignment horizontal="right" vertical="top"/>
    </xf>
    <xf numFmtId="165" fontId="0" fillId="0" borderId="1" xfId="0" applyNumberFormat="1" applyFont="1" applyFill="1" applyBorder="1" applyAlignment="1">
      <alignment horizontal="right" vertical="top"/>
    </xf>
    <xf numFmtId="3" fontId="0" fillId="0" borderId="1" xfId="0" applyNumberFormat="1" applyFont="1" applyFill="1" applyBorder="1" applyAlignment="1">
      <alignment horizontal="right" vertical="top"/>
    </xf>
    <xf numFmtId="0" fontId="0" fillId="0" borderId="0" xfId="0" applyFont="1" applyFill="1" applyAlignment="1">
      <alignment vertical="top"/>
    </xf>
    <xf numFmtId="0" fontId="0" fillId="0" borderId="1" xfId="0" applyFont="1" applyFill="1" applyBorder="1" applyAlignment="1">
      <alignment horizontal="center" vertical="top"/>
    </xf>
    <xf numFmtId="0" fontId="0" fillId="0" borderId="0" xfId="0" applyFont="1" applyFill="1"/>
    <xf numFmtId="14" fontId="37" fillId="0" borderId="1" xfId="0" applyNumberFormat="1" applyFont="1" applyFill="1" applyBorder="1" applyAlignment="1">
      <alignment horizontal="center"/>
    </xf>
    <xf numFmtId="0" fontId="21" fillId="0" borderId="0" xfId="0" applyFont="1" applyAlignment="1">
      <alignment horizontal="left"/>
    </xf>
    <xf numFmtId="0" fontId="0" fillId="34" borderId="1" xfId="0" applyFont="1" applyFill="1" applyBorder="1" applyAlignment="1">
      <alignment horizontal="left"/>
    </xf>
    <xf numFmtId="0" fontId="22" fillId="35" borderId="1" xfId="0" applyFont="1" applyFill="1" applyBorder="1" applyAlignment="1">
      <alignment horizontal="left" vertical="top"/>
    </xf>
    <xf numFmtId="164" fontId="22" fillId="35" borderId="1" xfId="28" applyFont="1" applyFill="1" applyBorder="1" applyAlignment="1">
      <alignment horizontal="left" vertical="top"/>
    </xf>
    <xf numFmtId="0" fontId="22" fillId="0" borderId="1" xfId="0" applyFont="1" applyBorder="1" applyAlignment="1">
      <alignment horizontal="left" vertical="top"/>
    </xf>
    <xf numFmtId="0" fontId="22" fillId="0" borderId="1" xfId="0" applyFont="1" applyFill="1" applyBorder="1" applyAlignment="1">
      <alignment horizontal="left" vertical="top"/>
    </xf>
    <xf numFmtId="0" fontId="0" fillId="0" borderId="1" xfId="0" applyFill="1" applyBorder="1" applyAlignment="1">
      <alignment horizontal="left" vertical="top"/>
    </xf>
    <xf numFmtId="164" fontId="22" fillId="0" borderId="1" xfId="28" applyFont="1" applyFill="1" applyBorder="1" applyAlignment="1">
      <alignment horizontal="left" vertical="top"/>
    </xf>
    <xf numFmtId="0" fontId="0" fillId="0" borderId="1" xfId="0" applyFont="1" applyFill="1" applyBorder="1" applyAlignment="1">
      <alignment horizontal="left" vertical="top"/>
    </xf>
    <xf numFmtId="0" fontId="0" fillId="34" borderId="0" xfId="0" applyFont="1" applyFill="1" applyBorder="1" applyAlignment="1">
      <alignment horizontal="left"/>
    </xf>
    <xf numFmtId="0" fontId="0" fillId="0" borderId="1" xfId="0" applyBorder="1" applyAlignment="1">
      <alignment horizontal="left" vertical="top"/>
    </xf>
    <xf numFmtId="0" fontId="0" fillId="0" borderId="1" xfId="0" applyFont="1" applyBorder="1" applyAlignment="1">
      <alignment horizontal="left" vertical="top"/>
    </xf>
    <xf numFmtId="0" fontId="0" fillId="0" borderId="1" xfId="0" applyFont="1" applyBorder="1" applyAlignment="1">
      <alignment horizontal="left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0" fontId="0" fillId="0" borderId="0" xfId="0" applyFont="1" applyFill="1" applyAlignment="1">
      <alignment horizontal="center"/>
    </xf>
    <xf numFmtId="0" fontId="0" fillId="0" borderId="2" xfId="0" applyFill="1" applyBorder="1" applyAlignment="1">
      <alignment horizontal="center" vertical="top"/>
    </xf>
    <xf numFmtId="0" fontId="0" fillId="36" borderId="1" xfId="0" applyFill="1" applyBorder="1" applyAlignment="1">
      <alignment horizontal="center"/>
    </xf>
    <xf numFmtId="0" fontId="0" fillId="36" borderId="1" xfId="0" applyFill="1" applyBorder="1"/>
    <xf numFmtId="0" fontId="0" fillId="37" borderId="1" xfId="0" applyFill="1" applyBorder="1" applyAlignment="1">
      <alignment vertical="top"/>
    </xf>
    <xf numFmtId="0" fontId="0" fillId="37" borderId="1" xfId="0" applyFill="1" applyBorder="1"/>
    <xf numFmtId="0" fontId="0" fillId="36" borderId="1" xfId="0" applyFill="1" applyBorder="1" applyAlignment="1">
      <alignment horizontal="left"/>
    </xf>
    <xf numFmtId="0" fontId="0" fillId="37" borderId="1" xfId="0" applyFill="1" applyBorder="1" applyAlignment="1">
      <alignment horizontal="left"/>
    </xf>
    <xf numFmtId="0" fontId="0" fillId="38" borderId="1" xfId="0" applyFill="1" applyBorder="1" applyAlignment="1">
      <alignment vertical="top"/>
    </xf>
    <xf numFmtId="0" fontId="0" fillId="38" borderId="1" xfId="0" applyFill="1" applyBorder="1"/>
    <xf numFmtId="0" fontId="0" fillId="39" borderId="1" xfId="0" applyFill="1" applyBorder="1" applyAlignment="1">
      <alignment vertical="top"/>
    </xf>
    <xf numFmtId="0" fontId="0" fillId="39" borderId="1" xfId="0" applyFill="1" applyBorder="1"/>
    <xf numFmtId="0" fontId="0" fillId="40" borderId="1" xfId="0" applyFill="1" applyBorder="1" applyAlignment="1">
      <alignment horizontal="center" vertical="top"/>
    </xf>
    <xf numFmtId="0" fontId="0" fillId="38" borderId="1" xfId="0" applyFill="1" applyBorder="1" applyAlignment="1">
      <alignment horizontal="left"/>
    </xf>
    <xf numFmtId="0" fontId="0" fillId="39" borderId="1" xfId="0" applyFill="1" applyBorder="1" applyAlignment="1">
      <alignment horizontal="left"/>
    </xf>
    <xf numFmtId="0" fontId="29" fillId="0" borderId="1" xfId="0" applyFont="1" applyBorder="1" applyAlignment="1">
      <alignment horizontal="center" vertical="center"/>
    </xf>
    <xf numFmtId="3" fontId="0" fillId="0" borderId="2" xfId="0" applyNumberFormat="1" applyFill="1" applyBorder="1" applyAlignment="1">
      <alignment horizontal="right" vertical="top"/>
    </xf>
    <xf numFmtId="3" fontId="22" fillId="0" borderId="2" xfId="0" applyNumberFormat="1" applyFont="1" applyFill="1" applyBorder="1" applyAlignment="1">
      <alignment horizontal="right" vertical="top"/>
    </xf>
    <xf numFmtId="0" fontId="0" fillId="0" borderId="1" xfId="0" applyBorder="1" applyAlignment="1">
      <alignment horizontal="center" vertical="top"/>
    </xf>
    <xf numFmtId="0" fontId="0" fillId="34" borderId="1" xfId="0" applyFont="1" applyFill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49" fontId="0" fillId="0" borderId="1" xfId="0" applyNumberFormat="1" applyFont="1" applyFill="1" applyBorder="1" applyAlignment="1">
      <alignment horizontal="left"/>
    </xf>
    <xf numFmtId="0" fontId="0" fillId="0" borderId="1" xfId="0" applyFont="1" applyBorder="1" applyAlignment="1">
      <alignment horizontal="center" vertical="top"/>
    </xf>
    <xf numFmtId="0" fontId="22" fillId="36" borderId="1" xfId="0" applyFont="1" applyFill="1" applyBorder="1"/>
    <xf numFmtId="0" fontId="26" fillId="0" borderId="0" xfId="0" applyFont="1" applyAlignment="1">
      <alignment horizontal="center"/>
    </xf>
    <xf numFmtId="0" fontId="0" fillId="37" borderId="1" xfId="0" applyFill="1" applyBorder="1" applyAlignment="1">
      <alignment horizontal="center"/>
    </xf>
    <xf numFmtId="0" fontId="0" fillId="38" borderId="1" xfId="0" applyFill="1" applyBorder="1" applyAlignment="1">
      <alignment horizontal="center"/>
    </xf>
    <xf numFmtId="0" fontId="0" fillId="39" borderId="1" xfId="0" applyFont="1" applyFill="1" applyBorder="1" applyAlignment="1">
      <alignment horizontal="center"/>
    </xf>
    <xf numFmtId="0" fontId="22" fillId="0" borderId="0" xfId="0" applyFont="1" applyBorder="1" applyAlignment="1">
      <alignment vertical="top"/>
    </xf>
    <xf numFmtId="14" fontId="22" fillId="0" borderId="0" xfId="0" applyNumberFormat="1" applyFont="1" applyBorder="1" applyAlignment="1">
      <alignment horizontal="right" vertical="top"/>
    </xf>
    <xf numFmtId="165" fontId="22" fillId="0" borderId="0" xfId="0" applyNumberFormat="1" applyFont="1" applyBorder="1" applyAlignment="1">
      <alignment horizontal="right" vertical="top"/>
    </xf>
    <xf numFmtId="3" fontId="22" fillId="0" borderId="0" xfId="0" applyNumberFormat="1" applyFont="1" applyBorder="1" applyAlignment="1">
      <alignment horizontal="right" vertical="top"/>
    </xf>
    <xf numFmtId="0" fontId="26" fillId="0" borderId="1" xfId="0" applyFont="1" applyFill="1" applyBorder="1" applyAlignment="1">
      <alignment horizontal="center"/>
    </xf>
    <xf numFmtId="1" fontId="31" fillId="0" borderId="1" xfId="0" applyNumberFormat="1" applyFont="1" applyBorder="1" applyAlignment="1">
      <alignment horizontal="center" vertical="center"/>
    </xf>
    <xf numFmtId="1" fontId="31" fillId="0" borderId="1" xfId="0" applyNumberFormat="1" applyFont="1" applyFill="1" applyBorder="1" applyAlignment="1">
      <alignment horizontal="center" vertical="center"/>
    </xf>
    <xf numFmtId="1" fontId="31" fillId="0" borderId="1" xfId="0" applyNumberFormat="1" applyFont="1" applyBorder="1" applyAlignment="1">
      <alignment horizontal="center"/>
    </xf>
    <xf numFmtId="1" fontId="38" fillId="0" borderId="1" xfId="0" applyNumberFormat="1" applyFont="1" applyBorder="1"/>
    <xf numFmtId="0" fontId="22" fillId="0" borderId="0" xfId="0" applyFont="1" applyAlignment="1">
      <alignment horizontal="center"/>
    </xf>
    <xf numFmtId="0" fontId="22" fillId="0" borderId="1" xfId="0" applyFont="1" applyFill="1" applyBorder="1" applyAlignment="1">
      <alignment horizontal="center"/>
    </xf>
    <xf numFmtId="49" fontId="22" fillId="0" borderId="0" xfId="0" applyNumberFormat="1" applyFont="1" applyAlignment="1">
      <alignment horizontal="left"/>
    </xf>
    <xf numFmtId="49" fontId="0" fillId="0" borderId="0" xfId="0" applyNumberFormat="1" applyAlignment="1">
      <alignment horizontal="left"/>
    </xf>
    <xf numFmtId="0" fontId="0" fillId="41" borderId="0" xfId="0" applyFill="1" applyBorder="1"/>
    <xf numFmtId="0" fontId="5" fillId="0" borderId="1" xfId="0" applyFont="1" applyBorder="1"/>
    <xf numFmtId="0" fontId="39" fillId="0" borderId="0" xfId="0" applyFont="1" applyFill="1"/>
    <xf numFmtId="1" fontId="40" fillId="0" borderId="1" xfId="0" applyNumberFormat="1" applyFont="1" applyFill="1" applyBorder="1"/>
    <xf numFmtId="1" fontId="27" fillId="0" borderId="1" xfId="0" applyNumberFormat="1" applyFont="1" applyBorder="1" applyAlignment="1">
      <alignment horizontal="center" vertical="center"/>
    </xf>
    <xf numFmtId="1" fontId="27" fillId="0" borderId="1" xfId="0" applyNumberFormat="1" applyFont="1" applyFill="1" applyBorder="1" applyAlignment="1">
      <alignment horizontal="center" vertical="center"/>
    </xf>
    <xf numFmtId="1" fontId="27" fillId="0" borderId="1" xfId="0" applyNumberFormat="1" applyFont="1" applyBorder="1" applyAlignment="1">
      <alignment horizontal="center"/>
    </xf>
    <xf numFmtId="1" fontId="41" fillId="0" borderId="1" xfId="0" applyNumberFormat="1" applyFont="1" applyBorder="1"/>
    <xf numFmtId="1" fontId="42" fillId="0" borderId="1" xfId="0" applyNumberFormat="1" applyFont="1" applyBorder="1"/>
    <xf numFmtId="1" fontId="30" fillId="0" borderId="1" xfId="0" applyNumberFormat="1" applyFont="1" applyBorder="1" applyAlignment="1">
      <alignment horizontal="center" vertical="center"/>
    </xf>
    <xf numFmtId="1" fontId="30" fillId="0" borderId="1" xfId="0" applyNumberFormat="1" applyFont="1" applyFill="1" applyBorder="1" applyAlignment="1">
      <alignment horizontal="center" vertical="center"/>
    </xf>
    <xf numFmtId="1" fontId="30" fillId="0" borderId="1" xfId="0" applyNumberFormat="1" applyFont="1" applyBorder="1" applyAlignment="1">
      <alignment horizontal="center"/>
    </xf>
    <xf numFmtId="1" fontId="32" fillId="0" borderId="1" xfId="0" applyNumberFormat="1" applyFont="1" applyBorder="1" applyAlignment="1">
      <alignment horizontal="center" vertical="center"/>
    </xf>
    <xf numFmtId="1" fontId="32" fillId="0" borderId="1" xfId="0" applyNumberFormat="1" applyFont="1" applyFill="1" applyBorder="1" applyAlignment="1">
      <alignment horizontal="center" vertical="center"/>
    </xf>
    <xf numFmtId="1" fontId="32" fillId="0" borderId="1" xfId="0" applyNumberFormat="1" applyFont="1" applyBorder="1" applyAlignment="1">
      <alignment horizontal="center"/>
    </xf>
    <xf numFmtId="0" fontId="0" fillId="0" borderId="2" xfId="0" applyFont="1" applyFill="1" applyBorder="1" applyAlignment="1">
      <alignment vertical="top"/>
    </xf>
    <xf numFmtId="49" fontId="0" fillId="0" borderId="0" xfId="0" applyNumberFormat="1" applyFont="1" applyAlignment="1">
      <alignment horizontal="left"/>
    </xf>
    <xf numFmtId="14" fontId="22" fillId="0" borderId="0" xfId="0" applyNumberFormat="1" applyFont="1" applyFill="1" applyBorder="1"/>
    <xf numFmtId="14" fontId="5" fillId="0" borderId="1" xfId="0" applyNumberFormat="1" applyFont="1" applyFill="1" applyBorder="1"/>
    <xf numFmtId="14" fontId="0" fillId="0" borderId="0" xfId="0" applyNumberFormat="1" applyFill="1"/>
    <xf numFmtId="0" fontId="21" fillId="0" borderId="1" xfId="0" applyFont="1" applyFill="1" applyBorder="1" applyAlignment="1">
      <alignment vertical="top"/>
    </xf>
    <xf numFmtId="14" fontId="22" fillId="0" borderId="0" xfId="0" applyNumberFormat="1" applyFont="1" applyFill="1" applyBorder="1" applyProtection="1"/>
    <xf numFmtId="17" fontId="0" fillId="0" borderId="0" xfId="0" applyNumberFormat="1"/>
    <xf numFmtId="14" fontId="21" fillId="42" borderId="0" xfId="0" applyNumberFormat="1" applyFont="1" applyFill="1" applyAlignment="1">
      <alignment horizontal="center" vertical="center"/>
    </xf>
    <xf numFmtId="14" fontId="43" fillId="0" borderId="1" xfId="0" applyNumberFormat="1" applyFont="1" applyBorder="1" applyAlignment="1">
      <alignment horizontal="center"/>
    </xf>
    <xf numFmtId="0" fontId="22" fillId="0" borderId="0" xfId="0" applyFont="1" applyFill="1" applyBorder="1" applyAlignment="1">
      <alignment horizontal="center"/>
    </xf>
    <xf numFmtId="0" fontId="22" fillId="0" borderId="0" xfId="0" applyFont="1" applyFill="1" applyBorder="1"/>
    <xf numFmtId="0" fontId="0" fillId="0" borderId="0" xfId="0" applyFill="1" applyBorder="1" applyAlignment="1">
      <alignment horizontal="left"/>
    </xf>
    <xf numFmtId="49" fontId="22" fillId="0" borderId="0" xfId="0" applyNumberFormat="1" applyFont="1" applyFill="1" applyBorder="1" applyAlignment="1">
      <alignment horizontal="left"/>
    </xf>
    <xf numFmtId="14" fontId="44" fillId="0" borderId="0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vertical="top"/>
    </xf>
    <xf numFmtId="0" fontId="0" fillId="2" borderId="0" xfId="0" applyFill="1" applyBorder="1" applyAlignment="1">
      <alignment vertical="top" wrapText="1"/>
    </xf>
    <xf numFmtId="0" fontId="0" fillId="0" borderId="0" xfId="0" applyBorder="1" applyAlignment="1">
      <alignment vertical="top"/>
    </xf>
    <xf numFmtId="3" fontId="0" fillId="0" borderId="0" xfId="0" applyNumberFormat="1" applyBorder="1" applyAlignment="1">
      <alignment horizontal="right" vertical="top"/>
    </xf>
    <xf numFmtId="0" fontId="44" fillId="0" borderId="0" xfId="0" applyFont="1" applyFill="1" applyBorder="1"/>
    <xf numFmtId="0" fontId="4" fillId="0" borderId="0" xfId="0" applyFont="1"/>
    <xf numFmtId="3" fontId="5" fillId="0" borderId="0" xfId="0" applyNumberFormat="1" applyFont="1" applyBorder="1" applyAlignment="1">
      <alignment horizontal="right" vertical="top"/>
    </xf>
    <xf numFmtId="0" fontId="22" fillId="0" borderId="0" xfId="0" applyFont="1" applyAlignment="1">
      <alignment horizontal="left"/>
    </xf>
    <xf numFmtId="0" fontId="0" fillId="2" borderId="0" xfId="0" applyFill="1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2" borderId="0" xfId="0" applyFill="1" applyBorder="1" applyAlignment="1">
      <alignment vertical="center"/>
    </xf>
    <xf numFmtId="0" fontId="0" fillId="2" borderId="0" xfId="0" applyFill="1" applyBorder="1" applyAlignment="1">
      <alignment vertical="center" wrapText="1"/>
    </xf>
    <xf numFmtId="0" fontId="0" fillId="0" borderId="0" xfId="0" applyAlignment="1">
      <alignment vertical="center"/>
    </xf>
    <xf numFmtId="0" fontId="22" fillId="0" borderId="0" xfId="0" applyFont="1" applyFill="1" applyAlignment="1">
      <alignment horizontal="center" vertical="top"/>
    </xf>
    <xf numFmtId="14" fontId="22" fillId="0" borderId="1" xfId="0" applyNumberFormat="1" applyFont="1" applyFill="1" applyBorder="1" applyAlignment="1">
      <alignment horizontal="center"/>
    </xf>
    <xf numFmtId="0" fontId="22" fillId="0" borderId="1" xfId="0" applyNumberFormat="1" applyFont="1" applyFill="1" applyBorder="1" applyAlignment="1">
      <alignment horizontal="center"/>
    </xf>
    <xf numFmtId="0" fontId="22" fillId="0" borderId="1" xfId="0" applyFont="1" applyBorder="1" applyAlignment="1">
      <alignment horizontal="center" vertical="top"/>
    </xf>
    <xf numFmtId="0" fontId="0" fillId="0" borderId="0" xfId="0" applyBorder="1"/>
    <xf numFmtId="0" fontId="22" fillId="0" borderId="0" xfId="0" applyFont="1" applyBorder="1"/>
    <xf numFmtId="0" fontId="0" fillId="2" borderId="0" xfId="0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top"/>
    </xf>
    <xf numFmtId="0" fontId="0" fillId="0" borderId="0" xfId="0" applyBorder="1" applyAlignment="1">
      <alignment horizontal="center"/>
    </xf>
    <xf numFmtId="0" fontId="22" fillId="0" borderId="14" xfId="0" applyFont="1" applyBorder="1" applyAlignment="1">
      <alignment horizontal="center" vertical="top"/>
    </xf>
    <xf numFmtId="0" fontId="0" fillId="0" borderId="14" xfId="0" applyBorder="1" applyAlignment="1">
      <alignment horizontal="center" vertical="top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42" builtinId="11" customBuiltin="1"/>
    <cellStyle name="Calcul" xfId="26" builtinId="22" customBuiltin="1"/>
    <cellStyle name="Cellule liée" xfId="36" builtinId="24" customBuiltin="1"/>
    <cellStyle name="Commentaire" xfId="38" builtinId="10" customBuiltin="1"/>
    <cellStyle name="Entrée" xfId="35" builtinId="20" customBuiltin="1"/>
    <cellStyle name="Insatisfaisant" xfId="25" builtinId="27" customBuiltin="1"/>
    <cellStyle name="Monétaire" xfId="28" builtinId="4"/>
    <cellStyle name="Neutre" xfId="37" builtinId="28" customBuiltin="1"/>
    <cellStyle name="Normal" xfId="0" builtinId="0"/>
    <cellStyle name="Satisfaisant" xfId="30" builtinId="26" customBuiltin="1"/>
    <cellStyle name="Sortie" xfId="39" builtinId="21" customBuiltin="1"/>
    <cellStyle name="Texte explicatif" xfId="29" builtinId="53" customBuiltin="1"/>
    <cellStyle name="Titre" xfId="40" builtinId="15" customBuiltin="1"/>
    <cellStyle name="Titre 1" xfId="31" builtinId="16" customBuiltin="1"/>
    <cellStyle name="Titre 2" xfId="32" builtinId="17" customBuiltin="1"/>
    <cellStyle name="Titre 3" xfId="33" builtinId="18" customBuiltin="1"/>
    <cellStyle name="Titre 4" xfId="34" builtinId="19" customBuiltin="1"/>
    <cellStyle name="Total" xfId="41" builtinId="25" customBuiltin="1"/>
    <cellStyle name="Vérification" xfId="27" builtinId="23" customBuiltin="1"/>
  </cellStyles>
  <dxfs count="241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Y61"/>
  <sheetViews>
    <sheetView zoomScale="40" zoomScaleNormal="40" workbookViewId="0">
      <selection activeCell="Y65" sqref="A1:Y65"/>
    </sheetView>
  </sheetViews>
  <sheetFormatPr baseColWidth="10" defaultColWidth="9" defaultRowHeight="12.75" x14ac:dyDescent="0.2"/>
  <cols>
    <col min="1" max="1" width="8.125" style="1" bestFit="1" customWidth="1"/>
    <col min="2" max="2" width="3.625" style="2" customWidth="1"/>
    <col min="3" max="3" width="18.875" style="1" bestFit="1" customWidth="1"/>
    <col min="4" max="4" width="16.125" style="1" bestFit="1" customWidth="1"/>
    <col min="5" max="6" width="3.625" style="2" customWidth="1"/>
    <col min="7" max="7" width="9.125" style="1" bestFit="1" customWidth="1"/>
    <col min="8" max="8" width="9" style="1" bestFit="1" customWidth="1"/>
    <col min="9" max="10" width="7.375" style="1" bestFit="1" customWidth="1"/>
    <col min="11" max="11" width="9" style="1" bestFit="1" customWidth="1"/>
    <col min="12" max="12" width="7.375" style="1" bestFit="1" customWidth="1"/>
    <col min="13" max="13" width="20.125" style="1" bestFit="1" customWidth="1"/>
    <col min="14" max="14" width="22" style="1" bestFit="1" customWidth="1"/>
    <col min="15" max="15" width="19.375" style="1" bestFit="1" customWidth="1"/>
    <col min="16" max="16" width="23.125" style="1" bestFit="1" customWidth="1"/>
    <col min="17" max="17" width="7.5" style="1" bestFit="1" customWidth="1"/>
    <col min="18" max="18" width="8.125" style="1" bestFit="1" customWidth="1"/>
    <col min="19" max="19" width="8.5" style="1" bestFit="1" customWidth="1"/>
    <col min="20" max="20" width="4.5" style="1" bestFit="1" customWidth="1"/>
    <col min="21" max="21" width="8.375" style="1" bestFit="1" customWidth="1"/>
    <col min="22" max="22" width="7.875" style="1" bestFit="1" customWidth="1"/>
    <col min="23" max="23" width="11.625" style="1" bestFit="1" customWidth="1"/>
    <col min="24" max="24" width="5.5" style="1" bestFit="1" customWidth="1"/>
    <col min="25" max="25" width="18.375" style="1" bestFit="1" customWidth="1"/>
    <col min="26" max="16384" width="9" style="1"/>
  </cols>
  <sheetData>
    <row r="1" spans="1:25" x14ac:dyDescent="0.2">
      <c r="Y1" s="11"/>
    </row>
    <row r="3" spans="1:25" x14ac:dyDescent="0.2">
      <c r="A3" s="3"/>
      <c r="B3" s="4"/>
      <c r="C3" s="3"/>
      <c r="D3" s="3"/>
      <c r="E3" s="4"/>
      <c r="F3" s="4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25" x14ac:dyDescent="0.2">
      <c r="A4" s="3"/>
      <c r="B4" s="4"/>
      <c r="C4" s="3"/>
      <c r="D4" s="3"/>
      <c r="E4" s="4"/>
      <c r="F4" s="4"/>
      <c r="G4" s="3"/>
      <c r="H4" s="5"/>
      <c r="I4" s="6"/>
      <c r="J4" s="3"/>
      <c r="K4" s="5"/>
      <c r="L4" s="6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25" x14ac:dyDescent="0.2">
      <c r="A5" s="3"/>
      <c r="B5" s="4"/>
      <c r="C5" s="3"/>
      <c r="D5" s="3"/>
      <c r="E5" s="4"/>
      <c r="F5" s="4"/>
      <c r="G5" s="3"/>
      <c r="H5" s="5"/>
      <c r="I5" s="6"/>
      <c r="J5" s="6"/>
      <c r="K5" s="5"/>
      <c r="L5" s="6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25" x14ac:dyDescent="0.2">
      <c r="A6" s="3"/>
      <c r="B6" s="4"/>
      <c r="C6" s="3"/>
      <c r="D6" s="3"/>
      <c r="E6" s="4"/>
      <c r="F6" s="4"/>
      <c r="G6" s="3"/>
      <c r="H6" s="5"/>
      <c r="I6" s="6"/>
      <c r="J6" s="6"/>
      <c r="K6" s="5"/>
      <c r="L6" s="6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x14ac:dyDescent="0.2">
      <c r="A7" s="3"/>
      <c r="B7" s="4"/>
      <c r="C7" s="3"/>
      <c r="D7" s="3"/>
      <c r="E7" s="4"/>
      <c r="F7" s="4"/>
      <c r="G7" s="3"/>
      <c r="H7" s="5"/>
      <c r="I7" s="6"/>
      <c r="J7" s="6"/>
      <c r="K7" s="5"/>
      <c r="L7" s="6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</row>
    <row r="8" spans="1:25" x14ac:dyDescent="0.2">
      <c r="A8" s="3"/>
      <c r="B8" s="4"/>
      <c r="C8" s="3"/>
      <c r="D8" s="3"/>
      <c r="E8" s="4"/>
      <c r="F8" s="4"/>
      <c r="G8" s="3"/>
      <c r="H8" s="5"/>
      <c r="I8" s="6"/>
      <c r="J8" s="6"/>
      <c r="K8" s="5"/>
      <c r="L8" s="6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x14ac:dyDescent="0.2">
      <c r="A9" s="3"/>
      <c r="B9" s="4"/>
      <c r="C9" s="3"/>
      <c r="D9" s="3"/>
      <c r="E9" s="4"/>
      <c r="F9" s="4"/>
      <c r="G9" s="3"/>
      <c r="H9" s="5"/>
      <c r="I9" s="6"/>
      <c r="J9" s="6"/>
      <c r="K9" s="5"/>
      <c r="L9" s="6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</row>
    <row r="10" spans="1:25" x14ac:dyDescent="0.2">
      <c r="A10" s="3"/>
      <c r="B10" s="4"/>
      <c r="C10" s="3"/>
      <c r="D10" s="3"/>
      <c r="E10" s="4"/>
      <c r="F10" s="4"/>
      <c r="G10" s="3"/>
      <c r="H10" s="5"/>
      <c r="I10" s="6"/>
      <c r="J10" s="6"/>
      <c r="K10" s="5"/>
      <c r="L10" s="6"/>
      <c r="M10" s="3"/>
      <c r="N10" s="3"/>
      <c r="O10" s="3"/>
      <c r="P10" s="3"/>
      <c r="Q10" s="3"/>
      <c r="R10" s="3"/>
      <c r="S10" s="7"/>
      <c r="T10" s="3"/>
      <c r="U10" s="3"/>
      <c r="V10" s="3"/>
      <c r="W10" s="3"/>
      <c r="X10" s="3"/>
      <c r="Y10" s="3"/>
    </row>
    <row r="11" spans="1:25" x14ac:dyDescent="0.2">
      <c r="A11" s="3"/>
      <c r="B11" s="4"/>
      <c r="C11" s="3"/>
      <c r="D11" s="3"/>
      <c r="E11" s="4"/>
      <c r="F11" s="4"/>
      <c r="G11" s="3"/>
      <c r="H11" s="5"/>
      <c r="I11" s="6"/>
      <c r="J11" s="6"/>
      <c r="K11" s="5"/>
      <c r="L11" s="6"/>
      <c r="M11" s="3"/>
      <c r="N11" s="3"/>
      <c r="O11" s="3"/>
      <c r="P11" s="3"/>
      <c r="Q11" s="3"/>
      <c r="R11" s="3"/>
      <c r="S11" s="7"/>
      <c r="T11" s="3"/>
      <c r="U11" s="3"/>
      <c r="V11" s="3"/>
      <c r="W11" s="3"/>
      <c r="X11" s="3"/>
      <c r="Y11" s="3"/>
    </row>
    <row r="12" spans="1:25" x14ac:dyDescent="0.2">
      <c r="A12" s="3"/>
      <c r="B12" s="4"/>
      <c r="C12" s="3"/>
      <c r="D12" s="3"/>
      <c r="E12" s="4"/>
      <c r="F12" s="4"/>
      <c r="G12" s="3"/>
      <c r="H12" s="5"/>
      <c r="I12" s="6"/>
      <c r="J12" s="6"/>
      <c r="K12" s="5"/>
      <c r="L12" s="6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</row>
    <row r="13" spans="1:25" x14ac:dyDescent="0.2">
      <c r="A13" s="3"/>
      <c r="B13" s="4"/>
      <c r="C13" s="3"/>
      <c r="D13" s="3"/>
      <c r="E13" s="4"/>
      <c r="F13" s="4"/>
      <c r="G13" s="3"/>
      <c r="H13" s="5"/>
      <c r="I13" s="6"/>
      <c r="J13" s="6"/>
      <c r="K13" s="5"/>
      <c r="L13" s="6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</row>
    <row r="14" spans="1:25" x14ac:dyDescent="0.2">
      <c r="A14" s="3"/>
      <c r="B14" s="4"/>
      <c r="C14" s="3"/>
      <c r="D14" s="3"/>
      <c r="E14" s="4"/>
      <c r="F14" s="4"/>
      <c r="G14" s="3"/>
      <c r="H14" s="5"/>
      <c r="I14" s="6"/>
      <c r="J14" s="6"/>
      <c r="K14" s="5"/>
      <c r="L14" s="6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</row>
    <row r="15" spans="1:25" s="17" customFormat="1" x14ac:dyDescent="0.2">
      <c r="A15" s="13"/>
      <c r="B15" s="14"/>
      <c r="C15" s="13"/>
      <c r="D15" s="13"/>
      <c r="E15" s="14"/>
      <c r="F15" s="14"/>
      <c r="G15" s="13"/>
      <c r="H15" s="15"/>
      <c r="I15" s="16"/>
      <c r="J15" s="16"/>
      <c r="K15" s="15"/>
      <c r="L15" s="16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</row>
    <row r="16" spans="1:25" x14ac:dyDescent="0.2">
      <c r="A16" s="3"/>
      <c r="B16" s="4"/>
      <c r="C16" s="3"/>
      <c r="D16" s="3"/>
      <c r="E16" s="4"/>
      <c r="F16" s="4"/>
      <c r="G16" s="3"/>
      <c r="H16" s="5"/>
      <c r="I16" s="6"/>
      <c r="J16" s="6"/>
      <c r="K16" s="5"/>
      <c r="L16" s="6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</row>
    <row r="17" spans="1:25" x14ac:dyDescent="0.2">
      <c r="A17" s="3"/>
      <c r="B17" s="4"/>
      <c r="C17" s="3"/>
      <c r="D17" s="3"/>
      <c r="E17" s="4"/>
      <c r="F17" s="4"/>
      <c r="G17" s="3"/>
      <c r="H17" s="5"/>
      <c r="I17" s="6"/>
      <c r="J17" s="6"/>
      <c r="K17" s="5"/>
      <c r="L17" s="6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</row>
    <row r="18" spans="1:25" x14ac:dyDescent="0.2">
      <c r="A18" s="3"/>
      <c r="B18" s="4"/>
      <c r="C18" s="3"/>
      <c r="D18" s="3"/>
      <c r="E18" s="4"/>
      <c r="F18" s="4"/>
      <c r="G18" s="3"/>
      <c r="H18" s="5"/>
      <c r="I18" s="6"/>
      <c r="J18" s="6"/>
      <c r="K18" s="5"/>
      <c r="L18" s="6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</row>
    <row r="19" spans="1:25" s="17" customFormat="1" x14ac:dyDescent="0.2">
      <c r="A19" s="13"/>
      <c r="B19" s="14"/>
      <c r="C19" s="13"/>
      <c r="D19" s="13"/>
      <c r="E19" s="14"/>
      <c r="F19" s="14"/>
      <c r="G19" s="13"/>
      <c r="H19" s="15"/>
      <c r="I19" s="16"/>
      <c r="J19" s="16"/>
      <c r="K19" s="15"/>
      <c r="L19" s="16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</row>
    <row r="20" spans="1:25" x14ac:dyDescent="0.2">
      <c r="A20" s="3"/>
      <c r="B20" s="4"/>
      <c r="C20" s="3"/>
      <c r="D20" s="3"/>
      <c r="E20" s="4"/>
      <c r="F20" s="4"/>
      <c r="G20" s="3"/>
      <c r="H20" s="5"/>
      <c r="I20" s="6"/>
      <c r="J20" s="6"/>
      <c r="K20" s="5"/>
      <c r="L20" s="6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</row>
    <row r="21" spans="1:25" x14ac:dyDescent="0.2">
      <c r="A21" s="3"/>
      <c r="B21" s="4"/>
      <c r="C21" s="3"/>
      <c r="D21" s="3"/>
      <c r="E21" s="4"/>
      <c r="F21" s="4"/>
      <c r="G21" s="3"/>
      <c r="H21" s="5"/>
      <c r="I21" s="6"/>
      <c r="J21" s="6"/>
      <c r="K21" s="5"/>
      <c r="L21" s="6"/>
      <c r="M21" s="3"/>
      <c r="N21" s="3"/>
      <c r="O21" s="3"/>
      <c r="P21" s="3"/>
      <c r="Q21" s="3"/>
      <c r="R21" s="3"/>
      <c r="S21" s="7"/>
      <c r="T21" s="3"/>
      <c r="U21" s="3"/>
      <c r="V21" s="3"/>
      <c r="W21" s="3"/>
      <c r="X21" s="3"/>
      <c r="Y21" s="3"/>
    </row>
    <row r="22" spans="1:25" x14ac:dyDescent="0.2">
      <c r="A22" s="3"/>
      <c r="B22" s="4"/>
      <c r="C22" s="3"/>
      <c r="D22" s="3"/>
      <c r="E22" s="4"/>
      <c r="F22" s="4"/>
      <c r="G22" s="3"/>
      <c r="H22" s="5"/>
      <c r="I22" s="6"/>
      <c r="J22" s="6"/>
      <c r="K22" s="5"/>
      <c r="L22" s="6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</row>
    <row r="23" spans="1:25" x14ac:dyDescent="0.2">
      <c r="A23" s="3"/>
      <c r="B23" s="4"/>
      <c r="C23" s="3"/>
      <c r="D23" s="3"/>
      <c r="E23" s="4"/>
      <c r="F23" s="4"/>
      <c r="G23" s="3"/>
      <c r="H23" s="5"/>
      <c r="I23" s="6"/>
      <c r="J23" s="6"/>
      <c r="K23" s="5"/>
      <c r="L23" s="6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</row>
    <row r="24" spans="1:25" x14ac:dyDescent="0.2">
      <c r="A24" s="3"/>
      <c r="B24" s="4"/>
      <c r="C24" s="3"/>
      <c r="D24" s="3"/>
      <c r="E24" s="4"/>
      <c r="F24" s="4"/>
      <c r="G24" s="3"/>
      <c r="H24" s="5"/>
      <c r="I24" s="6"/>
      <c r="J24" s="6"/>
      <c r="K24" s="5"/>
      <c r="L24" s="6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</row>
    <row r="25" spans="1:25" x14ac:dyDescent="0.2">
      <c r="A25" s="3"/>
      <c r="B25" s="4"/>
      <c r="C25" s="3"/>
      <c r="D25" s="3"/>
      <c r="E25" s="4"/>
      <c r="F25" s="4"/>
      <c r="G25" s="3"/>
      <c r="H25" s="5"/>
      <c r="I25" s="6"/>
      <c r="J25" s="6"/>
      <c r="K25" s="5"/>
      <c r="L25" s="6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</row>
    <row r="26" spans="1:25" x14ac:dyDescent="0.2">
      <c r="A26" s="3"/>
      <c r="B26" s="4"/>
      <c r="C26" s="3"/>
      <c r="D26" s="3"/>
      <c r="E26" s="4"/>
      <c r="F26" s="4"/>
      <c r="G26" s="3"/>
      <c r="H26" s="5"/>
      <c r="I26" s="6"/>
      <c r="J26" s="6"/>
      <c r="K26" s="5"/>
      <c r="L26" s="6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</row>
    <row r="27" spans="1:25" x14ac:dyDescent="0.2">
      <c r="A27" s="3"/>
      <c r="B27" s="4"/>
      <c r="C27" s="3"/>
      <c r="D27" s="3"/>
      <c r="E27" s="4"/>
      <c r="F27" s="4"/>
      <c r="G27" s="3"/>
      <c r="H27" s="5"/>
      <c r="I27" s="6"/>
      <c r="J27" s="6"/>
      <c r="K27" s="5"/>
      <c r="L27" s="6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</row>
    <row r="28" spans="1:25" s="17" customFormat="1" x14ac:dyDescent="0.2">
      <c r="A28" s="13"/>
      <c r="B28" s="14"/>
      <c r="C28" s="13"/>
      <c r="D28" s="13"/>
      <c r="E28" s="14"/>
      <c r="F28" s="14"/>
      <c r="G28" s="13"/>
      <c r="H28" s="15"/>
      <c r="I28" s="16"/>
      <c r="J28" s="16"/>
      <c r="K28" s="15"/>
      <c r="L28" s="16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</row>
    <row r="29" spans="1:25" x14ac:dyDescent="0.2">
      <c r="A29" s="3"/>
      <c r="B29" s="4"/>
      <c r="C29" s="3"/>
      <c r="D29" s="3"/>
      <c r="E29" s="4"/>
      <c r="F29" s="4"/>
      <c r="G29" s="3"/>
      <c r="H29" s="5"/>
      <c r="I29" s="6"/>
      <c r="J29" s="6"/>
      <c r="K29" s="5"/>
      <c r="L29" s="6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</row>
    <row r="30" spans="1:25" x14ac:dyDescent="0.2">
      <c r="A30" s="3"/>
      <c r="B30" s="4"/>
      <c r="C30" s="3"/>
      <c r="D30" s="3"/>
      <c r="E30" s="4"/>
      <c r="F30" s="4"/>
      <c r="G30" s="3"/>
      <c r="H30" s="5"/>
      <c r="I30" s="6"/>
      <c r="J30" s="6"/>
      <c r="K30" s="5"/>
      <c r="L30" s="6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</row>
    <row r="31" spans="1:25" x14ac:dyDescent="0.2">
      <c r="A31" s="3"/>
      <c r="B31" s="4"/>
      <c r="C31" s="3"/>
      <c r="D31" s="3"/>
      <c r="E31" s="4"/>
      <c r="F31" s="4"/>
      <c r="G31" s="3"/>
      <c r="H31" s="5"/>
      <c r="I31" s="6"/>
      <c r="J31" s="6"/>
      <c r="K31" s="5"/>
      <c r="L31" s="6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</row>
    <row r="32" spans="1:25" x14ac:dyDescent="0.2">
      <c r="A32" s="3"/>
      <c r="B32" s="4"/>
      <c r="C32" s="3"/>
      <c r="D32" s="3"/>
      <c r="E32" s="4"/>
      <c r="F32" s="4"/>
      <c r="G32" s="3"/>
      <c r="H32" s="5"/>
      <c r="I32" s="6"/>
      <c r="J32" s="6"/>
      <c r="K32" s="5"/>
      <c r="L32" s="6"/>
      <c r="M32" s="3"/>
      <c r="N32" s="3"/>
      <c r="O32" s="3"/>
      <c r="P32" s="3"/>
      <c r="Q32" s="3"/>
      <c r="R32" s="3"/>
      <c r="S32" s="7"/>
      <c r="T32" s="3"/>
      <c r="U32" s="3"/>
      <c r="V32" s="3"/>
      <c r="W32" s="3"/>
      <c r="X32" s="3"/>
      <c r="Y32" s="3"/>
    </row>
    <row r="33" spans="1:25" x14ac:dyDescent="0.2">
      <c r="A33" s="3"/>
      <c r="B33" s="4"/>
      <c r="C33" s="3"/>
      <c r="D33" s="3"/>
      <c r="E33" s="4"/>
      <c r="F33" s="4"/>
      <c r="G33" s="3"/>
      <c r="H33" s="5"/>
      <c r="I33" s="6"/>
      <c r="J33" s="6"/>
      <c r="K33" s="5"/>
      <c r="L33" s="6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</row>
    <row r="34" spans="1:25" x14ac:dyDescent="0.2">
      <c r="A34" s="3"/>
      <c r="B34" s="4"/>
      <c r="C34" s="3"/>
      <c r="D34" s="3"/>
      <c r="E34" s="4"/>
      <c r="F34" s="4"/>
      <c r="G34" s="3"/>
      <c r="H34" s="5"/>
      <c r="I34" s="6"/>
      <c r="J34" s="6"/>
      <c r="K34" s="5"/>
      <c r="L34" s="6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</row>
    <row r="35" spans="1:25" x14ac:dyDescent="0.2">
      <c r="A35" s="3"/>
      <c r="B35" s="4"/>
      <c r="C35" s="3"/>
      <c r="D35" s="3"/>
      <c r="E35" s="4"/>
      <c r="F35" s="4"/>
      <c r="G35" s="3"/>
      <c r="H35" s="5"/>
      <c r="I35" s="6"/>
      <c r="J35" s="6"/>
      <c r="K35" s="5"/>
      <c r="L35" s="6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</row>
    <row r="36" spans="1:25" x14ac:dyDescent="0.2">
      <c r="A36" s="3"/>
      <c r="B36" s="4"/>
      <c r="C36" s="3"/>
      <c r="D36" s="3"/>
      <c r="E36" s="4"/>
      <c r="F36" s="4"/>
      <c r="G36" s="3"/>
      <c r="H36" s="5"/>
      <c r="I36" s="6"/>
      <c r="J36" s="6"/>
      <c r="K36" s="5"/>
      <c r="L36" s="6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</row>
    <row r="37" spans="1:25" x14ac:dyDescent="0.2">
      <c r="A37" s="3"/>
      <c r="B37" s="4"/>
      <c r="C37" s="3"/>
      <c r="D37" s="3"/>
      <c r="E37" s="4"/>
      <c r="F37" s="4"/>
      <c r="G37" s="3"/>
      <c r="H37" s="5"/>
      <c r="I37" s="6"/>
      <c r="J37" s="6"/>
      <c r="K37" s="5"/>
      <c r="L37" s="6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</row>
    <row r="38" spans="1:25" s="17" customFormat="1" x14ac:dyDescent="0.2">
      <c r="A38" s="13"/>
      <c r="B38" s="14"/>
      <c r="C38" s="13"/>
      <c r="D38" s="13"/>
      <c r="E38" s="14"/>
      <c r="F38" s="14"/>
      <c r="G38" s="13"/>
      <c r="H38" s="15"/>
      <c r="I38" s="16"/>
      <c r="J38" s="16"/>
      <c r="K38" s="15"/>
      <c r="L38" s="16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</row>
    <row r="39" spans="1:25" s="17" customFormat="1" x14ac:dyDescent="0.2">
      <c r="A39" s="13"/>
      <c r="B39" s="14"/>
      <c r="C39" s="13"/>
      <c r="D39" s="13"/>
      <c r="E39" s="14"/>
      <c r="F39" s="14"/>
      <c r="G39" s="13"/>
      <c r="H39" s="15"/>
      <c r="I39" s="16"/>
      <c r="J39" s="16"/>
      <c r="K39" s="15"/>
      <c r="L39" s="16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</row>
    <row r="40" spans="1:25" x14ac:dyDescent="0.2">
      <c r="A40" s="3"/>
      <c r="B40" s="4"/>
      <c r="C40" s="3"/>
      <c r="D40" s="3"/>
      <c r="E40" s="4"/>
      <c r="F40" s="4"/>
      <c r="G40" s="3"/>
      <c r="H40" s="5"/>
      <c r="I40" s="6"/>
      <c r="J40" s="6"/>
      <c r="K40" s="5"/>
      <c r="L40" s="6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</row>
    <row r="41" spans="1:25" s="17" customFormat="1" x14ac:dyDescent="0.2">
      <c r="A41" s="13"/>
      <c r="B41" s="14"/>
      <c r="C41" s="13"/>
      <c r="D41" s="13"/>
      <c r="E41" s="14"/>
      <c r="F41" s="14"/>
      <c r="G41" s="13"/>
      <c r="H41" s="15"/>
      <c r="I41" s="16"/>
      <c r="J41" s="16"/>
      <c r="K41" s="15"/>
      <c r="L41" s="16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</row>
    <row r="42" spans="1:25" x14ac:dyDescent="0.2">
      <c r="A42" s="3"/>
      <c r="B42" s="4"/>
      <c r="C42" s="3"/>
      <c r="D42" s="3"/>
      <c r="E42" s="4"/>
      <c r="F42" s="4"/>
      <c r="G42" s="3"/>
      <c r="H42" s="5"/>
      <c r="I42" s="6"/>
      <c r="J42" s="6"/>
      <c r="K42" s="5"/>
      <c r="L42" s="6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</row>
    <row r="43" spans="1:25" x14ac:dyDescent="0.2">
      <c r="A43" s="3"/>
      <c r="B43" s="4"/>
      <c r="C43" s="3"/>
      <c r="D43" s="3"/>
      <c r="E43" s="4"/>
      <c r="F43" s="4"/>
      <c r="G43" s="3"/>
      <c r="H43" s="5"/>
      <c r="I43" s="6"/>
      <c r="J43" s="6"/>
      <c r="K43" s="5"/>
      <c r="L43" s="6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</row>
    <row r="44" spans="1:25" s="17" customFormat="1" x14ac:dyDescent="0.2">
      <c r="A44" s="13"/>
      <c r="B44" s="14"/>
      <c r="C44" s="13"/>
      <c r="D44" s="13"/>
      <c r="E44" s="14"/>
      <c r="F44" s="14"/>
      <c r="G44" s="13"/>
      <c r="H44" s="15"/>
      <c r="I44" s="16"/>
      <c r="J44" s="16"/>
      <c r="K44" s="15"/>
      <c r="L44" s="16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</row>
    <row r="45" spans="1:25" s="17" customFormat="1" x14ac:dyDescent="0.2">
      <c r="A45" s="13"/>
      <c r="B45" s="14"/>
      <c r="C45" s="13"/>
      <c r="D45" s="13"/>
      <c r="E45" s="14"/>
      <c r="F45" s="14"/>
      <c r="G45" s="13"/>
      <c r="H45" s="15"/>
      <c r="I45" s="16"/>
      <c r="J45" s="16"/>
      <c r="K45" s="15"/>
      <c r="L45" s="16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</row>
    <row r="46" spans="1:25" x14ac:dyDescent="0.2">
      <c r="A46" s="3"/>
      <c r="B46" s="4"/>
      <c r="C46" s="3"/>
      <c r="D46" s="3"/>
      <c r="E46" s="4"/>
      <c r="F46" s="4"/>
      <c r="G46" s="3"/>
      <c r="H46" s="5"/>
      <c r="I46" s="6"/>
      <c r="J46" s="6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</row>
    <row r="47" spans="1:25" x14ac:dyDescent="0.2">
      <c r="A47" s="3"/>
      <c r="B47" s="4"/>
      <c r="C47" s="3"/>
      <c r="D47" s="3"/>
      <c r="E47" s="4"/>
      <c r="F47" s="4"/>
      <c r="G47" s="3"/>
      <c r="H47" s="5"/>
      <c r="I47" s="6"/>
      <c r="J47" s="6"/>
      <c r="K47" s="5"/>
      <c r="L47" s="6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</row>
    <row r="48" spans="1:25" x14ac:dyDescent="0.2">
      <c r="A48" s="3"/>
      <c r="B48" s="4"/>
      <c r="C48" s="3"/>
      <c r="D48" s="3"/>
      <c r="E48" s="4"/>
      <c r="F48" s="4"/>
      <c r="G48" s="3"/>
      <c r="H48" s="5"/>
      <c r="I48" s="6"/>
      <c r="J48" s="6"/>
      <c r="K48" s="5"/>
      <c r="L48" s="6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</row>
    <row r="49" spans="1:25" x14ac:dyDescent="0.2">
      <c r="A49" s="3"/>
      <c r="B49" s="4"/>
      <c r="C49" s="3"/>
      <c r="D49" s="3"/>
      <c r="E49" s="4"/>
      <c r="F49" s="4"/>
      <c r="G49" s="3"/>
      <c r="H49" s="5"/>
      <c r="I49" s="6"/>
      <c r="J49" s="6"/>
      <c r="K49" s="5"/>
      <c r="L49" s="6"/>
      <c r="M49" s="3"/>
      <c r="N49" s="3"/>
      <c r="O49" s="3"/>
      <c r="P49" s="3"/>
      <c r="Q49" s="3"/>
      <c r="R49" s="3"/>
      <c r="S49" s="7"/>
      <c r="T49" s="3"/>
      <c r="U49" s="3"/>
      <c r="V49" s="3"/>
      <c r="W49" s="3"/>
      <c r="X49" s="3"/>
      <c r="Y49" s="3"/>
    </row>
    <row r="50" spans="1:25" x14ac:dyDescent="0.2">
      <c r="A50" s="3"/>
      <c r="B50" s="4"/>
      <c r="C50" s="3"/>
      <c r="D50" s="3"/>
      <c r="E50" s="4"/>
      <c r="F50" s="4"/>
      <c r="G50" s="3"/>
      <c r="H50" s="5"/>
      <c r="I50" s="6"/>
      <c r="J50" s="6"/>
      <c r="K50" s="5"/>
      <c r="L50" s="6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</row>
    <row r="51" spans="1:25" x14ac:dyDescent="0.2">
      <c r="A51" s="3"/>
      <c r="B51" s="4"/>
      <c r="C51" s="3"/>
      <c r="D51" s="3"/>
      <c r="E51" s="4"/>
      <c r="F51" s="4"/>
      <c r="G51" s="3"/>
      <c r="H51" s="5"/>
      <c r="I51" s="6"/>
      <c r="J51" s="6"/>
      <c r="K51" s="5"/>
      <c r="L51" s="6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</row>
    <row r="52" spans="1:25" x14ac:dyDescent="0.2">
      <c r="A52" s="3"/>
      <c r="B52" s="4"/>
      <c r="C52" s="3"/>
      <c r="D52" s="3"/>
      <c r="E52" s="4"/>
      <c r="F52" s="4"/>
      <c r="G52" s="3"/>
      <c r="H52" s="5"/>
      <c r="I52" s="6"/>
      <c r="J52" s="6"/>
      <c r="K52" s="5"/>
      <c r="L52" s="6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</row>
    <row r="53" spans="1:25" x14ac:dyDescent="0.2">
      <c r="A53" s="3"/>
      <c r="B53" s="4"/>
      <c r="C53" s="3"/>
      <c r="D53" s="3"/>
      <c r="E53" s="4"/>
      <c r="F53" s="4"/>
      <c r="G53" s="3"/>
      <c r="H53" s="5"/>
      <c r="I53" s="6"/>
      <c r="J53" s="6"/>
      <c r="K53" s="5"/>
      <c r="L53" s="6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</row>
    <row r="54" spans="1:25" s="17" customFormat="1" x14ac:dyDescent="0.2">
      <c r="A54" s="13"/>
      <c r="B54" s="14"/>
      <c r="C54" s="13"/>
      <c r="D54" s="13"/>
      <c r="E54" s="14"/>
      <c r="F54" s="14"/>
      <c r="G54" s="13"/>
      <c r="H54" s="15"/>
      <c r="I54" s="16"/>
      <c r="J54" s="16"/>
      <c r="K54" s="15"/>
      <c r="L54" s="16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</row>
    <row r="55" spans="1:25" x14ac:dyDescent="0.2">
      <c r="A55" s="3"/>
      <c r="B55" s="4"/>
      <c r="C55" s="3"/>
      <c r="D55" s="3"/>
      <c r="E55" s="4"/>
      <c r="F55" s="4"/>
      <c r="G55" s="3"/>
      <c r="H55" s="5"/>
      <c r="I55" s="6"/>
      <c r="J55" s="6"/>
      <c r="K55" s="5"/>
      <c r="L55" s="6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</row>
    <row r="56" spans="1:25" x14ac:dyDescent="0.2">
      <c r="A56" s="3"/>
      <c r="B56" s="4"/>
      <c r="C56" s="3"/>
      <c r="D56" s="3"/>
      <c r="E56" s="4"/>
      <c r="F56" s="4"/>
      <c r="G56" s="3"/>
      <c r="H56" s="5"/>
      <c r="I56" s="6"/>
      <c r="J56" s="6"/>
      <c r="K56" s="5"/>
      <c r="L56" s="6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</row>
    <row r="57" spans="1:25" s="17" customFormat="1" x14ac:dyDescent="0.2">
      <c r="A57" s="13"/>
      <c r="B57" s="14"/>
      <c r="C57" s="13"/>
      <c r="D57" s="13"/>
      <c r="E57" s="14"/>
      <c r="F57" s="14"/>
      <c r="G57" s="13"/>
      <c r="H57" s="15"/>
      <c r="I57" s="16"/>
      <c r="J57" s="16"/>
      <c r="K57" s="15"/>
      <c r="L57" s="16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</row>
    <row r="58" spans="1:25" x14ac:dyDescent="0.2">
      <c r="A58" s="3"/>
      <c r="B58" s="4"/>
      <c r="C58" s="3"/>
      <c r="D58" s="3"/>
      <c r="E58" s="4"/>
      <c r="F58" s="4"/>
      <c r="G58" s="3"/>
      <c r="H58" s="5"/>
      <c r="I58" s="6"/>
      <c r="J58" s="6"/>
      <c r="K58" s="5"/>
      <c r="L58" s="6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</row>
    <row r="59" spans="1:25" s="17" customFormat="1" x14ac:dyDescent="0.2">
      <c r="A59" s="13"/>
      <c r="B59" s="14"/>
      <c r="C59" s="13"/>
      <c r="D59" s="13"/>
      <c r="E59" s="14"/>
      <c r="F59" s="14"/>
      <c r="G59" s="13"/>
      <c r="H59" s="15"/>
      <c r="I59" s="16"/>
      <c r="J59" s="16"/>
      <c r="K59" s="15"/>
      <c r="L59" s="16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</row>
    <row r="60" spans="1:25" x14ac:dyDescent="0.2">
      <c r="A60" s="3"/>
      <c r="B60" s="4"/>
      <c r="C60" s="3"/>
      <c r="D60" s="3"/>
      <c r="E60" s="4"/>
      <c r="F60" s="4"/>
      <c r="G60" s="3"/>
      <c r="H60" s="5"/>
      <c r="I60" s="6"/>
      <c r="J60" s="6"/>
      <c r="K60" s="5"/>
      <c r="L60" s="6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</row>
    <row r="61" spans="1:25" x14ac:dyDescent="0.2">
      <c r="A61" s="3"/>
      <c r="B61" s="4"/>
      <c r="C61" s="3"/>
      <c r="D61" s="3"/>
      <c r="E61" s="4"/>
      <c r="F61" s="4"/>
      <c r="G61" s="3"/>
      <c r="H61" s="5"/>
      <c r="I61" s="6"/>
      <c r="J61" s="6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P149"/>
  <sheetViews>
    <sheetView zoomScale="60" zoomScaleNormal="60" workbookViewId="0">
      <selection activeCell="D26" sqref="D26"/>
    </sheetView>
  </sheetViews>
  <sheetFormatPr baseColWidth="10" defaultColWidth="9.875" defaultRowHeight="14.25" x14ac:dyDescent="0.2"/>
  <cols>
    <col min="1" max="1" width="4.25" customWidth="1"/>
    <col min="2" max="2" width="10" customWidth="1"/>
    <col min="3" max="3" width="20.75" bestFit="1" customWidth="1"/>
    <col min="4" max="4" width="21.125" bestFit="1" customWidth="1"/>
    <col min="5" max="5" width="35.375" customWidth="1"/>
    <col min="6" max="6" width="16.625" customWidth="1"/>
    <col min="7" max="7" width="10.5" bestFit="1" customWidth="1"/>
    <col min="8" max="8" width="7.875" customWidth="1"/>
    <col min="10" max="10" width="11.5" customWidth="1"/>
    <col min="13" max="13" width="12" customWidth="1"/>
    <col min="15" max="15" width="9.75" customWidth="1"/>
    <col min="16" max="16" width="14.375" customWidth="1"/>
  </cols>
  <sheetData>
    <row r="1" spans="1:7" ht="15" x14ac:dyDescent="0.25">
      <c r="A1" s="19" t="s">
        <v>26</v>
      </c>
      <c r="B1" s="38"/>
      <c r="C1" s="38"/>
      <c r="F1" s="47"/>
      <c r="G1" s="10">
        <v>42216</v>
      </c>
    </row>
    <row r="2" spans="1:7" x14ac:dyDescent="0.2">
      <c r="B2" s="38"/>
      <c r="C2" s="38"/>
      <c r="F2" s="47"/>
    </row>
    <row r="3" spans="1:7" x14ac:dyDescent="0.2">
      <c r="A3" s="9" t="s">
        <v>13</v>
      </c>
      <c r="B3" s="52" t="s">
        <v>0</v>
      </c>
      <c r="C3" s="39" t="s">
        <v>11</v>
      </c>
      <c r="D3" s="8" t="s">
        <v>1</v>
      </c>
      <c r="E3" s="8" t="s">
        <v>2</v>
      </c>
      <c r="F3" s="48" t="s">
        <v>12</v>
      </c>
      <c r="G3" s="9" t="s">
        <v>3</v>
      </c>
    </row>
    <row r="4" spans="1:7" s="12" customFormat="1" x14ac:dyDescent="0.2">
      <c r="A4" s="18">
        <v>1</v>
      </c>
      <c r="B4" s="53" t="s">
        <v>81</v>
      </c>
      <c r="C4" s="40">
        <v>1361127</v>
      </c>
      <c r="D4" s="18" t="s">
        <v>81</v>
      </c>
      <c r="E4" s="18" t="s">
        <v>81</v>
      </c>
      <c r="F4" s="49" t="s">
        <v>81</v>
      </c>
      <c r="G4" s="20">
        <v>41485</v>
      </c>
    </row>
    <row r="5" spans="1:7" s="12" customFormat="1" x14ac:dyDescent="0.2">
      <c r="A5" s="18">
        <v>2</v>
      </c>
      <c r="B5" s="55" t="s">
        <v>81</v>
      </c>
      <c r="C5" s="40">
        <v>1361128</v>
      </c>
      <c r="D5" s="18" t="s">
        <v>81</v>
      </c>
      <c r="E5" s="18" t="s">
        <v>81</v>
      </c>
      <c r="F5" s="49" t="s">
        <v>81</v>
      </c>
      <c r="G5" s="20">
        <v>41577</v>
      </c>
    </row>
    <row r="6" spans="1:7" s="12" customFormat="1" x14ac:dyDescent="0.2">
      <c r="A6" s="18">
        <v>3</v>
      </c>
      <c r="B6" s="53" t="s">
        <v>81</v>
      </c>
      <c r="C6" s="40">
        <v>1361031</v>
      </c>
      <c r="D6" s="18" t="s">
        <v>81</v>
      </c>
      <c r="E6" s="18" t="s">
        <v>81</v>
      </c>
      <c r="F6" s="49" t="s">
        <v>81</v>
      </c>
      <c r="G6" s="20">
        <v>41590</v>
      </c>
    </row>
    <row r="7" spans="1:7" s="12" customFormat="1" x14ac:dyDescent="0.2">
      <c r="A7" s="18">
        <v>4</v>
      </c>
      <c r="B7" s="55" t="s">
        <v>81</v>
      </c>
      <c r="C7" s="149" t="s">
        <v>48</v>
      </c>
      <c r="D7" s="18" t="s">
        <v>81</v>
      </c>
      <c r="E7" s="18" t="s">
        <v>81</v>
      </c>
      <c r="F7" s="49" t="s">
        <v>81</v>
      </c>
      <c r="G7" s="134">
        <v>41590</v>
      </c>
    </row>
    <row r="8" spans="1:7" s="12" customFormat="1" x14ac:dyDescent="0.2">
      <c r="A8" s="18">
        <v>5</v>
      </c>
      <c r="B8" s="53" t="s">
        <v>81</v>
      </c>
      <c r="C8" s="149" t="s">
        <v>49</v>
      </c>
      <c r="D8" s="18" t="s">
        <v>81</v>
      </c>
      <c r="E8" s="18" t="s">
        <v>81</v>
      </c>
      <c r="F8" s="49" t="s">
        <v>81</v>
      </c>
      <c r="G8" s="134">
        <v>41590</v>
      </c>
    </row>
    <row r="9" spans="1:7" s="12" customFormat="1" x14ac:dyDescent="0.2">
      <c r="A9" s="18">
        <v>6</v>
      </c>
      <c r="B9" s="55" t="s">
        <v>81</v>
      </c>
      <c r="C9" s="43">
        <v>1364003</v>
      </c>
      <c r="D9" s="18" t="s">
        <v>81</v>
      </c>
      <c r="E9" s="18" t="s">
        <v>81</v>
      </c>
      <c r="F9" s="49" t="s">
        <v>81</v>
      </c>
      <c r="G9" s="20">
        <v>41642</v>
      </c>
    </row>
    <row r="10" spans="1:7" s="12" customFormat="1" x14ac:dyDescent="0.2">
      <c r="A10" s="18">
        <v>7</v>
      </c>
      <c r="B10" s="53" t="s">
        <v>81</v>
      </c>
      <c r="C10" s="43">
        <v>1364619</v>
      </c>
      <c r="D10" s="18" t="s">
        <v>81</v>
      </c>
      <c r="E10" s="18" t="s">
        <v>81</v>
      </c>
      <c r="F10" s="49" t="s">
        <v>81</v>
      </c>
      <c r="G10" s="20">
        <v>41646</v>
      </c>
    </row>
    <row r="11" spans="1:7" s="12" customFormat="1" x14ac:dyDescent="0.2">
      <c r="A11" s="18">
        <v>8</v>
      </c>
      <c r="B11" s="55" t="s">
        <v>81</v>
      </c>
      <c r="C11" s="43">
        <v>1364101</v>
      </c>
      <c r="D11" s="18" t="s">
        <v>81</v>
      </c>
      <c r="E11" s="18" t="s">
        <v>81</v>
      </c>
      <c r="F11" s="49" t="s">
        <v>81</v>
      </c>
      <c r="G11" s="20">
        <v>41695</v>
      </c>
    </row>
    <row r="12" spans="1:7" s="12" customFormat="1" x14ac:dyDescent="0.2">
      <c r="A12" s="18">
        <v>9</v>
      </c>
      <c r="B12" s="53" t="s">
        <v>81</v>
      </c>
      <c r="C12" s="40">
        <v>1359528</v>
      </c>
      <c r="D12" s="18" t="s">
        <v>81</v>
      </c>
      <c r="E12" s="18" t="s">
        <v>81</v>
      </c>
      <c r="F12" s="49" t="s">
        <v>81</v>
      </c>
      <c r="G12" s="20">
        <v>41824</v>
      </c>
    </row>
    <row r="13" spans="1:7" s="12" customFormat="1" x14ac:dyDescent="0.2">
      <c r="A13" s="18">
        <v>10</v>
      </c>
      <c r="B13" s="55" t="s">
        <v>81</v>
      </c>
      <c r="C13" s="43">
        <v>1364318</v>
      </c>
      <c r="D13" s="18" t="s">
        <v>81</v>
      </c>
      <c r="E13" s="18" t="s">
        <v>81</v>
      </c>
      <c r="F13" s="49" t="s">
        <v>81</v>
      </c>
      <c r="G13" s="20">
        <v>41844</v>
      </c>
    </row>
    <row r="14" spans="1:7" s="12" customFormat="1" x14ac:dyDescent="0.2">
      <c r="A14" s="18">
        <v>11</v>
      </c>
      <c r="B14" s="53" t="s">
        <v>81</v>
      </c>
      <c r="C14" s="43">
        <v>1364319</v>
      </c>
      <c r="D14" s="18" t="s">
        <v>81</v>
      </c>
      <c r="E14" s="18" t="s">
        <v>81</v>
      </c>
      <c r="F14" s="49" t="s">
        <v>81</v>
      </c>
      <c r="G14" s="20">
        <v>41844</v>
      </c>
    </row>
    <row r="15" spans="1:7" s="12" customFormat="1" x14ac:dyDescent="0.2">
      <c r="A15" s="18">
        <v>12</v>
      </c>
      <c r="B15" s="55" t="s">
        <v>81</v>
      </c>
      <c r="C15" s="43">
        <v>1364368</v>
      </c>
      <c r="D15" s="18" t="s">
        <v>81</v>
      </c>
      <c r="E15" s="18" t="s">
        <v>81</v>
      </c>
      <c r="F15" s="49" t="s">
        <v>81</v>
      </c>
      <c r="G15" s="20">
        <v>41863</v>
      </c>
    </row>
    <row r="16" spans="1:7" s="12" customFormat="1" x14ac:dyDescent="0.2">
      <c r="A16" s="18">
        <v>13</v>
      </c>
      <c r="B16" s="53" t="s">
        <v>81</v>
      </c>
      <c r="C16" s="43">
        <v>1364369</v>
      </c>
      <c r="D16" s="18" t="s">
        <v>81</v>
      </c>
      <c r="E16" s="18" t="s">
        <v>81</v>
      </c>
      <c r="F16" s="49" t="s">
        <v>81</v>
      </c>
      <c r="G16" s="20">
        <v>41863</v>
      </c>
    </row>
    <row r="17" spans="1:7" s="12" customFormat="1" x14ac:dyDescent="0.2">
      <c r="A17" s="18">
        <v>14</v>
      </c>
      <c r="B17" s="55" t="s">
        <v>81</v>
      </c>
      <c r="C17" s="43">
        <v>1364358</v>
      </c>
      <c r="D17" s="18" t="s">
        <v>81</v>
      </c>
      <c r="E17" s="18" t="s">
        <v>81</v>
      </c>
      <c r="F17" s="49" t="s">
        <v>81</v>
      </c>
      <c r="G17" s="20">
        <v>41872</v>
      </c>
    </row>
    <row r="18" spans="1:7" s="12" customFormat="1" x14ac:dyDescent="0.2">
      <c r="A18" s="18">
        <v>15</v>
      </c>
      <c r="B18" s="53" t="s">
        <v>81</v>
      </c>
      <c r="C18" s="43">
        <v>1364359</v>
      </c>
      <c r="D18" s="18" t="s">
        <v>81</v>
      </c>
      <c r="E18" s="18" t="s">
        <v>81</v>
      </c>
      <c r="F18" s="49" t="s">
        <v>81</v>
      </c>
      <c r="G18" s="20">
        <v>41872</v>
      </c>
    </row>
    <row r="19" spans="1:7" s="12" customFormat="1" x14ac:dyDescent="0.2">
      <c r="A19" s="18">
        <v>16</v>
      </c>
      <c r="B19" s="55" t="s">
        <v>81</v>
      </c>
      <c r="C19" s="43">
        <v>1364360</v>
      </c>
      <c r="D19" s="18" t="s">
        <v>81</v>
      </c>
      <c r="E19" s="18" t="s">
        <v>81</v>
      </c>
      <c r="F19" s="49" t="s">
        <v>81</v>
      </c>
      <c r="G19" s="20">
        <v>41877</v>
      </c>
    </row>
    <row r="20" spans="1:7" s="12" customFormat="1" x14ac:dyDescent="0.2">
      <c r="A20" s="18">
        <v>17</v>
      </c>
      <c r="B20" s="53" t="s">
        <v>81</v>
      </c>
      <c r="C20" s="43">
        <v>1364361</v>
      </c>
      <c r="D20" s="18" t="s">
        <v>81</v>
      </c>
      <c r="E20" s="18" t="s">
        <v>81</v>
      </c>
      <c r="F20" s="49" t="s">
        <v>81</v>
      </c>
      <c r="G20" s="20">
        <v>41877</v>
      </c>
    </row>
    <row r="21" spans="1:7" s="12" customFormat="1" x14ac:dyDescent="0.2">
      <c r="A21" s="18">
        <v>18</v>
      </c>
      <c r="B21" s="55" t="s">
        <v>81</v>
      </c>
      <c r="C21" s="43">
        <v>10843374</v>
      </c>
      <c r="D21" s="18" t="s">
        <v>81</v>
      </c>
      <c r="E21" s="18" t="s">
        <v>81</v>
      </c>
      <c r="F21" s="49" t="s">
        <v>81</v>
      </c>
      <c r="G21" s="134">
        <v>41881</v>
      </c>
    </row>
    <row r="22" spans="1:7" s="12" customFormat="1" x14ac:dyDescent="0.2">
      <c r="A22" s="18">
        <v>19</v>
      </c>
      <c r="B22" s="53" t="s">
        <v>81</v>
      </c>
      <c r="C22" s="43">
        <v>10843809</v>
      </c>
      <c r="D22" s="18" t="s">
        <v>81</v>
      </c>
      <c r="E22" s="18" t="s">
        <v>81</v>
      </c>
      <c r="F22" s="49" t="s">
        <v>81</v>
      </c>
      <c r="G22" s="134">
        <v>41881</v>
      </c>
    </row>
    <row r="23" spans="1:7" s="12" customFormat="1" x14ac:dyDescent="0.2">
      <c r="A23" s="18">
        <v>20</v>
      </c>
      <c r="B23" s="55" t="s">
        <v>81</v>
      </c>
      <c r="C23" s="43">
        <v>1364357</v>
      </c>
      <c r="D23" s="18" t="s">
        <v>81</v>
      </c>
      <c r="E23" s="18" t="s">
        <v>81</v>
      </c>
      <c r="F23" s="49" t="s">
        <v>81</v>
      </c>
      <c r="G23" s="20">
        <v>41884</v>
      </c>
    </row>
    <row r="24" spans="1:7" s="12" customFormat="1" x14ac:dyDescent="0.2">
      <c r="A24" s="18">
        <v>21</v>
      </c>
      <c r="B24" s="53" t="s">
        <v>81</v>
      </c>
      <c r="C24" s="149" t="s">
        <v>32</v>
      </c>
      <c r="D24" s="18" t="s">
        <v>81</v>
      </c>
      <c r="E24" s="18" t="s">
        <v>81</v>
      </c>
      <c r="F24" s="49" t="s">
        <v>81</v>
      </c>
      <c r="G24" s="148">
        <v>41888</v>
      </c>
    </row>
    <row r="25" spans="1:7" s="12" customFormat="1" x14ac:dyDescent="0.2">
      <c r="A25" s="18">
        <v>22</v>
      </c>
      <c r="B25" s="55" t="s">
        <v>81</v>
      </c>
      <c r="C25" s="43">
        <v>1364381</v>
      </c>
      <c r="D25" s="18" t="s">
        <v>81</v>
      </c>
      <c r="E25" s="18" t="s">
        <v>81</v>
      </c>
      <c r="F25" s="49" t="s">
        <v>81</v>
      </c>
      <c r="G25" s="20">
        <v>41906</v>
      </c>
    </row>
    <row r="26" spans="1:7" s="12" customFormat="1" x14ac:dyDescent="0.2">
      <c r="A26" s="18">
        <v>23</v>
      </c>
      <c r="B26" s="53" t="s">
        <v>81</v>
      </c>
      <c r="C26" s="43">
        <v>1364616</v>
      </c>
      <c r="D26" s="18" t="s">
        <v>81</v>
      </c>
      <c r="E26" s="18" t="s">
        <v>81</v>
      </c>
      <c r="F26" s="49" t="s">
        <v>81</v>
      </c>
      <c r="G26" s="20">
        <v>41907</v>
      </c>
    </row>
    <row r="27" spans="1:7" s="12" customFormat="1" x14ac:dyDescent="0.2">
      <c r="A27" s="18">
        <v>24</v>
      </c>
      <c r="B27" s="55" t="s">
        <v>81</v>
      </c>
      <c r="C27" s="43">
        <v>1364501</v>
      </c>
      <c r="D27" s="18" t="s">
        <v>81</v>
      </c>
      <c r="E27" s="18" t="s">
        <v>81</v>
      </c>
      <c r="F27" s="49" t="s">
        <v>81</v>
      </c>
      <c r="G27" s="20">
        <v>41921</v>
      </c>
    </row>
    <row r="28" spans="1:7" s="12" customFormat="1" x14ac:dyDescent="0.2">
      <c r="A28" s="18">
        <v>25</v>
      </c>
      <c r="B28" s="53" t="s">
        <v>81</v>
      </c>
      <c r="C28" s="43">
        <v>1364502</v>
      </c>
      <c r="D28" s="18" t="s">
        <v>81</v>
      </c>
      <c r="E28" s="18" t="s">
        <v>81</v>
      </c>
      <c r="F28" s="49" t="s">
        <v>81</v>
      </c>
      <c r="G28" s="20">
        <v>41921</v>
      </c>
    </row>
    <row r="29" spans="1:7" s="12" customFormat="1" x14ac:dyDescent="0.2">
      <c r="A29" s="18">
        <v>26</v>
      </c>
      <c r="B29" s="55" t="s">
        <v>81</v>
      </c>
      <c r="C29" s="43">
        <v>1364503</v>
      </c>
      <c r="D29" s="18" t="s">
        <v>81</v>
      </c>
      <c r="E29" s="18" t="s">
        <v>81</v>
      </c>
      <c r="F29" s="49" t="s">
        <v>81</v>
      </c>
      <c r="G29" s="20">
        <v>41921</v>
      </c>
    </row>
    <row r="30" spans="1:7" s="12" customFormat="1" x14ac:dyDescent="0.2">
      <c r="A30" s="18">
        <v>27</v>
      </c>
      <c r="B30" s="53" t="s">
        <v>81</v>
      </c>
      <c r="C30" s="40">
        <v>1364438</v>
      </c>
      <c r="D30" s="18" t="s">
        <v>81</v>
      </c>
      <c r="E30" s="18" t="s">
        <v>81</v>
      </c>
      <c r="F30" s="49" t="s">
        <v>81</v>
      </c>
      <c r="G30" s="20">
        <v>41929</v>
      </c>
    </row>
    <row r="31" spans="1:7" s="12" customFormat="1" x14ac:dyDescent="0.2">
      <c r="A31" s="18">
        <v>28</v>
      </c>
      <c r="B31" s="55" t="s">
        <v>81</v>
      </c>
      <c r="C31" s="43">
        <v>1364374</v>
      </c>
      <c r="D31" s="18" t="s">
        <v>81</v>
      </c>
      <c r="E31" s="18" t="s">
        <v>81</v>
      </c>
      <c r="F31" s="49" t="s">
        <v>81</v>
      </c>
      <c r="G31" s="20">
        <v>41942</v>
      </c>
    </row>
    <row r="32" spans="1:7" s="12" customFormat="1" x14ac:dyDescent="0.2">
      <c r="A32" s="18">
        <v>29</v>
      </c>
      <c r="B32" s="53" t="s">
        <v>81</v>
      </c>
      <c r="C32" s="43">
        <v>1359870</v>
      </c>
      <c r="D32" s="18" t="s">
        <v>81</v>
      </c>
      <c r="E32" s="18" t="s">
        <v>81</v>
      </c>
      <c r="F32" s="49" t="s">
        <v>81</v>
      </c>
      <c r="G32" s="20">
        <v>41970</v>
      </c>
    </row>
    <row r="33" spans="1:7" s="12" customFormat="1" x14ac:dyDescent="0.2">
      <c r="A33" s="18">
        <v>30</v>
      </c>
      <c r="B33" s="55" t="s">
        <v>81</v>
      </c>
      <c r="C33" s="43">
        <v>1364459</v>
      </c>
      <c r="D33" s="18" t="s">
        <v>81</v>
      </c>
      <c r="E33" s="18" t="s">
        <v>81</v>
      </c>
      <c r="F33" s="49" t="s">
        <v>81</v>
      </c>
      <c r="G33" s="20">
        <v>41971</v>
      </c>
    </row>
    <row r="34" spans="1:7" s="12" customFormat="1" x14ac:dyDescent="0.2">
      <c r="A34" s="18">
        <v>31</v>
      </c>
      <c r="B34" s="53" t="s">
        <v>81</v>
      </c>
      <c r="C34" s="43">
        <v>1364460</v>
      </c>
      <c r="D34" s="18" t="s">
        <v>81</v>
      </c>
      <c r="E34" s="18" t="s">
        <v>81</v>
      </c>
      <c r="F34" s="49" t="s">
        <v>81</v>
      </c>
      <c r="G34" s="20">
        <v>41971</v>
      </c>
    </row>
    <row r="35" spans="1:7" s="12" customFormat="1" x14ac:dyDescent="0.2">
      <c r="A35" s="18">
        <v>32</v>
      </c>
      <c r="B35" s="55" t="s">
        <v>81</v>
      </c>
      <c r="C35" s="43">
        <v>1364461</v>
      </c>
      <c r="D35" s="18" t="s">
        <v>81</v>
      </c>
      <c r="E35" s="18" t="s">
        <v>81</v>
      </c>
      <c r="F35" s="49" t="s">
        <v>81</v>
      </c>
      <c r="G35" s="20">
        <v>41971</v>
      </c>
    </row>
    <row r="36" spans="1:7" s="12" customFormat="1" x14ac:dyDescent="0.2">
      <c r="A36" s="18">
        <v>33</v>
      </c>
      <c r="B36" s="53" t="s">
        <v>81</v>
      </c>
      <c r="C36" s="43">
        <v>1364462</v>
      </c>
      <c r="D36" s="18" t="s">
        <v>81</v>
      </c>
      <c r="E36" s="18" t="s">
        <v>81</v>
      </c>
      <c r="F36" s="49" t="s">
        <v>81</v>
      </c>
      <c r="G36" s="20">
        <v>41971</v>
      </c>
    </row>
    <row r="37" spans="1:7" s="12" customFormat="1" x14ac:dyDescent="0.2">
      <c r="A37" s="18">
        <v>34</v>
      </c>
      <c r="B37" s="55" t="s">
        <v>81</v>
      </c>
      <c r="C37" s="43">
        <v>1364463</v>
      </c>
      <c r="D37" s="18" t="s">
        <v>81</v>
      </c>
      <c r="E37" s="18" t="s">
        <v>81</v>
      </c>
      <c r="F37" s="49" t="s">
        <v>81</v>
      </c>
      <c r="G37" s="20">
        <v>41971</v>
      </c>
    </row>
    <row r="38" spans="1:7" s="12" customFormat="1" x14ac:dyDescent="0.2">
      <c r="A38" s="18">
        <v>35</v>
      </c>
      <c r="B38" s="53" t="s">
        <v>81</v>
      </c>
      <c r="C38" s="43">
        <v>1364470</v>
      </c>
      <c r="D38" s="18" t="s">
        <v>81</v>
      </c>
      <c r="E38" s="18" t="s">
        <v>81</v>
      </c>
      <c r="F38" s="49" t="s">
        <v>81</v>
      </c>
      <c r="G38" s="20">
        <v>41972</v>
      </c>
    </row>
    <row r="39" spans="1:7" s="12" customFormat="1" x14ac:dyDescent="0.2">
      <c r="A39" s="18">
        <v>36</v>
      </c>
      <c r="B39" s="55" t="s">
        <v>81</v>
      </c>
      <c r="C39" s="43">
        <v>1364471</v>
      </c>
      <c r="D39" s="18" t="s">
        <v>81</v>
      </c>
      <c r="E39" s="18" t="s">
        <v>81</v>
      </c>
      <c r="F39" s="49" t="s">
        <v>81</v>
      </c>
      <c r="G39" s="20">
        <v>41972</v>
      </c>
    </row>
    <row r="40" spans="1:7" s="12" customFormat="1" x14ac:dyDescent="0.2">
      <c r="A40" s="18">
        <v>37</v>
      </c>
      <c r="B40" s="53" t="s">
        <v>81</v>
      </c>
      <c r="C40" s="43">
        <v>1364472</v>
      </c>
      <c r="D40" s="18" t="s">
        <v>81</v>
      </c>
      <c r="E40" s="18" t="s">
        <v>81</v>
      </c>
      <c r="F40" s="49" t="s">
        <v>81</v>
      </c>
      <c r="G40" s="20">
        <v>41972</v>
      </c>
    </row>
    <row r="41" spans="1:7" s="12" customFormat="1" x14ac:dyDescent="0.2">
      <c r="A41" s="18">
        <v>38</v>
      </c>
      <c r="B41" s="55" t="s">
        <v>81</v>
      </c>
      <c r="C41" s="43">
        <v>1364473</v>
      </c>
      <c r="D41" s="18" t="s">
        <v>81</v>
      </c>
      <c r="E41" s="18" t="s">
        <v>81</v>
      </c>
      <c r="F41" s="49" t="s">
        <v>81</v>
      </c>
      <c r="G41" s="20">
        <v>41972</v>
      </c>
    </row>
    <row r="42" spans="1:7" s="12" customFormat="1" x14ac:dyDescent="0.2">
      <c r="A42" s="18">
        <v>39</v>
      </c>
      <c r="B42" s="53" t="s">
        <v>81</v>
      </c>
      <c r="C42" s="43">
        <v>1364474</v>
      </c>
      <c r="D42" s="18" t="s">
        <v>81</v>
      </c>
      <c r="E42" s="18" t="s">
        <v>81</v>
      </c>
      <c r="F42" s="49" t="s">
        <v>81</v>
      </c>
      <c r="G42" s="20">
        <v>41972</v>
      </c>
    </row>
    <row r="43" spans="1:7" s="12" customFormat="1" x14ac:dyDescent="0.2">
      <c r="A43" s="18">
        <v>40</v>
      </c>
      <c r="B43" s="55" t="s">
        <v>81</v>
      </c>
      <c r="C43" s="43">
        <v>1364475</v>
      </c>
      <c r="D43" s="18" t="s">
        <v>81</v>
      </c>
      <c r="E43" s="18" t="s">
        <v>81</v>
      </c>
      <c r="F43" s="49" t="s">
        <v>81</v>
      </c>
      <c r="G43" s="20">
        <v>41972</v>
      </c>
    </row>
    <row r="44" spans="1:7" s="12" customFormat="1" x14ac:dyDescent="0.2">
      <c r="A44" s="18">
        <v>41</v>
      </c>
      <c r="B44" s="53" t="s">
        <v>81</v>
      </c>
      <c r="C44" s="43">
        <v>1364479</v>
      </c>
      <c r="D44" s="18" t="s">
        <v>81</v>
      </c>
      <c r="E44" s="18" t="s">
        <v>81</v>
      </c>
      <c r="F44" s="49" t="s">
        <v>81</v>
      </c>
      <c r="G44" s="20">
        <v>41972</v>
      </c>
    </row>
    <row r="45" spans="1:7" s="12" customFormat="1" x14ac:dyDescent="0.2">
      <c r="A45" s="18">
        <v>42</v>
      </c>
      <c r="B45" s="55" t="s">
        <v>81</v>
      </c>
      <c r="C45" s="43">
        <v>1364480</v>
      </c>
      <c r="D45" s="18" t="s">
        <v>81</v>
      </c>
      <c r="E45" s="18" t="s">
        <v>81</v>
      </c>
      <c r="F45" s="49" t="s">
        <v>81</v>
      </c>
      <c r="G45" s="20">
        <v>41972</v>
      </c>
    </row>
    <row r="46" spans="1:7" s="12" customFormat="1" x14ac:dyDescent="0.2">
      <c r="A46" s="18">
        <v>43</v>
      </c>
      <c r="B46" s="53" t="s">
        <v>81</v>
      </c>
      <c r="C46" s="44">
        <v>1364481</v>
      </c>
      <c r="D46" s="18" t="s">
        <v>81</v>
      </c>
      <c r="E46" s="18" t="s">
        <v>81</v>
      </c>
      <c r="F46" s="49" t="s">
        <v>81</v>
      </c>
      <c r="G46" s="20">
        <v>41972</v>
      </c>
    </row>
    <row r="47" spans="1:7" s="12" customFormat="1" x14ac:dyDescent="0.2">
      <c r="A47" s="18">
        <v>44</v>
      </c>
      <c r="B47" s="55" t="s">
        <v>81</v>
      </c>
      <c r="C47" s="43">
        <v>1364464</v>
      </c>
      <c r="D47" s="18" t="s">
        <v>81</v>
      </c>
      <c r="E47" s="18" t="s">
        <v>81</v>
      </c>
      <c r="F47" s="49" t="s">
        <v>81</v>
      </c>
      <c r="G47" s="20">
        <v>41977</v>
      </c>
    </row>
    <row r="48" spans="1:7" s="12" customFormat="1" x14ac:dyDescent="0.2">
      <c r="A48" s="18">
        <v>45</v>
      </c>
      <c r="B48" s="53" t="s">
        <v>81</v>
      </c>
      <c r="C48" s="43">
        <v>1364465</v>
      </c>
      <c r="D48" s="18" t="s">
        <v>81</v>
      </c>
      <c r="E48" s="18" t="s">
        <v>81</v>
      </c>
      <c r="F48" s="49" t="s">
        <v>81</v>
      </c>
      <c r="G48" s="20">
        <v>41977</v>
      </c>
    </row>
    <row r="49" spans="1:7" s="12" customFormat="1" x14ac:dyDescent="0.2">
      <c r="A49" s="18">
        <v>46</v>
      </c>
      <c r="B49" s="55" t="s">
        <v>81</v>
      </c>
      <c r="C49" s="43">
        <v>1364466</v>
      </c>
      <c r="D49" s="18" t="s">
        <v>81</v>
      </c>
      <c r="E49" s="18" t="s">
        <v>81</v>
      </c>
      <c r="F49" s="49" t="s">
        <v>81</v>
      </c>
      <c r="G49" s="20">
        <v>41977</v>
      </c>
    </row>
    <row r="50" spans="1:7" x14ac:dyDescent="0.2">
      <c r="A50" s="18">
        <v>47</v>
      </c>
      <c r="B50" s="53" t="s">
        <v>81</v>
      </c>
      <c r="C50" s="43">
        <v>1364467</v>
      </c>
      <c r="D50" s="18" t="s">
        <v>81</v>
      </c>
      <c r="E50" s="18" t="s">
        <v>81</v>
      </c>
      <c r="F50" s="49" t="s">
        <v>81</v>
      </c>
      <c r="G50" s="20">
        <v>41977</v>
      </c>
    </row>
    <row r="51" spans="1:7" x14ac:dyDescent="0.2">
      <c r="A51" s="18">
        <v>48</v>
      </c>
      <c r="B51" s="55" t="s">
        <v>81</v>
      </c>
      <c r="C51" s="43">
        <v>1364468</v>
      </c>
      <c r="D51" s="18" t="s">
        <v>81</v>
      </c>
      <c r="E51" s="18" t="s">
        <v>81</v>
      </c>
      <c r="F51" s="49" t="s">
        <v>81</v>
      </c>
      <c r="G51" s="20">
        <v>41977</v>
      </c>
    </row>
    <row r="52" spans="1:7" x14ac:dyDescent="0.2">
      <c r="A52" s="18">
        <v>49</v>
      </c>
      <c r="B52" s="53" t="s">
        <v>81</v>
      </c>
      <c r="C52" s="43">
        <v>1364469</v>
      </c>
      <c r="D52" s="18" t="s">
        <v>81</v>
      </c>
      <c r="E52" s="18" t="s">
        <v>81</v>
      </c>
      <c r="F52" s="49" t="s">
        <v>81</v>
      </c>
      <c r="G52" s="20">
        <v>41977</v>
      </c>
    </row>
    <row r="53" spans="1:7" x14ac:dyDescent="0.2">
      <c r="A53" s="18">
        <v>50</v>
      </c>
      <c r="B53" s="55" t="s">
        <v>81</v>
      </c>
      <c r="C53" s="43">
        <v>1364476</v>
      </c>
      <c r="D53" s="18" t="s">
        <v>81</v>
      </c>
      <c r="E53" s="18" t="s">
        <v>81</v>
      </c>
      <c r="F53" s="49" t="s">
        <v>81</v>
      </c>
      <c r="G53" s="20">
        <v>41977</v>
      </c>
    </row>
    <row r="54" spans="1:7" x14ac:dyDescent="0.2">
      <c r="A54" s="18">
        <v>51</v>
      </c>
      <c r="B54" s="53" t="s">
        <v>81</v>
      </c>
      <c r="C54" s="43">
        <v>1364477</v>
      </c>
      <c r="D54" s="18" t="s">
        <v>81</v>
      </c>
      <c r="E54" s="18" t="s">
        <v>81</v>
      </c>
      <c r="F54" s="49" t="s">
        <v>81</v>
      </c>
      <c r="G54" s="20">
        <v>41977</v>
      </c>
    </row>
    <row r="55" spans="1:7" s="12" customFormat="1" x14ac:dyDescent="0.2">
      <c r="A55" s="18">
        <v>52</v>
      </c>
      <c r="B55" s="55" t="s">
        <v>81</v>
      </c>
      <c r="C55" s="43">
        <v>1364598</v>
      </c>
      <c r="D55" s="18" t="s">
        <v>81</v>
      </c>
      <c r="E55" s="18" t="s">
        <v>81</v>
      </c>
      <c r="F55" s="49" t="s">
        <v>81</v>
      </c>
      <c r="G55" s="20">
        <v>41978</v>
      </c>
    </row>
    <row r="56" spans="1:7" s="12" customFormat="1" x14ac:dyDescent="0.2">
      <c r="A56" s="18">
        <v>53</v>
      </c>
      <c r="B56" s="53" t="s">
        <v>81</v>
      </c>
      <c r="C56" s="43">
        <v>1364599</v>
      </c>
      <c r="D56" s="18" t="s">
        <v>81</v>
      </c>
      <c r="E56" s="18" t="s">
        <v>81</v>
      </c>
      <c r="F56" s="49" t="s">
        <v>81</v>
      </c>
      <c r="G56" s="20">
        <v>41978</v>
      </c>
    </row>
    <row r="57" spans="1:7" s="12" customFormat="1" x14ac:dyDescent="0.2">
      <c r="A57" s="18">
        <v>54</v>
      </c>
      <c r="B57" s="55" t="s">
        <v>81</v>
      </c>
      <c r="C57" s="43">
        <v>1364600</v>
      </c>
      <c r="D57" s="18" t="s">
        <v>81</v>
      </c>
      <c r="E57" s="18" t="s">
        <v>81</v>
      </c>
      <c r="F57" s="49" t="s">
        <v>81</v>
      </c>
      <c r="G57" s="20">
        <v>41978</v>
      </c>
    </row>
    <row r="58" spans="1:7" s="12" customFormat="1" x14ac:dyDescent="0.2">
      <c r="A58" s="18">
        <v>55</v>
      </c>
      <c r="B58" s="53" t="s">
        <v>81</v>
      </c>
      <c r="C58" s="43">
        <v>1364500</v>
      </c>
      <c r="D58" s="18" t="s">
        <v>81</v>
      </c>
      <c r="E58" s="18" t="s">
        <v>81</v>
      </c>
      <c r="F58" s="49" t="s">
        <v>81</v>
      </c>
      <c r="G58" s="20">
        <v>41982</v>
      </c>
    </row>
    <row r="59" spans="1:7" s="12" customFormat="1" x14ac:dyDescent="0.2">
      <c r="A59" s="18">
        <v>56</v>
      </c>
      <c r="B59" s="55" t="s">
        <v>81</v>
      </c>
      <c r="C59" s="43">
        <v>1359871</v>
      </c>
      <c r="D59" s="18" t="s">
        <v>81</v>
      </c>
      <c r="E59" s="18" t="s">
        <v>81</v>
      </c>
      <c r="F59" s="49" t="s">
        <v>81</v>
      </c>
      <c r="G59" s="20">
        <v>41983</v>
      </c>
    </row>
    <row r="60" spans="1:7" s="12" customFormat="1" x14ac:dyDescent="0.2">
      <c r="A60" s="18">
        <v>57</v>
      </c>
      <c r="B60" s="53" t="s">
        <v>81</v>
      </c>
      <c r="C60" s="43">
        <v>1359872</v>
      </c>
      <c r="D60" s="18" t="s">
        <v>81</v>
      </c>
      <c r="E60" s="18" t="s">
        <v>81</v>
      </c>
      <c r="F60" s="49" t="s">
        <v>81</v>
      </c>
      <c r="G60" s="20">
        <v>41983</v>
      </c>
    </row>
    <row r="61" spans="1:7" s="135" customFormat="1" x14ac:dyDescent="0.2">
      <c r="A61" s="18">
        <v>58</v>
      </c>
      <c r="B61" s="55" t="s">
        <v>81</v>
      </c>
      <c r="C61" s="43">
        <v>1364478</v>
      </c>
      <c r="D61" s="18" t="s">
        <v>81</v>
      </c>
      <c r="E61" s="18" t="s">
        <v>81</v>
      </c>
      <c r="F61" s="49" t="s">
        <v>81</v>
      </c>
      <c r="G61" s="20">
        <v>41985</v>
      </c>
    </row>
    <row r="62" spans="1:7" s="135" customFormat="1" x14ac:dyDescent="0.2">
      <c r="A62" s="18">
        <v>59</v>
      </c>
      <c r="B62" s="53" t="s">
        <v>81</v>
      </c>
      <c r="C62" s="43">
        <v>1364551</v>
      </c>
      <c r="D62" s="18" t="s">
        <v>81</v>
      </c>
      <c r="E62" s="18" t="s">
        <v>81</v>
      </c>
      <c r="F62" s="49" t="s">
        <v>81</v>
      </c>
      <c r="G62" s="20">
        <v>41990</v>
      </c>
    </row>
    <row r="63" spans="1:7" s="12" customFormat="1" x14ac:dyDescent="0.2">
      <c r="A63" s="18">
        <v>60</v>
      </c>
      <c r="B63" s="55" t="s">
        <v>81</v>
      </c>
      <c r="C63" s="149" t="s">
        <v>37</v>
      </c>
      <c r="D63" s="18" t="s">
        <v>81</v>
      </c>
      <c r="E63" s="18" t="s">
        <v>81</v>
      </c>
      <c r="F63" s="49" t="s">
        <v>81</v>
      </c>
      <c r="G63" s="148">
        <v>41991</v>
      </c>
    </row>
    <row r="64" spans="1:7" s="12" customFormat="1" x14ac:dyDescent="0.2">
      <c r="A64" s="18">
        <v>61</v>
      </c>
      <c r="B64" s="53" t="s">
        <v>81</v>
      </c>
      <c r="C64" s="43">
        <v>1364552</v>
      </c>
      <c r="D64" s="18" t="s">
        <v>81</v>
      </c>
      <c r="E64" s="18" t="s">
        <v>81</v>
      </c>
      <c r="F64" s="49" t="s">
        <v>81</v>
      </c>
      <c r="G64" s="20">
        <v>41992</v>
      </c>
    </row>
    <row r="65" spans="1:7" s="12" customFormat="1" x14ac:dyDescent="0.2">
      <c r="A65" s="18">
        <v>62</v>
      </c>
      <c r="B65" s="55" t="s">
        <v>81</v>
      </c>
      <c r="C65" s="149" t="s">
        <v>38</v>
      </c>
      <c r="D65" s="18" t="s">
        <v>81</v>
      </c>
      <c r="E65" s="18" t="s">
        <v>81</v>
      </c>
      <c r="F65" s="49" t="s">
        <v>81</v>
      </c>
      <c r="G65" s="148">
        <v>42018</v>
      </c>
    </row>
    <row r="66" spans="1:7" s="12" customFormat="1" x14ac:dyDescent="0.2">
      <c r="A66" s="18">
        <v>63</v>
      </c>
      <c r="B66" s="53" t="s">
        <v>81</v>
      </c>
      <c r="C66" s="40">
        <v>10843923</v>
      </c>
      <c r="D66" s="18" t="s">
        <v>81</v>
      </c>
      <c r="E66" s="18" t="s">
        <v>81</v>
      </c>
      <c r="F66" s="49" t="s">
        <v>81</v>
      </c>
      <c r="G66" s="134">
        <v>42024</v>
      </c>
    </row>
    <row r="67" spans="1:7" s="12" customFormat="1" x14ac:dyDescent="0.2">
      <c r="A67" s="18">
        <v>64</v>
      </c>
      <c r="B67" s="55" t="s">
        <v>81</v>
      </c>
      <c r="C67" s="43">
        <v>1364602</v>
      </c>
      <c r="D67" s="18" t="s">
        <v>81</v>
      </c>
      <c r="E67" s="18" t="s">
        <v>81</v>
      </c>
      <c r="F67" s="49" t="s">
        <v>81</v>
      </c>
      <c r="G67" s="20">
        <v>42030</v>
      </c>
    </row>
    <row r="68" spans="1:7" s="12" customFormat="1" x14ac:dyDescent="0.2">
      <c r="A68" s="18">
        <v>65</v>
      </c>
      <c r="B68" s="53" t="s">
        <v>81</v>
      </c>
      <c r="C68" s="43">
        <v>1364603</v>
      </c>
      <c r="D68" s="18" t="s">
        <v>81</v>
      </c>
      <c r="E68" s="18" t="s">
        <v>81</v>
      </c>
      <c r="F68" s="49" t="s">
        <v>81</v>
      </c>
      <c r="G68" s="20">
        <v>42030</v>
      </c>
    </row>
    <row r="69" spans="1:7" s="12" customFormat="1" x14ac:dyDescent="0.2">
      <c r="A69" s="18">
        <v>66</v>
      </c>
      <c r="B69" s="55" t="s">
        <v>81</v>
      </c>
      <c r="C69" s="40">
        <v>1364535</v>
      </c>
      <c r="D69" s="18" t="s">
        <v>81</v>
      </c>
      <c r="E69" s="18" t="s">
        <v>81</v>
      </c>
      <c r="F69" s="49" t="s">
        <v>81</v>
      </c>
      <c r="G69" s="20">
        <v>42032</v>
      </c>
    </row>
    <row r="70" spans="1:7" s="12" customFormat="1" x14ac:dyDescent="0.2">
      <c r="A70" s="18">
        <v>67</v>
      </c>
      <c r="B70" s="53" t="s">
        <v>81</v>
      </c>
      <c r="C70" s="43">
        <v>1364536</v>
      </c>
      <c r="D70" s="18" t="s">
        <v>81</v>
      </c>
      <c r="E70" s="18" t="s">
        <v>81</v>
      </c>
      <c r="F70" s="49" t="s">
        <v>81</v>
      </c>
      <c r="G70" s="20">
        <v>42032</v>
      </c>
    </row>
    <row r="71" spans="1:7" s="12" customFormat="1" x14ac:dyDescent="0.2">
      <c r="A71" s="18">
        <v>68</v>
      </c>
      <c r="B71" s="55" t="s">
        <v>81</v>
      </c>
      <c r="C71" s="43">
        <v>1364537</v>
      </c>
      <c r="D71" s="18" t="s">
        <v>81</v>
      </c>
      <c r="E71" s="18" t="s">
        <v>81</v>
      </c>
      <c r="F71" s="49" t="s">
        <v>81</v>
      </c>
      <c r="G71" s="20">
        <v>42032</v>
      </c>
    </row>
    <row r="72" spans="1:7" s="12" customFormat="1" x14ac:dyDescent="0.2">
      <c r="A72" s="18">
        <v>69</v>
      </c>
      <c r="B72" s="53" t="s">
        <v>81</v>
      </c>
      <c r="C72" s="40">
        <v>10843926</v>
      </c>
      <c r="D72" s="18" t="s">
        <v>81</v>
      </c>
      <c r="E72" s="18" t="s">
        <v>81</v>
      </c>
      <c r="F72" s="49" t="s">
        <v>81</v>
      </c>
      <c r="G72" s="134">
        <v>42040</v>
      </c>
    </row>
    <row r="73" spans="1:7" s="12" customFormat="1" x14ac:dyDescent="0.2">
      <c r="A73" s="18">
        <v>70</v>
      </c>
      <c r="B73" s="55" t="s">
        <v>81</v>
      </c>
      <c r="C73" s="40">
        <v>10842453</v>
      </c>
      <c r="D73" s="18" t="s">
        <v>81</v>
      </c>
      <c r="E73" s="18" t="s">
        <v>81</v>
      </c>
      <c r="F73" s="49" t="s">
        <v>81</v>
      </c>
      <c r="G73" s="134">
        <v>42047</v>
      </c>
    </row>
    <row r="74" spans="1:7" s="12" customFormat="1" x14ac:dyDescent="0.2">
      <c r="A74" s="18">
        <v>71</v>
      </c>
      <c r="B74" s="53" t="s">
        <v>81</v>
      </c>
      <c r="C74" s="149" t="s">
        <v>39</v>
      </c>
      <c r="D74" s="18" t="s">
        <v>81</v>
      </c>
      <c r="E74" s="18" t="s">
        <v>81</v>
      </c>
      <c r="F74" s="49" t="s">
        <v>81</v>
      </c>
      <c r="G74" s="148">
        <v>42048</v>
      </c>
    </row>
    <row r="75" spans="1:7" s="12" customFormat="1" x14ac:dyDescent="0.2">
      <c r="A75" s="18">
        <v>72</v>
      </c>
      <c r="B75" s="55" t="s">
        <v>81</v>
      </c>
      <c r="C75" s="40">
        <v>10843925</v>
      </c>
      <c r="D75" s="18" t="s">
        <v>81</v>
      </c>
      <c r="E75" s="18" t="s">
        <v>81</v>
      </c>
      <c r="F75" s="49" t="s">
        <v>81</v>
      </c>
      <c r="G75" s="134">
        <v>42052</v>
      </c>
    </row>
    <row r="76" spans="1:7" s="12" customFormat="1" x14ac:dyDescent="0.2">
      <c r="A76" s="18">
        <v>73</v>
      </c>
      <c r="B76" s="53" t="s">
        <v>81</v>
      </c>
      <c r="C76" s="40">
        <v>10843927</v>
      </c>
      <c r="D76" s="18" t="s">
        <v>81</v>
      </c>
      <c r="E76" s="18" t="s">
        <v>81</v>
      </c>
      <c r="F76" s="49" t="s">
        <v>81</v>
      </c>
      <c r="G76" s="134">
        <v>42052</v>
      </c>
    </row>
    <row r="77" spans="1:7" s="12" customFormat="1" x14ac:dyDescent="0.2">
      <c r="A77" s="18">
        <v>74</v>
      </c>
      <c r="B77" s="55" t="s">
        <v>81</v>
      </c>
      <c r="C77" s="40">
        <v>10843929</v>
      </c>
      <c r="D77" s="18" t="s">
        <v>81</v>
      </c>
      <c r="E77" s="18" t="s">
        <v>81</v>
      </c>
      <c r="F77" s="49" t="s">
        <v>81</v>
      </c>
      <c r="G77" s="134">
        <v>42052</v>
      </c>
    </row>
    <row r="78" spans="1:7" s="12" customFormat="1" x14ac:dyDescent="0.2">
      <c r="A78" s="18">
        <v>75</v>
      </c>
      <c r="B78" s="53" t="s">
        <v>81</v>
      </c>
      <c r="C78" s="40">
        <v>10843930</v>
      </c>
      <c r="D78" s="18" t="s">
        <v>81</v>
      </c>
      <c r="E78" s="18" t="s">
        <v>81</v>
      </c>
      <c r="F78" s="49" t="s">
        <v>81</v>
      </c>
      <c r="G78" s="134">
        <v>42052</v>
      </c>
    </row>
    <row r="79" spans="1:7" s="12" customFormat="1" x14ac:dyDescent="0.2">
      <c r="A79" s="18">
        <v>76</v>
      </c>
      <c r="B79" s="55" t="s">
        <v>81</v>
      </c>
      <c r="C79" s="40">
        <v>10843924</v>
      </c>
      <c r="D79" s="18" t="s">
        <v>81</v>
      </c>
      <c r="E79" s="18" t="s">
        <v>81</v>
      </c>
      <c r="F79" s="49" t="s">
        <v>81</v>
      </c>
      <c r="G79" s="134">
        <v>42060</v>
      </c>
    </row>
    <row r="80" spans="1:7" s="12" customFormat="1" x14ac:dyDescent="0.2">
      <c r="A80" s="18">
        <v>77</v>
      </c>
      <c r="B80" s="53" t="s">
        <v>81</v>
      </c>
      <c r="C80" s="40">
        <v>10843900</v>
      </c>
      <c r="D80" s="18" t="s">
        <v>81</v>
      </c>
      <c r="E80" s="18" t="s">
        <v>81</v>
      </c>
      <c r="F80" s="49" t="s">
        <v>81</v>
      </c>
      <c r="G80" s="134">
        <v>42079</v>
      </c>
    </row>
    <row r="81" spans="1:7" s="12" customFormat="1" x14ac:dyDescent="0.2">
      <c r="A81" s="18">
        <v>78</v>
      </c>
      <c r="B81" s="55" t="s">
        <v>81</v>
      </c>
      <c r="C81" s="40">
        <v>10843901</v>
      </c>
      <c r="D81" s="18" t="s">
        <v>81</v>
      </c>
      <c r="E81" s="18" t="s">
        <v>81</v>
      </c>
      <c r="F81" s="49" t="s">
        <v>81</v>
      </c>
      <c r="G81" s="134">
        <v>42079</v>
      </c>
    </row>
    <row r="82" spans="1:7" s="12" customFormat="1" x14ac:dyDescent="0.2">
      <c r="A82" s="18">
        <v>79</v>
      </c>
      <c r="B82" s="53" t="s">
        <v>81</v>
      </c>
      <c r="C82" s="40">
        <v>10843902</v>
      </c>
      <c r="D82" s="18" t="s">
        <v>81</v>
      </c>
      <c r="E82" s="18" t="s">
        <v>81</v>
      </c>
      <c r="F82" s="49" t="s">
        <v>81</v>
      </c>
      <c r="G82" s="134">
        <v>42079</v>
      </c>
    </row>
    <row r="83" spans="1:7" s="12" customFormat="1" x14ac:dyDescent="0.2">
      <c r="A83" s="18">
        <v>80</v>
      </c>
      <c r="B83" s="55" t="s">
        <v>81</v>
      </c>
      <c r="C83" s="40">
        <v>10843905</v>
      </c>
      <c r="D83" s="18" t="s">
        <v>81</v>
      </c>
      <c r="E83" s="18" t="s">
        <v>81</v>
      </c>
      <c r="F83" s="49" t="s">
        <v>81</v>
      </c>
      <c r="G83" s="134">
        <v>42079</v>
      </c>
    </row>
    <row r="84" spans="1:7" s="12" customFormat="1" x14ac:dyDescent="0.2">
      <c r="A84" s="18">
        <v>81</v>
      </c>
      <c r="B84" s="53" t="s">
        <v>81</v>
      </c>
      <c r="C84" s="40">
        <v>10843906</v>
      </c>
      <c r="D84" s="18" t="s">
        <v>81</v>
      </c>
      <c r="E84" s="18" t="s">
        <v>81</v>
      </c>
      <c r="F84" s="49" t="s">
        <v>81</v>
      </c>
      <c r="G84" s="134">
        <v>42079</v>
      </c>
    </row>
    <row r="85" spans="1:7" s="12" customFormat="1" x14ac:dyDescent="0.2">
      <c r="A85" s="18">
        <v>82</v>
      </c>
      <c r="B85" s="55" t="s">
        <v>81</v>
      </c>
      <c r="C85" s="43">
        <v>1364375</v>
      </c>
      <c r="D85" s="18" t="s">
        <v>81</v>
      </c>
      <c r="E85" s="18" t="s">
        <v>81</v>
      </c>
      <c r="F85" s="49" t="s">
        <v>81</v>
      </c>
      <c r="G85" s="20">
        <v>42093</v>
      </c>
    </row>
    <row r="86" spans="1:7" s="12" customFormat="1" x14ac:dyDescent="0.2">
      <c r="A86" s="18">
        <v>83</v>
      </c>
      <c r="B86" s="53" t="s">
        <v>81</v>
      </c>
      <c r="C86" s="43">
        <v>1364376</v>
      </c>
      <c r="D86" s="18" t="s">
        <v>81</v>
      </c>
      <c r="E86" s="18" t="s">
        <v>81</v>
      </c>
      <c r="F86" s="49" t="s">
        <v>81</v>
      </c>
      <c r="G86" s="20">
        <v>42093</v>
      </c>
    </row>
    <row r="87" spans="1:7" s="12" customFormat="1" x14ac:dyDescent="0.2">
      <c r="A87" s="18">
        <v>84</v>
      </c>
      <c r="B87" s="55" t="s">
        <v>81</v>
      </c>
      <c r="C87" s="43">
        <v>1364583</v>
      </c>
      <c r="D87" s="18" t="s">
        <v>81</v>
      </c>
      <c r="E87" s="18" t="s">
        <v>81</v>
      </c>
      <c r="F87" s="49" t="s">
        <v>81</v>
      </c>
      <c r="G87" s="20">
        <v>42100</v>
      </c>
    </row>
    <row r="88" spans="1:7" s="12" customFormat="1" x14ac:dyDescent="0.2">
      <c r="A88" s="18">
        <v>85</v>
      </c>
      <c r="B88" s="53" t="s">
        <v>81</v>
      </c>
      <c r="C88" s="43">
        <v>1364582</v>
      </c>
      <c r="D88" s="18" t="s">
        <v>81</v>
      </c>
      <c r="E88" s="18" t="s">
        <v>81</v>
      </c>
      <c r="F88" s="49" t="s">
        <v>81</v>
      </c>
      <c r="G88" s="20">
        <v>42109</v>
      </c>
    </row>
    <row r="89" spans="1:7" s="12" customFormat="1" x14ac:dyDescent="0.2">
      <c r="A89" s="18">
        <v>86</v>
      </c>
      <c r="B89" s="55" t="s">
        <v>81</v>
      </c>
      <c r="C89" s="40">
        <v>10843169</v>
      </c>
      <c r="D89" s="18" t="s">
        <v>81</v>
      </c>
      <c r="E89" s="18" t="s">
        <v>81</v>
      </c>
      <c r="F89" s="49" t="s">
        <v>81</v>
      </c>
      <c r="G89" s="20">
        <v>42109</v>
      </c>
    </row>
    <row r="90" spans="1:7" s="12" customFormat="1" x14ac:dyDescent="0.2">
      <c r="A90" s="18">
        <v>87</v>
      </c>
      <c r="B90" s="53" t="s">
        <v>81</v>
      </c>
      <c r="C90" s="40">
        <v>10843807</v>
      </c>
      <c r="D90" s="18" t="s">
        <v>81</v>
      </c>
      <c r="E90" s="18" t="s">
        <v>81</v>
      </c>
      <c r="F90" s="49" t="s">
        <v>81</v>
      </c>
      <c r="G90" s="134">
        <v>42118</v>
      </c>
    </row>
    <row r="91" spans="1:7" s="12" customFormat="1" x14ac:dyDescent="0.2">
      <c r="A91" s="18">
        <v>88</v>
      </c>
      <c r="B91" s="55" t="s">
        <v>81</v>
      </c>
      <c r="C91" s="149" t="s">
        <v>30</v>
      </c>
      <c r="D91" s="18" t="s">
        <v>81</v>
      </c>
      <c r="E91" s="18" t="s">
        <v>81</v>
      </c>
      <c r="F91" s="49" t="s">
        <v>81</v>
      </c>
      <c r="G91" s="148">
        <v>42121</v>
      </c>
    </row>
    <row r="92" spans="1:7" s="12" customFormat="1" x14ac:dyDescent="0.2">
      <c r="A92" s="18">
        <v>89</v>
      </c>
      <c r="B92" s="53" t="s">
        <v>81</v>
      </c>
      <c r="C92" s="43">
        <v>1364580</v>
      </c>
      <c r="D92" s="18" t="s">
        <v>81</v>
      </c>
      <c r="E92" s="18" t="s">
        <v>81</v>
      </c>
      <c r="F92" s="49" t="s">
        <v>81</v>
      </c>
      <c r="G92" s="20">
        <v>42123</v>
      </c>
    </row>
    <row r="93" spans="1:7" s="12" customFormat="1" x14ac:dyDescent="0.2">
      <c r="A93" s="18">
        <v>90</v>
      </c>
      <c r="B93" s="55" t="s">
        <v>81</v>
      </c>
      <c r="C93" s="43">
        <v>1364581</v>
      </c>
      <c r="D93" s="18" t="s">
        <v>81</v>
      </c>
      <c r="E93" s="18" t="s">
        <v>81</v>
      </c>
      <c r="F93" s="49" t="s">
        <v>81</v>
      </c>
      <c r="G93" s="20">
        <v>42123</v>
      </c>
    </row>
    <row r="94" spans="1:7" s="12" customFormat="1" x14ac:dyDescent="0.2">
      <c r="A94" s="18">
        <v>91</v>
      </c>
      <c r="B94" s="55" t="s">
        <v>81</v>
      </c>
      <c r="C94" s="40">
        <v>10843795</v>
      </c>
      <c r="D94" s="18" t="s">
        <v>81</v>
      </c>
      <c r="E94" s="18" t="s">
        <v>81</v>
      </c>
      <c r="F94" s="49" t="s">
        <v>81</v>
      </c>
      <c r="G94" s="20">
        <v>42135</v>
      </c>
    </row>
    <row r="95" spans="1:7" x14ac:dyDescent="0.2">
      <c r="A95" s="18">
        <v>92</v>
      </c>
      <c r="B95" s="55" t="s">
        <v>81</v>
      </c>
      <c r="C95" s="40">
        <v>10843830</v>
      </c>
      <c r="D95" s="18" t="s">
        <v>81</v>
      </c>
      <c r="E95" s="18" t="s">
        <v>81</v>
      </c>
      <c r="F95" s="49" t="s">
        <v>81</v>
      </c>
      <c r="G95" s="20">
        <v>42135</v>
      </c>
    </row>
    <row r="96" spans="1:7" x14ac:dyDescent="0.2">
      <c r="A96" s="18">
        <v>93</v>
      </c>
      <c r="B96" s="55" t="s">
        <v>81</v>
      </c>
      <c r="C96" s="43">
        <v>1364584</v>
      </c>
      <c r="D96" s="18" t="s">
        <v>81</v>
      </c>
      <c r="E96" s="18" t="s">
        <v>81</v>
      </c>
      <c r="F96" s="49" t="s">
        <v>81</v>
      </c>
      <c r="G96" s="20">
        <v>42136</v>
      </c>
    </row>
    <row r="97" spans="1:7" s="138" customFormat="1" x14ac:dyDescent="0.2">
      <c r="A97" s="18">
        <v>94</v>
      </c>
      <c r="B97" s="55" t="s">
        <v>81</v>
      </c>
      <c r="C97" s="280" t="s">
        <v>29</v>
      </c>
      <c r="D97" s="18" t="s">
        <v>81</v>
      </c>
      <c r="E97" s="18" t="s">
        <v>81</v>
      </c>
      <c r="F97" s="49" t="s">
        <v>81</v>
      </c>
      <c r="G97" s="134">
        <v>42137</v>
      </c>
    </row>
    <row r="98" spans="1:7" x14ac:dyDescent="0.2">
      <c r="A98" s="18">
        <v>95</v>
      </c>
      <c r="B98" s="55" t="s">
        <v>81</v>
      </c>
      <c r="C98" s="149" t="s">
        <v>36</v>
      </c>
      <c r="D98" s="18" t="s">
        <v>81</v>
      </c>
      <c r="E98" s="18" t="s">
        <v>81</v>
      </c>
      <c r="F98" s="49" t="s">
        <v>81</v>
      </c>
      <c r="G98" s="134">
        <v>42137</v>
      </c>
    </row>
    <row r="99" spans="1:7" x14ac:dyDescent="0.2">
      <c r="A99" s="18">
        <v>96</v>
      </c>
      <c r="B99" s="55" t="s">
        <v>81</v>
      </c>
      <c r="C99" s="149" t="s">
        <v>47</v>
      </c>
      <c r="D99" s="18" t="s">
        <v>81</v>
      </c>
      <c r="E99" s="18" t="s">
        <v>81</v>
      </c>
      <c r="F99" s="49" t="s">
        <v>81</v>
      </c>
      <c r="G99" s="134">
        <v>42137</v>
      </c>
    </row>
    <row r="100" spans="1:7" x14ac:dyDescent="0.2">
      <c r="A100" s="18">
        <v>97</v>
      </c>
      <c r="B100" s="55" t="s">
        <v>81</v>
      </c>
      <c r="C100" s="149" t="s">
        <v>33</v>
      </c>
      <c r="D100" s="18" t="s">
        <v>81</v>
      </c>
      <c r="E100" s="18" t="s">
        <v>81</v>
      </c>
      <c r="F100" s="49" t="s">
        <v>81</v>
      </c>
      <c r="G100" s="281">
        <v>42139</v>
      </c>
    </row>
    <row r="101" spans="1:7" s="138" customFormat="1" x14ac:dyDescent="0.2">
      <c r="A101" s="18">
        <v>98</v>
      </c>
      <c r="B101" s="55" t="s">
        <v>81</v>
      </c>
      <c r="C101" s="149" t="s">
        <v>40</v>
      </c>
      <c r="D101" s="18" t="s">
        <v>81</v>
      </c>
      <c r="E101" s="18" t="s">
        <v>81</v>
      </c>
      <c r="F101" s="49" t="s">
        <v>81</v>
      </c>
      <c r="G101" s="281">
        <v>42139</v>
      </c>
    </row>
    <row r="102" spans="1:7" s="138" customFormat="1" x14ac:dyDescent="0.2">
      <c r="A102" s="18">
        <v>99</v>
      </c>
      <c r="B102" s="55" t="s">
        <v>81</v>
      </c>
      <c r="C102" s="149" t="s">
        <v>41</v>
      </c>
      <c r="D102" s="18" t="s">
        <v>81</v>
      </c>
      <c r="E102" s="18" t="s">
        <v>81</v>
      </c>
      <c r="F102" s="49" t="s">
        <v>81</v>
      </c>
      <c r="G102" s="281">
        <v>42139</v>
      </c>
    </row>
    <row r="103" spans="1:7" s="138" customFormat="1" x14ac:dyDescent="0.2">
      <c r="A103" s="18">
        <v>100</v>
      </c>
      <c r="B103" s="55" t="s">
        <v>81</v>
      </c>
      <c r="C103" s="149" t="s">
        <v>42</v>
      </c>
      <c r="D103" s="18" t="s">
        <v>81</v>
      </c>
      <c r="E103" s="18" t="s">
        <v>81</v>
      </c>
      <c r="F103" s="49" t="s">
        <v>81</v>
      </c>
      <c r="G103" s="281">
        <v>42139</v>
      </c>
    </row>
    <row r="104" spans="1:7" s="138" customFormat="1" x14ac:dyDescent="0.2">
      <c r="A104" s="18">
        <v>101</v>
      </c>
      <c r="B104" s="55" t="s">
        <v>81</v>
      </c>
      <c r="C104" s="149" t="s">
        <v>35</v>
      </c>
      <c r="D104" s="18" t="s">
        <v>81</v>
      </c>
      <c r="E104" s="18" t="s">
        <v>81</v>
      </c>
      <c r="F104" s="49" t="s">
        <v>81</v>
      </c>
      <c r="G104" s="281">
        <v>42142</v>
      </c>
    </row>
    <row r="105" spans="1:7" s="138" customFormat="1" x14ac:dyDescent="0.2">
      <c r="A105" s="18">
        <v>102</v>
      </c>
      <c r="B105" s="55" t="s">
        <v>81</v>
      </c>
      <c r="C105" s="149" t="s">
        <v>34</v>
      </c>
      <c r="D105" s="18" t="s">
        <v>81</v>
      </c>
      <c r="E105" s="18" t="s">
        <v>81</v>
      </c>
      <c r="F105" s="49" t="s">
        <v>81</v>
      </c>
      <c r="G105" s="281">
        <v>42142</v>
      </c>
    </row>
    <row r="106" spans="1:7" s="138" customFormat="1" x14ac:dyDescent="0.2">
      <c r="A106" s="18">
        <v>103</v>
      </c>
      <c r="B106" s="55" t="s">
        <v>81</v>
      </c>
      <c r="C106" s="149" t="s">
        <v>31</v>
      </c>
      <c r="D106" s="18" t="s">
        <v>81</v>
      </c>
      <c r="E106" s="18" t="s">
        <v>81</v>
      </c>
      <c r="F106" s="49" t="s">
        <v>81</v>
      </c>
      <c r="G106" s="281">
        <v>42142</v>
      </c>
    </row>
    <row r="107" spans="1:7" s="138" customFormat="1" x14ac:dyDescent="0.2">
      <c r="A107" s="18">
        <v>104</v>
      </c>
      <c r="B107" s="55" t="s">
        <v>81</v>
      </c>
      <c r="C107" s="149" t="s">
        <v>24</v>
      </c>
      <c r="D107" s="18" t="s">
        <v>81</v>
      </c>
      <c r="E107" s="18" t="s">
        <v>81</v>
      </c>
      <c r="F107" s="49" t="s">
        <v>81</v>
      </c>
      <c r="G107" s="281">
        <v>42143</v>
      </c>
    </row>
    <row r="108" spans="1:7" s="138" customFormat="1" x14ac:dyDescent="0.2">
      <c r="A108" s="18">
        <v>105</v>
      </c>
      <c r="B108" s="55" t="s">
        <v>81</v>
      </c>
      <c r="C108" s="149" t="s">
        <v>43</v>
      </c>
      <c r="D108" s="18" t="s">
        <v>81</v>
      </c>
      <c r="E108" s="18" t="s">
        <v>81</v>
      </c>
      <c r="F108" s="49" t="s">
        <v>81</v>
      </c>
      <c r="G108" s="148">
        <v>42146</v>
      </c>
    </row>
    <row r="109" spans="1:7" s="138" customFormat="1" x14ac:dyDescent="0.2">
      <c r="A109" s="18">
        <v>106</v>
      </c>
      <c r="B109" s="55" t="s">
        <v>81</v>
      </c>
      <c r="C109" s="149" t="s">
        <v>44</v>
      </c>
      <c r="D109" s="18" t="s">
        <v>81</v>
      </c>
      <c r="E109" s="18" t="s">
        <v>81</v>
      </c>
      <c r="F109" s="49" t="s">
        <v>81</v>
      </c>
      <c r="G109" s="148">
        <v>42146</v>
      </c>
    </row>
    <row r="110" spans="1:7" s="138" customFormat="1" x14ac:dyDescent="0.2">
      <c r="A110" s="18">
        <v>107</v>
      </c>
      <c r="B110" s="55" t="s">
        <v>81</v>
      </c>
      <c r="C110" s="149" t="s">
        <v>45</v>
      </c>
      <c r="D110" s="18" t="s">
        <v>81</v>
      </c>
      <c r="E110" s="18" t="s">
        <v>81</v>
      </c>
      <c r="F110" s="49" t="s">
        <v>81</v>
      </c>
      <c r="G110" s="134">
        <v>42146</v>
      </c>
    </row>
    <row r="111" spans="1:7" s="138" customFormat="1" x14ac:dyDescent="0.2">
      <c r="A111" s="18">
        <v>108</v>
      </c>
      <c r="B111" s="55" t="s">
        <v>81</v>
      </c>
      <c r="C111" s="149" t="s">
        <v>46</v>
      </c>
      <c r="D111" s="18" t="s">
        <v>81</v>
      </c>
      <c r="E111" s="18" t="s">
        <v>81</v>
      </c>
      <c r="F111" s="49" t="s">
        <v>81</v>
      </c>
      <c r="G111" s="148">
        <v>42146</v>
      </c>
    </row>
    <row r="112" spans="1:7" s="138" customFormat="1" x14ac:dyDescent="0.2">
      <c r="A112" s="18">
        <v>109</v>
      </c>
      <c r="B112" s="55" t="s">
        <v>81</v>
      </c>
      <c r="C112" s="282">
        <v>1359569</v>
      </c>
      <c r="D112" s="18" t="s">
        <v>81</v>
      </c>
      <c r="E112" s="18" t="s">
        <v>81</v>
      </c>
      <c r="F112" s="49" t="s">
        <v>81</v>
      </c>
      <c r="G112" s="134">
        <v>42163</v>
      </c>
    </row>
    <row r="113" spans="1:9" s="138" customFormat="1" x14ac:dyDescent="0.2">
      <c r="A113" s="18">
        <v>110</v>
      </c>
      <c r="B113" s="55" t="s">
        <v>81</v>
      </c>
      <c r="C113" s="149" t="s">
        <v>28</v>
      </c>
      <c r="D113" s="18" t="s">
        <v>81</v>
      </c>
      <c r="E113" s="18" t="s">
        <v>81</v>
      </c>
      <c r="F113" s="49" t="s">
        <v>81</v>
      </c>
      <c r="G113" s="281">
        <v>42163</v>
      </c>
    </row>
    <row r="114" spans="1:9" s="138" customFormat="1" x14ac:dyDescent="0.2">
      <c r="A114" s="18">
        <v>111</v>
      </c>
      <c r="B114" s="55" t="s">
        <v>81</v>
      </c>
      <c r="C114" s="283" t="s">
        <v>59</v>
      </c>
      <c r="D114" s="18" t="s">
        <v>81</v>
      </c>
      <c r="E114" s="18" t="s">
        <v>81</v>
      </c>
      <c r="F114" s="49" t="s">
        <v>81</v>
      </c>
      <c r="G114" s="134">
        <v>42174</v>
      </c>
    </row>
    <row r="115" spans="1:9" s="138" customFormat="1" x14ac:dyDescent="0.2">
      <c r="A115" s="18">
        <v>112</v>
      </c>
      <c r="B115" s="55" t="s">
        <v>81</v>
      </c>
      <c r="C115" s="283" t="s">
        <v>60</v>
      </c>
      <c r="D115" s="18" t="s">
        <v>81</v>
      </c>
      <c r="E115" s="18" t="s">
        <v>81</v>
      </c>
      <c r="F115" s="49" t="s">
        <v>81</v>
      </c>
      <c r="G115" s="134">
        <v>42179</v>
      </c>
    </row>
    <row r="116" spans="1:9" s="138" customFormat="1" x14ac:dyDescent="0.2">
      <c r="A116" s="18">
        <v>113</v>
      </c>
      <c r="B116" s="55" t="s">
        <v>81</v>
      </c>
      <c r="C116" s="283" t="s">
        <v>62</v>
      </c>
      <c r="D116" s="18" t="s">
        <v>81</v>
      </c>
      <c r="E116" s="18" t="s">
        <v>81</v>
      </c>
      <c r="F116" s="49" t="s">
        <v>81</v>
      </c>
      <c r="G116" s="134">
        <v>42179</v>
      </c>
    </row>
    <row r="117" spans="1:9" s="138" customFormat="1" x14ac:dyDescent="0.2">
      <c r="A117" s="18">
        <v>114</v>
      </c>
      <c r="B117" s="55" t="s">
        <v>81</v>
      </c>
      <c r="C117" s="283" t="s">
        <v>66</v>
      </c>
      <c r="D117" s="18" t="s">
        <v>81</v>
      </c>
      <c r="E117" s="18" t="s">
        <v>81</v>
      </c>
      <c r="F117" s="49" t="s">
        <v>81</v>
      </c>
      <c r="G117" s="134">
        <v>42179</v>
      </c>
    </row>
    <row r="118" spans="1:9" s="138" customFormat="1" x14ac:dyDescent="0.2">
      <c r="A118" s="18">
        <v>115</v>
      </c>
      <c r="B118" s="55" t="s">
        <v>81</v>
      </c>
      <c r="C118" s="283" t="s">
        <v>67</v>
      </c>
      <c r="D118" s="18" t="s">
        <v>81</v>
      </c>
      <c r="E118" s="18" t="s">
        <v>81</v>
      </c>
      <c r="F118" s="49" t="s">
        <v>81</v>
      </c>
      <c r="G118" s="134">
        <v>42179</v>
      </c>
    </row>
    <row r="119" spans="1:9" s="138" customFormat="1" x14ac:dyDescent="0.2">
      <c r="A119" s="18">
        <v>116</v>
      </c>
      <c r="B119" s="55" t="s">
        <v>81</v>
      </c>
      <c r="C119" s="283" t="s">
        <v>68</v>
      </c>
      <c r="D119" s="18" t="s">
        <v>81</v>
      </c>
      <c r="E119" s="18" t="s">
        <v>81</v>
      </c>
      <c r="F119" s="49" t="s">
        <v>81</v>
      </c>
      <c r="G119" s="134">
        <v>42179</v>
      </c>
    </row>
    <row r="120" spans="1:9" s="138" customFormat="1" x14ac:dyDescent="0.2">
      <c r="A120" s="18">
        <v>117</v>
      </c>
      <c r="B120" s="55" t="s">
        <v>81</v>
      </c>
      <c r="C120" s="283" t="s">
        <v>61</v>
      </c>
      <c r="D120" s="18" t="s">
        <v>81</v>
      </c>
      <c r="E120" s="18" t="s">
        <v>81</v>
      </c>
      <c r="F120" s="49" t="s">
        <v>81</v>
      </c>
      <c r="G120" s="134">
        <v>42185</v>
      </c>
    </row>
    <row r="121" spans="1:9" s="138" customFormat="1" x14ac:dyDescent="0.2">
      <c r="A121" s="18">
        <v>118</v>
      </c>
      <c r="B121" s="55" t="s">
        <v>81</v>
      </c>
      <c r="C121" s="283" t="s">
        <v>63</v>
      </c>
      <c r="D121" s="18" t="s">
        <v>81</v>
      </c>
      <c r="E121" s="18" t="s">
        <v>81</v>
      </c>
      <c r="F121" s="49" t="s">
        <v>81</v>
      </c>
      <c r="G121" s="134">
        <v>42185</v>
      </c>
    </row>
    <row r="122" spans="1:9" s="138" customFormat="1" x14ac:dyDescent="0.2">
      <c r="A122" s="18">
        <v>119</v>
      </c>
      <c r="B122" s="55" t="s">
        <v>81</v>
      </c>
      <c r="C122" s="283" t="s">
        <v>64</v>
      </c>
      <c r="D122" s="18" t="s">
        <v>81</v>
      </c>
      <c r="E122" s="18" t="s">
        <v>81</v>
      </c>
      <c r="F122" s="49" t="s">
        <v>81</v>
      </c>
      <c r="G122" s="134">
        <v>42198</v>
      </c>
    </row>
    <row r="123" spans="1:9" s="138" customFormat="1" x14ac:dyDescent="0.2">
      <c r="A123" s="18">
        <v>120</v>
      </c>
      <c r="B123" s="55" t="s">
        <v>81</v>
      </c>
      <c r="C123" s="283" t="s">
        <v>65</v>
      </c>
      <c r="D123" s="18" t="s">
        <v>81</v>
      </c>
      <c r="E123" s="18" t="s">
        <v>81</v>
      </c>
      <c r="F123" s="49" t="s">
        <v>81</v>
      </c>
      <c r="G123" s="134">
        <v>42198</v>
      </c>
    </row>
    <row r="124" spans="1:9" s="138" customFormat="1" x14ac:dyDescent="0.2">
      <c r="A124" s="18">
        <v>121</v>
      </c>
      <c r="B124" s="55" t="s">
        <v>81</v>
      </c>
      <c r="C124" s="283" t="s">
        <v>69</v>
      </c>
      <c r="D124" s="18" t="s">
        <v>81</v>
      </c>
      <c r="E124" s="18" t="s">
        <v>81</v>
      </c>
      <c r="F124" s="49" t="s">
        <v>81</v>
      </c>
      <c r="G124" s="134">
        <v>42207</v>
      </c>
    </row>
    <row r="125" spans="1:9" s="138" customFormat="1" x14ac:dyDescent="0.2">
      <c r="A125" s="18">
        <v>122</v>
      </c>
      <c r="B125" s="55" t="s">
        <v>81</v>
      </c>
      <c r="C125" s="43">
        <v>1364617</v>
      </c>
      <c r="D125" s="18" t="s">
        <v>81</v>
      </c>
      <c r="E125" s="18" t="s">
        <v>81</v>
      </c>
      <c r="F125" s="49" t="s">
        <v>81</v>
      </c>
      <c r="G125" s="20">
        <v>42222</v>
      </c>
    </row>
    <row r="126" spans="1:9" s="138" customFormat="1" x14ac:dyDescent="0.2">
      <c r="A126" s="18">
        <v>123</v>
      </c>
      <c r="B126" s="55" t="s">
        <v>81</v>
      </c>
      <c r="C126" s="43">
        <v>1364618</v>
      </c>
      <c r="D126" s="18" t="s">
        <v>81</v>
      </c>
      <c r="E126" s="18" t="s">
        <v>81</v>
      </c>
      <c r="F126" s="49" t="s">
        <v>81</v>
      </c>
      <c r="G126" s="20">
        <v>42222</v>
      </c>
    </row>
    <row r="127" spans="1:9" s="142" customFormat="1" x14ac:dyDescent="0.2">
      <c r="A127" s="263" t="s">
        <v>75</v>
      </c>
      <c r="B127" s="262"/>
      <c r="C127" s="262"/>
      <c r="D127" s="263"/>
      <c r="E127" s="263"/>
      <c r="F127" s="265"/>
      <c r="G127" s="258">
        <v>34422</v>
      </c>
      <c r="H127" s="237"/>
      <c r="I127" s="237"/>
    </row>
    <row r="128" spans="1:9" s="142" customFormat="1" x14ac:dyDescent="0.2">
      <c r="A128"/>
      <c r="B128"/>
      <c r="C128"/>
      <c r="D128"/>
      <c r="E128"/>
      <c r="F128"/>
      <c r="G128"/>
    </row>
    <row r="131" spans="1:16" s="138" customFormat="1" x14ac:dyDescent="0.2">
      <c r="A131"/>
      <c r="B131"/>
      <c r="C131"/>
      <c r="D131"/>
      <c r="E131"/>
      <c r="F131"/>
      <c r="G131"/>
    </row>
    <row r="132" spans="1:16" s="138" customFormat="1" x14ac:dyDescent="0.2">
      <c r="A132"/>
      <c r="B132"/>
      <c r="C132"/>
      <c r="D132"/>
      <c r="E132"/>
      <c r="F132"/>
      <c r="G132"/>
    </row>
    <row r="133" spans="1:16" s="138" customFormat="1" x14ac:dyDescent="0.2">
      <c r="A133"/>
      <c r="B133"/>
      <c r="C133"/>
      <c r="D133"/>
      <c r="E133"/>
      <c r="F133"/>
      <c r="G133"/>
    </row>
    <row r="134" spans="1:16" s="138" customFormat="1" x14ac:dyDescent="0.2">
      <c r="A134"/>
      <c r="B134"/>
      <c r="C134"/>
      <c r="D134"/>
      <c r="E134"/>
      <c r="F134"/>
      <c r="G134"/>
    </row>
    <row r="135" spans="1:16" s="138" customFormat="1" x14ac:dyDescent="0.2">
      <c r="A135"/>
      <c r="B135"/>
      <c r="C135"/>
      <c r="D135"/>
      <c r="E135"/>
      <c r="F135"/>
      <c r="G135"/>
    </row>
    <row r="136" spans="1:16" s="138" customFormat="1" ht="15" x14ac:dyDescent="0.2">
      <c r="A136"/>
      <c r="B136"/>
      <c r="C136"/>
      <c r="D136"/>
      <c r="E136"/>
      <c r="F136"/>
      <c r="G136"/>
      <c r="H136" s="257" t="s">
        <v>76</v>
      </c>
      <c r="I136" s="257" t="s">
        <v>70</v>
      </c>
      <c r="J136" s="257" t="s">
        <v>71</v>
      </c>
      <c r="K136" s="257" t="s">
        <v>72</v>
      </c>
      <c r="L136" s="257" t="s">
        <v>73</v>
      </c>
      <c r="M136" s="257" t="s">
        <v>74</v>
      </c>
      <c r="P136" s="256">
        <v>42005</v>
      </c>
    </row>
    <row r="137" spans="1:16" x14ac:dyDescent="0.2">
      <c r="H137" s="45">
        <f>(SUMPRODUCT((YEAR(G4:G127)=2013)+(YEAR(G4:G127)=2014)+(YEAR(G4:G127)=1994)+(((MONTH(G4:G127)=1)+(MONTH(G4:G127)=2)+(MONTH(G4:G127)=3)+(MONTH(G4:G127)=4)+(MONTH(G4:G127)=5)+(MONTH(G4:G127)=6))*(YEAR(G4:G127)=2015))*1)-1)</f>
        <v>118</v>
      </c>
      <c r="I137" s="45">
        <f>(SUMPRODUCT((YEAR(G4:G127)=2013)+(YEAR(G4:G127)=2014)+(YEAR(G4:G127)=1994)+(((MONTH(G4:G127)=1)+(MONTH(G4:G127)=2)+(MONTH(G4:G127)=3)+(MONTH(G4:G127)=4)+(MONTH(G4:G127)=5)+(MONTH(G4:G127)=6)+(MONTH(G4:G127)=7)+(MONTH(G4:G127)=8))*(YEAR(G4:G127)=2015))*1)-1)</f>
        <v>123</v>
      </c>
      <c r="J137" s="45">
        <f>(SUMPRODUCT((YEAR(G4:G127)=2013)+(YEAR(G4:G127)=2014)+(YEAR(G4:G127)=1994)+(((MONTH(G4:G127)=1)+(MONTH(G4:G127)=2)+(MONTH(G4:G127)=3)+(MONTH(G4:G127)=4)+(MONTH(G4:G127)=5)+(MONTH(G4:G127)=6)+(MONTH(G4:G127)=7)+(MONTH(G4:G127)=8))*(YEAR(G4:G127)=2015))*1)-1)</f>
        <v>123</v>
      </c>
      <c r="K137" s="45">
        <f>(SUMPRODUCT((YEAR(G4:G127)=2013)+(YEAR(G4:G127)=2014)+(YEAR(G4:G127)=1994)+(((MONTH(G4:G127)=1)+(MONTH(G4:G127)=2)+(MONTH(G4:G127)=3)+(MONTH(G4:G127)=4)+(MONTH(G4:G127)=5)+(MONTH(G4:G127)=6)+(MONTH(G4:G127)=7)+(MONTH(G4:G127)=8)+(MONTH(G4:G127)=9))*(YEAR(G4:G127)=2015))*1)-1)</f>
        <v>123</v>
      </c>
      <c r="L137" s="45">
        <f>(SUMPRODUCT((YEAR(G4:G127)=2013)+(YEAR(G4:G127)=2014)+(YEAR(G4:G127)=1994)+(((MONTH(G4:G127)=1)+(MONTH(G4:G127)=2)+(MONTH(G4:G127)=3)+(MONTH(G4:G127)=4)+(MONTH(G4:G127)=5)+(MONTH(G4:G127)=6)+(MONTH(G4:G127)=7)+(MONTH(G4:G127)=8)+(MONTH(G4:G127)=9)+(MONTH(G4:G127)=10))*(YEAR(G4:G127)=2015))*1)-1)</f>
        <v>123</v>
      </c>
      <c r="M137" s="45">
        <f>(SUMPRODUCT((YEAR(G4:G127)=2013)+(YEAR(G4:G127)=2014)+(YEAR(G4:G127)=1994)+(((MONTH(G4:G127)=1)+(MONTH(G4:G127)=2)+(MONTH(G4:G127)=3)+(MONTH(G4:G127)=4)+(MONTH(G4:G127)=5)+(MONTH(G4:G127)=6)+(MONTH(G4:G127)=7)+(MONTH(G4:G127)=8)+(MONTH(G4:G127)=9)+(MONTH(G4:G127)=10)+(MONTH(G4:G127)=11))*(YEAR(G4:G127)=2015))*1)-1)</f>
        <v>123</v>
      </c>
      <c r="P137" s="10">
        <v>42036</v>
      </c>
    </row>
    <row r="138" spans="1:16" x14ac:dyDescent="0.2">
      <c r="H138" s="45">
        <f>SUMPRODUCT((G4:G127&lt;EDATE(P142,-4))*(G4:G127&lt;&gt;"")*1)-1</f>
        <v>76</v>
      </c>
      <c r="I138" s="45">
        <f>SUMPRODUCT((G4:G127&lt;EDATE(P143,-4))*(G4:G127&lt;&gt;"")*1)-1</f>
        <v>83</v>
      </c>
      <c r="J138" s="45">
        <f>SUMPRODUCT((G4:G127&lt;EDATE(P144,-4))*(G4:G127&lt;&gt;"")*1)-1</f>
        <v>90</v>
      </c>
      <c r="K138" s="45">
        <f>SUMPRODUCT((G4:G127&lt;EDATE(P145,-4))*(G4:G127&lt;&gt;"")*1)-1</f>
        <v>108</v>
      </c>
      <c r="L138" s="45">
        <f>SUMPRODUCT((G4:G127&lt;EDATE(P146,-4))*(G4:G127&lt;&gt;"")*1)-1</f>
        <v>118</v>
      </c>
      <c r="M138" s="45">
        <f>SUMPRODUCT((G4:G127&lt;EDATE(P147,-4))*(G4:G127&lt;&gt;"")*1)-1</f>
        <v>121</v>
      </c>
      <c r="P138" s="256">
        <v>42064</v>
      </c>
    </row>
    <row r="139" spans="1:16" x14ac:dyDescent="0.2">
      <c r="P139" s="10">
        <v>42095</v>
      </c>
    </row>
    <row r="140" spans="1:16" x14ac:dyDescent="0.2">
      <c r="P140" s="256">
        <v>42125</v>
      </c>
    </row>
    <row r="141" spans="1:16" x14ac:dyDescent="0.2">
      <c r="P141" s="256">
        <v>42156</v>
      </c>
    </row>
    <row r="142" spans="1:16" x14ac:dyDescent="0.2">
      <c r="P142" s="10">
        <v>42186</v>
      </c>
    </row>
    <row r="143" spans="1:16" x14ac:dyDescent="0.2">
      <c r="P143" s="256">
        <v>42217</v>
      </c>
    </row>
    <row r="144" spans="1:16" x14ac:dyDescent="0.2">
      <c r="P144" s="10">
        <v>42248</v>
      </c>
    </row>
    <row r="145" spans="16:16" x14ac:dyDescent="0.2">
      <c r="P145" s="256">
        <v>42278</v>
      </c>
    </row>
    <row r="146" spans="16:16" x14ac:dyDescent="0.2">
      <c r="P146" s="256">
        <v>42309</v>
      </c>
    </row>
    <row r="147" spans="16:16" x14ac:dyDescent="0.2">
      <c r="P147" s="10">
        <v>42339</v>
      </c>
    </row>
    <row r="148" spans="16:16" x14ac:dyDescent="0.2">
      <c r="P148" s="256"/>
    </row>
    <row r="149" spans="16:16" x14ac:dyDescent="0.2">
      <c r="P149" s="10"/>
    </row>
  </sheetData>
  <sortState ref="A4:G126">
    <sortCondition ref="A4:A126"/>
  </sortState>
  <conditionalFormatting sqref="A4:XFD127">
    <cfRule type="expression" dxfId="240" priority="1">
      <formula>TODAY()&gt;EDATE($G4,4)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2:N180"/>
  <sheetViews>
    <sheetView zoomScale="20" zoomScaleNormal="20" workbookViewId="0">
      <selection sqref="A1:N195"/>
    </sheetView>
  </sheetViews>
  <sheetFormatPr baseColWidth="10" defaultColWidth="9" defaultRowHeight="14.25" x14ac:dyDescent="0.2"/>
  <cols>
    <col min="1" max="1" width="21.375" customWidth="1"/>
    <col min="2" max="2" width="14.625" customWidth="1"/>
    <col min="4" max="4" width="9.875" bestFit="1" customWidth="1"/>
    <col min="5" max="5" width="13.375" bestFit="1" customWidth="1"/>
    <col min="6" max="6" width="14.875" customWidth="1"/>
    <col min="13" max="13" width="9.875" bestFit="1" customWidth="1"/>
  </cols>
  <sheetData>
    <row r="2" spans="1:13" ht="15" x14ac:dyDescent="0.25">
      <c r="A2" s="19"/>
      <c r="M2" s="10"/>
    </row>
    <row r="3" spans="1:13" ht="15" x14ac:dyDescent="0.25">
      <c r="A3" s="19"/>
    </row>
    <row r="4" spans="1:13" ht="15" x14ac:dyDescent="0.2">
      <c r="A4" s="24"/>
      <c r="B4" s="25"/>
      <c r="C4" s="25"/>
      <c r="D4" s="25"/>
      <c r="E4" s="27"/>
      <c r="F4" s="34"/>
      <c r="G4" s="27"/>
      <c r="H4" s="27"/>
      <c r="I4" s="27"/>
      <c r="J4" s="27"/>
      <c r="K4" s="27"/>
      <c r="L4" s="27"/>
      <c r="M4" s="27"/>
    </row>
    <row r="5" spans="1:13" ht="15" x14ac:dyDescent="0.2">
      <c r="A5" s="24"/>
      <c r="B5" s="25"/>
      <c r="C5" s="25"/>
      <c r="D5" s="25"/>
      <c r="E5" s="27"/>
      <c r="F5" s="34"/>
      <c r="G5" s="27"/>
      <c r="H5" s="34"/>
      <c r="I5" s="27"/>
      <c r="J5" s="228"/>
      <c r="K5" s="27"/>
      <c r="L5" s="228"/>
      <c r="M5" s="27"/>
    </row>
    <row r="6" spans="1:13" ht="15" x14ac:dyDescent="0.2">
      <c r="A6" s="24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</row>
    <row r="7" spans="1:13" ht="15" x14ac:dyDescent="0.2">
      <c r="A7" s="24"/>
      <c r="B7" s="25"/>
      <c r="C7" s="25"/>
      <c r="D7" s="25"/>
      <c r="E7" s="27"/>
      <c r="F7" s="34"/>
      <c r="G7" s="27"/>
      <c r="H7" s="34"/>
      <c r="I7" s="36"/>
      <c r="J7" s="36"/>
      <c r="K7" s="36"/>
      <c r="L7" s="36"/>
      <c r="M7" s="36"/>
    </row>
    <row r="8" spans="1:13" ht="15.75" x14ac:dyDescent="0.25">
      <c r="A8" s="24"/>
      <c r="B8" s="241"/>
      <c r="C8" s="241"/>
      <c r="D8" s="241"/>
      <c r="E8" s="242"/>
      <c r="F8" s="243"/>
      <c r="G8" s="242"/>
      <c r="H8" s="243"/>
      <c r="I8" s="244"/>
      <c r="J8" s="244"/>
      <c r="K8" s="244"/>
      <c r="L8" s="244"/>
      <c r="M8" s="244"/>
    </row>
    <row r="26" spans="1:13" ht="15" x14ac:dyDescent="0.2">
      <c r="A26" s="23"/>
    </row>
    <row r="27" spans="1:13" ht="15" x14ac:dyDescent="0.2">
      <c r="A27" s="26"/>
    </row>
    <row r="28" spans="1:13" s="19" customFormat="1" ht="15" x14ac:dyDescent="0.25"/>
    <row r="29" spans="1:13" ht="15" x14ac:dyDescent="0.25">
      <c r="A29" s="19"/>
    </row>
    <row r="30" spans="1:13" ht="15" x14ac:dyDescent="0.2">
      <c r="A30" s="24"/>
      <c r="B30" s="25"/>
      <c r="C30" s="25"/>
      <c r="D30" s="25"/>
      <c r="E30" s="27"/>
      <c r="F30" s="34"/>
      <c r="G30" s="27"/>
      <c r="H30" s="27"/>
      <c r="I30" s="27"/>
      <c r="J30" s="27"/>
      <c r="K30" s="27"/>
      <c r="L30" s="27"/>
      <c r="M30" s="27"/>
    </row>
    <row r="31" spans="1:13" ht="15" x14ac:dyDescent="0.2">
      <c r="A31" s="24"/>
      <c r="B31" s="25"/>
      <c r="C31" s="25"/>
      <c r="D31" s="25"/>
      <c r="E31" s="27"/>
      <c r="F31" s="34"/>
      <c r="G31" s="27"/>
      <c r="H31" s="34"/>
      <c r="I31" s="27"/>
      <c r="J31" s="228"/>
      <c r="K31" s="27"/>
      <c r="L31" s="228"/>
      <c r="M31" s="27"/>
    </row>
    <row r="32" spans="1:13" ht="15" x14ac:dyDescent="0.2">
      <c r="A32" s="24"/>
      <c r="B32" s="25"/>
      <c r="C32" s="25"/>
      <c r="D32" s="25"/>
      <c r="E32" s="27"/>
      <c r="F32" s="34"/>
      <c r="G32" s="27"/>
      <c r="H32" s="34"/>
      <c r="I32" s="36"/>
      <c r="J32" s="36"/>
      <c r="K32" s="36"/>
      <c r="L32" s="36"/>
      <c r="M32" s="36"/>
    </row>
    <row r="33" spans="1:13" ht="15" x14ac:dyDescent="0.2">
      <c r="A33" s="24"/>
      <c r="B33" s="25"/>
      <c r="C33" s="25"/>
      <c r="D33" s="25"/>
      <c r="E33" s="27"/>
      <c r="F33" s="34"/>
      <c r="G33" s="34"/>
      <c r="H33" s="34"/>
      <c r="I33" s="36"/>
      <c r="J33" s="36"/>
      <c r="K33" s="36"/>
      <c r="L33" s="36"/>
      <c r="M33" s="36"/>
    </row>
    <row r="34" spans="1:13" ht="15.75" x14ac:dyDescent="0.25">
      <c r="A34" s="24"/>
      <c r="B34" s="229"/>
      <c r="C34" s="229"/>
      <c r="D34" s="229"/>
      <c r="E34" s="230"/>
      <c r="F34" s="231"/>
      <c r="G34" s="231"/>
      <c r="H34" s="231"/>
      <c r="I34" s="232"/>
      <c r="J34" s="232"/>
      <c r="K34" s="232"/>
      <c r="L34" s="232"/>
      <c r="M34" s="232"/>
    </row>
    <row r="35" spans="1:13" ht="15.75" x14ac:dyDescent="0.25">
      <c r="A35" s="88"/>
      <c r="B35" s="89"/>
      <c r="C35" s="89"/>
      <c r="D35" s="89"/>
      <c r="E35" s="90"/>
      <c r="F35" s="91"/>
      <c r="H35" s="38"/>
    </row>
    <row r="36" spans="1:13" ht="15.75" x14ac:dyDescent="0.25">
      <c r="A36" s="88"/>
      <c r="B36" s="89"/>
      <c r="C36" s="89"/>
      <c r="D36" s="89"/>
      <c r="E36" s="90"/>
      <c r="F36" s="91"/>
    </row>
    <row r="37" spans="1:13" ht="15.75" x14ac:dyDescent="0.25">
      <c r="A37" s="88"/>
      <c r="B37" s="89"/>
      <c r="C37" s="89"/>
      <c r="D37" s="89"/>
      <c r="E37" s="90"/>
      <c r="F37" s="91"/>
    </row>
    <row r="38" spans="1:13" ht="15.75" x14ac:dyDescent="0.25">
      <c r="A38" s="88"/>
      <c r="B38" s="89"/>
      <c r="C38" s="89"/>
      <c r="D38" s="89"/>
      <c r="E38" s="90"/>
      <c r="F38" s="91"/>
    </row>
    <row r="39" spans="1:13" ht="15.75" x14ac:dyDescent="0.25">
      <c r="A39" s="88"/>
      <c r="B39" s="89"/>
      <c r="C39" s="89"/>
      <c r="D39" s="89"/>
      <c r="E39" s="90"/>
      <c r="F39" s="91"/>
    </row>
    <row r="40" spans="1:13" ht="15.75" x14ac:dyDescent="0.25">
      <c r="A40" s="88"/>
      <c r="B40" s="89"/>
      <c r="C40" s="89"/>
      <c r="D40" s="89"/>
      <c r="E40" s="90"/>
      <c r="F40" s="91"/>
    </row>
    <row r="41" spans="1:13" ht="15.75" x14ac:dyDescent="0.25">
      <c r="A41" s="88"/>
      <c r="B41" s="89"/>
      <c r="C41" s="89"/>
      <c r="D41" s="89"/>
      <c r="E41" s="90"/>
      <c r="F41" s="91"/>
    </row>
    <row r="42" spans="1:13" ht="15.75" x14ac:dyDescent="0.25">
      <c r="A42" s="88"/>
      <c r="B42" s="89"/>
      <c r="C42" s="89"/>
      <c r="D42" s="89"/>
      <c r="E42" s="90"/>
      <c r="F42" s="91"/>
    </row>
    <row r="43" spans="1:13" ht="15.75" x14ac:dyDescent="0.25">
      <c r="A43" s="88"/>
      <c r="B43" s="89"/>
      <c r="C43" s="89"/>
      <c r="D43" s="89"/>
      <c r="E43" s="90"/>
      <c r="F43" s="91"/>
    </row>
    <row r="44" spans="1:13" ht="15.75" x14ac:dyDescent="0.25">
      <c r="A44" s="88"/>
      <c r="B44" s="89"/>
      <c r="C44" s="89"/>
      <c r="D44" s="89"/>
      <c r="E44" s="90"/>
      <c r="F44" s="91"/>
    </row>
    <row r="45" spans="1:13" ht="15.75" x14ac:dyDescent="0.25">
      <c r="A45" s="88"/>
      <c r="B45" s="89"/>
      <c r="C45" s="89"/>
      <c r="D45" s="89"/>
      <c r="E45" s="90"/>
      <c r="F45" s="91"/>
    </row>
    <row r="46" spans="1:13" ht="15.75" x14ac:dyDescent="0.25">
      <c r="A46" s="88"/>
      <c r="B46" s="89"/>
      <c r="C46" s="89"/>
      <c r="D46" s="89"/>
      <c r="E46" s="90"/>
      <c r="F46" s="91"/>
    </row>
    <row r="47" spans="1:13" ht="15.75" x14ac:dyDescent="0.25">
      <c r="A47" s="88"/>
      <c r="B47" s="89"/>
      <c r="C47" s="89"/>
      <c r="D47" s="89"/>
      <c r="E47" s="90"/>
      <c r="F47" s="91"/>
    </row>
    <row r="48" spans="1:13" ht="15.75" x14ac:dyDescent="0.25">
      <c r="A48" s="88"/>
      <c r="B48" s="89"/>
      <c r="C48" s="89"/>
      <c r="D48" s="89"/>
      <c r="E48" s="90"/>
      <c r="F48" s="91"/>
    </row>
    <row r="49" spans="1:13" ht="15.75" x14ac:dyDescent="0.25">
      <c r="A49" s="88"/>
      <c r="B49" s="89"/>
      <c r="C49" s="89"/>
      <c r="D49" s="89"/>
      <c r="E49" s="90"/>
      <c r="F49" s="91"/>
    </row>
    <row r="50" spans="1:13" ht="15.75" x14ac:dyDescent="0.25">
      <c r="A50" s="88"/>
      <c r="B50" s="89"/>
      <c r="C50" s="89"/>
      <c r="D50" s="89"/>
      <c r="E50" s="90"/>
      <c r="F50" s="91"/>
    </row>
    <row r="51" spans="1:13" ht="15.75" x14ac:dyDescent="0.25">
      <c r="A51" s="88"/>
      <c r="B51" s="89"/>
      <c r="C51" s="89"/>
      <c r="D51" s="89"/>
      <c r="E51" s="90"/>
      <c r="F51" s="91"/>
    </row>
    <row r="52" spans="1:13" s="19" customFormat="1" ht="15" x14ac:dyDescent="0.25"/>
    <row r="53" spans="1:13" ht="15" x14ac:dyDescent="0.25">
      <c r="A53" s="19"/>
    </row>
    <row r="54" spans="1:13" ht="15" x14ac:dyDescent="0.2">
      <c r="A54" s="24"/>
      <c r="B54" s="25"/>
      <c r="C54" s="25"/>
      <c r="D54" s="25"/>
      <c r="E54" s="27"/>
      <c r="F54" s="34"/>
      <c r="G54" s="27"/>
      <c r="H54" s="27"/>
      <c r="I54" s="27"/>
      <c r="J54" s="27"/>
      <c r="K54" s="27"/>
      <c r="L54" s="27"/>
      <c r="M54" s="27"/>
    </row>
    <row r="55" spans="1:13" ht="15" x14ac:dyDescent="0.2">
      <c r="A55" s="24"/>
      <c r="B55" s="25"/>
      <c r="C55" s="25"/>
      <c r="D55" s="25"/>
      <c r="E55" s="27"/>
      <c r="F55" s="34"/>
      <c r="G55" s="27"/>
      <c r="H55" s="34"/>
      <c r="I55" s="27"/>
      <c r="J55" s="228"/>
      <c r="K55" s="27"/>
      <c r="L55" s="228"/>
      <c r="M55" s="27"/>
    </row>
    <row r="56" spans="1:13" ht="15" x14ac:dyDescent="0.2">
      <c r="A56" s="24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</row>
    <row r="57" spans="1:13" ht="15" x14ac:dyDescent="0.2">
      <c r="A57" s="24"/>
      <c r="B57" s="25"/>
      <c r="C57" s="25"/>
      <c r="D57" s="25"/>
      <c r="E57" s="27"/>
      <c r="F57" s="34"/>
      <c r="G57" s="34"/>
      <c r="H57" s="34"/>
      <c r="I57" s="36"/>
      <c r="J57" s="36"/>
      <c r="K57" s="36"/>
      <c r="L57" s="36"/>
      <c r="M57" s="36"/>
    </row>
    <row r="58" spans="1:13" ht="15.75" x14ac:dyDescent="0.25">
      <c r="A58" s="24"/>
      <c r="B58" s="246"/>
      <c r="C58" s="246"/>
      <c r="D58" s="246"/>
      <c r="E58" s="247"/>
      <c r="F58" s="248"/>
      <c r="G58" s="248"/>
      <c r="H58" s="248"/>
      <c r="I58" s="245"/>
      <c r="J58" s="245"/>
      <c r="K58" s="245"/>
      <c r="L58" s="245"/>
      <c r="M58" s="245"/>
    </row>
    <row r="59" spans="1:13" ht="15.75" x14ac:dyDescent="0.25">
      <c r="A59" s="88"/>
      <c r="B59" s="89"/>
      <c r="C59" s="89"/>
      <c r="D59" s="89"/>
      <c r="E59" s="90"/>
      <c r="F59" s="91"/>
    </row>
    <row r="60" spans="1:13" ht="15.75" x14ac:dyDescent="0.25">
      <c r="A60" s="88"/>
      <c r="B60" s="89"/>
      <c r="C60" s="89"/>
      <c r="D60" s="89"/>
      <c r="E60" s="90"/>
      <c r="F60" s="91"/>
    </row>
    <row r="61" spans="1:13" ht="15.75" x14ac:dyDescent="0.25">
      <c r="A61" s="88"/>
      <c r="B61" s="89"/>
      <c r="C61" s="89"/>
      <c r="D61" s="89"/>
      <c r="E61" s="90"/>
      <c r="F61" s="91"/>
    </row>
    <row r="62" spans="1:13" ht="15.75" x14ac:dyDescent="0.25">
      <c r="A62" s="88"/>
      <c r="B62" s="89"/>
      <c r="C62" s="89"/>
      <c r="D62" s="89"/>
      <c r="E62" s="90"/>
      <c r="F62" s="91"/>
    </row>
    <row r="63" spans="1:13" ht="15.75" x14ac:dyDescent="0.25">
      <c r="A63" s="88"/>
      <c r="B63" s="89"/>
      <c r="C63" s="89"/>
      <c r="D63" s="89"/>
      <c r="E63" s="90"/>
      <c r="F63" s="91"/>
    </row>
    <row r="64" spans="1:13" ht="15.75" x14ac:dyDescent="0.25">
      <c r="A64" s="88"/>
      <c r="B64" s="89"/>
      <c r="C64" s="89"/>
      <c r="D64" s="89"/>
      <c r="E64" s="90"/>
      <c r="F64" s="91"/>
    </row>
    <row r="65" spans="1:13" ht="15.75" x14ac:dyDescent="0.25">
      <c r="A65" s="88"/>
      <c r="B65" s="89"/>
      <c r="C65" s="89"/>
      <c r="D65" s="89"/>
      <c r="E65" s="90"/>
      <c r="F65" s="91"/>
    </row>
    <row r="66" spans="1:13" ht="15.75" x14ac:dyDescent="0.25">
      <c r="A66" s="88"/>
      <c r="B66" s="89"/>
      <c r="C66" s="89"/>
      <c r="D66" s="89"/>
      <c r="E66" s="90"/>
      <c r="F66" s="91"/>
    </row>
    <row r="67" spans="1:13" ht="15.75" x14ac:dyDescent="0.25">
      <c r="A67" s="88"/>
      <c r="B67" s="89"/>
      <c r="C67" s="89"/>
      <c r="D67" s="89"/>
      <c r="E67" s="90"/>
      <c r="F67" s="91"/>
    </row>
    <row r="68" spans="1:13" ht="15.75" x14ac:dyDescent="0.25">
      <c r="A68" s="88"/>
      <c r="B68" s="89"/>
      <c r="C68" s="89"/>
      <c r="D68" s="89"/>
      <c r="E68" s="90"/>
      <c r="F68" s="91"/>
    </row>
    <row r="69" spans="1:13" ht="15.75" x14ac:dyDescent="0.25">
      <c r="A69" s="88"/>
      <c r="B69" s="89"/>
      <c r="C69" s="89"/>
      <c r="D69" s="89"/>
      <c r="E69" s="90"/>
      <c r="F69" s="91"/>
    </row>
    <row r="70" spans="1:13" ht="15.75" x14ac:dyDescent="0.25">
      <c r="A70" s="88"/>
      <c r="B70" s="89"/>
      <c r="C70" s="89"/>
      <c r="D70" s="89"/>
      <c r="E70" s="90"/>
      <c r="F70" s="91"/>
    </row>
    <row r="71" spans="1:13" ht="15.75" x14ac:dyDescent="0.25">
      <c r="A71" s="88"/>
      <c r="B71" s="89"/>
      <c r="C71" s="89"/>
      <c r="D71" s="89"/>
      <c r="E71" s="90"/>
      <c r="F71" s="91"/>
    </row>
    <row r="72" spans="1:13" ht="15.75" x14ac:dyDescent="0.25">
      <c r="A72" s="88"/>
      <c r="B72" s="89"/>
      <c r="C72" s="89"/>
      <c r="D72" s="89"/>
      <c r="E72" s="90"/>
      <c r="F72" s="91"/>
    </row>
    <row r="73" spans="1:13" ht="15.75" x14ac:dyDescent="0.25">
      <c r="A73" s="88"/>
      <c r="B73" s="89"/>
      <c r="C73" s="89"/>
      <c r="D73" s="89"/>
      <c r="E73" s="90"/>
      <c r="F73" s="91"/>
    </row>
    <row r="76" spans="1:13" s="19" customFormat="1" ht="15" x14ac:dyDescent="0.25"/>
    <row r="77" spans="1:13" ht="15" x14ac:dyDescent="0.25">
      <c r="A77" s="19"/>
    </row>
    <row r="78" spans="1:13" ht="15" x14ac:dyDescent="0.2">
      <c r="A78" s="24"/>
      <c r="B78" s="25"/>
      <c r="C78" s="25"/>
      <c r="D78" s="25"/>
      <c r="E78" s="27"/>
      <c r="F78" s="34"/>
      <c r="G78" s="27"/>
      <c r="H78" s="27"/>
      <c r="I78" s="27"/>
      <c r="J78" s="27"/>
      <c r="K78" s="27"/>
      <c r="L78" s="27"/>
      <c r="M78" s="27"/>
    </row>
    <row r="79" spans="1:13" ht="15" x14ac:dyDescent="0.2">
      <c r="A79" s="24"/>
      <c r="B79" s="25"/>
      <c r="C79" s="25"/>
      <c r="D79" s="25"/>
      <c r="E79" s="27"/>
      <c r="F79" s="34"/>
      <c r="G79" s="27"/>
      <c r="H79" s="34"/>
      <c r="I79" s="27"/>
      <c r="J79" s="228"/>
      <c r="K79" s="27"/>
      <c r="L79" s="228"/>
      <c r="M79" s="27"/>
    </row>
    <row r="80" spans="1:13" ht="15" x14ac:dyDescent="0.2">
      <c r="A80" s="24"/>
      <c r="B80" s="25"/>
      <c r="C80" s="25"/>
      <c r="D80" s="25"/>
      <c r="E80" s="27"/>
      <c r="F80" s="34"/>
      <c r="G80" s="27"/>
      <c r="H80" s="34"/>
      <c r="I80" s="36"/>
      <c r="J80" s="36"/>
      <c r="K80" s="36"/>
      <c r="L80" s="36"/>
      <c r="M80" s="36"/>
    </row>
    <row r="81" spans="1:14" ht="15" x14ac:dyDescent="0.2">
      <c r="A81" s="24"/>
      <c r="B81" s="25"/>
      <c r="C81" s="25"/>
      <c r="D81" s="25"/>
      <c r="E81" s="27"/>
      <c r="F81" s="34"/>
      <c r="G81" s="27"/>
      <c r="H81" s="34"/>
      <c r="I81" s="36"/>
      <c r="J81" s="36"/>
      <c r="K81" s="36"/>
      <c r="L81" s="36"/>
      <c r="M81" s="36"/>
    </row>
    <row r="82" spans="1:14" ht="15.75" x14ac:dyDescent="0.25">
      <c r="A82" s="24"/>
      <c r="B82" s="249"/>
      <c r="C82" s="249"/>
      <c r="D82" s="249"/>
      <c r="E82" s="250"/>
      <c r="F82" s="251"/>
      <c r="G82" s="250"/>
      <c r="H82" s="251"/>
      <c r="I82" s="240"/>
      <c r="J82" s="240"/>
      <c r="K82" s="240"/>
      <c r="L82" s="240"/>
      <c r="M82" s="240"/>
    </row>
    <row r="83" spans="1:14" ht="15.75" x14ac:dyDescent="0.25">
      <c r="A83" s="88"/>
      <c r="B83" s="92"/>
      <c r="C83" s="92"/>
      <c r="D83" s="92"/>
      <c r="E83" s="93"/>
      <c r="F83" s="94"/>
      <c r="N83" s="239"/>
    </row>
    <row r="84" spans="1:14" ht="15.75" x14ac:dyDescent="0.25">
      <c r="A84" s="88"/>
      <c r="B84" s="92"/>
      <c r="C84" s="92"/>
      <c r="D84" s="92"/>
      <c r="E84" s="93"/>
      <c r="F84" s="94"/>
    </row>
    <row r="85" spans="1:14" ht="15.75" x14ac:dyDescent="0.25">
      <c r="A85" s="88"/>
      <c r="B85" s="92"/>
      <c r="C85" s="92"/>
      <c r="D85" s="92"/>
      <c r="E85" s="93"/>
      <c r="F85" s="94"/>
    </row>
    <row r="86" spans="1:14" ht="15.75" x14ac:dyDescent="0.25">
      <c r="A86" s="88"/>
      <c r="B86" s="92"/>
      <c r="C86" s="92"/>
      <c r="D86" s="92"/>
      <c r="E86" s="93"/>
      <c r="F86" s="94"/>
    </row>
    <row r="87" spans="1:14" ht="15.75" x14ac:dyDescent="0.25">
      <c r="A87" s="88"/>
      <c r="B87" s="92"/>
      <c r="C87" s="92"/>
      <c r="D87" s="92"/>
      <c r="E87" s="93"/>
      <c r="F87" s="94"/>
    </row>
    <row r="88" spans="1:14" ht="15.75" x14ac:dyDescent="0.25">
      <c r="A88" s="88"/>
      <c r="B88" s="92"/>
      <c r="C88" s="92"/>
      <c r="D88" s="92"/>
      <c r="E88" s="93"/>
      <c r="F88" s="94"/>
    </row>
    <row r="89" spans="1:14" ht="15.75" x14ac:dyDescent="0.25">
      <c r="A89" s="88"/>
      <c r="B89" s="92"/>
      <c r="C89" s="92"/>
      <c r="D89" s="92"/>
      <c r="E89" s="93"/>
      <c r="F89" s="94"/>
    </row>
    <row r="90" spans="1:14" ht="15.75" x14ac:dyDescent="0.25">
      <c r="A90" s="88"/>
      <c r="B90" s="92"/>
      <c r="C90" s="92"/>
      <c r="D90" s="92"/>
      <c r="E90" s="93"/>
      <c r="F90" s="94"/>
    </row>
    <row r="91" spans="1:14" ht="15.75" x14ac:dyDescent="0.25">
      <c r="A91" s="88"/>
      <c r="B91" s="92"/>
      <c r="C91" s="92"/>
      <c r="D91" s="92"/>
      <c r="E91" s="93"/>
      <c r="F91" s="94"/>
    </row>
    <row r="92" spans="1:14" ht="15.75" x14ac:dyDescent="0.25">
      <c r="A92" s="88"/>
      <c r="B92" s="92"/>
      <c r="C92" s="92"/>
      <c r="D92" s="92"/>
      <c r="E92" s="93"/>
      <c r="F92" s="94"/>
    </row>
    <row r="93" spans="1:14" ht="15.75" x14ac:dyDescent="0.25">
      <c r="A93" s="88"/>
      <c r="B93" s="92"/>
      <c r="C93" s="92"/>
      <c r="D93" s="92"/>
      <c r="E93" s="93"/>
      <c r="F93" s="94"/>
    </row>
    <row r="94" spans="1:14" ht="15.75" x14ac:dyDescent="0.25">
      <c r="A94" s="88"/>
      <c r="B94" s="92"/>
      <c r="C94" s="92"/>
      <c r="D94" s="92"/>
      <c r="E94" s="93"/>
      <c r="F94" s="94"/>
    </row>
    <row r="95" spans="1:14" ht="15.75" x14ac:dyDescent="0.25">
      <c r="A95" s="88"/>
      <c r="B95" s="92"/>
      <c r="C95" s="92"/>
      <c r="D95" s="92"/>
      <c r="E95" s="93"/>
      <c r="F95" s="94"/>
    </row>
    <row r="96" spans="1:14" ht="15.75" x14ac:dyDescent="0.25">
      <c r="A96" s="88"/>
      <c r="B96" s="92"/>
      <c r="C96" s="92"/>
      <c r="D96" s="92"/>
      <c r="E96" s="93"/>
      <c r="F96" s="94"/>
    </row>
    <row r="97" spans="1:13" ht="15.75" x14ac:dyDescent="0.25">
      <c r="A97" s="88"/>
      <c r="B97" s="92"/>
      <c r="C97" s="92"/>
      <c r="D97" s="92"/>
      <c r="E97" s="93"/>
      <c r="F97" s="94"/>
    </row>
    <row r="100" spans="1:13" ht="15" x14ac:dyDescent="0.25">
      <c r="A100" s="19"/>
    </row>
    <row r="101" spans="1:13" ht="15" x14ac:dyDescent="0.2">
      <c r="A101" s="24"/>
      <c r="B101" s="25"/>
      <c r="C101" s="25"/>
      <c r="D101" s="25"/>
      <c r="E101" s="27"/>
      <c r="F101" s="34"/>
      <c r="G101" s="27"/>
      <c r="H101" s="27"/>
      <c r="I101" s="27"/>
      <c r="J101" s="27"/>
      <c r="K101" s="27"/>
      <c r="L101" s="27"/>
      <c r="M101" s="27"/>
    </row>
    <row r="102" spans="1:13" ht="15.75" x14ac:dyDescent="0.25">
      <c r="A102" s="96"/>
      <c r="B102" s="241"/>
      <c r="C102" s="241"/>
      <c r="D102" s="241"/>
      <c r="E102" s="242"/>
      <c r="F102" s="243"/>
      <c r="G102" s="243"/>
      <c r="H102" s="243"/>
      <c r="I102" s="244"/>
      <c r="J102" s="244"/>
      <c r="K102" s="244"/>
      <c r="L102" s="244"/>
      <c r="M102" s="244"/>
    </row>
    <row r="103" spans="1:13" ht="15.75" x14ac:dyDescent="0.25">
      <c r="A103" s="95"/>
      <c r="B103" s="229"/>
      <c r="C103" s="229"/>
      <c r="D103" s="229"/>
      <c r="E103" s="230"/>
      <c r="F103" s="231"/>
      <c r="G103" s="231"/>
      <c r="H103" s="231"/>
      <c r="I103" s="232"/>
      <c r="J103" s="231"/>
      <c r="K103" s="232"/>
      <c r="L103" s="231"/>
      <c r="M103" s="232"/>
    </row>
    <row r="104" spans="1:13" ht="15.75" x14ac:dyDescent="0.2">
      <c r="A104" s="97"/>
      <c r="B104" s="246"/>
      <c r="C104" s="246"/>
      <c r="D104" s="246"/>
      <c r="E104" s="246"/>
      <c r="F104" s="246"/>
      <c r="G104" s="246"/>
      <c r="H104" s="246"/>
      <c r="I104" s="246"/>
      <c r="J104" s="246"/>
      <c r="K104" s="246"/>
      <c r="L104" s="246"/>
      <c r="M104" s="246"/>
    </row>
    <row r="105" spans="1:13" ht="15.75" x14ac:dyDescent="0.2">
      <c r="A105" s="98"/>
      <c r="B105" s="249"/>
      <c r="C105" s="249"/>
      <c r="D105" s="249"/>
      <c r="E105" s="249"/>
      <c r="F105" s="249"/>
      <c r="G105" s="249"/>
      <c r="H105" s="249"/>
      <c r="I105" s="249"/>
      <c r="J105" s="249"/>
      <c r="K105" s="249"/>
      <c r="L105" s="249"/>
      <c r="M105" s="249"/>
    </row>
    <row r="142" spans="1:3" ht="15" x14ac:dyDescent="0.25">
      <c r="A142" s="19"/>
    </row>
    <row r="143" spans="1:3" ht="15" x14ac:dyDescent="0.2">
      <c r="A143" s="24"/>
      <c r="B143" s="25"/>
      <c r="C143" s="27"/>
    </row>
    <row r="144" spans="1:3" ht="15" x14ac:dyDescent="0.2">
      <c r="A144" s="24"/>
      <c r="B144" s="25"/>
      <c r="C144" s="34"/>
    </row>
    <row r="145" spans="1:3" ht="15" x14ac:dyDescent="0.2">
      <c r="A145" s="24"/>
      <c r="B145" s="25"/>
      <c r="C145" s="34"/>
    </row>
    <row r="146" spans="1:3" ht="15" x14ac:dyDescent="0.2">
      <c r="A146" s="24"/>
      <c r="B146" s="25"/>
      <c r="C146" s="34"/>
    </row>
    <row r="147" spans="1:3" ht="15.75" x14ac:dyDescent="0.25">
      <c r="A147" s="24"/>
      <c r="B147" s="211"/>
      <c r="C147" s="164"/>
    </row>
    <row r="148" spans="1:3" ht="15" x14ac:dyDescent="0.2">
      <c r="C148" s="220"/>
    </row>
    <row r="149" spans="1:3" ht="15" x14ac:dyDescent="0.2">
      <c r="C149" s="220"/>
    </row>
    <row r="150" spans="1:3" ht="15.75" x14ac:dyDescent="0.25">
      <c r="A150" s="19"/>
      <c r="C150" s="220"/>
    </row>
    <row r="151" spans="1:3" ht="15" x14ac:dyDescent="0.2">
      <c r="A151" s="24"/>
      <c r="B151" s="25"/>
      <c r="C151" s="27"/>
    </row>
    <row r="152" spans="1:3" ht="15" x14ac:dyDescent="0.2">
      <c r="A152" s="24"/>
      <c r="B152" s="25"/>
      <c r="C152" s="34"/>
    </row>
    <row r="153" spans="1:3" ht="15" x14ac:dyDescent="0.2">
      <c r="A153" s="24"/>
      <c r="B153" s="25"/>
      <c r="C153" s="34"/>
    </row>
    <row r="154" spans="1:3" ht="15" x14ac:dyDescent="0.2">
      <c r="A154" s="24"/>
      <c r="B154" s="25"/>
      <c r="C154" s="34"/>
    </row>
    <row r="155" spans="1:3" ht="15.75" x14ac:dyDescent="0.25">
      <c r="A155" s="24"/>
      <c r="B155" s="211"/>
      <c r="C155" s="164"/>
    </row>
    <row r="156" spans="1:3" ht="15" x14ac:dyDescent="0.2">
      <c r="C156" s="220"/>
    </row>
    <row r="157" spans="1:3" ht="15" x14ac:dyDescent="0.2">
      <c r="C157" s="220"/>
    </row>
    <row r="158" spans="1:3" ht="15.75" x14ac:dyDescent="0.25">
      <c r="A158" s="19"/>
      <c r="C158" s="220"/>
    </row>
    <row r="159" spans="1:3" ht="15" x14ac:dyDescent="0.2">
      <c r="A159" s="24"/>
      <c r="B159" s="25"/>
      <c r="C159" s="27"/>
    </row>
    <row r="160" spans="1:3" ht="15" x14ac:dyDescent="0.2">
      <c r="A160" s="24"/>
      <c r="B160" s="25"/>
      <c r="C160" s="34"/>
    </row>
    <row r="161" spans="1:3" ht="15" x14ac:dyDescent="0.2">
      <c r="A161" s="24"/>
      <c r="B161" s="25"/>
      <c r="C161" s="34"/>
    </row>
    <row r="162" spans="1:3" ht="15" x14ac:dyDescent="0.2">
      <c r="A162" s="24"/>
      <c r="B162" s="25"/>
      <c r="C162" s="34"/>
    </row>
    <row r="163" spans="1:3" ht="15.75" x14ac:dyDescent="0.25">
      <c r="A163" s="24"/>
      <c r="B163" s="211"/>
      <c r="C163" s="164"/>
    </row>
    <row r="164" spans="1:3" ht="15" x14ac:dyDescent="0.2">
      <c r="C164" s="220"/>
    </row>
    <row r="165" spans="1:3" ht="15" x14ac:dyDescent="0.2">
      <c r="C165" s="220"/>
    </row>
    <row r="166" spans="1:3" ht="15.75" x14ac:dyDescent="0.25">
      <c r="A166" s="19"/>
      <c r="C166" s="220"/>
    </row>
    <row r="167" spans="1:3" ht="15" x14ac:dyDescent="0.2">
      <c r="A167" s="24"/>
      <c r="B167" s="25"/>
      <c r="C167" s="27"/>
    </row>
    <row r="168" spans="1:3" ht="15" x14ac:dyDescent="0.2">
      <c r="A168" s="24"/>
      <c r="B168" s="25"/>
      <c r="C168" s="34"/>
    </row>
    <row r="169" spans="1:3" ht="15" x14ac:dyDescent="0.2">
      <c r="A169" s="24"/>
      <c r="B169" s="25"/>
      <c r="C169" s="34"/>
    </row>
    <row r="170" spans="1:3" ht="15" x14ac:dyDescent="0.2">
      <c r="A170" s="24"/>
      <c r="B170" s="25"/>
      <c r="C170" s="34"/>
    </row>
    <row r="171" spans="1:3" ht="15.75" x14ac:dyDescent="0.25">
      <c r="A171" s="24"/>
      <c r="B171" s="211"/>
      <c r="C171" s="164"/>
    </row>
    <row r="172" spans="1:3" ht="15" x14ac:dyDescent="0.2">
      <c r="C172" s="220"/>
    </row>
    <row r="173" spans="1:3" ht="15" x14ac:dyDescent="0.2">
      <c r="C173" s="220"/>
    </row>
    <row r="174" spans="1:3" ht="15.75" x14ac:dyDescent="0.25">
      <c r="A174" s="19"/>
      <c r="C174" s="220"/>
    </row>
    <row r="175" spans="1:3" ht="15" x14ac:dyDescent="0.2">
      <c r="A175" s="24"/>
      <c r="B175" s="25"/>
      <c r="C175" s="27"/>
    </row>
    <row r="176" spans="1:3" ht="15.75" x14ac:dyDescent="0.25">
      <c r="A176" s="24"/>
      <c r="B176" s="211"/>
      <c r="C176" s="164"/>
    </row>
    <row r="177" spans="1:3" ht="15.75" x14ac:dyDescent="0.25">
      <c r="A177" s="24"/>
      <c r="B177" s="211"/>
      <c r="C177" s="164"/>
    </row>
    <row r="178" spans="1:3" ht="15.75" x14ac:dyDescent="0.25">
      <c r="A178" s="24"/>
      <c r="B178" s="164"/>
      <c r="C178" s="164"/>
    </row>
    <row r="179" spans="1:3" ht="15.75" x14ac:dyDescent="0.25">
      <c r="A179" s="24"/>
      <c r="B179" s="164"/>
      <c r="C179" s="164"/>
    </row>
    <row r="180" spans="1:3" x14ac:dyDescent="0.2">
      <c r="A180" s="72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2:Y158"/>
  <sheetViews>
    <sheetView zoomScale="70" zoomScaleNormal="70" workbookViewId="0">
      <selection activeCell="K9" sqref="K9"/>
    </sheetView>
  </sheetViews>
  <sheetFormatPr baseColWidth="10" defaultColWidth="9" defaultRowHeight="14.25" x14ac:dyDescent="0.2"/>
  <cols>
    <col min="3" max="3" width="14.375" bestFit="1" customWidth="1"/>
    <col min="4" max="4" width="16.625" bestFit="1" customWidth="1"/>
    <col min="5" max="5" width="32.375" bestFit="1" customWidth="1"/>
    <col min="7" max="7" width="11.125" bestFit="1" customWidth="1"/>
    <col min="13" max="13" width="21" bestFit="1" customWidth="1"/>
    <col min="14" max="14" width="19.375" bestFit="1" customWidth="1"/>
    <col min="15" max="15" width="18.375" bestFit="1" customWidth="1"/>
    <col min="16" max="16" width="12.875" bestFit="1" customWidth="1"/>
    <col min="25" max="25" width="15.875" bestFit="1" customWidth="1"/>
  </cols>
  <sheetData>
    <row r="2" spans="1:25" ht="15" x14ac:dyDescent="0.25">
      <c r="A2" s="19"/>
      <c r="Y2" s="10"/>
    </row>
    <row r="6" spans="1:25" s="1" customFormat="1" ht="12.75" x14ac:dyDescent="0.2">
      <c r="A6" s="3"/>
      <c r="B6" s="4"/>
      <c r="C6" s="3"/>
      <c r="D6" s="3"/>
      <c r="E6" s="4"/>
      <c r="F6" s="4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s="17" customFormat="1" ht="12.75" x14ac:dyDescent="0.2">
      <c r="A7" s="13"/>
      <c r="B7" s="14"/>
      <c r="C7" s="13"/>
      <c r="D7" s="13"/>
      <c r="E7" s="14"/>
      <c r="F7" s="14"/>
      <c r="G7" s="13"/>
      <c r="H7" s="15"/>
      <c r="I7" s="16"/>
      <c r="J7" s="16"/>
      <c r="K7" s="15"/>
      <c r="L7" s="16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</row>
    <row r="12" spans="1:25" s="1" customFormat="1" ht="12.75" x14ac:dyDescent="0.2">
      <c r="A12" s="3"/>
      <c r="B12" s="4"/>
      <c r="C12" s="3"/>
      <c r="D12" s="3"/>
      <c r="E12" s="4"/>
      <c r="F12" s="4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</row>
    <row r="13" spans="1:25" s="1" customFormat="1" ht="12.75" x14ac:dyDescent="0.2">
      <c r="A13" s="3"/>
      <c r="B13" s="4"/>
      <c r="C13" s="3"/>
      <c r="D13" s="3"/>
      <c r="E13" s="4"/>
      <c r="F13" s="4"/>
      <c r="G13" s="3"/>
      <c r="H13" s="5"/>
      <c r="I13" s="6"/>
      <c r="J13" s="3"/>
      <c r="K13" s="5"/>
      <c r="L13" s="6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</row>
    <row r="14" spans="1:25" s="1" customFormat="1" ht="12.75" x14ac:dyDescent="0.2">
      <c r="A14" s="3"/>
      <c r="B14" s="4"/>
      <c r="C14" s="3"/>
      <c r="D14" s="3"/>
      <c r="E14" s="4"/>
      <c r="F14" s="4"/>
      <c r="G14" s="3"/>
      <c r="H14" s="5"/>
      <c r="I14" s="6"/>
      <c r="J14" s="6"/>
      <c r="K14" s="5"/>
      <c r="L14" s="6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</row>
    <row r="15" spans="1:25" s="1" customFormat="1" ht="12.75" x14ac:dyDescent="0.2">
      <c r="A15" s="3"/>
      <c r="B15" s="4"/>
      <c r="C15" s="3"/>
      <c r="D15" s="3"/>
      <c r="E15" s="4"/>
      <c r="F15" s="4"/>
      <c r="G15" s="3"/>
      <c r="H15" s="5"/>
      <c r="I15" s="6"/>
      <c r="J15" s="6"/>
      <c r="K15" s="5"/>
      <c r="L15" s="6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</row>
    <row r="16" spans="1:25" s="1" customFormat="1" ht="12.75" x14ac:dyDescent="0.2">
      <c r="A16" s="3"/>
      <c r="B16" s="4"/>
      <c r="C16" s="3"/>
      <c r="D16" s="3"/>
      <c r="E16" s="4"/>
      <c r="F16" s="4"/>
      <c r="G16" s="3"/>
      <c r="H16" s="5"/>
      <c r="I16" s="6"/>
      <c r="J16" s="6"/>
      <c r="K16" s="5"/>
      <c r="L16" s="6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</row>
    <row r="17" spans="1:25" s="1" customFormat="1" ht="12.75" x14ac:dyDescent="0.2">
      <c r="A17" s="3"/>
      <c r="B17" s="4"/>
      <c r="C17" s="3"/>
      <c r="D17" s="3"/>
      <c r="E17" s="4"/>
      <c r="F17" s="4"/>
      <c r="G17" s="3"/>
      <c r="H17" s="5"/>
      <c r="I17" s="6"/>
      <c r="J17" s="6"/>
      <c r="K17" s="5"/>
      <c r="L17" s="6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</row>
    <row r="18" spans="1:25" s="1" customFormat="1" ht="12.75" x14ac:dyDescent="0.2">
      <c r="A18" s="3"/>
      <c r="B18" s="4"/>
      <c r="C18" s="3"/>
      <c r="D18" s="3"/>
      <c r="E18" s="4"/>
      <c r="F18" s="4"/>
      <c r="G18" s="3"/>
      <c r="H18" s="5"/>
      <c r="I18" s="6"/>
      <c r="J18" s="6"/>
      <c r="K18" s="5"/>
      <c r="L18" s="6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</row>
    <row r="19" spans="1:25" s="1" customFormat="1" ht="12.75" x14ac:dyDescent="0.2">
      <c r="A19" s="3"/>
      <c r="B19" s="4"/>
      <c r="C19" s="3"/>
      <c r="D19" s="3"/>
      <c r="E19" s="4"/>
      <c r="F19" s="4"/>
      <c r="G19" s="3"/>
      <c r="H19" s="5"/>
      <c r="I19" s="6"/>
      <c r="J19" s="6"/>
      <c r="K19" s="5"/>
      <c r="L19" s="6"/>
      <c r="M19" s="3"/>
      <c r="N19" s="3"/>
      <c r="O19" s="3"/>
      <c r="P19" s="3"/>
      <c r="Q19" s="3"/>
      <c r="R19" s="3"/>
      <c r="S19" s="7"/>
      <c r="T19" s="3"/>
      <c r="U19" s="3"/>
      <c r="V19" s="3"/>
      <c r="W19" s="3"/>
      <c r="X19" s="3"/>
      <c r="Y19" s="3"/>
    </row>
    <row r="20" spans="1:25" s="1" customFormat="1" ht="12.75" x14ac:dyDescent="0.2">
      <c r="A20" s="3"/>
      <c r="B20" s="4"/>
      <c r="C20" s="3"/>
      <c r="D20" s="3"/>
      <c r="E20" s="4"/>
      <c r="F20" s="4"/>
      <c r="G20" s="3"/>
      <c r="H20" s="5"/>
      <c r="I20" s="6"/>
      <c r="J20" s="6"/>
      <c r="K20" s="5"/>
      <c r="L20" s="6"/>
      <c r="M20" s="3"/>
      <c r="N20" s="3"/>
      <c r="O20" s="3"/>
      <c r="P20" s="3"/>
      <c r="Q20" s="3"/>
      <c r="R20" s="3"/>
      <c r="S20" s="7"/>
      <c r="T20" s="3"/>
      <c r="U20" s="3"/>
      <c r="V20" s="3"/>
      <c r="W20" s="3"/>
      <c r="X20" s="3"/>
      <c r="Y20" s="3"/>
    </row>
    <row r="21" spans="1:25" s="1" customFormat="1" ht="12.75" x14ac:dyDescent="0.2">
      <c r="A21" s="3"/>
      <c r="B21" s="4"/>
      <c r="C21" s="3"/>
      <c r="D21" s="3"/>
      <c r="E21" s="4"/>
      <c r="F21" s="4"/>
      <c r="G21" s="3"/>
      <c r="H21" s="5"/>
      <c r="I21" s="6"/>
      <c r="J21" s="6"/>
      <c r="K21" s="5"/>
      <c r="L21" s="6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</row>
    <row r="22" spans="1:25" s="1" customFormat="1" ht="12.75" x14ac:dyDescent="0.2">
      <c r="A22" s="3"/>
      <c r="B22" s="4"/>
      <c r="C22" s="3"/>
      <c r="D22" s="3"/>
      <c r="E22" s="4"/>
      <c r="F22" s="4"/>
      <c r="G22" s="3"/>
      <c r="H22" s="5"/>
      <c r="I22" s="6"/>
      <c r="J22" s="6"/>
      <c r="K22" s="5"/>
      <c r="L22" s="6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</row>
    <row r="23" spans="1:25" s="1" customFormat="1" ht="12.75" x14ac:dyDescent="0.2">
      <c r="A23" s="3"/>
      <c r="B23" s="4"/>
      <c r="C23" s="3"/>
      <c r="D23" s="3"/>
      <c r="E23" s="4"/>
      <c r="F23" s="4"/>
      <c r="G23" s="3"/>
      <c r="H23" s="5"/>
      <c r="I23" s="6"/>
      <c r="J23" s="6"/>
      <c r="K23" s="5"/>
      <c r="L23" s="6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</row>
    <row r="24" spans="1:25" s="17" customFormat="1" ht="12.75" x14ac:dyDescent="0.2">
      <c r="A24" s="13"/>
      <c r="B24" s="14"/>
      <c r="C24" s="13"/>
      <c r="D24" s="13"/>
      <c r="E24" s="14"/>
      <c r="F24" s="14"/>
      <c r="G24" s="13"/>
      <c r="H24" s="15"/>
      <c r="I24" s="16"/>
      <c r="J24" s="16"/>
      <c r="K24" s="15"/>
      <c r="L24" s="16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</row>
    <row r="25" spans="1:25" s="1" customFormat="1" ht="12.75" x14ac:dyDescent="0.2">
      <c r="A25" s="3"/>
      <c r="B25" s="4"/>
      <c r="C25" s="3"/>
      <c r="D25" s="3"/>
      <c r="E25" s="4"/>
      <c r="F25" s="4"/>
      <c r="G25" s="3"/>
      <c r="H25" s="5"/>
      <c r="I25" s="6"/>
      <c r="J25" s="6"/>
      <c r="K25" s="5"/>
      <c r="L25" s="6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</row>
    <row r="26" spans="1:25" s="1" customFormat="1" ht="12.75" x14ac:dyDescent="0.2">
      <c r="A26" s="65"/>
      <c r="B26" s="66"/>
      <c r="C26" s="65"/>
      <c r="D26" s="65"/>
      <c r="E26" s="66"/>
      <c r="F26" s="66"/>
      <c r="G26" s="65"/>
      <c r="H26" s="67"/>
      <c r="I26" s="68"/>
      <c r="J26" s="68"/>
      <c r="K26" s="67"/>
      <c r="L26" s="68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</row>
    <row r="27" spans="1:25" s="1" customFormat="1" ht="12.75" x14ac:dyDescent="0.2">
      <c r="A27" s="65"/>
      <c r="B27" s="66"/>
      <c r="C27" s="65"/>
      <c r="D27" s="65"/>
      <c r="E27" s="66"/>
      <c r="F27" s="66"/>
      <c r="G27" s="65"/>
      <c r="H27" s="67"/>
      <c r="I27" s="68"/>
      <c r="J27" s="68"/>
      <c r="K27" s="67"/>
      <c r="L27" s="68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</row>
    <row r="28" spans="1:25" s="1" customFormat="1" x14ac:dyDescent="0.2">
      <c r="A28"/>
      <c r="B28" s="66"/>
      <c r="C28" s="65"/>
      <c r="D28" s="65"/>
      <c r="E28" s="66"/>
      <c r="F28" s="66"/>
      <c r="G28" s="65"/>
      <c r="H28" s="67"/>
      <c r="I28" s="68"/>
      <c r="J28" s="68"/>
      <c r="K28" s="67"/>
      <c r="L28" s="68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</row>
    <row r="30" spans="1:25" s="1" customFormat="1" ht="12.75" x14ac:dyDescent="0.2">
      <c r="A30" s="3"/>
      <c r="B30" s="4"/>
      <c r="C30" s="3"/>
      <c r="D30" s="3"/>
      <c r="E30" s="4"/>
      <c r="F30" s="4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</row>
    <row r="31" spans="1:25" s="1" customFormat="1" ht="12.75" x14ac:dyDescent="0.2">
      <c r="A31" s="3"/>
      <c r="B31" s="4"/>
      <c r="C31" s="3"/>
      <c r="D31" s="3"/>
      <c r="E31" s="4"/>
      <c r="F31" s="4"/>
      <c r="G31" s="3"/>
      <c r="H31" s="5"/>
      <c r="I31" s="6"/>
      <c r="J31" s="6"/>
      <c r="K31" s="5"/>
      <c r="L31" s="6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</row>
    <row r="32" spans="1:25" s="1" customFormat="1" ht="12.75" x14ac:dyDescent="0.2">
      <c r="A32" s="3"/>
      <c r="B32" s="4"/>
      <c r="C32" s="3"/>
      <c r="D32" s="3"/>
      <c r="E32" s="4"/>
      <c r="F32" s="4"/>
      <c r="G32" s="3"/>
      <c r="H32" s="5"/>
      <c r="I32" s="6"/>
      <c r="J32" s="6"/>
      <c r="K32" s="5"/>
      <c r="L32" s="6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</row>
    <row r="33" spans="1:25" s="1" customFormat="1" ht="12.75" x14ac:dyDescent="0.2">
      <c r="A33" s="3"/>
      <c r="B33" s="4"/>
      <c r="C33" s="3"/>
      <c r="D33" s="3"/>
      <c r="E33" s="4"/>
      <c r="F33" s="4"/>
      <c r="G33" s="3"/>
      <c r="H33" s="5"/>
      <c r="I33" s="6"/>
      <c r="J33" s="6"/>
      <c r="K33" s="5"/>
      <c r="L33" s="6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</row>
    <row r="34" spans="1:25" s="1" customFormat="1" ht="12.75" x14ac:dyDescent="0.2">
      <c r="A34" s="3"/>
      <c r="B34" s="4"/>
      <c r="C34" s="3"/>
      <c r="D34" s="3"/>
      <c r="E34" s="4"/>
      <c r="F34" s="4"/>
      <c r="G34" s="3"/>
      <c r="H34" s="5"/>
      <c r="I34" s="6"/>
      <c r="J34" s="6"/>
      <c r="K34" s="5"/>
      <c r="L34" s="6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</row>
    <row r="35" spans="1:25" s="1" customFormat="1" ht="12.75" x14ac:dyDescent="0.2">
      <c r="A35" s="3"/>
      <c r="B35" s="4"/>
      <c r="C35" s="3"/>
      <c r="D35" s="3"/>
      <c r="E35" s="4"/>
      <c r="F35" s="4"/>
      <c r="G35" s="3"/>
      <c r="H35" s="5"/>
      <c r="I35" s="6"/>
      <c r="J35" s="6"/>
      <c r="K35" s="5"/>
      <c r="L35" s="6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</row>
    <row r="36" spans="1:25" s="17" customFormat="1" ht="12.75" x14ac:dyDescent="0.2">
      <c r="A36" s="13"/>
      <c r="B36" s="14"/>
      <c r="C36" s="13"/>
      <c r="D36" s="13"/>
      <c r="E36" s="14"/>
      <c r="F36" s="14"/>
      <c r="G36" s="13"/>
      <c r="H36" s="15"/>
      <c r="I36" s="16"/>
      <c r="J36" s="16"/>
      <c r="K36" s="15"/>
      <c r="L36" s="16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</row>
    <row r="37" spans="1:25" s="1" customFormat="1" ht="12.75" x14ac:dyDescent="0.2">
      <c r="A37" s="3"/>
      <c r="B37" s="4"/>
      <c r="C37" s="3"/>
      <c r="D37" s="3"/>
      <c r="E37" s="4"/>
      <c r="F37" s="4"/>
      <c r="G37" s="3"/>
      <c r="H37" s="5"/>
      <c r="I37" s="6"/>
      <c r="J37" s="6"/>
      <c r="K37" s="5"/>
      <c r="L37" s="6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</row>
    <row r="38" spans="1:25" s="1" customFormat="1" ht="12.75" x14ac:dyDescent="0.2">
      <c r="A38" s="65"/>
      <c r="B38" s="66"/>
      <c r="C38" s="65"/>
      <c r="D38" s="65"/>
      <c r="E38" s="66"/>
      <c r="F38" s="66"/>
      <c r="G38" s="65"/>
      <c r="H38" s="67"/>
      <c r="I38" s="68"/>
      <c r="J38" s="68"/>
      <c r="K38" s="67"/>
      <c r="L38" s="68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</row>
    <row r="39" spans="1:25" s="1" customFormat="1" ht="12.75" x14ac:dyDescent="0.2">
      <c r="A39" s="65"/>
      <c r="B39" s="66"/>
      <c r="C39" s="65"/>
      <c r="D39" s="65"/>
      <c r="E39" s="66"/>
      <c r="F39" s="66"/>
      <c r="G39" s="65"/>
      <c r="H39" s="67"/>
      <c r="I39" s="68"/>
      <c r="J39" s="68"/>
      <c r="K39" s="67"/>
      <c r="L39" s="68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</row>
    <row r="42" spans="1:25" s="1" customFormat="1" ht="12.75" x14ac:dyDescent="0.2">
      <c r="A42" s="3"/>
      <c r="B42" s="4"/>
      <c r="C42" s="3"/>
      <c r="D42" s="3"/>
      <c r="E42" s="4"/>
      <c r="F42" s="4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</row>
    <row r="43" spans="1:25" s="1" customFormat="1" ht="12.75" x14ac:dyDescent="0.2">
      <c r="A43" s="3"/>
      <c r="B43" s="4"/>
      <c r="C43" s="3"/>
      <c r="D43" s="3"/>
      <c r="E43" s="4"/>
      <c r="F43" s="4"/>
      <c r="G43" s="3"/>
      <c r="H43" s="5"/>
      <c r="I43" s="6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</row>
    <row r="44" spans="1:25" s="1" customFormat="1" ht="12.75" x14ac:dyDescent="0.2">
      <c r="A44" s="3"/>
      <c r="B44" s="4"/>
      <c r="C44" s="3"/>
      <c r="D44" s="3"/>
      <c r="E44" s="4"/>
      <c r="F44" s="4"/>
      <c r="G44" s="3"/>
      <c r="H44" s="5"/>
      <c r="I44" s="6"/>
      <c r="J44" s="3"/>
      <c r="K44" s="5"/>
      <c r="L44" s="6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</row>
    <row r="45" spans="1:25" s="1" customFormat="1" ht="12.75" x14ac:dyDescent="0.2">
      <c r="A45" s="3"/>
      <c r="B45" s="4"/>
      <c r="C45" s="3"/>
      <c r="D45" s="3"/>
      <c r="E45" s="4"/>
      <c r="F45" s="4"/>
      <c r="G45" s="3"/>
      <c r="H45" s="5"/>
      <c r="I45" s="6"/>
      <c r="J45" s="6"/>
      <c r="K45" s="5"/>
      <c r="L45" s="6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</row>
    <row r="46" spans="1:25" s="1" customFormat="1" ht="12.75" x14ac:dyDescent="0.2">
      <c r="A46" s="3"/>
      <c r="B46" s="4"/>
      <c r="C46" s="3"/>
      <c r="D46" s="3"/>
      <c r="E46" s="4"/>
      <c r="F46" s="4"/>
      <c r="G46" s="3"/>
      <c r="H46" s="5"/>
      <c r="I46" s="6"/>
      <c r="J46" s="6"/>
      <c r="K46" s="5"/>
      <c r="L46" s="6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</row>
    <row r="47" spans="1:25" s="1" customFormat="1" ht="12.75" x14ac:dyDescent="0.2">
      <c r="A47" s="3"/>
      <c r="B47" s="4"/>
      <c r="C47" s="3"/>
      <c r="D47" s="3"/>
      <c r="E47" s="4"/>
      <c r="F47" s="4"/>
      <c r="G47" s="3"/>
      <c r="H47" s="5"/>
      <c r="I47" s="6"/>
      <c r="J47" s="6"/>
      <c r="K47" s="5"/>
      <c r="L47" s="6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</row>
    <row r="48" spans="1:25" s="1" customFormat="1" ht="12.75" x14ac:dyDescent="0.2">
      <c r="A48" s="3"/>
      <c r="B48" s="4"/>
      <c r="C48" s="3"/>
      <c r="D48" s="3"/>
      <c r="E48" s="4"/>
      <c r="F48" s="4"/>
      <c r="G48" s="3"/>
      <c r="H48" s="5"/>
      <c r="I48" s="6"/>
      <c r="J48" s="6"/>
      <c r="K48" s="5"/>
      <c r="L48" s="6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</row>
    <row r="49" spans="1:24" s="1" customFormat="1" ht="12.75" x14ac:dyDescent="0.2">
      <c r="A49" s="3"/>
      <c r="B49" s="4"/>
      <c r="C49" s="3"/>
      <c r="D49" s="3"/>
      <c r="E49" s="4"/>
      <c r="F49" s="4"/>
      <c r="G49" s="3"/>
      <c r="H49" s="5"/>
      <c r="I49" s="6"/>
      <c r="J49" s="6"/>
      <c r="K49" s="5"/>
      <c r="L49" s="6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</row>
    <row r="50" spans="1:24" s="1" customFormat="1" ht="12.75" x14ac:dyDescent="0.2">
      <c r="A50" s="3"/>
      <c r="B50" s="4"/>
      <c r="C50" s="3"/>
      <c r="D50" s="3"/>
      <c r="E50" s="4"/>
      <c r="F50" s="4"/>
      <c r="G50" s="3"/>
      <c r="H50" s="5"/>
      <c r="I50" s="6"/>
      <c r="J50" s="6"/>
      <c r="K50" s="5"/>
      <c r="L50" s="6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</row>
    <row r="51" spans="1:24" s="1" customFormat="1" ht="12.75" x14ac:dyDescent="0.2">
      <c r="A51" s="3"/>
      <c r="B51" s="4"/>
      <c r="C51" s="3"/>
      <c r="D51" s="3"/>
      <c r="E51" s="4"/>
      <c r="F51" s="4"/>
      <c r="G51" s="3"/>
      <c r="H51" s="5"/>
      <c r="I51" s="6"/>
      <c r="J51" s="6"/>
      <c r="K51" s="5"/>
      <c r="L51" s="6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</row>
    <row r="52" spans="1:24" s="1" customFormat="1" ht="12.75" x14ac:dyDescent="0.2">
      <c r="A52" s="3"/>
      <c r="B52" s="4"/>
      <c r="C52" s="3"/>
      <c r="D52" s="3"/>
      <c r="E52" s="4"/>
      <c r="F52" s="4"/>
      <c r="G52" s="3"/>
      <c r="H52" s="5"/>
      <c r="I52" s="6"/>
      <c r="J52" s="6"/>
      <c r="K52" s="5"/>
      <c r="L52" s="6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</row>
    <row r="53" spans="1:24" s="1" customFormat="1" ht="12.75" x14ac:dyDescent="0.2">
      <c r="A53" s="3"/>
      <c r="B53" s="4"/>
      <c r="C53" s="3"/>
      <c r="D53" s="3"/>
      <c r="E53" s="4"/>
      <c r="F53" s="4"/>
      <c r="G53" s="3"/>
      <c r="H53" s="5"/>
      <c r="I53" s="6"/>
      <c r="J53" s="6"/>
      <c r="K53" s="5"/>
      <c r="L53" s="6"/>
      <c r="M53" s="3"/>
      <c r="N53" s="3"/>
      <c r="O53" s="3"/>
      <c r="P53" s="3"/>
      <c r="Q53" s="3"/>
      <c r="R53" s="3"/>
      <c r="S53" s="7"/>
      <c r="T53" s="3"/>
      <c r="U53" s="3"/>
      <c r="V53" s="3"/>
      <c r="W53" s="3"/>
      <c r="X53" s="3"/>
    </row>
    <row r="54" spans="1:24" s="1" customFormat="1" ht="12.75" x14ac:dyDescent="0.2">
      <c r="A54" s="3"/>
      <c r="B54" s="4"/>
      <c r="C54" s="3"/>
      <c r="D54" s="3"/>
      <c r="E54" s="4"/>
      <c r="F54" s="4"/>
      <c r="G54" s="3"/>
      <c r="H54" s="5"/>
      <c r="I54" s="6"/>
      <c r="J54" s="6"/>
      <c r="K54" s="5"/>
      <c r="L54" s="6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</row>
    <row r="55" spans="1:24" s="1" customFormat="1" ht="12.75" x14ac:dyDescent="0.2">
      <c r="A55" s="3"/>
      <c r="B55" s="4"/>
      <c r="C55" s="3"/>
      <c r="D55" s="3"/>
      <c r="E55" s="4"/>
      <c r="F55" s="4"/>
      <c r="G55" s="3"/>
      <c r="H55" s="5"/>
      <c r="I55" s="6"/>
      <c r="J55" s="6"/>
      <c r="K55" s="5"/>
      <c r="L55" s="6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</row>
    <row r="56" spans="1:24" s="1" customFormat="1" ht="12.75" x14ac:dyDescent="0.2">
      <c r="A56" s="3"/>
      <c r="B56" s="4"/>
      <c r="C56" s="3"/>
      <c r="D56" s="3"/>
      <c r="E56" s="4"/>
      <c r="F56" s="4"/>
      <c r="G56" s="3"/>
      <c r="H56" s="5"/>
      <c r="I56" s="6"/>
      <c r="J56" s="6"/>
      <c r="K56" s="5"/>
      <c r="L56" s="6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</row>
    <row r="57" spans="1:24" s="1" customFormat="1" ht="12.75" x14ac:dyDescent="0.2">
      <c r="A57" s="3"/>
      <c r="B57" s="4"/>
      <c r="C57" s="3"/>
      <c r="D57" s="3"/>
      <c r="E57" s="4"/>
      <c r="F57" s="4"/>
      <c r="G57" s="3"/>
      <c r="H57" s="5"/>
      <c r="I57" s="6"/>
      <c r="J57" s="6"/>
      <c r="K57" s="5"/>
      <c r="L57" s="6"/>
      <c r="M57" s="3"/>
      <c r="N57" s="3"/>
      <c r="O57" s="3"/>
      <c r="P57" s="3"/>
      <c r="Q57" s="3"/>
      <c r="R57" s="3"/>
      <c r="S57" s="7"/>
      <c r="T57" s="3"/>
      <c r="U57" s="3"/>
      <c r="V57" s="3"/>
      <c r="W57" s="3"/>
      <c r="X57" s="3"/>
    </row>
    <row r="58" spans="1:24" s="1" customFormat="1" ht="12.75" x14ac:dyDescent="0.2">
      <c r="A58" s="3"/>
      <c r="B58" s="4"/>
      <c r="C58" s="3"/>
      <c r="D58" s="3"/>
      <c r="E58" s="4"/>
      <c r="F58" s="4"/>
      <c r="G58" s="3"/>
      <c r="H58" s="5"/>
      <c r="I58" s="6"/>
      <c r="J58" s="6"/>
      <c r="K58" s="5"/>
      <c r="L58" s="6"/>
      <c r="M58" s="3"/>
      <c r="N58" s="3"/>
      <c r="O58" s="3"/>
      <c r="P58" s="3"/>
      <c r="Q58" s="3"/>
      <c r="R58" s="3"/>
      <c r="S58" s="7"/>
      <c r="T58" s="3"/>
      <c r="U58" s="3"/>
      <c r="V58" s="3"/>
      <c r="W58" s="3"/>
      <c r="X58" s="3"/>
    </row>
    <row r="59" spans="1:24" s="1" customFormat="1" ht="12.75" x14ac:dyDescent="0.2">
      <c r="A59" s="3"/>
      <c r="B59" s="4"/>
      <c r="C59" s="3"/>
      <c r="D59" s="3"/>
      <c r="E59" s="4"/>
      <c r="F59" s="4"/>
      <c r="G59" s="3"/>
      <c r="H59" s="5"/>
      <c r="I59" s="6"/>
      <c r="J59" s="6"/>
      <c r="K59" s="5"/>
      <c r="L59" s="6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</row>
    <row r="60" spans="1:24" s="1" customFormat="1" ht="12.75" x14ac:dyDescent="0.2">
      <c r="A60" s="3"/>
      <c r="B60" s="4"/>
      <c r="C60" s="3"/>
      <c r="D60" s="3"/>
      <c r="E60" s="4"/>
      <c r="F60" s="4"/>
      <c r="G60" s="3"/>
      <c r="H60" s="5"/>
      <c r="I60" s="6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</row>
    <row r="61" spans="1:24" s="1" customFormat="1" ht="12.75" x14ac:dyDescent="0.2">
      <c r="A61" s="3"/>
      <c r="B61" s="4"/>
      <c r="C61" s="3"/>
      <c r="D61" s="3"/>
      <c r="E61" s="4"/>
      <c r="F61" s="4"/>
      <c r="G61" s="3"/>
      <c r="H61" s="5"/>
      <c r="I61" s="6"/>
      <c r="J61" s="6"/>
      <c r="K61" s="5"/>
      <c r="L61" s="6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</row>
    <row r="62" spans="1:24" s="1" customFormat="1" ht="12.75" x14ac:dyDescent="0.2">
      <c r="A62" s="3"/>
      <c r="B62" s="4"/>
      <c r="C62" s="3"/>
      <c r="D62" s="3"/>
      <c r="E62" s="4"/>
      <c r="F62" s="4"/>
      <c r="G62" s="3"/>
      <c r="H62" s="5"/>
      <c r="I62" s="6"/>
      <c r="J62" s="6"/>
      <c r="K62" s="5"/>
      <c r="L62" s="6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</row>
    <row r="63" spans="1:24" s="1" customFormat="1" ht="12.75" x14ac:dyDescent="0.2">
      <c r="A63" s="3"/>
      <c r="B63" s="4"/>
      <c r="C63" s="3"/>
      <c r="D63" s="3"/>
      <c r="E63" s="4"/>
      <c r="F63" s="4"/>
      <c r="G63" s="3"/>
      <c r="H63" s="5"/>
      <c r="I63" s="6"/>
      <c r="J63" s="6"/>
      <c r="K63" s="5"/>
      <c r="L63" s="6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</row>
    <row r="64" spans="1:24" s="1" customFormat="1" ht="12.75" x14ac:dyDescent="0.2">
      <c r="A64" s="3"/>
      <c r="B64" s="4"/>
      <c r="C64" s="3"/>
      <c r="D64" s="3"/>
      <c r="E64" s="4"/>
      <c r="F64" s="4"/>
      <c r="G64" s="3"/>
      <c r="H64" s="5"/>
      <c r="I64" s="6"/>
      <c r="J64" s="6"/>
      <c r="K64" s="5"/>
      <c r="L64" s="6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</row>
    <row r="65" spans="1:24" s="1" customFormat="1" ht="12.75" x14ac:dyDescent="0.2">
      <c r="A65" s="3"/>
      <c r="B65" s="4"/>
      <c r="C65" s="3"/>
      <c r="D65" s="3"/>
      <c r="E65" s="4"/>
      <c r="F65" s="4"/>
      <c r="G65" s="3"/>
      <c r="H65" s="5"/>
      <c r="I65" s="6"/>
      <c r="J65" s="6"/>
      <c r="K65" s="5"/>
      <c r="L65" s="6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</row>
    <row r="66" spans="1:24" s="1" customFormat="1" ht="12.75" x14ac:dyDescent="0.2">
      <c r="A66" s="3"/>
      <c r="B66" s="4"/>
      <c r="C66" s="3"/>
      <c r="D66" s="3"/>
      <c r="E66" s="4"/>
      <c r="F66" s="4"/>
      <c r="G66" s="3"/>
      <c r="H66" s="5"/>
      <c r="I66" s="6"/>
      <c r="J66" s="6"/>
      <c r="K66" s="5"/>
      <c r="L66" s="6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</row>
    <row r="67" spans="1:24" s="1" customFormat="1" ht="12.75" x14ac:dyDescent="0.2">
      <c r="A67" s="3"/>
      <c r="B67" s="4"/>
      <c r="C67" s="3"/>
      <c r="D67" s="3"/>
      <c r="E67" s="4"/>
      <c r="F67" s="4"/>
      <c r="G67" s="3"/>
      <c r="H67" s="5"/>
      <c r="I67" s="6"/>
      <c r="J67" s="6"/>
      <c r="K67" s="5"/>
      <c r="L67" s="6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</row>
    <row r="68" spans="1:24" s="1" customFormat="1" ht="12.75" x14ac:dyDescent="0.2">
      <c r="A68" s="3"/>
      <c r="B68" s="4"/>
      <c r="C68" s="3"/>
      <c r="D68" s="3"/>
      <c r="E68" s="4"/>
      <c r="F68" s="4"/>
      <c r="G68" s="3"/>
      <c r="H68" s="5"/>
      <c r="I68" s="6"/>
      <c r="J68" s="6"/>
      <c r="K68" s="5"/>
      <c r="L68" s="6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</row>
    <row r="69" spans="1:24" s="1" customFormat="1" ht="12.75" x14ac:dyDescent="0.2">
      <c r="A69" s="3"/>
      <c r="B69" s="4"/>
      <c r="C69" s="3"/>
      <c r="D69" s="3"/>
      <c r="E69" s="4"/>
      <c r="F69" s="4"/>
      <c r="G69" s="3"/>
      <c r="H69" s="5"/>
      <c r="I69" s="6"/>
      <c r="J69" s="6"/>
      <c r="K69" s="5"/>
      <c r="L69" s="6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</row>
    <row r="70" spans="1:24" s="1" customFormat="1" ht="12.75" x14ac:dyDescent="0.2">
      <c r="A70" s="3"/>
      <c r="B70" s="4"/>
      <c r="C70" s="3"/>
      <c r="D70" s="3"/>
      <c r="E70" s="4"/>
      <c r="F70" s="4"/>
      <c r="G70" s="3"/>
      <c r="H70" s="5"/>
      <c r="I70" s="6"/>
      <c r="J70" s="6"/>
      <c r="K70" s="5"/>
      <c r="L70" s="6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</row>
    <row r="71" spans="1:24" s="1" customFormat="1" ht="12.75" x14ac:dyDescent="0.2">
      <c r="A71" s="3"/>
      <c r="B71" s="4"/>
      <c r="C71" s="3"/>
      <c r="D71" s="3"/>
      <c r="E71" s="4"/>
      <c r="F71" s="4"/>
      <c r="G71" s="3"/>
      <c r="H71" s="5"/>
      <c r="I71" s="6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</row>
    <row r="72" spans="1:24" s="17" customFormat="1" ht="12.75" x14ac:dyDescent="0.2">
      <c r="A72" s="13"/>
      <c r="B72" s="14"/>
      <c r="C72" s="13"/>
      <c r="D72" s="13"/>
      <c r="E72" s="14"/>
      <c r="F72" s="14"/>
      <c r="G72" s="13"/>
      <c r="H72" s="15"/>
      <c r="I72" s="16"/>
      <c r="J72" s="16"/>
      <c r="K72" s="15"/>
      <c r="L72" s="16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</row>
    <row r="73" spans="1:24" s="1" customFormat="1" ht="12.75" x14ac:dyDescent="0.2">
      <c r="A73" s="3"/>
      <c r="B73" s="4"/>
      <c r="C73" s="3"/>
      <c r="D73" s="3"/>
      <c r="E73" s="4"/>
      <c r="F73" s="4"/>
      <c r="G73" s="3"/>
      <c r="H73" s="5"/>
      <c r="I73" s="6"/>
      <c r="J73" s="6"/>
      <c r="K73" s="5"/>
      <c r="L73" s="6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</row>
    <row r="74" spans="1:24" s="1" customFormat="1" ht="12.75" x14ac:dyDescent="0.2">
      <c r="A74" s="3"/>
      <c r="B74" s="4"/>
      <c r="C74" s="3"/>
      <c r="D74" s="3"/>
      <c r="E74" s="4"/>
      <c r="F74" s="4"/>
      <c r="G74" s="3"/>
      <c r="H74" s="5"/>
      <c r="I74" s="6"/>
      <c r="J74" s="6"/>
      <c r="K74" s="5"/>
      <c r="L74" s="6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</row>
    <row r="75" spans="1:24" s="1" customFormat="1" ht="12.75" x14ac:dyDescent="0.2">
      <c r="A75" s="3"/>
      <c r="B75" s="4"/>
      <c r="C75" s="3"/>
      <c r="D75" s="3"/>
      <c r="E75" s="4"/>
      <c r="F75" s="4"/>
      <c r="G75" s="3"/>
      <c r="H75" s="5"/>
      <c r="I75" s="6"/>
      <c r="J75" s="6"/>
      <c r="K75" s="5"/>
      <c r="L75" s="6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</row>
    <row r="76" spans="1:24" s="1" customFormat="1" ht="12.75" x14ac:dyDescent="0.2">
      <c r="A76" s="3"/>
      <c r="B76" s="4"/>
      <c r="C76" s="3"/>
      <c r="D76" s="3"/>
      <c r="E76" s="4"/>
      <c r="F76" s="4"/>
      <c r="G76" s="3"/>
      <c r="H76" s="5"/>
      <c r="I76" s="6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</row>
    <row r="80" spans="1:24" x14ac:dyDescent="0.2">
      <c r="A80" s="9"/>
      <c r="B80" s="52"/>
      <c r="C80" s="39"/>
      <c r="D80" s="8"/>
      <c r="E80" s="8"/>
      <c r="F80" s="48"/>
      <c r="G80" s="9"/>
    </row>
    <row r="81" spans="1:7" s="12" customFormat="1" x14ac:dyDescent="0.2">
      <c r="A81" s="41"/>
      <c r="B81" s="54"/>
      <c r="C81" s="41"/>
      <c r="D81" s="21"/>
      <c r="E81" s="21"/>
      <c r="F81" s="51"/>
      <c r="G81" s="37"/>
    </row>
    <row r="82" spans="1:7" s="12" customFormat="1" x14ac:dyDescent="0.2">
      <c r="A82" s="41"/>
      <c r="B82" s="54"/>
      <c r="C82" s="41"/>
      <c r="D82" s="21"/>
      <c r="E82" s="21"/>
      <c r="F82" s="51"/>
      <c r="G82" s="37"/>
    </row>
    <row r="83" spans="1:7" s="12" customFormat="1" x14ac:dyDescent="0.2">
      <c r="A83" s="41"/>
      <c r="B83" s="54"/>
      <c r="C83" s="41"/>
      <c r="D83" s="21"/>
      <c r="E83" s="21"/>
      <c r="F83" s="51"/>
      <c r="G83" s="37"/>
    </row>
    <row r="84" spans="1:7" s="12" customFormat="1" x14ac:dyDescent="0.2">
      <c r="A84" s="41"/>
      <c r="B84" s="54"/>
      <c r="C84" s="42"/>
      <c r="D84" s="21"/>
      <c r="E84" s="21"/>
      <c r="F84" s="51"/>
      <c r="G84" s="37"/>
    </row>
    <row r="85" spans="1:7" s="12" customFormat="1" x14ac:dyDescent="0.2">
      <c r="A85" s="41"/>
      <c r="B85" s="54"/>
      <c r="C85" s="42"/>
      <c r="D85" s="21"/>
      <c r="E85" s="21"/>
      <c r="F85" s="51"/>
      <c r="G85" s="37"/>
    </row>
    <row r="86" spans="1:7" s="12" customFormat="1" x14ac:dyDescent="0.2">
      <c r="A86" s="41"/>
      <c r="B86" s="54"/>
      <c r="C86" s="42"/>
      <c r="D86" s="21"/>
      <c r="E86" s="21"/>
      <c r="F86" s="51"/>
      <c r="G86" s="37"/>
    </row>
    <row r="87" spans="1:7" s="12" customFormat="1" x14ac:dyDescent="0.2">
      <c r="A87" s="41"/>
      <c r="B87" s="54"/>
      <c r="C87" s="41"/>
      <c r="D87" s="21"/>
      <c r="E87" s="21"/>
      <c r="F87" s="51"/>
      <c r="G87" s="37"/>
    </row>
    <row r="88" spans="1:7" s="12" customFormat="1" x14ac:dyDescent="0.2">
      <c r="A88" s="41"/>
      <c r="B88" s="70"/>
      <c r="C88" s="69"/>
      <c r="D88" s="21"/>
      <c r="E88" s="21"/>
      <c r="F88" s="51"/>
      <c r="G88" s="37"/>
    </row>
    <row r="89" spans="1:7" s="12" customFormat="1" x14ac:dyDescent="0.2">
      <c r="A89" s="41"/>
      <c r="B89" s="54"/>
      <c r="C89" s="42"/>
      <c r="D89" s="21"/>
      <c r="E89" s="21"/>
      <c r="F89" s="51"/>
      <c r="G89" s="37"/>
    </row>
    <row r="90" spans="1:7" s="12" customFormat="1" x14ac:dyDescent="0.2">
      <c r="A90" s="41"/>
      <c r="B90" s="54"/>
      <c r="C90" s="42"/>
      <c r="D90" s="21"/>
      <c r="E90" s="21"/>
      <c r="F90" s="51"/>
      <c r="G90" s="37"/>
    </row>
    <row r="91" spans="1:7" s="12" customFormat="1" x14ac:dyDescent="0.2">
      <c r="A91" s="41"/>
      <c r="B91" s="54"/>
      <c r="C91" s="42"/>
      <c r="D91" s="21"/>
      <c r="E91" s="21"/>
      <c r="F91" s="51"/>
      <c r="G91" s="37"/>
    </row>
    <row r="92" spans="1:7" s="12" customFormat="1" x14ac:dyDescent="0.2">
      <c r="A92" s="41"/>
      <c r="B92" s="54"/>
      <c r="C92" s="42"/>
      <c r="D92" s="21"/>
      <c r="E92" s="21"/>
      <c r="F92" s="51"/>
      <c r="G92" s="37"/>
    </row>
    <row r="93" spans="1:7" s="12" customFormat="1" x14ac:dyDescent="0.2">
      <c r="A93" s="41"/>
      <c r="B93" s="54"/>
      <c r="C93" s="42"/>
      <c r="D93" s="21"/>
      <c r="E93" s="21"/>
      <c r="F93" s="51"/>
      <c r="G93" s="37"/>
    </row>
    <row r="94" spans="1:7" s="12" customFormat="1" x14ac:dyDescent="0.2">
      <c r="A94" s="41"/>
      <c r="B94" s="54"/>
      <c r="C94" s="42"/>
      <c r="D94" s="21"/>
      <c r="E94" s="21"/>
      <c r="F94" s="51"/>
      <c r="G94" s="37"/>
    </row>
    <row r="95" spans="1:7" s="12" customFormat="1" x14ac:dyDescent="0.2">
      <c r="A95" s="41"/>
      <c r="B95" s="54"/>
      <c r="C95" s="42"/>
      <c r="D95" s="21"/>
      <c r="E95" s="21"/>
      <c r="F95" s="51"/>
      <c r="G95" s="37"/>
    </row>
    <row r="96" spans="1:7" s="12" customFormat="1" x14ac:dyDescent="0.2">
      <c r="A96" s="41"/>
      <c r="B96" s="54"/>
      <c r="C96" s="42"/>
      <c r="D96" s="21"/>
      <c r="E96" s="21"/>
      <c r="F96" s="51"/>
      <c r="G96" s="37"/>
    </row>
    <row r="97" spans="1:7" s="12" customFormat="1" x14ac:dyDescent="0.2">
      <c r="A97" s="41"/>
      <c r="B97" s="54"/>
      <c r="C97" s="42"/>
      <c r="D97" s="21"/>
      <c r="E97" s="21"/>
      <c r="F97" s="51"/>
      <c r="G97" s="37"/>
    </row>
    <row r="101" spans="1:7" x14ac:dyDescent="0.2">
      <c r="A101" s="9"/>
      <c r="B101" s="52"/>
      <c r="C101" s="39"/>
      <c r="D101" s="8"/>
      <c r="E101" s="8"/>
      <c r="F101" s="48"/>
      <c r="G101" s="9"/>
    </row>
    <row r="102" spans="1:7" s="72" customFormat="1" x14ac:dyDescent="0.2">
      <c r="A102" s="21"/>
      <c r="B102" s="71"/>
      <c r="C102" s="41"/>
      <c r="D102" s="21"/>
      <c r="E102" s="21"/>
      <c r="F102" s="51"/>
      <c r="G102" s="37"/>
    </row>
    <row r="103" spans="1:7" s="72" customFormat="1" x14ac:dyDescent="0.2">
      <c r="A103" s="21"/>
      <c r="B103" s="54"/>
      <c r="C103" s="41"/>
      <c r="D103" s="21"/>
      <c r="E103" s="21"/>
      <c r="F103" s="51"/>
      <c r="G103" s="37"/>
    </row>
    <row r="104" spans="1:7" s="72" customFormat="1" x14ac:dyDescent="0.2">
      <c r="A104" s="21"/>
      <c r="B104" s="54"/>
      <c r="C104" s="41"/>
      <c r="D104" s="21"/>
      <c r="E104" s="21"/>
      <c r="F104" s="51"/>
      <c r="G104" s="37"/>
    </row>
    <row r="105" spans="1:7" s="72" customFormat="1" x14ac:dyDescent="0.2">
      <c r="A105" s="21"/>
      <c r="B105" s="54"/>
      <c r="C105" s="42"/>
      <c r="D105" s="21"/>
      <c r="E105" s="21"/>
      <c r="F105" s="51"/>
      <c r="G105" s="37"/>
    </row>
    <row r="106" spans="1:7" s="72" customFormat="1" x14ac:dyDescent="0.2">
      <c r="A106" s="21"/>
      <c r="B106" s="54"/>
      <c r="C106" s="42"/>
      <c r="D106" s="21"/>
      <c r="E106" s="21"/>
      <c r="F106" s="51"/>
      <c r="G106" s="37"/>
    </row>
    <row r="107" spans="1:7" s="72" customFormat="1" x14ac:dyDescent="0.2">
      <c r="A107" s="21"/>
      <c r="B107" s="54"/>
      <c r="C107" s="42"/>
      <c r="D107" s="21"/>
      <c r="E107" s="21"/>
      <c r="F107" s="51"/>
      <c r="G107" s="37"/>
    </row>
    <row r="108" spans="1:7" s="72" customFormat="1" x14ac:dyDescent="0.2">
      <c r="A108" s="21"/>
      <c r="B108" s="54"/>
      <c r="C108" s="41"/>
      <c r="D108" s="21"/>
      <c r="E108" s="21"/>
      <c r="F108" s="51"/>
      <c r="G108" s="37"/>
    </row>
    <row r="109" spans="1:7" s="72" customFormat="1" x14ac:dyDescent="0.2">
      <c r="A109" s="21"/>
      <c r="B109" s="70"/>
      <c r="C109" s="42"/>
      <c r="D109" s="21"/>
      <c r="E109" s="21"/>
      <c r="F109" s="51"/>
      <c r="G109" s="37"/>
    </row>
    <row r="110" spans="1:7" s="72" customFormat="1" x14ac:dyDescent="0.2">
      <c r="A110" s="21"/>
      <c r="B110" s="54"/>
      <c r="C110" s="42"/>
      <c r="D110" s="21"/>
      <c r="E110" s="21"/>
      <c r="F110" s="51"/>
      <c r="G110" s="37"/>
    </row>
    <row r="111" spans="1:7" s="72" customFormat="1" x14ac:dyDescent="0.2">
      <c r="A111" s="21"/>
      <c r="B111" s="54"/>
      <c r="C111" s="42"/>
      <c r="D111" s="21"/>
      <c r="E111" s="21"/>
      <c r="F111" s="51"/>
      <c r="G111" s="37"/>
    </row>
    <row r="112" spans="1:7" s="72" customFormat="1" x14ac:dyDescent="0.2">
      <c r="A112" s="21"/>
      <c r="B112" s="54"/>
      <c r="C112" s="42"/>
      <c r="D112" s="21"/>
      <c r="E112" s="21"/>
      <c r="F112" s="51"/>
      <c r="G112" s="37"/>
    </row>
    <row r="113" spans="1:7" s="72" customFormat="1" x14ac:dyDescent="0.2">
      <c r="A113" s="21"/>
      <c r="B113" s="54"/>
      <c r="C113" s="42"/>
      <c r="D113" s="21"/>
      <c r="E113" s="21"/>
      <c r="F113" s="51"/>
      <c r="G113" s="37"/>
    </row>
    <row r="114" spans="1:7" s="72" customFormat="1" x14ac:dyDescent="0.2">
      <c r="A114" s="21"/>
      <c r="B114" s="54"/>
      <c r="C114" s="42"/>
      <c r="D114" s="21"/>
      <c r="E114" s="21"/>
      <c r="F114" s="51"/>
      <c r="G114" s="37"/>
    </row>
    <row r="115" spans="1:7" s="72" customFormat="1" x14ac:dyDescent="0.2">
      <c r="A115" s="21"/>
      <c r="B115" s="54"/>
      <c r="C115" s="42"/>
      <c r="D115" s="21"/>
      <c r="E115" s="21"/>
      <c r="F115" s="51"/>
      <c r="G115" s="37"/>
    </row>
    <row r="116" spans="1:7" s="72" customFormat="1" x14ac:dyDescent="0.2">
      <c r="A116" s="21"/>
      <c r="B116" s="54"/>
      <c r="C116" s="42"/>
      <c r="D116" s="21"/>
      <c r="E116" s="21"/>
      <c r="F116" s="51"/>
      <c r="G116" s="37"/>
    </row>
    <row r="117" spans="1:7" s="72" customFormat="1" x14ac:dyDescent="0.2">
      <c r="A117" s="21"/>
      <c r="B117" s="54"/>
      <c r="C117" s="42"/>
      <c r="D117" s="21"/>
      <c r="E117" s="21"/>
      <c r="F117" s="51"/>
      <c r="G117" s="37"/>
    </row>
    <row r="118" spans="1:7" s="72" customFormat="1" x14ac:dyDescent="0.2">
      <c r="A118" s="21"/>
      <c r="B118" s="54"/>
      <c r="C118" s="42"/>
      <c r="D118" s="21"/>
      <c r="E118" s="21"/>
      <c r="F118" s="51"/>
      <c r="G118" s="37"/>
    </row>
    <row r="119" spans="1:7" s="72" customFormat="1" x14ac:dyDescent="0.2">
      <c r="A119" s="21"/>
      <c r="B119" s="54"/>
      <c r="C119" s="42"/>
      <c r="D119" s="21"/>
      <c r="E119" s="21"/>
      <c r="F119" s="51"/>
      <c r="G119" s="37"/>
    </row>
    <row r="120" spans="1:7" s="72" customFormat="1" x14ac:dyDescent="0.2">
      <c r="A120" s="21"/>
      <c r="B120" s="54"/>
      <c r="C120" s="42"/>
      <c r="D120" s="21"/>
      <c r="E120" s="21"/>
      <c r="F120" s="51"/>
      <c r="G120" s="37"/>
    </row>
    <row r="121" spans="1:7" s="72" customFormat="1" x14ac:dyDescent="0.2">
      <c r="A121" s="21"/>
      <c r="B121" s="54"/>
      <c r="C121" s="42"/>
      <c r="D121" s="21"/>
      <c r="E121" s="21"/>
      <c r="F121" s="51"/>
      <c r="G121" s="37"/>
    </row>
    <row r="122" spans="1:7" s="72" customFormat="1" x14ac:dyDescent="0.2">
      <c r="A122" s="21"/>
      <c r="B122" s="54"/>
      <c r="C122" s="42"/>
      <c r="D122" s="21"/>
      <c r="E122" s="21"/>
      <c r="F122" s="51"/>
      <c r="G122" s="37"/>
    </row>
    <row r="123" spans="1:7" s="72" customFormat="1" x14ac:dyDescent="0.2">
      <c r="A123" s="21"/>
      <c r="B123" s="54"/>
      <c r="C123" s="42"/>
      <c r="D123" s="21"/>
      <c r="E123" s="21"/>
      <c r="F123" s="51"/>
      <c r="G123" s="37"/>
    </row>
    <row r="124" spans="1:7" s="72" customFormat="1" x14ac:dyDescent="0.2">
      <c r="A124" s="21"/>
      <c r="B124" s="54"/>
      <c r="C124" s="42"/>
      <c r="D124" s="21"/>
      <c r="E124" s="21"/>
      <c r="F124" s="51"/>
      <c r="G124" s="37"/>
    </row>
    <row r="125" spans="1:7" s="72" customFormat="1" x14ac:dyDescent="0.2">
      <c r="A125" s="21"/>
      <c r="B125" s="54"/>
      <c r="C125" s="41"/>
      <c r="D125" s="21"/>
      <c r="E125" s="21"/>
      <c r="F125" s="51"/>
      <c r="G125" s="37"/>
    </row>
    <row r="126" spans="1:7" s="72" customFormat="1" x14ac:dyDescent="0.2">
      <c r="A126" s="21"/>
      <c r="B126" s="54"/>
      <c r="C126" s="42"/>
      <c r="D126" s="21"/>
      <c r="E126" s="21"/>
      <c r="F126" s="51"/>
      <c r="G126" s="37"/>
    </row>
    <row r="127" spans="1:7" s="72" customFormat="1" x14ac:dyDescent="0.2">
      <c r="A127" s="21"/>
      <c r="B127" s="54"/>
      <c r="C127" s="42"/>
      <c r="D127" s="21"/>
      <c r="E127" s="21"/>
      <c r="F127" s="51"/>
      <c r="G127" s="37"/>
    </row>
    <row r="128" spans="1:7" s="72" customFormat="1" x14ac:dyDescent="0.2">
      <c r="A128" s="21"/>
      <c r="B128" s="54"/>
      <c r="C128" s="42"/>
      <c r="D128" s="21"/>
      <c r="E128" s="21"/>
      <c r="F128" s="51"/>
      <c r="G128" s="37"/>
    </row>
    <row r="129" spans="1:7" s="72" customFormat="1" x14ac:dyDescent="0.2">
      <c r="A129" s="21"/>
      <c r="B129" s="54"/>
      <c r="C129" s="42"/>
      <c r="D129" s="21"/>
      <c r="E129" s="21"/>
      <c r="F129" s="51"/>
      <c r="G129" s="37"/>
    </row>
    <row r="130" spans="1:7" s="72" customFormat="1" x14ac:dyDescent="0.2">
      <c r="A130" s="21"/>
      <c r="B130" s="54"/>
      <c r="C130" s="42"/>
      <c r="D130" s="21"/>
      <c r="E130" s="21"/>
      <c r="F130" s="51"/>
      <c r="G130" s="37"/>
    </row>
    <row r="131" spans="1:7" s="72" customFormat="1" x14ac:dyDescent="0.2">
      <c r="A131" s="21"/>
      <c r="B131" s="54"/>
      <c r="C131" s="42"/>
      <c r="D131" s="21"/>
      <c r="E131" s="21"/>
      <c r="F131" s="51"/>
      <c r="G131" s="37"/>
    </row>
    <row r="132" spans="1:7" s="72" customFormat="1" x14ac:dyDescent="0.2">
      <c r="A132" s="21"/>
      <c r="B132" s="54"/>
      <c r="C132" s="42"/>
      <c r="D132" s="21"/>
      <c r="E132" s="21"/>
      <c r="F132" s="51"/>
      <c r="G132" s="37"/>
    </row>
    <row r="133" spans="1:7" s="72" customFormat="1" x14ac:dyDescent="0.2">
      <c r="A133" s="21"/>
      <c r="B133" s="54"/>
      <c r="C133" s="42"/>
      <c r="D133" s="21"/>
      <c r="E133" s="21"/>
      <c r="F133" s="51"/>
      <c r="G133" s="37"/>
    </row>
    <row r="134" spans="1:7" s="72" customFormat="1" x14ac:dyDescent="0.2">
      <c r="A134" s="21"/>
      <c r="B134" s="54"/>
      <c r="C134" s="42"/>
      <c r="D134" s="21"/>
      <c r="E134" s="21"/>
      <c r="F134" s="51"/>
      <c r="G134" s="37"/>
    </row>
    <row r="135" spans="1:7" s="72" customFormat="1" x14ac:dyDescent="0.2">
      <c r="A135" s="21"/>
      <c r="B135" s="54"/>
      <c r="C135" s="42"/>
      <c r="D135" s="21"/>
      <c r="E135" s="21"/>
      <c r="F135" s="51"/>
      <c r="G135" s="37"/>
    </row>
    <row r="136" spans="1:7" s="72" customFormat="1" x14ac:dyDescent="0.2">
      <c r="A136" s="21"/>
      <c r="B136" s="54"/>
      <c r="C136" s="42"/>
      <c r="D136" s="21"/>
      <c r="E136" s="21"/>
      <c r="F136" s="51"/>
      <c r="G136" s="37"/>
    </row>
    <row r="137" spans="1:7" s="72" customFormat="1" x14ac:dyDescent="0.2">
      <c r="A137" s="21"/>
      <c r="B137" s="54"/>
      <c r="C137" s="42"/>
      <c r="D137" s="21"/>
      <c r="E137" s="21"/>
      <c r="F137" s="51"/>
      <c r="G137" s="37"/>
    </row>
    <row r="138" spans="1:7" s="72" customFormat="1" x14ac:dyDescent="0.2">
      <c r="A138" s="21"/>
      <c r="B138" s="54"/>
      <c r="C138" s="42"/>
      <c r="D138" s="21"/>
      <c r="E138" s="21"/>
      <c r="F138" s="51"/>
      <c r="G138" s="37"/>
    </row>
    <row r="139" spans="1:7" s="72" customFormat="1" x14ac:dyDescent="0.2">
      <c r="A139" s="21"/>
      <c r="B139" s="54"/>
      <c r="C139" s="42"/>
      <c r="D139" s="21"/>
      <c r="E139" s="21"/>
      <c r="F139" s="51"/>
      <c r="G139" s="37"/>
    </row>
    <row r="140" spans="1:7" s="72" customFormat="1" x14ac:dyDescent="0.2">
      <c r="A140" s="21"/>
      <c r="B140" s="54"/>
      <c r="C140" s="42"/>
      <c r="D140" s="21"/>
      <c r="E140" s="21"/>
      <c r="F140" s="51"/>
      <c r="G140" s="37"/>
    </row>
    <row r="141" spans="1:7" s="72" customFormat="1" x14ac:dyDescent="0.2">
      <c r="A141" s="21"/>
      <c r="B141" s="54"/>
      <c r="C141" s="69"/>
      <c r="D141" s="21"/>
      <c r="E141" s="21"/>
      <c r="F141" s="51"/>
      <c r="G141" s="37"/>
    </row>
    <row r="142" spans="1:7" s="72" customFormat="1" x14ac:dyDescent="0.2">
      <c r="A142" s="21"/>
      <c r="B142" s="73"/>
      <c r="C142" s="42"/>
      <c r="D142" s="21"/>
      <c r="E142" s="21"/>
      <c r="F142" s="51"/>
      <c r="G142" s="37"/>
    </row>
    <row r="143" spans="1:7" s="72" customFormat="1" x14ac:dyDescent="0.2">
      <c r="A143" s="21"/>
      <c r="B143" s="73"/>
      <c r="C143" s="42"/>
      <c r="D143" s="21"/>
      <c r="E143" s="21"/>
      <c r="F143" s="51"/>
      <c r="G143" s="37"/>
    </row>
    <row r="144" spans="1:7" s="72" customFormat="1" x14ac:dyDescent="0.2">
      <c r="A144" s="21"/>
      <c r="B144" s="73"/>
      <c r="C144" s="42"/>
      <c r="D144" s="21"/>
      <c r="E144" s="21"/>
      <c r="F144" s="51"/>
      <c r="G144" s="37"/>
    </row>
    <row r="145" spans="1:7" s="72" customFormat="1" x14ac:dyDescent="0.2">
      <c r="A145" s="21"/>
      <c r="B145" s="73"/>
      <c r="C145" s="42"/>
      <c r="D145" s="21"/>
      <c r="E145" s="21"/>
      <c r="F145" s="51"/>
      <c r="G145" s="37"/>
    </row>
    <row r="146" spans="1:7" s="72" customFormat="1" x14ac:dyDescent="0.2">
      <c r="A146" s="21"/>
      <c r="B146" s="73"/>
      <c r="C146" s="42"/>
      <c r="D146" s="21"/>
      <c r="E146" s="21"/>
      <c r="F146" s="51"/>
      <c r="G146" s="37"/>
    </row>
    <row r="147" spans="1:7" s="72" customFormat="1" x14ac:dyDescent="0.2">
      <c r="A147" s="21"/>
      <c r="B147" s="73"/>
      <c r="C147" s="42"/>
      <c r="D147" s="21"/>
      <c r="E147" s="21"/>
      <c r="F147" s="51"/>
      <c r="G147" s="37"/>
    </row>
    <row r="148" spans="1:7" s="72" customFormat="1" x14ac:dyDescent="0.2">
      <c r="A148" s="21"/>
      <c r="B148" s="54"/>
      <c r="C148" s="42"/>
      <c r="D148" s="21"/>
      <c r="E148" s="21"/>
      <c r="F148" s="51"/>
      <c r="G148" s="37"/>
    </row>
    <row r="149" spans="1:7" s="72" customFormat="1" x14ac:dyDescent="0.2">
      <c r="A149" s="21"/>
      <c r="B149" s="54"/>
      <c r="C149" s="42"/>
      <c r="D149" s="21"/>
      <c r="E149" s="21"/>
      <c r="F149" s="51"/>
      <c r="G149" s="37"/>
    </row>
    <row r="150" spans="1:7" s="72" customFormat="1" x14ac:dyDescent="0.2">
      <c r="A150" s="21"/>
      <c r="B150" s="54"/>
      <c r="C150" s="42"/>
      <c r="D150" s="21"/>
      <c r="E150" s="21"/>
      <c r="F150" s="51"/>
      <c r="G150" s="37"/>
    </row>
    <row r="151" spans="1:7" s="72" customFormat="1" x14ac:dyDescent="0.2">
      <c r="A151" s="21"/>
      <c r="B151" s="54"/>
      <c r="C151" s="42"/>
      <c r="D151" s="21"/>
      <c r="E151" s="21"/>
      <c r="F151" s="51"/>
      <c r="G151" s="37"/>
    </row>
    <row r="152" spans="1:7" s="72" customFormat="1" x14ac:dyDescent="0.2">
      <c r="A152" s="21"/>
      <c r="B152" s="54"/>
      <c r="C152" s="42"/>
      <c r="D152" s="21"/>
      <c r="E152" s="21"/>
      <c r="F152" s="51"/>
      <c r="G152" s="37"/>
    </row>
    <row r="153" spans="1:7" s="72" customFormat="1" x14ac:dyDescent="0.2">
      <c r="A153" s="21"/>
      <c r="B153" s="54"/>
      <c r="C153" s="42"/>
      <c r="D153" s="21"/>
      <c r="E153" s="21"/>
      <c r="F153" s="51"/>
      <c r="G153" s="37"/>
    </row>
    <row r="154" spans="1:7" s="72" customFormat="1" x14ac:dyDescent="0.2">
      <c r="A154" s="21"/>
      <c r="B154" s="54"/>
      <c r="C154" s="42"/>
      <c r="E154" s="21"/>
      <c r="F154" s="51"/>
      <c r="G154" s="37"/>
    </row>
    <row r="155" spans="1:7" s="72" customFormat="1" x14ac:dyDescent="0.2">
      <c r="A155" s="21"/>
      <c r="B155" s="54"/>
      <c r="C155" s="42"/>
      <c r="D155" s="21"/>
      <c r="E155" s="21"/>
      <c r="F155" s="51"/>
      <c r="G155" s="37"/>
    </row>
    <row r="156" spans="1:7" s="72" customFormat="1" x14ac:dyDescent="0.2">
      <c r="A156" s="21"/>
      <c r="B156" s="54"/>
      <c r="C156" s="42"/>
      <c r="D156" s="21"/>
      <c r="E156" s="21"/>
      <c r="F156" s="51"/>
      <c r="G156" s="37"/>
    </row>
    <row r="157" spans="1:7" s="72" customFormat="1" x14ac:dyDescent="0.2">
      <c r="A157" s="21"/>
      <c r="B157" s="54"/>
      <c r="C157" s="42"/>
      <c r="D157" s="21"/>
      <c r="E157" s="21"/>
      <c r="F157" s="51"/>
      <c r="G157" s="37"/>
    </row>
    <row r="158" spans="1:7" s="72" customFormat="1" x14ac:dyDescent="0.2">
      <c r="A158" s="21"/>
      <c r="B158" s="54"/>
      <c r="C158" s="42"/>
      <c r="D158" s="21"/>
      <c r="E158" s="21"/>
      <c r="F158" s="51"/>
      <c r="G158" s="37"/>
    </row>
  </sheetData>
  <sortState ref="A102:G158">
    <sortCondition ref="G158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2:Y187"/>
  <sheetViews>
    <sheetView zoomScale="20" zoomScaleNormal="20" workbookViewId="0">
      <selection activeCell="N174" sqref="N174"/>
    </sheetView>
  </sheetViews>
  <sheetFormatPr baseColWidth="10" defaultColWidth="9" defaultRowHeight="14.25" x14ac:dyDescent="0.2"/>
  <cols>
    <col min="3" max="3" width="18.5" bestFit="1" customWidth="1"/>
    <col min="4" max="4" width="16.625" bestFit="1" customWidth="1"/>
    <col min="5" max="5" width="32.375" bestFit="1" customWidth="1"/>
    <col min="7" max="7" width="10.375" customWidth="1"/>
    <col min="14" max="14" width="22.875" bestFit="1" customWidth="1"/>
    <col min="15" max="15" width="19.125" bestFit="1" customWidth="1"/>
    <col min="16" max="16" width="17.125" bestFit="1" customWidth="1"/>
    <col min="24" max="24" width="4.5" bestFit="1" customWidth="1"/>
    <col min="25" max="25" width="15.875" bestFit="1" customWidth="1"/>
  </cols>
  <sheetData>
    <row r="2" spans="1:25" ht="15" x14ac:dyDescent="0.25">
      <c r="A2" s="19"/>
      <c r="Y2" s="10"/>
    </row>
    <row r="6" spans="1:25" s="1" customFormat="1" ht="12.75" x14ac:dyDescent="0.2">
      <c r="A6" s="3"/>
      <c r="B6" s="4"/>
      <c r="C6" s="3"/>
      <c r="D6" s="3"/>
      <c r="E6" s="4"/>
      <c r="F6" s="4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s="17" customFormat="1" ht="12.75" x14ac:dyDescent="0.2">
      <c r="A7" s="13"/>
      <c r="B7" s="14"/>
      <c r="C7" s="13"/>
      <c r="D7" s="13"/>
      <c r="E7" s="14"/>
      <c r="F7" s="14"/>
      <c r="G7" s="13"/>
      <c r="H7" s="15"/>
      <c r="I7" s="16"/>
      <c r="J7" s="16"/>
      <c r="K7" s="15"/>
      <c r="L7" s="16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</row>
    <row r="8" spans="1:25" s="17" customFormat="1" ht="12.75" x14ac:dyDescent="0.2">
      <c r="A8" s="13"/>
      <c r="B8" s="14"/>
      <c r="C8" s="13"/>
      <c r="D8" s="13"/>
      <c r="E8" s="14"/>
      <c r="F8" s="14"/>
      <c r="G8" s="13"/>
      <c r="H8" s="15"/>
      <c r="I8" s="16"/>
      <c r="J8" s="16"/>
      <c r="K8" s="15"/>
      <c r="L8" s="16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</row>
    <row r="9" spans="1:25" s="17" customFormat="1" ht="12.75" x14ac:dyDescent="0.2">
      <c r="A9" s="13"/>
      <c r="B9" s="14"/>
      <c r="C9" s="13"/>
      <c r="D9" s="13"/>
      <c r="E9" s="14"/>
      <c r="F9" s="14"/>
      <c r="G9" s="13"/>
      <c r="H9" s="15"/>
      <c r="I9" s="16"/>
      <c r="J9" s="16"/>
      <c r="K9" s="15"/>
      <c r="L9" s="16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</row>
    <row r="10" spans="1:25" s="17" customFormat="1" ht="12.75" x14ac:dyDescent="0.2">
      <c r="A10" s="13"/>
      <c r="B10" s="14"/>
      <c r="C10" s="13"/>
      <c r="D10" s="13"/>
      <c r="E10" s="14"/>
      <c r="F10" s="14"/>
      <c r="G10" s="13"/>
      <c r="H10" s="15"/>
      <c r="I10" s="16"/>
      <c r="J10" s="16"/>
      <c r="K10" s="15"/>
      <c r="L10" s="16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</row>
    <row r="11" spans="1:25" s="17" customFormat="1" ht="12.75" x14ac:dyDescent="0.2">
      <c r="A11" s="75"/>
      <c r="B11" s="76"/>
      <c r="C11" s="75"/>
      <c r="D11" s="75"/>
      <c r="E11" s="76"/>
      <c r="F11" s="76"/>
      <c r="G11" s="75"/>
      <c r="H11" s="77"/>
      <c r="I11" s="78"/>
      <c r="J11" s="78"/>
      <c r="K11" s="77"/>
      <c r="L11" s="78"/>
      <c r="M11" s="75"/>
      <c r="N11" s="75"/>
      <c r="O11" s="75"/>
      <c r="P11" s="75"/>
      <c r="Q11" s="75"/>
      <c r="R11" s="75"/>
      <c r="S11" s="75"/>
      <c r="T11" s="75"/>
      <c r="U11" s="75"/>
      <c r="V11" s="75"/>
      <c r="W11" s="75"/>
      <c r="X11" s="75"/>
      <c r="Y11" s="75"/>
    </row>
    <row r="15" spans="1:25" s="1" customFormat="1" ht="12.75" x14ac:dyDescent="0.2">
      <c r="A15" s="3"/>
      <c r="B15" s="4"/>
      <c r="C15" s="3"/>
      <c r="D15" s="3"/>
      <c r="E15" s="4"/>
      <c r="F15" s="4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</row>
    <row r="16" spans="1:25" s="1" customFormat="1" ht="12.75" x14ac:dyDescent="0.2">
      <c r="A16" s="3"/>
      <c r="B16" s="4"/>
      <c r="C16" s="3"/>
      <c r="D16" s="3"/>
      <c r="E16" s="4"/>
      <c r="F16" s="4"/>
      <c r="G16" s="3"/>
      <c r="H16" s="5"/>
      <c r="I16" s="6"/>
      <c r="J16" s="6"/>
      <c r="K16" s="5"/>
      <c r="L16" s="6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</row>
    <row r="17" spans="1:25" s="1" customFormat="1" ht="12.75" x14ac:dyDescent="0.2">
      <c r="A17" s="3"/>
      <c r="B17" s="4"/>
      <c r="C17" s="3"/>
      <c r="D17" s="3"/>
      <c r="E17" s="4"/>
      <c r="F17" s="4"/>
      <c r="G17" s="3"/>
      <c r="H17" s="5"/>
      <c r="I17" s="6"/>
      <c r="J17" s="6"/>
      <c r="K17" s="5"/>
      <c r="L17" s="6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</row>
    <row r="18" spans="1:25" s="17" customFormat="1" ht="12.75" x14ac:dyDescent="0.2">
      <c r="A18" s="13"/>
      <c r="B18" s="14"/>
      <c r="C18" s="13"/>
      <c r="D18" s="13"/>
      <c r="E18" s="14"/>
      <c r="F18" s="14"/>
      <c r="G18" s="13"/>
      <c r="H18" s="15"/>
      <c r="I18" s="16"/>
      <c r="J18" s="16"/>
      <c r="K18" s="15"/>
      <c r="L18" s="16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</row>
    <row r="19" spans="1:25" s="1" customFormat="1" ht="12.75" x14ac:dyDescent="0.2">
      <c r="A19" s="3"/>
      <c r="B19" s="4"/>
      <c r="C19" s="3"/>
      <c r="D19" s="3"/>
      <c r="E19" s="4"/>
      <c r="F19" s="4"/>
      <c r="G19" s="3"/>
      <c r="H19" s="5"/>
      <c r="I19" s="6"/>
      <c r="J19" s="6"/>
      <c r="K19" s="5"/>
      <c r="L19" s="6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</row>
    <row r="20" spans="1:25" s="1" customFormat="1" ht="12.75" x14ac:dyDescent="0.2">
      <c r="A20" s="3"/>
      <c r="B20" s="4"/>
      <c r="C20" s="3"/>
      <c r="D20" s="3"/>
      <c r="E20" s="4"/>
      <c r="F20" s="4"/>
      <c r="G20" s="3"/>
      <c r="H20" s="5"/>
      <c r="I20" s="6"/>
      <c r="J20" s="6"/>
      <c r="K20" s="5"/>
      <c r="L20" s="6"/>
      <c r="M20" s="3"/>
      <c r="N20" s="3"/>
      <c r="O20" s="3"/>
      <c r="P20" s="3"/>
      <c r="Q20" s="3"/>
      <c r="R20" s="3"/>
      <c r="S20" s="7"/>
      <c r="T20" s="3"/>
      <c r="U20" s="3"/>
      <c r="V20" s="3"/>
      <c r="W20" s="3"/>
      <c r="X20" s="3"/>
      <c r="Y20" s="3"/>
    </row>
    <row r="21" spans="1:25" s="1" customFormat="1" ht="12.75" x14ac:dyDescent="0.2">
      <c r="A21" s="3"/>
      <c r="B21" s="4"/>
      <c r="C21" s="3"/>
      <c r="D21" s="3"/>
      <c r="E21" s="4"/>
      <c r="F21" s="4"/>
      <c r="G21" s="3"/>
      <c r="H21" s="5"/>
      <c r="I21" s="6"/>
      <c r="J21" s="6"/>
      <c r="K21" s="5"/>
      <c r="L21" s="6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</row>
    <row r="22" spans="1:25" s="1" customFormat="1" ht="12.75" x14ac:dyDescent="0.2">
      <c r="A22" s="3"/>
      <c r="B22" s="4"/>
      <c r="C22" s="3"/>
      <c r="D22" s="3"/>
      <c r="E22" s="4"/>
      <c r="F22" s="4"/>
      <c r="G22" s="3"/>
      <c r="H22" s="5"/>
      <c r="I22" s="6"/>
      <c r="J22" s="6"/>
      <c r="K22" s="5"/>
      <c r="L22" s="6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</row>
    <row r="23" spans="1:25" s="1" customFormat="1" ht="12.75" x14ac:dyDescent="0.2">
      <c r="A23" s="3"/>
      <c r="B23" s="4"/>
      <c r="C23" s="3"/>
      <c r="D23" s="3"/>
      <c r="E23" s="4"/>
      <c r="F23" s="4"/>
      <c r="G23" s="3"/>
      <c r="H23" s="5"/>
      <c r="I23" s="6"/>
      <c r="J23" s="6"/>
      <c r="K23" s="5"/>
      <c r="L23" s="6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</row>
    <row r="24" spans="1:25" s="1" customFormat="1" ht="12.75" x14ac:dyDescent="0.2">
      <c r="A24" s="3"/>
      <c r="B24" s="4"/>
      <c r="C24" s="3"/>
      <c r="D24" s="3"/>
      <c r="E24" s="4"/>
      <c r="F24" s="4"/>
      <c r="G24" s="3"/>
      <c r="H24" s="5"/>
      <c r="I24" s="6"/>
      <c r="J24" s="6"/>
      <c r="K24" s="5"/>
      <c r="L24" s="6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</row>
    <row r="25" spans="1:25" s="1" customFormat="1" ht="12.75" x14ac:dyDescent="0.2">
      <c r="A25" s="3"/>
      <c r="B25" s="4"/>
      <c r="C25" s="3"/>
      <c r="D25" s="3"/>
      <c r="E25" s="4"/>
      <c r="F25" s="4"/>
      <c r="G25" s="3"/>
      <c r="H25" s="5"/>
      <c r="I25" s="6"/>
      <c r="J25" s="6"/>
      <c r="K25" s="5"/>
      <c r="L25" s="6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</row>
    <row r="26" spans="1:25" s="1" customFormat="1" ht="12.75" x14ac:dyDescent="0.2">
      <c r="A26" s="3"/>
      <c r="B26" s="4"/>
      <c r="C26" s="3"/>
      <c r="D26" s="3"/>
      <c r="E26" s="4"/>
      <c r="F26" s="4"/>
      <c r="G26" s="3"/>
      <c r="H26" s="5"/>
      <c r="I26" s="6"/>
      <c r="J26" s="6"/>
      <c r="K26" s="5"/>
      <c r="L26" s="6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</row>
    <row r="27" spans="1:25" s="17" customFormat="1" ht="12.75" x14ac:dyDescent="0.2">
      <c r="A27" s="13"/>
      <c r="B27" s="14"/>
      <c r="C27" s="13"/>
      <c r="D27" s="13"/>
      <c r="E27" s="14"/>
      <c r="F27" s="14"/>
      <c r="G27" s="13"/>
      <c r="H27" s="15"/>
      <c r="I27" s="16"/>
      <c r="J27" s="16"/>
      <c r="K27" s="15"/>
      <c r="L27" s="16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</row>
    <row r="28" spans="1:25" s="1" customFormat="1" ht="12.75" x14ac:dyDescent="0.2">
      <c r="A28" s="3"/>
      <c r="B28" s="4"/>
      <c r="C28" s="3"/>
      <c r="D28" s="3"/>
      <c r="E28" s="4"/>
      <c r="F28" s="4"/>
      <c r="G28" s="3"/>
      <c r="H28" s="5"/>
      <c r="I28" s="6"/>
      <c r="J28" s="6"/>
      <c r="K28" s="5"/>
      <c r="L28" s="6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</row>
    <row r="29" spans="1:25" s="1" customFormat="1" ht="12.75" x14ac:dyDescent="0.2">
      <c r="A29" s="74"/>
      <c r="B29" s="4"/>
      <c r="C29" s="3"/>
      <c r="D29" s="3"/>
      <c r="E29" s="4"/>
      <c r="F29" s="4"/>
      <c r="G29" s="3"/>
      <c r="H29" s="5"/>
      <c r="I29" s="6"/>
      <c r="J29" s="6"/>
      <c r="K29" s="5"/>
      <c r="L29" s="6"/>
      <c r="M29" s="3"/>
      <c r="N29" s="3"/>
      <c r="O29" s="3"/>
      <c r="P29" s="3"/>
      <c r="Q29" s="3"/>
      <c r="R29" s="3"/>
      <c r="S29" s="7"/>
      <c r="T29" s="3"/>
      <c r="U29" s="3"/>
      <c r="V29" s="3"/>
      <c r="W29" s="3"/>
      <c r="X29" s="3"/>
      <c r="Y29" s="3"/>
    </row>
    <row r="30" spans="1:25" s="1" customFormat="1" ht="12.75" x14ac:dyDescent="0.2">
      <c r="A30" s="3"/>
      <c r="B30" s="4"/>
      <c r="C30" s="3"/>
      <c r="D30" s="3"/>
      <c r="E30" s="4"/>
      <c r="F30" s="4"/>
      <c r="G30" s="3"/>
      <c r="H30" s="5"/>
      <c r="I30" s="6"/>
      <c r="J30" s="6"/>
      <c r="K30" s="5"/>
      <c r="L30" s="6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</row>
    <row r="31" spans="1:25" s="1" customFormat="1" ht="12.75" x14ac:dyDescent="0.2">
      <c r="A31" s="3"/>
      <c r="B31" s="4"/>
      <c r="C31" s="3"/>
      <c r="D31" s="3"/>
      <c r="E31" s="4"/>
      <c r="F31" s="4"/>
      <c r="G31" s="3"/>
      <c r="H31" s="5"/>
      <c r="I31" s="6"/>
      <c r="J31" s="6"/>
      <c r="K31" s="5"/>
      <c r="L31" s="6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</row>
    <row r="32" spans="1:25" s="1" customFormat="1" ht="12.75" x14ac:dyDescent="0.2">
      <c r="A32" s="3"/>
      <c r="B32" s="4"/>
      <c r="C32" s="3"/>
      <c r="D32" s="3"/>
      <c r="E32" s="4"/>
      <c r="F32" s="4"/>
      <c r="G32" s="3"/>
      <c r="H32" s="5"/>
      <c r="I32" s="6"/>
      <c r="J32" s="6"/>
      <c r="K32" s="5"/>
      <c r="L32" s="6"/>
      <c r="M32" s="3"/>
      <c r="N32" s="3"/>
      <c r="O32" s="3"/>
      <c r="P32" s="3"/>
      <c r="Q32" s="3"/>
      <c r="R32" s="3"/>
      <c r="S32" s="7"/>
      <c r="T32" s="3"/>
      <c r="U32" s="3"/>
      <c r="V32" s="3"/>
      <c r="W32" s="3"/>
      <c r="X32" s="3"/>
      <c r="Y32" s="3"/>
    </row>
    <row r="33" spans="1:25" s="1" customFormat="1" ht="12.75" x14ac:dyDescent="0.2">
      <c r="A33" s="3"/>
      <c r="B33" s="4"/>
      <c r="C33" s="3"/>
      <c r="D33" s="3"/>
      <c r="E33" s="4"/>
      <c r="F33" s="4"/>
      <c r="G33" s="3"/>
      <c r="H33" s="5"/>
      <c r="I33" s="6"/>
      <c r="J33" s="6"/>
      <c r="K33" s="5"/>
      <c r="L33" s="6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</row>
    <row r="34" spans="1:25" s="1" customFormat="1" ht="12.75" x14ac:dyDescent="0.2">
      <c r="A34" s="3"/>
      <c r="B34" s="4"/>
      <c r="C34" s="3"/>
      <c r="D34" s="3"/>
      <c r="E34" s="4"/>
      <c r="F34" s="4"/>
      <c r="G34" s="3"/>
      <c r="H34" s="5"/>
      <c r="I34" s="6"/>
      <c r="J34" s="6"/>
      <c r="K34" s="5"/>
      <c r="L34" s="6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</row>
    <row r="35" spans="1:25" s="1" customFormat="1" ht="12.75" x14ac:dyDescent="0.2">
      <c r="A35" s="3"/>
      <c r="B35" s="4"/>
      <c r="C35" s="3"/>
      <c r="D35" s="3"/>
      <c r="E35" s="4"/>
      <c r="F35" s="4"/>
      <c r="G35" s="3"/>
      <c r="H35" s="5"/>
      <c r="I35" s="6"/>
      <c r="J35" s="6"/>
      <c r="K35" s="5"/>
      <c r="L35" s="6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</row>
    <row r="36" spans="1:25" s="1" customFormat="1" ht="12.75" x14ac:dyDescent="0.2">
      <c r="A36" s="3"/>
      <c r="B36" s="4"/>
      <c r="C36" s="3"/>
      <c r="D36" s="3"/>
      <c r="E36" s="4"/>
      <c r="F36" s="4"/>
      <c r="G36" s="3"/>
      <c r="H36" s="5"/>
      <c r="I36" s="6"/>
      <c r="J36" s="6"/>
      <c r="K36" s="5"/>
      <c r="L36" s="6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</row>
    <row r="37" spans="1:25" s="1" customFormat="1" ht="12.75" x14ac:dyDescent="0.2">
      <c r="A37" s="3"/>
      <c r="B37" s="4"/>
      <c r="C37" s="3"/>
      <c r="D37" s="3"/>
      <c r="E37" s="4"/>
      <c r="F37" s="4"/>
      <c r="G37" s="3"/>
      <c r="H37" s="5"/>
      <c r="I37" s="6"/>
      <c r="J37" s="6"/>
      <c r="K37" s="5"/>
      <c r="L37" s="6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</row>
    <row r="38" spans="1:25" s="17" customFormat="1" ht="12.75" x14ac:dyDescent="0.2">
      <c r="A38" s="13"/>
      <c r="B38" s="14"/>
      <c r="C38" s="13"/>
      <c r="D38" s="13"/>
      <c r="E38" s="14"/>
      <c r="F38" s="14"/>
      <c r="G38" s="13"/>
      <c r="H38" s="15"/>
      <c r="I38" s="16"/>
      <c r="J38" s="16"/>
      <c r="K38" s="15"/>
      <c r="L38" s="16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</row>
    <row r="39" spans="1:25" s="17" customFormat="1" ht="12.75" x14ac:dyDescent="0.2">
      <c r="A39" s="13"/>
      <c r="B39" s="14"/>
      <c r="C39" s="13"/>
      <c r="D39" s="13"/>
      <c r="E39" s="14"/>
      <c r="F39" s="14"/>
      <c r="G39" s="13"/>
      <c r="H39" s="15"/>
      <c r="I39" s="16"/>
      <c r="J39" s="16"/>
      <c r="K39" s="15"/>
      <c r="L39" s="16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</row>
    <row r="40" spans="1:25" s="1" customFormat="1" ht="12.75" x14ac:dyDescent="0.2">
      <c r="A40" s="3"/>
      <c r="B40" s="4"/>
      <c r="C40" s="3"/>
      <c r="D40" s="3"/>
      <c r="E40" s="4"/>
      <c r="F40" s="4"/>
      <c r="G40" s="3"/>
      <c r="H40" s="5"/>
      <c r="I40" s="6"/>
      <c r="J40" s="6"/>
      <c r="K40" s="5"/>
      <c r="L40" s="6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</row>
    <row r="41" spans="1:25" s="1" customFormat="1" ht="12.75" x14ac:dyDescent="0.2">
      <c r="A41" s="65"/>
      <c r="B41" s="66"/>
      <c r="C41" s="65"/>
      <c r="D41" s="65"/>
      <c r="E41" s="66"/>
      <c r="F41" s="66"/>
      <c r="G41" s="65"/>
      <c r="H41" s="67"/>
      <c r="I41" s="68"/>
      <c r="J41" s="68"/>
      <c r="K41" s="67"/>
      <c r="L41" s="68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</row>
    <row r="42" spans="1:25" s="1" customFormat="1" ht="12.75" x14ac:dyDescent="0.2">
      <c r="A42" s="65"/>
      <c r="B42" s="66"/>
      <c r="C42" s="65"/>
      <c r="D42" s="65"/>
      <c r="E42" s="66"/>
      <c r="F42" s="66"/>
      <c r="G42" s="65"/>
      <c r="H42" s="67"/>
      <c r="I42" s="68"/>
      <c r="J42" s="68"/>
      <c r="K42" s="67"/>
      <c r="L42" s="68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</row>
    <row r="43" spans="1:25" s="1" customFormat="1" x14ac:dyDescent="0.2">
      <c r="A43"/>
      <c r="B43" s="66"/>
      <c r="C43" s="65"/>
      <c r="D43" s="65"/>
      <c r="E43" s="66"/>
      <c r="F43" s="66"/>
      <c r="G43" s="65"/>
      <c r="H43" s="67"/>
      <c r="I43" s="68"/>
      <c r="J43" s="68"/>
      <c r="K43" s="67"/>
      <c r="L43" s="68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</row>
    <row r="45" spans="1:25" s="1" customFormat="1" ht="12.75" x14ac:dyDescent="0.2">
      <c r="A45" s="3"/>
      <c r="B45" s="4"/>
      <c r="C45" s="3"/>
      <c r="D45" s="3"/>
      <c r="E45" s="4"/>
      <c r="F45" s="4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</row>
    <row r="46" spans="1:25" s="17" customFormat="1" ht="12.75" x14ac:dyDescent="0.2">
      <c r="A46" s="13"/>
      <c r="B46" s="14"/>
      <c r="C46" s="13"/>
      <c r="D46" s="13"/>
      <c r="E46" s="14"/>
      <c r="F46" s="14"/>
      <c r="G46" s="13"/>
      <c r="H46" s="15"/>
      <c r="I46" s="16"/>
      <c r="J46" s="16"/>
      <c r="K46" s="15"/>
      <c r="L46" s="16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</row>
    <row r="47" spans="1:25" s="1" customFormat="1" ht="12.75" x14ac:dyDescent="0.2">
      <c r="A47" s="3"/>
      <c r="B47" s="4"/>
      <c r="C47" s="3"/>
      <c r="D47" s="3"/>
      <c r="E47" s="4"/>
      <c r="F47" s="4"/>
      <c r="G47" s="3"/>
      <c r="H47" s="5"/>
      <c r="I47" s="6"/>
      <c r="J47" s="6"/>
      <c r="K47" s="5"/>
      <c r="L47" s="6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</row>
    <row r="48" spans="1:25" s="1" customFormat="1" ht="12.75" x14ac:dyDescent="0.2">
      <c r="A48" s="3"/>
      <c r="B48" s="4"/>
      <c r="C48" s="3"/>
      <c r="D48" s="3"/>
      <c r="E48" s="4"/>
      <c r="F48" s="4"/>
      <c r="G48" s="3"/>
      <c r="H48" s="5"/>
      <c r="I48" s="6"/>
      <c r="J48" s="6"/>
      <c r="K48" s="5"/>
      <c r="L48" s="6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</row>
    <row r="49" spans="1:25" s="17" customFormat="1" ht="12.75" x14ac:dyDescent="0.2">
      <c r="A49" s="13"/>
      <c r="B49" s="14"/>
      <c r="C49" s="13"/>
      <c r="D49" s="13"/>
      <c r="E49" s="14"/>
      <c r="F49" s="14"/>
      <c r="G49" s="13"/>
      <c r="H49" s="15"/>
      <c r="I49" s="16"/>
      <c r="J49" s="16"/>
      <c r="K49" s="15"/>
      <c r="L49" s="16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</row>
    <row r="50" spans="1:25" s="17" customFormat="1" ht="12.75" x14ac:dyDescent="0.2">
      <c r="A50" s="13"/>
      <c r="B50" s="14"/>
      <c r="C50" s="13"/>
      <c r="D50" s="13"/>
      <c r="E50" s="14"/>
      <c r="F50" s="14"/>
      <c r="G50" s="13"/>
      <c r="H50" s="15"/>
      <c r="I50" s="16"/>
      <c r="J50" s="16"/>
      <c r="K50" s="15"/>
      <c r="L50" s="16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</row>
    <row r="51" spans="1:25" s="17" customFormat="1" ht="12.75" x14ac:dyDescent="0.2">
      <c r="A51" s="13"/>
      <c r="B51" s="14"/>
      <c r="C51" s="13"/>
      <c r="D51" s="13"/>
      <c r="E51" s="14"/>
      <c r="F51" s="14"/>
      <c r="G51" s="13"/>
      <c r="H51" s="15"/>
      <c r="I51" s="16"/>
      <c r="J51" s="16"/>
      <c r="K51" s="15"/>
      <c r="L51" s="16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</row>
    <row r="52" spans="1:25" s="1" customFormat="1" ht="12.75" x14ac:dyDescent="0.2">
      <c r="A52" s="65"/>
      <c r="B52" s="66"/>
      <c r="C52" s="65"/>
      <c r="D52" s="65"/>
      <c r="E52" s="66"/>
      <c r="F52" s="66"/>
      <c r="G52" s="65"/>
      <c r="H52" s="67"/>
      <c r="I52" s="68"/>
      <c r="J52" s="68"/>
      <c r="K52" s="67"/>
      <c r="L52" s="68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</row>
    <row r="53" spans="1:25" s="1" customFormat="1" ht="12.75" x14ac:dyDescent="0.2">
      <c r="A53" s="65"/>
      <c r="B53" s="66"/>
      <c r="C53" s="65"/>
      <c r="D53" s="65"/>
      <c r="E53" s="66"/>
      <c r="F53" s="66"/>
      <c r="G53" s="65"/>
      <c r="H53" s="67"/>
      <c r="I53" s="68"/>
      <c r="J53" s="68"/>
      <c r="K53" s="67"/>
      <c r="L53" s="68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</row>
    <row r="56" spans="1:25" s="1" customFormat="1" ht="12.75" x14ac:dyDescent="0.2">
      <c r="A56" s="3"/>
      <c r="B56" s="4"/>
      <c r="C56" s="3"/>
      <c r="D56" s="3"/>
      <c r="E56" s="4"/>
      <c r="F56" s="4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</row>
    <row r="57" spans="1:25" s="1" customFormat="1" ht="12.75" x14ac:dyDescent="0.2">
      <c r="A57" s="3"/>
      <c r="B57" s="4"/>
      <c r="C57" s="3"/>
      <c r="D57" s="3"/>
      <c r="E57" s="4"/>
      <c r="F57" s="4"/>
      <c r="G57" s="3"/>
      <c r="H57" s="5"/>
      <c r="I57" s="6"/>
      <c r="J57" s="6"/>
      <c r="K57" s="5"/>
      <c r="L57" s="6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</row>
    <row r="58" spans="1:25" s="1" customFormat="1" ht="12.75" x14ac:dyDescent="0.2">
      <c r="A58" s="3"/>
      <c r="B58" s="4"/>
      <c r="C58" s="3"/>
      <c r="D58" s="3"/>
      <c r="E58" s="4"/>
      <c r="F58" s="4"/>
      <c r="G58" s="3"/>
      <c r="H58" s="5"/>
      <c r="I58" s="6"/>
      <c r="J58" s="6"/>
      <c r="K58" s="5"/>
      <c r="L58" s="6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</row>
    <row r="59" spans="1:25" s="1" customFormat="1" ht="12.75" x14ac:dyDescent="0.2">
      <c r="A59" s="3"/>
      <c r="B59" s="4"/>
      <c r="C59" s="3"/>
      <c r="D59" s="3"/>
      <c r="E59" s="4"/>
      <c r="F59" s="4"/>
      <c r="G59" s="3"/>
      <c r="H59" s="5"/>
      <c r="I59" s="6"/>
      <c r="J59" s="6"/>
      <c r="K59" s="5"/>
      <c r="L59" s="6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</row>
    <row r="60" spans="1:25" s="1" customFormat="1" ht="12.75" x14ac:dyDescent="0.2">
      <c r="A60" s="3"/>
      <c r="B60" s="4"/>
      <c r="C60" s="3"/>
      <c r="D60" s="3"/>
      <c r="E60" s="4"/>
      <c r="F60" s="4"/>
      <c r="G60" s="3"/>
      <c r="H60" s="5"/>
      <c r="I60" s="6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</row>
    <row r="61" spans="1:25" s="1" customFormat="1" ht="12.75" x14ac:dyDescent="0.2">
      <c r="A61" s="3"/>
      <c r="B61" s="4"/>
      <c r="C61" s="3"/>
      <c r="D61" s="3"/>
      <c r="E61" s="4"/>
      <c r="F61" s="4"/>
      <c r="G61" s="3"/>
      <c r="H61" s="5"/>
      <c r="I61" s="6"/>
      <c r="J61" s="6"/>
      <c r="K61" s="5"/>
      <c r="L61" s="6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1:25" s="17" customFormat="1" ht="12.75" x14ac:dyDescent="0.2">
      <c r="A62" s="13"/>
      <c r="B62" s="14"/>
      <c r="C62" s="13"/>
      <c r="D62" s="13"/>
      <c r="E62" s="14"/>
      <c r="F62" s="14"/>
      <c r="G62" s="13"/>
      <c r="H62" s="15"/>
      <c r="I62" s="16"/>
      <c r="J62" s="16"/>
      <c r="K62" s="15"/>
      <c r="L62" s="16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</row>
    <row r="63" spans="1:25" s="1" customFormat="1" ht="12.75" x14ac:dyDescent="0.2">
      <c r="A63" s="3"/>
      <c r="B63" s="4"/>
      <c r="C63" s="3"/>
      <c r="D63" s="3"/>
      <c r="E63" s="4"/>
      <c r="F63" s="4"/>
      <c r="G63" s="3"/>
      <c r="H63" s="5"/>
      <c r="I63" s="6"/>
      <c r="J63" s="6"/>
      <c r="K63" s="5"/>
      <c r="L63" s="6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</row>
    <row r="64" spans="1:25" s="1" customFormat="1" ht="12.75" x14ac:dyDescent="0.2">
      <c r="A64" s="3"/>
      <c r="B64" s="4"/>
      <c r="C64" s="3"/>
      <c r="D64" s="3"/>
      <c r="E64" s="4"/>
      <c r="F64" s="4"/>
      <c r="G64" s="3"/>
      <c r="H64" s="5"/>
      <c r="I64" s="6"/>
      <c r="J64" s="6"/>
      <c r="K64" s="5"/>
      <c r="L64" s="6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</row>
    <row r="65" spans="1:25" s="1" customFormat="1" ht="12.75" x14ac:dyDescent="0.2">
      <c r="A65" s="3"/>
      <c r="B65" s="4"/>
      <c r="C65" s="3"/>
      <c r="D65" s="3"/>
      <c r="E65" s="4"/>
      <c r="F65" s="4"/>
      <c r="G65" s="3"/>
      <c r="H65" s="5"/>
      <c r="I65" s="6"/>
      <c r="J65" s="6"/>
      <c r="K65" s="5"/>
      <c r="L65" s="6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</row>
    <row r="66" spans="1:25" s="1" customFormat="1" ht="12.75" x14ac:dyDescent="0.2">
      <c r="A66" s="3"/>
      <c r="B66" s="4"/>
      <c r="C66" s="3"/>
      <c r="D66" s="3"/>
      <c r="E66" s="4"/>
      <c r="F66" s="4"/>
      <c r="G66" s="3"/>
      <c r="H66" s="5"/>
      <c r="I66" s="6"/>
      <c r="J66" s="6"/>
      <c r="K66" s="5"/>
      <c r="L66" s="6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</row>
    <row r="67" spans="1:25" s="1" customFormat="1" ht="12.75" x14ac:dyDescent="0.2">
      <c r="A67" s="3"/>
      <c r="B67" s="4"/>
      <c r="C67" s="3"/>
      <c r="D67" s="3"/>
      <c r="E67" s="4"/>
      <c r="F67" s="4"/>
      <c r="G67" s="3"/>
      <c r="H67" s="5"/>
      <c r="I67" s="6"/>
      <c r="J67" s="6"/>
      <c r="K67" s="5"/>
      <c r="L67" s="6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</row>
    <row r="68" spans="1:25" s="1" customFormat="1" ht="12.75" x14ac:dyDescent="0.2">
      <c r="A68" s="3"/>
      <c r="B68" s="4"/>
      <c r="C68" s="3"/>
      <c r="D68" s="3"/>
      <c r="E68" s="4"/>
      <c r="F68" s="4"/>
      <c r="G68" s="3"/>
      <c r="H68" s="5"/>
      <c r="I68" s="6"/>
      <c r="J68" s="6"/>
      <c r="K68" s="5"/>
      <c r="L68" s="6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</row>
    <row r="69" spans="1:25" s="1" customFormat="1" ht="12.75" x14ac:dyDescent="0.2">
      <c r="A69" s="3"/>
      <c r="B69" s="4"/>
      <c r="C69" s="3"/>
      <c r="D69" s="3"/>
      <c r="E69" s="4"/>
      <c r="F69" s="4"/>
      <c r="G69" s="3"/>
      <c r="H69" s="5"/>
      <c r="I69" s="6"/>
      <c r="J69" s="6"/>
      <c r="K69" s="5"/>
      <c r="L69" s="6"/>
      <c r="M69" s="3"/>
      <c r="N69" s="3"/>
      <c r="O69" s="3"/>
      <c r="P69" s="3"/>
      <c r="Q69" s="3"/>
      <c r="R69" s="3"/>
      <c r="S69" s="7"/>
      <c r="T69" s="3"/>
      <c r="U69" s="3"/>
      <c r="V69" s="3"/>
      <c r="W69" s="3"/>
      <c r="X69" s="3"/>
      <c r="Y69" s="3"/>
    </row>
    <row r="70" spans="1:25" s="1" customFormat="1" ht="12.75" x14ac:dyDescent="0.2">
      <c r="A70" s="3"/>
      <c r="B70" s="4"/>
      <c r="C70" s="3"/>
      <c r="D70" s="3"/>
      <c r="E70" s="4"/>
      <c r="F70" s="4"/>
      <c r="G70" s="3"/>
      <c r="H70" s="5"/>
      <c r="I70" s="6"/>
      <c r="J70" s="6"/>
      <c r="K70" s="5"/>
      <c r="L70" s="6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</row>
    <row r="71" spans="1:25" s="1" customFormat="1" ht="12.75" x14ac:dyDescent="0.2">
      <c r="A71" s="3"/>
      <c r="B71" s="4"/>
      <c r="C71" s="3"/>
      <c r="D71" s="3"/>
      <c r="E71" s="4"/>
      <c r="F71" s="4"/>
      <c r="G71" s="3"/>
      <c r="H71" s="5"/>
      <c r="I71" s="6"/>
      <c r="J71" s="6"/>
      <c r="K71" s="5"/>
      <c r="L71" s="6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</row>
    <row r="72" spans="1:25" s="1" customFormat="1" ht="12.75" x14ac:dyDescent="0.2">
      <c r="A72" s="3"/>
      <c r="B72" s="4"/>
      <c r="C72" s="3"/>
      <c r="D72" s="3"/>
      <c r="E72" s="4"/>
      <c r="F72" s="4"/>
      <c r="G72" s="3"/>
      <c r="H72" s="5"/>
      <c r="I72" s="6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</row>
    <row r="73" spans="1:25" s="1" customFormat="1" ht="12.75" x14ac:dyDescent="0.2">
      <c r="A73" s="3"/>
      <c r="B73" s="4"/>
      <c r="C73" s="3"/>
      <c r="D73" s="3"/>
      <c r="E73" s="4"/>
      <c r="F73" s="4"/>
      <c r="G73" s="3"/>
      <c r="H73" s="5"/>
      <c r="I73" s="6"/>
      <c r="J73" s="6"/>
      <c r="K73" s="5"/>
      <c r="L73" s="6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</row>
    <row r="74" spans="1:25" s="1" customFormat="1" ht="12.75" x14ac:dyDescent="0.2">
      <c r="A74" s="3"/>
      <c r="B74" s="4"/>
      <c r="C74" s="3"/>
      <c r="D74" s="3"/>
      <c r="E74" s="4"/>
      <c r="F74" s="4"/>
      <c r="G74" s="3"/>
      <c r="H74" s="5"/>
      <c r="I74" s="6"/>
      <c r="J74" s="6"/>
      <c r="K74" s="5"/>
      <c r="L74" s="6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</row>
    <row r="75" spans="1:25" s="1" customFormat="1" ht="12.75" x14ac:dyDescent="0.2">
      <c r="A75" s="3"/>
      <c r="B75" s="4"/>
      <c r="C75" s="3"/>
      <c r="D75" s="3"/>
      <c r="E75" s="4"/>
      <c r="F75" s="4"/>
      <c r="G75" s="3"/>
      <c r="H75" s="5"/>
      <c r="I75" s="6"/>
      <c r="J75" s="6"/>
      <c r="K75" s="5"/>
      <c r="L75" s="6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</row>
    <row r="76" spans="1:25" s="1" customFormat="1" ht="12.75" x14ac:dyDescent="0.2">
      <c r="A76" s="3"/>
      <c r="B76" s="4"/>
      <c r="C76" s="3"/>
      <c r="D76" s="3"/>
      <c r="E76" s="4"/>
      <c r="F76" s="4"/>
      <c r="G76" s="3"/>
      <c r="H76" s="5"/>
      <c r="I76" s="6"/>
      <c r="J76" s="6"/>
      <c r="K76" s="5"/>
      <c r="L76" s="6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</row>
    <row r="77" spans="1:25" s="1" customFormat="1" ht="12.75" x14ac:dyDescent="0.2">
      <c r="A77" s="3"/>
      <c r="B77" s="4"/>
      <c r="C77" s="3"/>
      <c r="D77" s="3"/>
      <c r="E77" s="4"/>
      <c r="F77" s="4"/>
      <c r="G77" s="3"/>
      <c r="H77" s="5"/>
      <c r="I77" s="6"/>
      <c r="J77" s="6"/>
      <c r="K77" s="5"/>
      <c r="L77" s="6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</row>
    <row r="78" spans="1:25" s="17" customFormat="1" ht="12.75" x14ac:dyDescent="0.2">
      <c r="A78" s="13"/>
      <c r="B78" s="14"/>
      <c r="C78" s="13"/>
      <c r="D78" s="13"/>
      <c r="E78" s="14"/>
      <c r="F78" s="14"/>
      <c r="G78" s="13"/>
      <c r="H78" s="15"/>
      <c r="I78" s="16"/>
      <c r="J78" s="16"/>
      <c r="K78" s="15"/>
      <c r="L78" s="16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</row>
    <row r="79" spans="1:25" s="1" customFormat="1" ht="12.75" x14ac:dyDescent="0.2">
      <c r="A79" s="3"/>
      <c r="B79" s="4"/>
      <c r="C79" s="3"/>
      <c r="D79" s="3"/>
      <c r="E79" s="4"/>
      <c r="F79" s="4"/>
      <c r="G79" s="3"/>
      <c r="H79" s="5"/>
      <c r="I79" s="6"/>
      <c r="J79" s="6"/>
      <c r="K79" s="5"/>
      <c r="L79" s="6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</row>
    <row r="80" spans="1:25" s="1" customFormat="1" ht="12.75" x14ac:dyDescent="0.2">
      <c r="A80" s="3"/>
      <c r="B80" s="4"/>
      <c r="C80" s="3"/>
      <c r="D80" s="3"/>
      <c r="E80" s="4"/>
      <c r="F80" s="4"/>
      <c r="G80" s="3"/>
      <c r="H80" s="5"/>
      <c r="I80" s="6"/>
      <c r="J80" s="6"/>
      <c r="K80" s="5"/>
      <c r="L80" s="6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</row>
    <row r="81" spans="1:25" s="1" customFormat="1" ht="12.75" x14ac:dyDescent="0.2">
      <c r="A81" s="74"/>
      <c r="B81" s="4"/>
      <c r="C81" s="3"/>
      <c r="D81" s="3"/>
      <c r="E81" s="4"/>
      <c r="F81" s="4"/>
      <c r="G81" s="3"/>
      <c r="H81" s="5"/>
      <c r="I81" s="6"/>
      <c r="J81" s="6"/>
      <c r="K81" s="5"/>
      <c r="L81" s="6"/>
      <c r="M81" s="3"/>
      <c r="N81" s="3"/>
      <c r="O81" s="3"/>
      <c r="P81" s="3"/>
      <c r="Q81" s="3"/>
      <c r="R81" s="3"/>
      <c r="S81" s="7"/>
      <c r="T81" s="3"/>
      <c r="U81" s="3"/>
      <c r="V81" s="3"/>
      <c r="W81" s="3"/>
      <c r="X81" s="3"/>
      <c r="Y81" s="3"/>
    </row>
    <row r="82" spans="1:25" s="1" customFormat="1" ht="12.75" x14ac:dyDescent="0.2">
      <c r="A82" s="3"/>
      <c r="B82" s="4"/>
      <c r="C82" s="3"/>
      <c r="D82" s="3"/>
      <c r="E82" s="4"/>
      <c r="F82" s="4"/>
      <c r="G82" s="3"/>
      <c r="H82" s="5"/>
      <c r="I82" s="6"/>
      <c r="J82" s="6"/>
      <c r="K82" s="5"/>
      <c r="L82" s="6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</row>
    <row r="83" spans="1:25" s="1" customFormat="1" ht="12.75" x14ac:dyDescent="0.2">
      <c r="A83" s="3"/>
      <c r="B83" s="4"/>
      <c r="C83" s="3"/>
      <c r="D83" s="3"/>
      <c r="E83" s="4"/>
      <c r="F83" s="4"/>
      <c r="G83" s="3"/>
      <c r="H83" s="5"/>
      <c r="I83" s="6"/>
      <c r="J83" s="6"/>
      <c r="K83" s="5"/>
      <c r="L83" s="6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</row>
    <row r="84" spans="1:25" s="1" customFormat="1" ht="12.75" x14ac:dyDescent="0.2">
      <c r="A84" s="3"/>
      <c r="B84" s="4"/>
      <c r="C84" s="3"/>
      <c r="D84" s="3"/>
      <c r="E84" s="4"/>
      <c r="F84" s="4"/>
      <c r="G84" s="3"/>
      <c r="H84" s="5"/>
      <c r="I84" s="6"/>
      <c r="J84" s="6"/>
      <c r="K84" s="5"/>
      <c r="L84" s="6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</row>
    <row r="85" spans="1:25" s="1" customFormat="1" ht="12.75" x14ac:dyDescent="0.2">
      <c r="A85" s="3"/>
      <c r="B85" s="4"/>
      <c r="C85" s="3"/>
      <c r="D85" s="3"/>
      <c r="E85" s="4"/>
      <c r="F85" s="4"/>
      <c r="G85" s="3"/>
      <c r="H85" s="5"/>
      <c r="I85" s="6"/>
      <c r="J85" s="6"/>
      <c r="K85" s="5"/>
      <c r="L85" s="6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</row>
    <row r="86" spans="1:25" s="1" customFormat="1" ht="12.75" x14ac:dyDescent="0.2">
      <c r="A86" s="3"/>
      <c r="B86" s="4"/>
      <c r="C86" s="3"/>
      <c r="D86" s="3"/>
      <c r="E86" s="4"/>
      <c r="F86" s="4"/>
      <c r="G86" s="3"/>
      <c r="H86" s="5"/>
      <c r="I86" s="6"/>
      <c r="J86" s="6"/>
      <c r="K86" s="5"/>
      <c r="L86" s="6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</row>
    <row r="87" spans="1:25" s="1" customFormat="1" ht="12.75" x14ac:dyDescent="0.2">
      <c r="A87" s="3"/>
      <c r="B87" s="4"/>
      <c r="C87" s="3"/>
      <c r="D87" s="3"/>
      <c r="E87" s="4"/>
      <c r="F87" s="4"/>
      <c r="G87" s="3"/>
      <c r="H87" s="5"/>
      <c r="I87" s="6"/>
      <c r="J87" s="6"/>
      <c r="K87" s="5"/>
      <c r="L87" s="6"/>
      <c r="M87" s="3"/>
      <c r="N87" s="3"/>
      <c r="O87" s="3"/>
      <c r="P87" s="3"/>
      <c r="Q87" s="3"/>
      <c r="R87" s="3"/>
      <c r="S87" s="7"/>
      <c r="T87" s="3"/>
      <c r="U87" s="3"/>
      <c r="V87" s="3"/>
      <c r="W87" s="3"/>
      <c r="X87" s="3"/>
      <c r="Y87" s="3"/>
    </row>
    <row r="88" spans="1:25" s="1" customFormat="1" ht="12.75" x14ac:dyDescent="0.2">
      <c r="A88" s="3"/>
      <c r="B88" s="4"/>
      <c r="C88" s="3"/>
      <c r="D88" s="3"/>
      <c r="E88" s="4"/>
      <c r="F88" s="4"/>
      <c r="G88" s="3"/>
      <c r="H88" s="5"/>
      <c r="I88" s="6"/>
      <c r="J88" s="6"/>
      <c r="K88" s="5"/>
      <c r="L88" s="6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</row>
    <row r="89" spans="1:25" s="1" customFormat="1" ht="12.75" x14ac:dyDescent="0.2">
      <c r="A89" s="3"/>
      <c r="B89" s="4"/>
      <c r="C89" s="3"/>
      <c r="D89" s="3"/>
      <c r="E89" s="4"/>
      <c r="F89" s="4"/>
      <c r="G89" s="3"/>
      <c r="H89" s="5"/>
      <c r="I89" s="6"/>
      <c r="J89" s="6"/>
      <c r="K89" s="5"/>
      <c r="L89" s="6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1:25" s="1" customFormat="1" ht="12.75" x14ac:dyDescent="0.2">
      <c r="A90" s="3"/>
      <c r="B90" s="4"/>
      <c r="C90" s="3"/>
      <c r="D90" s="3"/>
      <c r="E90" s="4"/>
      <c r="F90" s="4"/>
      <c r="G90" s="3"/>
      <c r="H90" s="5"/>
      <c r="I90" s="6"/>
      <c r="J90" s="6"/>
      <c r="K90" s="5"/>
      <c r="L90" s="6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1:25" s="1" customFormat="1" ht="12.75" x14ac:dyDescent="0.2">
      <c r="A91" s="3"/>
      <c r="B91" s="4"/>
      <c r="C91" s="3"/>
      <c r="D91" s="3"/>
      <c r="E91" s="4"/>
      <c r="F91" s="4"/>
      <c r="G91" s="3"/>
      <c r="H91" s="5"/>
      <c r="I91" s="6"/>
      <c r="J91" s="6"/>
      <c r="K91" s="5"/>
      <c r="L91" s="6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1:25" s="1" customFormat="1" ht="12.75" x14ac:dyDescent="0.2">
      <c r="A92" s="3"/>
      <c r="B92" s="4"/>
      <c r="C92" s="3"/>
      <c r="D92" s="3"/>
      <c r="E92" s="4"/>
      <c r="F92" s="4"/>
      <c r="G92" s="3"/>
      <c r="H92" s="5"/>
      <c r="I92" s="6"/>
      <c r="J92" s="6"/>
      <c r="K92" s="5"/>
      <c r="L92" s="6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1:25" s="17" customFormat="1" ht="12.75" x14ac:dyDescent="0.2">
      <c r="A93" s="13"/>
      <c r="B93" s="14"/>
      <c r="C93" s="13"/>
      <c r="D93" s="13"/>
      <c r="E93" s="14"/>
      <c r="F93" s="14"/>
      <c r="G93" s="13"/>
      <c r="H93" s="15"/>
      <c r="I93" s="16"/>
      <c r="J93" s="16"/>
      <c r="K93" s="15"/>
      <c r="L93" s="16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</row>
    <row r="94" spans="1:25" s="17" customFormat="1" ht="12.75" x14ac:dyDescent="0.2">
      <c r="A94" s="13"/>
      <c r="B94" s="14"/>
      <c r="C94" s="13"/>
      <c r="D94" s="13"/>
      <c r="E94" s="14"/>
      <c r="F94" s="14"/>
      <c r="G94" s="13"/>
      <c r="H94" s="15"/>
      <c r="I94" s="16"/>
      <c r="J94" s="16"/>
      <c r="K94" s="15"/>
      <c r="L94" s="16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</row>
    <row r="95" spans="1:25" s="1" customFormat="1" ht="12.75" x14ac:dyDescent="0.2">
      <c r="A95" s="3"/>
      <c r="B95" s="4"/>
      <c r="C95" s="3"/>
      <c r="D95" s="3"/>
      <c r="E95" s="4"/>
      <c r="F95" s="4"/>
      <c r="G95" s="3"/>
      <c r="H95" s="5"/>
      <c r="I95" s="6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9" spans="1:7" x14ac:dyDescent="0.2">
      <c r="A99" s="9"/>
      <c r="B99" s="52"/>
      <c r="C99" s="39"/>
      <c r="D99" s="8"/>
      <c r="E99" s="8"/>
      <c r="F99" s="48"/>
      <c r="G99" s="9"/>
    </row>
    <row r="100" spans="1:7" s="72" customFormat="1" x14ac:dyDescent="0.2">
      <c r="A100" s="21"/>
      <c r="B100" s="54"/>
      <c r="C100" s="41"/>
      <c r="D100" s="21"/>
      <c r="E100" s="21"/>
      <c r="F100" s="51"/>
      <c r="G100" s="37"/>
    </row>
    <row r="101" spans="1:7" s="72" customFormat="1" x14ac:dyDescent="0.2">
      <c r="A101" s="21"/>
      <c r="B101" s="54"/>
      <c r="C101" s="41"/>
      <c r="D101" s="21"/>
      <c r="E101" s="21"/>
      <c r="F101" s="51"/>
      <c r="G101" s="37"/>
    </row>
    <row r="102" spans="1:7" s="72" customFormat="1" x14ac:dyDescent="0.2">
      <c r="A102" s="21"/>
      <c r="B102" s="54"/>
      <c r="C102" s="41"/>
      <c r="D102" s="21"/>
      <c r="E102" s="21"/>
      <c r="F102" s="51"/>
      <c r="G102" s="37"/>
    </row>
    <row r="103" spans="1:7" s="72" customFormat="1" x14ac:dyDescent="0.2">
      <c r="A103" s="21"/>
      <c r="B103" s="54"/>
      <c r="C103" s="42"/>
      <c r="D103" s="21"/>
      <c r="E103" s="21"/>
      <c r="F103" s="51"/>
      <c r="G103" s="37"/>
    </row>
    <row r="104" spans="1:7" s="72" customFormat="1" x14ac:dyDescent="0.2">
      <c r="A104" s="21"/>
      <c r="B104" s="54"/>
      <c r="C104" s="42"/>
      <c r="D104" s="21"/>
      <c r="E104" s="21"/>
      <c r="F104" s="51"/>
      <c r="G104" s="37"/>
    </row>
    <row r="105" spans="1:7" s="72" customFormat="1" x14ac:dyDescent="0.2">
      <c r="A105" s="21"/>
      <c r="B105" s="54"/>
      <c r="C105" s="42"/>
      <c r="D105" s="21"/>
      <c r="E105" s="21"/>
      <c r="F105" s="51"/>
      <c r="G105" s="37"/>
    </row>
    <row r="106" spans="1:7" s="72" customFormat="1" x14ac:dyDescent="0.2">
      <c r="A106" s="21"/>
      <c r="B106" s="54"/>
      <c r="C106" s="41"/>
      <c r="D106" s="21"/>
      <c r="E106" s="21"/>
      <c r="F106" s="51"/>
      <c r="G106" s="37"/>
    </row>
    <row r="107" spans="1:7" s="72" customFormat="1" x14ac:dyDescent="0.2">
      <c r="A107" s="21"/>
      <c r="B107" s="70"/>
      <c r="C107" s="42"/>
      <c r="D107" s="21"/>
      <c r="E107" s="21"/>
      <c r="F107" s="51"/>
      <c r="G107" s="37"/>
    </row>
    <row r="108" spans="1:7" s="72" customFormat="1" x14ac:dyDescent="0.2">
      <c r="A108" s="21"/>
      <c r="B108" s="54"/>
      <c r="C108" s="69"/>
      <c r="D108" s="21"/>
      <c r="E108" s="21"/>
      <c r="F108" s="51"/>
      <c r="G108" s="37"/>
    </row>
    <row r="109" spans="1:7" s="72" customFormat="1" x14ac:dyDescent="0.2">
      <c r="A109" s="21"/>
      <c r="B109" s="54"/>
      <c r="C109" s="42"/>
      <c r="D109" s="21"/>
      <c r="E109" s="21"/>
      <c r="F109" s="51"/>
      <c r="G109" s="37"/>
    </row>
    <row r="110" spans="1:7" s="72" customFormat="1" x14ac:dyDescent="0.2">
      <c r="A110" s="21"/>
      <c r="B110" s="54"/>
      <c r="C110" s="42"/>
      <c r="D110" s="21"/>
      <c r="E110" s="21"/>
      <c r="F110" s="51"/>
      <c r="G110" s="37"/>
    </row>
    <row r="111" spans="1:7" s="72" customFormat="1" x14ac:dyDescent="0.2">
      <c r="A111" s="21"/>
      <c r="B111" s="54"/>
      <c r="C111" s="42"/>
      <c r="D111" s="21"/>
      <c r="E111" s="21"/>
      <c r="F111" s="51"/>
      <c r="G111" s="37"/>
    </row>
    <row r="112" spans="1:7" s="72" customFormat="1" x14ac:dyDescent="0.2">
      <c r="A112" s="21"/>
      <c r="B112" s="54"/>
      <c r="C112" s="42"/>
      <c r="D112" s="21"/>
      <c r="E112" s="21"/>
      <c r="F112" s="51"/>
      <c r="G112" s="37"/>
    </row>
    <row r="113" spans="1:7" s="72" customFormat="1" x14ac:dyDescent="0.2">
      <c r="A113" s="21"/>
      <c r="B113" s="54"/>
      <c r="C113" s="42"/>
      <c r="D113" s="21"/>
      <c r="E113" s="21"/>
      <c r="F113" s="51"/>
      <c r="G113" s="37"/>
    </row>
    <row r="114" spans="1:7" s="72" customFormat="1" x14ac:dyDescent="0.2">
      <c r="A114" s="21"/>
      <c r="B114" s="54"/>
      <c r="C114" s="42"/>
      <c r="D114" s="21"/>
      <c r="E114" s="21"/>
      <c r="F114" s="51"/>
      <c r="G114" s="37"/>
    </row>
    <row r="115" spans="1:7" s="72" customFormat="1" x14ac:dyDescent="0.2">
      <c r="A115" s="21"/>
      <c r="B115" s="54"/>
      <c r="C115" s="42"/>
      <c r="E115" s="21"/>
      <c r="F115" s="51"/>
      <c r="G115" s="37"/>
    </row>
    <row r="116" spans="1:7" s="72" customFormat="1" x14ac:dyDescent="0.2">
      <c r="A116" s="21"/>
      <c r="B116" s="54"/>
      <c r="C116" s="42"/>
      <c r="D116" s="21"/>
      <c r="E116" s="21"/>
      <c r="F116" s="51"/>
      <c r="G116" s="37"/>
    </row>
    <row r="117" spans="1:7" s="72" customFormat="1" x14ac:dyDescent="0.2">
      <c r="A117" s="21"/>
      <c r="B117" s="54"/>
      <c r="C117" s="42"/>
      <c r="D117" s="21"/>
      <c r="E117" s="21"/>
      <c r="F117" s="51"/>
      <c r="G117" s="37"/>
    </row>
    <row r="118" spans="1:7" s="72" customFormat="1" x14ac:dyDescent="0.2">
      <c r="A118" s="21"/>
      <c r="B118" s="54"/>
      <c r="C118" s="42"/>
      <c r="D118" s="21"/>
      <c r="E118" s="21"/>
      <c r="F118" s="51"/>
      <c r="G118" s="37"/>
    </row>
    <row r="119" spans="1:7" s="72" customFormat="1" x14ac:dyDescent="0.2">
      <c r="A119" s="21"/>
      <c r="B119" s="54"/>
      <c r="C119" s="42"/>
      <c r="D119" s="21"/>
      <c r="E119" s="21"/>
      <c r="F119" s="51"/>
      <c r="G119" s="37"/>
    </row>
    <row r="123" spans="1:7" x14ac:dyDescent="0.2">
      <c r="A123" s="9"/>
      <c r="B123" s="52"/>
      <c r="C123" s="39"/>
      <c r="D123" s="8"/>
      <c r="E123" s="8"/>
      <c r="F123" s="48"/>
      <c r="G123" s="9"/>
    </row>
    <row r="124" spans="1:7" s="72" customFormat="1" x14ac:dyDescent="0.2">
      <c r="A124" s="21"/>
      <c r="B124" s="71"/>
      <c r="C124" s="41"/>
      <c r="D124" s="21"/>
      <c r="E124" s="21"/>
      <c r="F124" s="51"/>
      <c r="G124" s="37"/>
    </row>
    <row r="125" spans="1:7" s="72" customFormat="1" x14ac:dyDescent="0.2">
      <c r="A125" s="21"/>
      <c r="B125" s="54"/>
      <c r="C125" s="41"/>
      <c r="D125" s="21"/>
      <c r="E125" s="21"/>
      <c r="F125" s="51"/>
      <c r="G125" s="37"/>
    </row>
    <row r="126" spans="1:7" s="72" customFormat="1" x14ac:dyDescent="0.2">
      <c r="A126" s="21"/>
      <c r="B126" s="54"/>
      <c r="C126" s="41"/>
      <c r="D126" s="21"/>
      <c r="E126" s="21"/>
      <c r="F126" s="51"/>
      <c r="G126" s="37"/>
    </row>
    <row r="127" spans="1:7" s="72" customFormat="1" x14ac:dyDescent="0.2">
      <c r="A127" s="21"/>
      <c r="B127" s="54"/>
      <c r="C127" s="42"/>
      <c r="D127" s="21"/>
      <c r="E127" s="21"/>
      <c r="F127" s="51"/>
      <c r="G127" s="37"/>
    </row>
    <row r="128" spans="1:7" s="72" customFormat="1" x14ac:dyDescent="0.2">
      <c r="A128" s="21"/>
      <c r="B128" s="54"/>
      <c r="C128" s="42"/>
      <c r="D128" s="21"/>
      <c r="E128" s="21"/>
      <c r="F128" s="51"/>
      <c r="G128" s="37"/>
    </row>
    <row r="129" spans="1:7" s="72" customFormat="1" x14ac:dyDescent="0.2">
      <c r="A129" s="21"/>
      <c r="B129" s="54"/>
      <c r="C129" s="42"/>
      <c r="D129" s="21"/>
      <c r="E129" s="21"/>
      <c r="F129" s="51"/>
      <c r="G129" s="37"/>
    </row>
    <row r="130" spans="1:7" s="72" customFormat="1" x14ac:dyDescent="0.2">
      <c r="A130" s="21"/>
      <c r="B130" s="54"/>
      <c r="C130" s="41"/>
      <c r="D130" s="21"/>
      <c r="E130" s="21"/>
      <c r="F130" s="51"/>
      <c r="G130" s="37"/>
    </row>
    <row r="131" spans="1:7" s="72" customFormat="1" x14ac:dyDescent="0.2">
      <c r="A131" s="21"/>
      <c r="B131" s="70"/>
      <c r="C131" s="42"/>
      <c r="D131" s="21"/>
      <c r="E131" s="21"/>
      <c r="F131" s="51"/>
      <c r="G131" s="37"/>
    </row>
    <row r="132" spans="1:7" s="72" customFormat="1" x14ac:dyDescent="0.2">
      <c r="A132" s="21"/>
      <c r="B132" s="54"/>
      <c r="C132" s="42"/>
      <c r="D132" s="21"/>
      <c r="E132" s="21"/>
      <c r="F132" s="51"/>
      <c r="G132" s="37"/>
    </row>
    <row r="133" spans="1:7" s="72" customFormat="1" x14ac:dyDescent="0.2">
      <c r="A133" s="21"/>
      <c r="B133" s="54"/>
      <c r="C133" s="42"/>
      <c r="D133" s="21"/>
      <c r="E133" s="21"/>
      <c r="F133" s="51"/>
      <c r="G133" s="37"/>
    </row>
    <row r="134" spans="1:7" s="72" customFormat="1" x14ac:dyDescent="0.2">
      <c r="A134" s="21"/>
      <c r="B134" s="54"/>
      <c r="C134" s="42"/>
      <c r="D134" s="21"/>
      <c r="E134" s="21"/>
      <c r="F134" s="51"/>
      <c r="G134" s="37"/>
    </row>
    <row r="135" spans="1:7" s="72" customFormat="1" x14ac:dyDescent="0.2">
      <c r="A135" s="21"/>
      <c r="B135" s="54"/>
      <c r="C135" s="42"/>
      <c r="D135" s="21"/>
      <c r="E135" s="21"/>
      <c r="F135" s="51"/>
      <c r="G135" s="37"/>
    </row>
    <row r="136" spans="1:7" s="72" customFormat="1" x14ac:dyDescent="0.2">
      <c r="A136" s="21"/>
      <c r="B136" s="54"/>
      <c r="C136" s="42"/>
      <c r="D136" s="21"/>
      <c r="E136" s="21"/>
      <c r="F136" s="51"/>
      <c r="G136" s="37"/>
    </row>
    <row r="137" spans="1:7" s="72" customFormat="1" x14ac:dyDescent="0.2">
      <c r="A137" s="21"/>
      <c r="B137" s="54"/>
      <c r="C137" s="42"/>
      <c r="D137" s="21"/>
      <c r="E137" s="21"/>
      <c r="F137" s="51"/>
      <c r="G137" s="37"/>
    </row>
    <row r="138" spans="1:7" s="72" customFormat="1" x14ac:dyDescent="0.2">
      <c r="A138" s="21"/>
      <c r="B138" s="54"/>
      <c r="C138" s="42"/>
      <c r="D138" s="21"/>
      <c r="E138" s="21"/>
      <c r="F138" s="51"/>
      <c r="G138" s="37"/>
    </row>
    <row r="139" spans="1:7" s="72" customFormat="1" x14ac:dyDescent="0.2">
      <c r="A139" s="21"/>
      <c r="B139" s="54"/>
      <c r="C139" s="42"/>
      <c r="D139" s="21"/>
      <c r="E139" s="21"/>
      <c r="F139" s="51"/>
      <c r="G139" s="37"/>
    </row>
    <row r="140" spans="1:7" s="72" customFormat="1" x14ac:dyDescent="0.2">
      <c r="A140" s="21"/>
      <c r="B140" s="54"/>
      <c r="C140" s="42"/>
      <c r="D140" s="21"/>
      <c r="E140" s="21"/>
      <c r="F140" s="51"/>
      <c r="G140" s="37"/>
    </row>
    <row r="141" spans="1:7" s="72" customFormat="1" x14ac:dyDescent="0.2">
      <c r="A141" s="21"/>
      <c r="B141" s="54"/>
      <c r="C141" s="42"/>
      <c r="D141" s="21"/>
      <c r="E141" s="21"/>
      <c r="F141" s="51"/>
      <c r="G141" s="37"/>
    </row>
    <row r="142" spans="1:7" s="72" customFormat="1" x14ac:dyDescent="0.2">
      <c r="A142" s="21"/>
      <c r="B142" s="54"/>
      <c r="C142" s="42"/>
      <c r="D142" s="21"/>
      <c r="E142" s="21"/>
      <c r="F142" s="51"/>
      <c r="G142" s="37"/>
    </row>
    <row r="143" spans="1:7" s="72" customFormat="1" x14ac:dyDescent="0.2">
      <c r="A143" s="21"/>
      <c r="B143" s="54"/>
      <c r="C143" s="42"/>
      <c r="D143" s="21"/>
      <c r="E143" s="21"/>
      <c r="F143" s="51"/>
      <c r="G143" s="37"/>
    </row>
    <row r="144" spans="1:7" s="72" customFormat="1" x14ac:dyDescent="0.2">
      <c r="A144" s="21"/>
      <c r="B144" s="54"/>
      <c r="C144" s="42"/>
      <c r="D144" s="21"/>
      <c r="E144" s="21"/>
      <c r="F144" s="51"/>
      <c r="G144" s="37"/>
    </row>
    <row r="145" spans="1:7" s="72" customFormat="1" x14ac:dyDescent="0.2">
      <c r="A145" s="21"/>
      <c r="B145" s="54"/>
      <c r="C145" s="42"/>
      <c r="D145" s="21"/>
      <c r="E145" s="21"/>
      <c r="F145" s="51"/>
      <c r="G145" s="37"/>
    </row>
    <row r="146" spans="1:7" s="72" customFormat="1" x14ac:dyDescent="0.2">
      <c r="A146" s="21"/>
      <c r="B146" s="54"/>
      <c r="C146" s="42"/>
      <c r="D146" s="21"/>
      <c r="E146" s="21"/>
      <c r="F146" s="51"/>
      <c r="G146" s="37"/>
    </row>
    <row r="147" spans="1:7" s="72" customFormat="1" x14ac:dyDescent="0.2">
      <c r="A147" s="21"/>
      <c r="B147" s="54"/>
      <c r="C147" s="41"/>
      <c r="D147" s="21"/>
      <c r="E147" s="21"/>
      <c r="F147" s="51"/>
      <c r="G147" s="37"/>
    </row>
    <row r="148" spans="1:7" s="72" customFormat="1" x14ac:dyDescent="0.2">
      <c r="A148" s="21"/>
      <c r="B148" s="54"/>
      <c r="C148" s="42"/>
      <c r="D148" s="21"/>
      <c r="E148" s="21"/>
      <c r="F148" s="51"/>
      <c r="G148" s="37"/>
    </row>
    <row r="149" spans="1:7" s="72" customFormat="1" x14ac:dyDescent="0.2">
      <c r="A149" s="21"/>
      <c r="B149" s="54"/>
      <c r="C149" s="42"/>
      <c r="D149" s="21"/>
      <c r="E149" s="21"/>
      <c r="F149" s="51"/>
      <c r="G149" s="37"/>
    </row>
    <row r="150" spans="1:7" s="72" customFormat="1" x14ac:dyDescent="0.2">
      <c r="A150" s="21"/>
      <c r="B150" s="54"/>
      <c r="C150" s="42"/>
      <c r="D150" s="21"/>
      <c r="E150" s="21"/>
      <c r="F150" s="51"/>
      <c r="G150" s="37"/>
    </row>
    <row r="151" spans="1:7" s="72" customFormat="1" x14ac:dyDescent="0.2">
      <c r="A151" s="21"/>
      <c r="B151" s="54"/>
      <c r="C151" s="42"/>
      <c r="D151" s="21"/>
      <c r="E151" s="21"/>
      <c r="F151" s="51"/>
      <c r="G151" s="37"/>
    </row>
    <row r="152" spans="1:7" s="72" customFormat="1" x14ac:dyDescent="0.2">
      <c r="A152" s="21"/>
      <c r="B152" s="54"/>
      <c r="C152" s="42"/>
      <c r="D152" s="21"/>
      <c r="E152" s="21"/>
      <c r="F152" s="51"/>
      <c r="G152" s="37"/>
    </row>
    <row r="153" spans="1:7" s="72" customFormat="1" x14ac:dyDescent="0.2">
      <c r="A153" s="21"/>
      <c r="B153" s="54"/>
      <c r="C153" s="42"/>
      <c r="D153" s="21"/>
      <c r="E153" s="21"/>
      <c r="F153" s="51"/>
      <c r="G153" s="37"/>
    </row>
    <row r="154" spans="1:7" s="72" customFormat="1" x14ac:dyDescent="0.2">
      <c r="A154" s="21"/>
      <c r="B154" s="54"/>
      <c r="C154" s="42"/>
      <c r="D154" s="21"/>
      <c r="E154" s="21"/>
      <c r="F154" s="51"/>
      <c r="G154" s="37"/>
    </row>
    <row r="155" spans="1:7" s="72" customFormat="1" x14ac:dyDescent="0.2">
      <c r="A155" s="21"/>
      <c r="B155" s="54"/>
      <c r="C155" s="42"/>
      <c r="D155" s="21"/>
      <c r="E155" s="21"/>
      <c r="F155" s="51"/>
      <c r="G155" s="37"/>
    </row>
    <row r="156" spans="1:7" s="72" customFormat="1" x14ac:dyDescent="0.2">
      <c r="A156" s="21"/>
      <c r="B156" s="54"/>
      <c r="C156" s="42"/>
      <c r="D156" s="21"/>
      <c r="E156" s="21"/>
      <c r="F156" s="51"/>
      <c r="G156" s="37"/>
    </row>
    <row r="157" spans="1:7" s="72" customFormat="1" x14ac:dyDescent="0.2">
      <c r="A157" s="21"/>
      <c r="B157" s="54"/>
      <c r="C157" s="42"/>
      <c r="D157" s="21"/>
      <c r="E157" s="21"/>
      <c r="F157" s="51"/>
      <c r="G157" s="37"/>
    </row>
    <row r="158" spans="1:7" s="72" customFormat="1" x14ac:dyDescent="0.2">
      <c r="A158" s="21"/>
      <c r="B158" s="54"/>
      <c r="C158" s="42"/>
      <c r="D158" s="21"/>
      <c r="E158" s="21"/>
      <c r="F158" s="51"/>
      <c r="G158" s="37"/>
    </row>
    <row r="159" spans="1:7" s="72" customFormat="1" x14ac:dyDescent="0.2">
      <c r="A159" s="21"/>
      <c r="B159" s="54"/>
      <c r="C159" s="42"/>
      <c r="D159" s="21"/>
      <c r="E159" s="21"/>
      <c r="F159" s="51"/>
      <c r="G159" s="37"/>
    </row>
    <row r="160" spans="1:7" s="72" customFormat="1" x14ac:dyDescent="0.2">
      <c r="A160" s="21"/>
      <c r="B160" s="54"/>
      <c r="C160" s="42"/>
      <c r="D160" s="21"/>
      <c r="E160" s="21"/>
      <c r="F160" s="51"/>
      <c r="G160" s="37"/>
    </row>
    <row r="161" spans="1:7" s="72" customFormat="1" x14ac:dyDescent="0.2">
      <c r="A161" s="21"/>
      <c r="B161" s="54"/>
      <c r="C161" s="42"/>
      <c r="D161" s="21"/>
      <c r="E161" s="21"/>
      <c r="F161" s="51"/>
      <c r="G161" s="37"/>
    </row>
    <row r="162" spans="1:7" s="72" customFormat="1" x14ac:dyDescent="0.2">
      <c r="A162" s="21"/>
      <c r="B162" s="54"/>
      <c r="C162" s="42"/>
      <c r="D162" s="21"/>
      <c r="E162" s="21"/>
      <c r="F162" s="51"/>
      <c r="G162" s="37"/>
    </row>
    <row r="163" spans="1:7" s="72" customFormat="1" x14ac:dyDescent="0.2">
      <c r="A163" s="21"/>
      <c r="B163" s="54"/>
      <c r="C163" s="42"/>
      <c r="D163" s="21"/>
      <c r="E163" s="21"/>
      <c r="F163" s="51"/>
      <c r="G163" s="37"/>
    </row>
    <row r="164" spans="1:7" s="72" customFormat="1" x14ac:dyDescent="0.2">
      <c r="A164" s="21"/>
      <c r="B164" s="54"/>
      <c r="C164" s="42"/>
      <c r="D164" s="21"/>
      <c r="E164" s="21"/>
      <c r="F164" s="51"/>
      <c r="G164" s="37"/>
    </row>
    <row r="165" spans="1:7" s="72" customFormat="1" x14ac:dyDescent="0.2">
      <c r="A165" s="21"/>
      <c r="B165" s="54"/>
      <c r="C165" s="42"/>
      <c r="D165" s="21"/>
      <c r="E165" s="21"/>
      <c r="F165" s="51"/>
      <c r="G165" s="37"/>
    </row>
    <row r="166" spans="1:7" s="72" customFormat="1" x14ac:dyDescent="0.2">
      <c r="A166" s="21"/>
      <c r="B166" s="54"/>
      <c r="C166" s="69"/>
      <c r="D166" s="21"/>
      <c r="E166" s="21"/>
      <c r="F166" s="51"/>
      <c r="G166" s="37"/>
    </row>
    <row r="167" spans="1:7" s="72" customFormat="1" x14ac:dyDescent="0.2">
      <c r="A167" s="21"/>
      <c r="B167" s="73"/>
      <c r="C167" s="42"/>
      <c r="D167" s="21"/>
      <c r="E167" s="21"/>
      <c r="F167" s="51"/>
      <c r="G167" s="37"/>
    </row>
    <row r="168" spans="1:7" s="72" customFormat="1" x14ac:dyDescent="0.2">
      <c r="A168" s="21"/>
      <c r="B168" s="73"/>
      <c r="C168" s="42"/>
      <c r="D168" s="21"/>
      <c r="E168" s="21"/>
      <c r="F168" s="51"/>
      <c r="G168" s="37"/>
    </row>
    <row r="169" spans="1:7" s="72" customFormat="1" x14ac:dyDescent="0.2">
      <c r="A169" s="21"/>
      <c r="B169" s="73"/>
      <c r="C169" s="42"/>
      <c r="D169" s="21"/>
      <c r="E169" s="21"/>
      <c r="F169" s="51"/>
      <c r="G169" s="37"/>
    </row>
    <row r="170" spans="1:7" s="72" customFormat="1" x14ac:dyDescent="0.2">
      <c r="A170" s="21"/>
      <c r="B170" s="73"/>
      <c r="C170" s="42"/>
      <c r="D170" s="21"/>
      <c r="E170" s="21"/>
      <c r="F170" s="51"/>
      <c r="G170" s="37"/>
    </row>
    <row r="171" spans="1:7" s="72" customFormat="1" x14ac:dyDescent="0.2">
      <c r="A171" s="21"/>
      <c r="B171" s="73"/>
      <c r="C171" s="42"/>
      <c r="D171" s="21"/>
      <c r="E171" s="21"/>
      <c r="F171" s="51"/>
      <c r="G171" s="37"/>
    </row>
    <row r="172" spans="1:7" s="72" customFormat="1" x14ac:dyDescent="0.2">
      <c r="A172" s="21"/>
      <c r="B172" s="73"/>
      <c r="C172" s="42"/>
      <c r="D172" s="21"/>
      <c r="E172" s="21"/>
      <c r="F172" s="51"/>
      <c r="G172" s="37"/>
    </row>
    <row r="173" spans="1:7" s="72" customFormat="1" x14ac:dyDescent="0.2">
      <c r="A173" s="21"/>
      <c r="B173" s="54"/>
      <c r="C173" s="42"/>
      <c r="D173" s="21"/>
      <c r="E173" s="21"/>
      <c r="F173" s="51"/>
      <c r="G173" s="37"/>
    </row>
    <row r="174" spans="1:7" s="72" customFormat="1" x14ac:dyDescent="0.2">
      <c r="A174" s="21"/>
      <c r="B174" s="54"/>
      <c r="C174" s="42"/>
      <c r="D174" s="21"/>
      <c r="E174" s="21"/>
      <c r="F174" s="51"/>
      <c r="G174" s="37"/>
    </row>
    <row r="175" spans="1:7" s="72" customFormat="1" x14ac:dyDescent="0.2">
      <c r="A175" s="21"/>
      <c r="B175" s="54"/>
      <c r="C175" s="42"/>
      <c r="D175" s="21"/>
      <c r="E175" s="21"/>
      <c r="F175" s="51"/>
      <c r="G175" s="37"/>
    </row>
    <row r="176" spans="1:7" s="72" customFormat="1" x14ac:dyDescent="0.2">
      <c r="A176" s="21"/>
      <c r="B176" s="54"/>
      <c r="C176" s="42"/>
      <c r="D176" s="21"/>
      <c r="E176" s="21"/>
      <c r="F176" s="51"/>
      <c r="G176" s="37"/>
    </row>
    <row r="177" spans="1:7" s="72" customFormat="1" x14ac:dyDescent="0.2">
      <c r="A177" s="21"/>
      <c r="B177" s="54"/>
      <c r="C177" s="42"/>
      <c r="D177" s="21"/>
      <c r="E177" s="21"/>
      <c r="F177" s="51"/>
      <c r="G177" s="37"/>
    </row>
    <row r="178" spans="1:7" s="72" customFormat="1" x14ac:dyDescent="0.2">
      <c r="A178" s="21"/>
      <c r="B178" s="54"/>
      <c r="C178" s="42"/>
      <c r="D178" s="21"/>
      <c r="E178" s="21"/>
      <c r="F178" s="51"/>
      <c r="G178" s="37"/>
    </row>
    <row r="179" spans="1:7" s="72" customFormat="1" x14ac:dyDescent="0.2">
      <c r="A179" s="21"/>
      <c r="B179" s="54"/>
      <c r="C179" s="42"/>
      <c r="E179" s="21"/>
      <c r="F179" s="51"/>
      <c r="G179" s="37"/>
    </row>
    <row r="180" spans="1:7" s="72" customFormat="1" x14ac:dyDescent="0.2">
      <c r="A180" s="21"/>
      <c r="B180" s="54"/>
      <c r="C180" s="42"/>
      <c r="D180" s="21"/>
      <c r="E180" s="21"/>
      <c r="F180" s="51"/>
      <c r="G180" s="37"/>
    </row>
    <row r="181" spans="1:7" s="72" customFormat="1" x14ac:dyDescent="0.2">
      <c r="A181" s="21"/>
      <c r="B181" s="54"/>
      <c r="C181" s="41"/>
      <c r="D181" s="21"/>
      <c r="E181" s="21"/>
      <c r="F181" s="51"/>
      <c r="G181" s="37"/>
    </row>
    <row r="182" spans="1:7" s="72" customFormat="1" x14ac:dyDescent="0.2">
      <c r="A182" s="21"/>
      <c r="B182" s="54"/>
      <c r="C182" s="42"/>
      <c r="D182" s="21"/>
      <c r="E182" s="21"/>
      <c r="F182" s="51"/>
      <c r="G182" s="37"/>
    </row>
    <row r="183" spans="1:7" s="72" customFormat="1" x14ac:dyDescent="0.2">
      <c r="A183" s="21"/>
      <c r="B183" s="54"/>
      <c r="C183" s="42"/>
      <c r="D183" s="21"/>
      <c r="E183" s="21"/>
      <c r="F183" s="51"/>
      <c r="G183" s="37"/>
    </row>
    <row r="184" spans="1:7" s="72" customFormat="1" x14ac:dyDescent="0.2">
      <c r="A184" s="21"/>
      <c r="B184" s="54"/>
      <c r="C184" s="41"/>
      <c r="D184" s="21"/>
      <c r="E184" s="21"/>
      <c r="F184" s="51"/>
      <c r="G184" s="37"/>
    </row>
    <row r="185" spans="1:7" s="72" customFormat="1" x14ac:dyDescent="0.2">
      <c r="A185" s="21"/>
      <c r="B185" s="54"/>
      <c r="C185" s="42"/>
      <c r="D185" s="21"/>
      <c r="E185" s="21"/>
      <c r="F185" s="51"/>
      <c r="G185" s="37"/>
    </row>
    <row r="186" spans="1:7" s="72" customFormat="1" x14ac:dyDescent="0.2">
      <c r="A186" s="21"/>
      <c r="B186" s="54"/>
      <c r="C186" s="42"/>
      <c r="D186" s="21"/>
      <c r="E186" s="21"/>
      <c r="F186" s="51"/>
      <c r="G186" s="37"/>
    </row>
    <row r="187" spans="1:7" s="72" customFormat="1" x14ac:dyDescent="0.2"/>
  </sheetData>
  <sortState ref="A124:G186">
    <sortCondition ref="G186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2:Y213"/>
  <sheetViews>
    <sheetView zoomScale="30" zoomScaleNormal="30" workbookViewId="0">
      <selection sqref="A1:AB252"/>
    </sheetView>
  </sheetViews>
  <sheetFormatPr baseColWidth="10" defaultColWidth="9" defaultRowHeight="14.25" x14ac:dyDescent="0.2"/>
  <cols>
    <col min="3" max="3" width="14.375" bestFit="1" customWidth="1"/>
    <col min="4" max="4" width="16.625" bestFit="1" customWidth="1"/>
    <col min="5" max="5" width="32.375" bestFit="1" customWidth="1"/>
    <col min="7" max="7" width="11.125" bestFit="1" customWidth="1"/>
    <col min="12" max="12" width="7.375" bestFit="1" customWidth="1"/>
    <col min="13" max="13" width="19.375" bestFit="1" customWidth="1"/>
    <col min="14" max="14" width="21.5" bestFit="1" customWidth="1"/>
    <col min="15" max="15" width="19.375" bestFit="1" customWidth="1"/>
    <col min="16" max="16" width="25.375" bestFit="1" customWidth="1"/>
    <col min="25" max="25" width="15.875" bestFit="1" customWidth="1"/>
  </cols>
  <sheetData>
    <row r="2" spans="1:25" ht="15" x14ac:dyDescent="0.25">
      <c r="A2" s="19"/>
      <c r="Y2" s="10"/>
    </row>
    <row r="6" spans="1:25" s="1" customFormat="1" ht="12.75" x14ac:dyDescent="0.2">
      <c r="A6" s="3"/>
      <c r="B6" s="4"/>
      <c r="C6" s="3"/>
      <c r="D6" s="3"/>
      <c r="E6" s="4"/>
      <c r="F6" s="4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s="17" customFormat="1" ht="12.75" x14ac:dyDescent="0.2">
      <c r="A7" s="13"/>
      <c r="B7" s="14"/>
      <c r="C7" s="13"/>
      <c r="D7" s="13"/>
      <c r="E7" s="14"/>
      <c r="F7" s="14"/>
      <c r="G7" s="13"/>
      <c r="H7" s="15"/>
      <c r="I7" s="16"/>
      <c r="J7" s="16"/>
      <c r="K7" s="15"/>
      <c r="L7" s="16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</row>
    <row r="8" spans="1:25" s="17" customFormat="1" ht="12.75" x14ac:dyDescent="0.2">
      <c r="A8" s="13"/>
      <c r="B8" s="14"/>
      <c r="C8" s="13"/>
      <c r="D8" s="13"/>
      <c r="E8" s="14"/>
      <c r="F8" s="14"/>
      <c r="G8" s="13"/>
      <c r="H8" s="15"/>
      <c r="I8" s="16"/>
      <c r="J8" s="16"/>
      <c r="K8" s="15"/>
      <c r="L8" s="16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</row>
    <row r="9" spans="1:25" s="17" customFormat="1" ht="12.75" x14ac:dyDescent="0.2">
      <c r="A9" s="13"/>
      <c r="B9" s="14"/>
      <c r="C9" s="13"/>
      <c r="D9" s="13"/>
      <c r="E9" s="14"/>
      <c r="F9" s="14"/>
      <c r="G9" s="13"/>
      <c r="H9" s="15"/>
      <c r="I9" s="16"/>
      <c r="J9" s="16"/>
      <c r="K9" s="15"/>
      <c r="L9" s="16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</row>
    <row r="10" spans="1:25" s="17" customFormat="1" ht="12.75" x14ac:dyDescent="0.2">
      <c r="A10" s="13"/>
      <c r="B10" s="14"/>
      <c r="C10" s="13"/>
      <c r="D10" s="13"/>
      <c r="E10" s="14"/>
      <c r="F10" s="14"/>
      <c r="G10" s="13"/>
      <c r="H10" s="15"/>
      <c r="I10" s="16"/>
      <c r="J10" s="16"/>
      <c r="K10" s="15"/>
      <c r="L10" s="16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</row>
    <row r="11" spans="1:25" s="17" customFormat="1" ht="12.75" x14ac:dyDescent="0.2">
      <c r="A11" s="13"/>
      <c r="B11" s="14"/>
      <c r="C11" s="13"/>
      <c r="D11" s="13"/>
      <c r="E11" s="14"/>
      <c r="F11" s="14"/>
      <c r="G11" s="13"/>
      <c r="H11" s="15"/>
      <c r="I11" s="16"/>
      <c r="J11" s="16"/>
      <c r="K11" s="15"/>
      <c r="L11" s="16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</row>
    <row r="12" spans="1:25" s="17" customFormat="1" ht="12.75" x14ac:dyDescent="0.2">
      <c r="A12" s="13"/>
      <c r="B12" s="14"/>
      <c r="C12" s="13"/>
      <c r="D12" s="13"/>
      <c r="E12" s="14"/>
      <c r="F12" s="14"/>
      <c r="G12" s="13"/>
      <c r="H12" s="15"/>
      <c r="I12" s="16"/>
      <c r="J12" s="16"/>
      <c r="K12" s="15"/>
      <c r="L12" s="16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</row>
    <row r="17" spans="1:25" s="1" customFormat="1" ht="12.75" x14ac:dyDescent="0.2">
      <c r="A17" s="3"/>
      <c r="B17" s="4"/>
      <c r="C17" s="3"/>
      <c r="D17" s="3"/>
      <c r="E17" s="4"/>
      <c r="F17" s="4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</row>
    <row r="18" spans="1:25" s="17" customFormat="1" ht="12.75" x14ac:dyDescent="0.2">
      <c r="A18" s="13"/>
      <c r="B18" s="14"/>
      <c r="C18" s="13"/>
      <c r="D18" s="13"/>
      <c r="E18" s="14"/>
      <c r="F18" s="14"/>
      <c r="G18" s="13"/>
      <c r="H18" s="15"/>
      <c r="I18" s="16"/>
      <c r="J18" s="16"/>
      <c r="K18" s="15"/>
      <c r="L18" s="16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</row>
    <row r="19" spans="1:25" s="1" customFormat="1" ht="12.75" x14ac:dyDescent="0.2">
      <c r="A19" s="3"/>
      <c r="B19" s="4"/>
      <c r="C19" s="3"/>
      <c r="D19" s="3"/>
      <c r="E19" s="4"/>
      <c r="F19" s="4"/>
      <c r="G19" s="3"/>
      <c r="H19" s="5"/>
      <c r="I19" s="6"/>
      <c r="J19" s="6"/>
      <c r="K19" s="5"/>
      <c r="L19" s="6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</row>
    <row r="20" spans="1:25" s="1" customFormat="1" ht="12.75" x14ac:dyDescent="0.2">
      <c r="A20" s="3"/>
      <c r="B20" s="4"/>
      <c r="C20" s="3"/>
      <c r="D20" s="3"/>
      <c r="E20" s="4"/>
      <c r="F20" s="4"/>
      <c r="G20" s="3"/>
      <c r="H20" s="5"/>
      <c r="I20" s="6"/>
      <c r="J20" s="6"/>
      <c r="K20" s="5"/>
      <c r="L20" s="6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</row>
    <row r="21" spans="1:25" s="17" customFormat="1" ht="12.75" x14ac:dyDescent="0.2">
      <c r="A21" s="13"/>
      <c r="B21" s="14"/>
      <c r="C21" s="13"/>
      <c r="D21" s="13"/>
      <c r="E21" s="14"/>
      <c r="F21" s="14"/>
      <c r="G21" s="13"/>
      <c r="H21" s="15"/>
      <c r="I21" s="16"/>
      <c r="J21" s="16"/>
      <c r="K21" s="15"/>
      <c r="L21" s="16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</row>
    <row r="22" spans="1:25" s="17" customFormat="1" ht="12.75" x14ac:dyDescent="0.2">
      <c r="A22" s="13"/>
      <c r="B22" s="14"/>
      <c r="C22" s="13"/>
      <c r="D22" s="13"/>
      <c r="E22" s="14"/>
      <c r="F22" s="14"/>
      <c r="G22" s="13"/>
      <c r="H22" s="15"/>
      <c r="I22" s="16"/>
      <c r="J22" s="16"/>
      <c r="K22" s="15"/>
      <c r="L22" s="16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</row>
    <row r="23" spans="1:25" s="1" customFormat="1" ht="12.75" x14ac:dyDescent="0.2">
      <c r="A23" s="3"/>
      <c r="B23" s="4"/>
      <c r="C23" s="3"/>
      <c r="D23" s="3"/>
      <c r="E23" s="4"/>
      <c r="F23" s="4"/>
      <c r="G23" s="3"/>
      <c r="H23" s="5"/>
      <c r="I23" s="6"/>
      <c r="J23" s="6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</row>
    <row r="24" spans="1:25" s="1" customFormat="1" ht="12.75" x14ac:dyDescent="0.2">
      <c r="A24" s="3"/>
      <c r="B24" s="4"/>
      <c r="C24" s="3"/>
      <c r="D24" s="3"/>
      <c r="E24" s="4"/>
      <c r="F24" s="4"/>
      <c r="G24" s="3"/>
      <c r="H24" s="5"/>
      <c r="I24" s="6"/>
      <c r="J24" s="6"/>
      <c r="K24" s="5"/>
      <c r="L24" s="6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</row>
    <row r="25" spans="1:25" s="1" customFormat="1" ht="12.75" x14ac:dyDescent="0.2">
      <c r="A25" s="3"/>
      <c r="B25" s="4"/>
      <c r="C25" s="3"/>
      <c r="D25" s="3"/>
      <c r="E25" s="4"/>
      <c r="F25" s="4"/>
      <c r="G25" s="3"/>
      <c r="H25" s="5"/>
      <c r="I25" s="6"/>
      <c r="J25" s="6"/>
      <c r="K25" s="5"/>
      <c r="L25" s="6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</row>
    <row r="26" spans="1:25" s="1" customFormat="1" ht="12.75" x14ac:dyDescent="0.2">
      <c r="A26" s="3"/>
      <c r="B26" s="4"/>
      <c r="C26" s="3"/>
      <c r="D26" s="3"/>
      <c r="E26" s="4"/>
      <c r="F26" s="4"/>
      <c r="G26" s="3"/>
      <c r="H26" s="5"/>
      <c r="I26" s="6"/>
      <c r="J26" s="6"/>
      <c r="K26" s="5"/>
      <c r="L26" s="6"/>
      <c r="M26" s="3"/>
      <c r="N26" s="3"/>
      <c r="O26" s="3"/>
      <c r="P26" s="3"/>
      <c r="Q26" s="3"/>
      <c r="R26" s="3"/>
      <c r="S26" s="7"/>
      <c r="T26" s="3"/>
      <c r="U26" s="3"/>
      <c r="V26" s="3"/>
      <c r="W26" s="3"/>
      <c r="X26" s="3"/>
      <c r="Y26" s="3"/>
    </row>
    <row r="27" spans="1:25" s="1" customFormat="1" ht="12.75" x14ac:dyDescent="0.2">
      <c r="A27" s="3"/>
      <c r="B27" s="4"/>
      <c r="C27" s="3"/>
      <c r="D27" s="3"/>
      <c r="E27" s="4"/>
      <c r="F27" s="4"/>
      <c r="G27" s="3"/>
      <c r="H27" s="5"/>
      <c r="I27" s="6"/>
      <c r="J27" s="6"/>
      <c r="K27" s="5"/>
      <c r="L27" s="6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</row>
    <row r="28" spans="1:25" s="1" customFormat="1" ht="12.75" x14ac:dyDescent="0.2">
      <c r="A28" s="3"/>
      <c r="B28" s="4"/>
      <c r="C28" s="3"/>
      <c r="D28" s="3"/>
      <c r="E28" s="4"/>
      <c r="F28" s="4"/>
      <c r="G28" s="3"/>
      <c r="H28" s="5"/>
      <c r="I28" s="6"/>
      <c r="J28" s="6"/>
      <c r="K28" s="5"/>
      <c r="L28" s="6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</row>
    <row r="29" spans="1:25" s="1" customFormat="1" ht="12.75" x14ac:dyDescent="0.2">
      <c r="A29" s="3"/>
      <c r="B29" s="4"/>
      <c r="C29" s="3"/>
      <c r="D29" s="3"/>
      <c r="E29" s="4"/>
      <c r="F29" s="4"/>
      <c r="G29" s="3"/>
      <c r="H29" s="5"/>
      <c r="I29" s="6"/>
      <c r="J29" s="6"/>
      <c r="K29" s="5"/>
      <c r="L29" s="6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</row>
    <row r="30" spans="1:25" s="1" customFormat="1" ht="12.75" x14ac:dyDescent="0.2">
      <c r="A30" s="3"/>
      <c r="B30" s="4"/>
      <c r="C30" s="3"/>
      <c r="D30" s="3"/>
      <c r="E30" s="4"/>
      <c r="F30" s="4"/>
      <c r="G30" s="3"/>
      <c r="H30" s="5"/>
      <c r="I30" s="6"/>
      <c r="J30" s="6"/>
      <c r="K30" s="5"/>
      <c r="L30" s="6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</row>
    <row r="31" spans="1:25" s="17" customFormat="1" ht="12.75" x14ac:dyDescent="0.2">
      <c r="A31" s="13"/>
      <c r="B31" s="14"/>
      <c r="C31" s="13"/>
      <c r="D31" s="13"/>
      <c r="E31" s="14"/>
      <c r="F31" s="14"/>
      <c r="G31" s="13"/>
      <c r="H31" s="15"/>
      <c r="I31" s="16"/>
      <c r="J31" s="16"/>
      <c r="K31" s="15"/>
      <c r="L31" s="16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</row>
    <row r="32" spans="1:25" s="1" customFormat="1" ht="12.75" x14ac:dyDescent="0.2">
      <c r="A32" s="3"/>
      <c r="B32" s="4"/>
      <c r="C32" s="3"/>
      <c r="D32" s="3"/>
      <c r="E32" s="4"/>
      <c r="F32" s="4"/>
      <c r="G32" s="3"/>
      <c r="H32" s="5"/>
      <c r="I32" s="6"/>
      <c r="J32" s="6"/>
      <c r="K32" s="5"/>
      <c r="L32" s="6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</row>
    <row r="33" spans="1:25" s="1" customFormat="1" ht="12.75" x14ac:dyDescent="0.2">
      <c r="A33" s="3"/>
      <c r="B33" s="4"/>
      <c r="C33" s="3"/>
      <c r="D33" s="3"/>
      <c r="E33" s="4"/>
      <c r="F33" s="4"/>
      <c r="G33" s="3"/>
      <c r="H33" s="5"/>
      <c r="I33" s="6"/>
      <c r="J33" s="6"/>
      <c r="K33" s="5"/>
      <c r="L33" s="6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</row>
    <row r="34" spans="1:25" s="1" customFormat="1" ht="12.75" x14ac:dyDescent="0.2">
      <c r="A34" s="74"/>
      <c r="B34" s="4"/>
      <c r="C34" s="3"/>
      <c r="D34" s="3"/>
      <c r="E34" s="4"/>
      <c r="F34" s="4"/>
      <c r="G34" s="3"/>
      <c r="H34" s="5"/>
      <c r="I34" s="6"/>
      <c r="J34" s="6"/>
      <c r="K34" s="5"/>
      <c r="L34" s="6"/>
      <c r="M34" s="3"/>
      <c r="N34" s="3"/>
      <c r="O34" s="3"/>
      <c r="P34" s="3"/>
      <c r="Q34" s="3"/>
      <c r="R34" s="3"/>
      <c r="S34" s="7"/>
      <c r="T34" s="3"/>
      <c r="U34" s="3"/>
      <c r="V34" s="3"/>
      <c r="W34" s="3"/>
      <c r="X34" s="3"/>
      <c r="Y34" s="3"/>
    </row>
    <row r="35" spans="1:25" s="1" customFormat="1" ht="12.75" x14ac:dyDescent="0.2">
      <c r="A35" s="74"/>
      <c r="B35" s="4"/>
      <c r="C35" s="3"/>
      <c r="D35" s="3"/>
      <c r="E35" s="4"/>
      <c r="F35" s="4"/>
      <c r="G35" s="3"/>
      <c r="H35" s="5"/>
      <c r="I35" s="6"/>
      <c r="J35" s="6"/>
      <c r="K35" s="5"/>
      <c r="L35" s="6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</row>
    <row r="36" spans="1:25" s="17" customFormat="1" ht="12.75" x14ac:dyDescent="0.2">
      <c r="A36" s="13"/>
      <c r="B36" s="14"/>
      <c r="C36" s="13"/>
      <c r="D36" s="13"/>
      <c r="E36" s="14"/>
      <c r="F36" s="14"/>
      <c r="G36" s="13"/>
      <c r="H36" s="15"/>
      <c r="I36" s="16"/>
      <c r="J36" s="16"/>
      <c r="K36" s="15"/>
      <c r="L36" s="16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</row>
    <row r="37" spans="1:25" s="1" customFormat="1" ht="12.75" x14ac:dyDescent="0.2">
      <c r="A37" s="3"/>
      <c r="B37" s="4"/>
      <c r="C37" s="3"/>
      <c r="D37" s="3"/>
      <c r="E37" s="4"/>
      <c r="F37" s="4"/>
      <c r="G37" s="3"/>
      <c r="H37" s="5"/>
      <c r="I37" s="6"/>
      <c r="J37" s="6"/>
      <c r="K37" s="5"/>
      <c r="L37" s="6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</row>
    <row r="38" spans="1:25" s="17" customFormat="1" ht="12.75" x14ac:dyDescent="0.2">
      <c r="A38" s="13"/>
      <c r="B38" s="14"/>
      <c r="C38" s="13"/>
      <c r="D38" s="13"/>
      <c r="E38" s="14"/>
      <c r="F38" s="14"/>
      <c r="G38" s="13"/>
      <c r="H38" s="15"/>
      <c r="I38" s="16"/>
      <c r="J38" s="16"/>
      <c r="K38" s="15"/>
      <c r="L38" s="16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</row>
    <row r="39" spans="1:25" s="1" customFormat="1" ht="12.75" x14ac:dyDescent="0.2">
      <c r="A39" s="3"/>
      <c r="B39" s="4"/>
      <c r="C39" s="3"/>
      <c r="D39" s="3"/>
      <c r="E39" s="4"/>
      <c r="F39" s="4"/>
      <c r="G39" s="3"/>
      <c r="H39" s="5"/>
      <c r="I39" s="6"/>
      <c r="J39" s="6"/>
      <c r="K39" s="5"/>
      <c r="L39" s="6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</row>
    <row r="40" spans="1:25" s="1" customFormat="1" ht="12.75" x14ac:dyDescent="0.2">
      <c r="A40" s="3"/>
      <c r="B40" s="4"/>
      <c r="C40" s="3"/>
      <c r="D40" s="3"/>
      <c r="E40" s="4"/>
      <c r="F40" s="4"/>
      <c r="G40" s="3"/>
      <c r="H40" s="5"/>
      <c r="I40" s="6"/>
      <c r="J40" s="6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</row>
    <row r="41" spans="1:25" s="1" customFormat="1" ht="12.75" x14ac:dyDescent="0.2">
      <c r="A41" s="3"/>
      <c r="B41" s="4"/>
      <c r="C41" s="3"/>
      <c r="D41" s="3"/>
      <c r="E41" s="4"/>
      <c r="F41" s="4"/>
      <c r="G41" s="3"/>
      <c r="H41" s="5"/>
      <c r="I41" s="6"/>
      <c r="J41" s="6"/>
      <c r="K41" s="5"/>
      <c r="L41" s="6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</row>
    <row r="42" spans="1:25" s="1" customFormat="1" ht="12.75" x14ac:dyDescent="0.2">
      <c r="A42" s="3"/>
      <c r="B42" s="4"/>
      <c r="C42" s="3"/>
      <c r="D42" s="3"/>
      <c r="E42" s="4"/>
      <c r="F42" s="4"/>
      <c r="G42" s="3"/>
      <c r="H42" s="5"/>
      <c r="I42" s="6"/>
      <c r="J42" s="6"/>
      <c r="K42" s="5"/>
      <c r="L42" s="6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</row>
    <row r="43" spans="1:25" s="1" customFormat="1" ht="12.75" x14ac:dyDescent="0.2">
      <c r="A43" s="3"/>
      <c r="B43" s="4"/>
      <c r="C43" s="3"/>
      <c r="D43" s="3"/>
      <c r="E43" s="4"/>
      <c r="F43" s="4"/>
      <c r="G43" s="3"/>
      <c r="H43" s="5"/>
      <c r="I43" s="6"/>
      <c r="J43" s="6"/>
      <c r="K43" s="5"/>
      <c r="L43" s="6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</row>
    <row r="44" spans="1:25" s="1" customFormat="1" ht="12.75" x14ac:dyDescent="0.2">
      <c r="A44" s="3"/>
      <c r="B44" s="4"/>
      <c r="C44" s="3"/>
      <c r="D44" s="3"/>
      <c r="E44" s="4"/>
      <c r="F44" s="4"/>
      <c r="G44" s="3"/>
      <c r="H44" s="5"/>
      <c r="I44" s="6"/>
      <c r="J44" s="6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</row>
    <row r="45" spans="1:25" s="1" customFormat="1" ht="12.75" x14ac:dyDescent="0.2">
      <c r="A45" s="3"/>
      <c r="B45" s="4"/>
      <c r="C45" s="3"/>
      <c r="D45" s="3"/>
      <c r="E45" s="4"/>
      <c r="F45" s="4"/>
      <c r="G45" s="3"/>
      <c r="H45" s="5"/>
      <c r="I45" s="6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</row>
    <row r="46" spans="1:25" s="1" customFormat="1" ht="12.75" x14ac:dyDescent="0.2">
      <c r="A46" s="65"/>
      <c r="B46" s="66"/>
      <c r="C46" s="65"/>
      <c r="D46" s="65"/>
      <c r="E46" s="66"/>
      <c r="F46" s="66"/>
      <c r="G46" s="65"/>
      <c r="H46" s="67"/>
      <c r="I46" s="68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</row>
    <row r="47" spans="1:25" s="1" customFormat="1" ht="12.75" x14ac:dyDescent="0.2">
      <c r="A47" s="65"/>
      <c r="B47" s="66"/>
      <c r="C47" s="65"/>
      <c r="D47" s="65"/>
      <c r="E47" s="66"/>
      <c r="F47" s="66"/>
      <c r="G47" s="65"/>
      <c r="H47" s="67"/>
      <c r="I47" s="68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</row>
    <row r="48" spans="1:25" s="1" customFormat="1" x14ac:dyDescent="0.2">
      <c r="A48"/>
      <c r="B48" s="66"/>
      <c r="C48" s="65"/>
      <c r="D48" s="65"/>
      <c r="E48" s="66"/>
      <c r="F48" s="66"/>
      <c r="G48" s="65"/>
      <c r="H48" s="67"/>
      <c r="I48" s="68"/>
      <c r="J48" s="68"/>
      <c r="K48" s="67"/>
      <c r="L48" s="68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</row>
    <row r="50" spans="1:25" s="1" customFormat="1" ht="12.75" x14ac:dyDescent="0.2">
      <c r="A50" s="3"/>
      <c r="B50" s="4"/>
      <c r="C50" s="3"/>
      <c r="D50" s="3"/>
      <c r="E50" s="4"/>
      <c r="F50" s="4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</row>
    <row r="51" spans="1:25" s="17" customFormat="1" ht="12.75" x14ac:dyDescent="0.2">
      <c r="A51" s="13"/>
      <c r="B51" s="14"/>
      <c r="C51" s="13"/>
      <c r="D51" s="13"/>
      <c r="E51" s="14"/>
      <c r="F51" s="14"/>
      <c r="G51" s="13"/>
      <c r="H51" s="15"/>
      <c r="I51" s="16"/>
      <c r="J51" s="16"/>
      <c r="K51" s="15"/>
      <c r="L51" s="16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</row>
    <row r="52" spans="1:25" s="17" customFormat="1" ht="12.75" x14ac:dyDescent="0.2">
      <c r="A52" s="13"/>
      <c r="B52" s="14"/>
      <c r="C52" s="13"/>
      <c r="D52" s="13"/>
      <c r="E52" s="14"/>
      <c r="F52" s="14"/>
      <c r="G52" s="13"/>
      <c r="H52" s="15"/>
      <c r="I52" s="16"/>
      <c r="J52" s="16"/>
      <c r="K52" s="15"/>
      <c r="L52" s="16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</row>
    <row r="53" spans="1:25" s="17" customFormat="1" ht="12.75" x14ac:dyDescent="0.2">
      <c r="A53" s="13"/>
      <c r="B53" s="14"/>
      <c r="C53" s="13"/>
      <c r="D53" s="13"/>
      <c r="E53" s="14"/>
      <c r="F53" s="14"/>
      <c r="G53" s="13"/>
      <c r="H53" s="15"/>
      <c r="I53" s="16"/>
      <c r="J53" s="16"/>
      <c r="K53" s="15"/>
      <c r="L53" s="16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</row>
    <row r="54" spans="1:25" s="1" customFormat="1" ht="12.75" x14ac:dyDescent="0.2">
      <c r="A54" s="3"/>
      <c r="B54" s="4"/>
      <c r="C54" s="3"/>
      <c r="D54" s="3"/>
      <c r="E54" s="4"/>
      <c r="F54" s="4"/>
      <c r="G54" s="3"/>
      <c r="H54" s="5"/>
      <c r="I54" s="6"/>
      <c r="J54" s="6"/>
      <c r="K54" s="5"/>
      <c r="L54" s="6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</row>
    <row r="55" spans="1:25" s="1" customFormat="1" ht="12.75" x14ac:dyDescent="0.2">
      <c r="A55" s="74"/>
      <c r="B55" s="4"/>
      <c r="C55" s="3"/>
      <c r="D55" s="3"/>
      <c r="E55" s="4"/>
      <c r="F55" s="4"/>
      <c r="G55" s="3"/>
      <c r="H55" s="5"/>
      <c r="I55" s="6"/>
      <c r="J55" s="6"/>
      <c r="K55" s="5"/>
      <c r="L55" s="6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</row>
    <row r="56" spans="1:25" s="17" customFormat="1" ht="12.75" x14ac:dyDescent="0.2">
      <c r="A56" s="99"/>
      <c r="B56" s="14"/>
      <c r="C56" s="13"/>
      <c r="D56" s="13"/>
      <c r="E56" s="14"/>
      <c r="F56" s="14"/>
      <c r="G56" s="13"/>
      <c r="H56" s="15"/>
      <c r="I56" s="16"/>
      <c r="J56" s="16"/>
      <c r="K56" s="15"/>
      <c r="L56" s="16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</row>
    <row r="57" spans="1:25" s="17" customFormat="1" ht="12.75" x14ac:dyDescent="0.2">
      <c r="A57" s="13"/>
      <c r="B57" s="14"/>
      <c r="C57" s="13"/>
      <c r="D57" s="13"/>
      <c r="E57" s="14"/>
      <c r="F57" s="14"/>
      <c r="G57" s="13"/>
      <c r="H57" s="15"/>
      <c r="I57" s="16"/>
      <c r="J57" s="16"/>
      <c r="K57" s="15"/>
      <c r="L57" s="16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</row>
    <row r="58" spans="1:25" s="1" customFormat="1" ht="12.75" x14ac:dyDescent="0.2">
      <c r="A58" s="3"/>
      <c r="B58" s="4"/>
      <c r="C58" s="3"/>
      <c r="D58" s="3"/>
      <c r="E58" s="4"/>
      <c r="F58" s="4"/>
      <c r="G58" s="3"/>
      <c r="H58" s="5"/>
      <c r="I58" s="6"/>
      <c r="J58" s="6"/>
      <c r="K58" s="5"/>
      <c r="L58" s="6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</row>
    <row r="59" spans="1:25" s="1" customFormat="1" ht="12.75" x14ac:dyDescent="0.2">
      <c r="A59" s="3"/>
      <c r="B59" s="4"/>
      <c r="C59" s="3"/>
      <c r="D59" s="3"/>
      <c r="E59" s="4"/>
      <c r="F59" s="4"/>
      <c r="G59" s="3"/>
      <c r="H59" s="5"/>
      <c r="I59" s="6"/>
      <c r="J59" s="6"/>
      <c r="K59" s="5"/>
      <c r="L59" s="6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</row>
    <row r="60" spans="1:25" s="1" customFormat="1" ht="12.75" x14ac:dyDescent="0.2">
      <c r="A60" s="3"/>
      <c r="B60" s="4"/>
      <c r="C60" s="3"/>
      <c r="D60" s="3"/>
      <c r="E60" s="4"/>
      <c r="F60" s="4"/>
      <c r="G60" s="3"/>
      <c r="H60" s="5"/>
      <c r="I60" s="6"/>
      <c r="J60" s="6"/>
      <c r="K60" s="5"/>
      <c r="L60" s="6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</row>
    <row r="61" spans="1:25" s="17" customFormat="1" ht="12.75" x14ac:dyDescent="0.2">
      <c r="A61" s="13"/>
      <c r="B61" s="14"/>
      <c r="C61" s="13"/>
      <c r="D61" s="13"/>
      <c r="E61" s="14"/>
      <c r="F61" s="14"/>
      <c r="G61" s="13"/>
      <c r="H61" s="15"/>
      <c r="I61" s="16"/>
      <c r="J61" s="16"/>
      <c r="K61" s="15"/>
      <c r="L61" s="16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</row>
    <row r="62" spans="1:25" s="1" customFormat="1" ht="12.75" x14ac:dyDescent="0.2">
      <c r="A62" s="3"/>
      <c r="B62" s="4"/>
      <c r="C62" s="3"/>
      <c r="D62" s="3"/>
      <c r="E62" s="4"/>
      <c r="F62" s="4"/>
      <c r="G62" s="3"/>
      <c r="H62" s="5"/>
      <c r="I62" s="6"/>
      <c r="J62" s="6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</row>
    <row r="63" spans="1:25" s="1" customFormat="1" ht="12.75" x14ac:dyDescent="0.2">
      <c r="A63" s="65"/>
      <c r="B63" s="66"/>
      <c r="C63" s="65"/>
      <c r="D63" s="65"/>
      <c r="E63" s="66"/>
      <c r="F63" s="66"/>
      <c r="G63" s="65"/>
      <c r="H63" s="67"/>
      <c r="I63" s="68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</row>
    <row r="64" spans="1:25" s="1" customFormat="1" ht="12.75" x14ac:dyDescent="0.2">
      <c r="A64" s="65"/>
      <c r="B64" s="66"/>
      <c r="C64" s="65"/>
      <c r="D64" s="65"/>
      <c r="E64" s="66"/>
      <c r="F64" s="66"/>
      <c r="G64" s="65"/>
      <c r="H64" s="67"/>
      <c r="I64" s="68"/>
      <c r="J64" s="68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</row>
    <row r="67" spans="1:25" s="1" customFormat="1" ht="12.75" x14ac:dyDescent="0.2">
      <c r="A67" s="3"/>
      <c r="B67" s="4"/>
      <c r="C67" s="3"/>
      <c r="D67" s="3"/>
      <c r="E67" s="4"/>
      <c r="F67" s="4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</row>
    <row r="68" spans="1:25" s="17" customFormat="1" ht="12.75" x14ac:dyDescent="0.2">
      <c r="A68" s="13"/>
      <c r="B68" s="14"/>
      <c r="C68" s="13"/>
      <c r="D68" s="13"/>
      <c r="E68" s="14"/>
      <c r="F68" s="14"/>
      <c r="G68" s="13"/>
      <c r="H68" s="15"/>
      <c r="I68" s="16"/>
      <c r="J68" s="16"/>
      <c r="K68" s="15"/>
      <c r="L68" s="16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</row>
    <row r="69" spans="1:25" s="1" customFormat="1" ht="12.75" x14ac:dyDescent="0.2">
      <c r="A69" s="3"/>
      <c r="B69" s="4"/>
      <c r="C69" s="3"/>
      <c r="D69" s="3"/>
      <c r="E69" s="4"/>
      <c r="F69" s="4"/>
      <c r="G69" s="3"/>
      <c r="H69" s="5"/>
      <c r="I69" s="6"/>
      <c r="J69" s="6"/>
      <c r="K69" s="5"/>
      <c r="L69" s="6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</row>
    <row r="70" spans="1:25" s="1" customFormat="1" ht="12.75" x14ac:dyDescent="0.2">
      <c r="A70" s="3"/>
      <c r="B70" s="4"/>
      <c r="C70" s="3"/>
      <c r="D70" s="3"/>
      <c r="E70" s="4"/>
      <c r="F70" s="4"/>
      <c r="G70" s="3"/>
      <c r="H70" s="5"/>
      <c r="I70" s="6"/>
      <c r="J70" s="6"/>
      <c r="K70" s="5"/>
      <c r="L70" s="6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</row>
    <row r="71" spans="1:25" s="1" customFormat="1" ht="12.75" x14ac:dyDescent="0.2">
      <c r="A71" s="3"/>
      <c r="B71" s="4"/>
      <c r="C71" s="3"/>
      <c r="D71" s="3"/>
      <c r="E71" s="4"/>
      <c r="F71" s="4"/>
      <c r="G71" s="3"/>
      <c r="H71" s="5"/>
      <c r="I71" s="6"/>
      <c r="J71" s="6"/>
      <c r="K71" s="5"/>
      <c r="L71" s="6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</row>
    <row r="72" spans="1:25" s="17" customFormat="1" ht="12.75" x14ac:dyDescent="0.2">
      <c r="A72" s="13"/>
      <c r="B72" s="14"/>
      <c r="C72" s="13"/>
      <c r="D72" s="13"/>
      <c r="E72" s="14"/>
      <c r="F72" s="14"/>
      <c r="G72" s="13"/>
      <c r="H72" s="15"/>
      <c r="I72" s="16"/>
      <c r="J72" s="16"/>
      <c r="K72" s="15"/>
      <c r="L72" s="16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</row>
    <row r="73" spans="1:25" s="1" customFormat="1" ht="12.75" x14ac:dyDescent="0.2">
      <c r="A73" s="3"/>
      <c r="B73" s="4"/>
      <c r="C73" s="3"/>
      <c r="D73" s="3"/>
      <c r="E73" s="4"/>
      <c r="F73" s="4"/>
      <c r="G73" s="3"/>
      <c r="H73" s="5"/>
      <c r="I73" s="6"/>
      <c r="J73" s="6"/>
      <c r="K73" s="5"/>
      <c r="L73" s="6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</row>
    <row r="74" spans="1:25" s="17" customFormat="1" ht="12.75" x14ac:dyDescent="0.2">
      <c r="A74" s="13"/>
      <c r="B74" s="14"/>
      <c r="C74" s="13"/>
      <c r="D74" s="13"/>
      <c r="E74" s="14"/>
      <c r="F74" s="14"/>
      <c r="G74" s="13"/>
      <c r="H74" s="15"/>
      <c r="I74" s="16"/>
      <c r="J74" s="16"/>
      <c r="K74" s="15"/>
      <c r="L74" s="16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</row>
    <row r="75" spans="1:25" s="1" customFormat="1" ht="12.75" x14ac:dyDescent="0.2">
      <c r="A75" s="3"/>
      <c r="B75" s="4"/>
      <c r="C75" s="3"/>
      <c r="D75" s="3"/>
      <c r="E75" s="4"/>
      <c r="F75" s="4"/>
      <c r="G75" s="3"/>
      <c r="H75" s="5"/>
      <c r="I75" s="6"/>
      <c r="J75" s="6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</row>
    <row r="76" spans="1:25" s="1" customFormat="1" ht="12.75" x14ac:dyDescent="0.2">
      <c r="A76" s="3"/>
      <c r="B76" s="4"/>
      <c r="C76" s="3"/>
      <c r="D76" s="3"/>
      <c r="E76" s="4"/>
      <c r="F76" s="4"/>
      <c r="G76" s="3"/>
      <c r="H76" s="5"/>
      <c r="I76" s="6"/>
      <c r="J76" s="6"/>
      <c r="K76" s="5"/>
      <c r="L76" s="6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</row>
    <row r="77" spans="1:25" s="1" customFormat="1" ht="12.75" x14ac:dyDescent="0.2">
      <c r="A77" s="3"/>
      <c r="B77" s="4"/>
      <c r="C77" s="3"/>
      <c r="D77" s="3"/>
      <c r="E77" s="4"/>
      <c r="F77" s="4"/>
      <c r="G77" s="3"/>
      <c r="H77" s="5"/>
      <c r="I77" s="6"/>
      <c r="J77" s="6"/>
      <c r="K77" s="5"/>
      <c r="L77" s="6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</row>
    <row r="78" spans="1:25" s="1" customFormat="1" ht="12.75" x14ac:dyDescent="0.2">
      <c r="A78" s="3"/>
      <c r="B78" s="4"/>
      <c r="C78" s="3"/>
      <c r="D78" s="3"/>
      <c r="E78" s="4"/>
      <c r="F78" s="4"/>
      <c r="G78" s="3"/>
      <c r="H78" s="5"/>
      <c r="I78" s="6"/>
      <c r="J78" s="6"/>
      <c r="K78" s="5"/>
      <c r="L78" s="6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</row>
    <row r="79" spans="1:25" s="1" customFormat="1" ht="12.75" x14ac:dyDescent="0.2">
      <c r="A79" s="3"/>
      <c r="B79" s="4"/>
      <c r="C79" s="3"/>
      <c r="D79" s="3"/>
      <c r="E79" s="4"/>
      <c r="F79" s="4"/>
      <c r="G79" s="3"/>
      <c r="H79" s="5"/>
      <c r="I79" s="6"/>
      <c r="J79" s="6"/>
      <c r="K79" s="5"/>
      <c r="L79" s="6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</row>
    <row r="80" spans="1:25" s="1" customFormat="1" ht="12.75" x14ac:dyDescent="0.2">
      <c r="A80" s="3"/>
      <c r="B80" s="4"/>
      <c r="C80" s="3"/>
      <c r="D80" s="3"/>
      <c r="E80" s="4"/>
      <c r="F80" s="4"/>
      <c r="G80" s="3"/>
      <c r="H80" s="5"/>
      <c r="I80" s="6"/>
      <c r="J80" s="6"/>
      <c r="K80" s="5"/>
      <c r="L80" s="6"/>
      <c r="M80" s="3"/>
      <c r="N80" s="3"/>
      <c r="O80" s="3"/>
      <c r="P80" s="3"/>
      <c r="Q80" s="3"/>
      <c r="R80" s="3"/>
      <c r="S80" s="7"/>
      <c r="T80" s="3"/>
      <c r="U80" s="3"/>
      <c r="V80" s="3"/>
      <c r="W80" s="3"/>
      <c r="X80" s="3"/>
      <c r="Y80" s="3"/>
    </row>
    <row r="81" spans="1:25" s="1" customFormat="1" ht="12.75" x14ac:dyDescent="0.2">
      <c r="A81" s="3"/>
      <c r="B81" s="4"/>
      <c r="C81" s="3"/>
      <c r="D81" s="3"/>
      <c r="E81" s="4"/>
      <c r="F81" s="4"/>
      <c r="G81" s="3"/>
      <c r="H81" s="5"/>
      <c r="I81" s="6"/>
      <c r="J81" s="6"/>
      <c r="K81" s="5"/>
      <c r="L81" s="6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</row>
    <row r="82" spans="1:25" s="1" customFormat="1" ht="12.75" x14ac:dyDescent="0.2">
      <c r="A82" s="3"/>
      <c r="B82" s="4"/>
      <c r="C82" s="3"/>
      <c r="D82" s="3"/>
      <c r="E82" s="4"/>
      <c r="F82" s="4"/>
      <c r="G82" s="3"/>
      <c r="H82" s="5"/>
      <c r="I82" s="6"/>
      <c r="J82" s="6"/>
      <c r="K82" s="5"/>
      <c r="L82" s="6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</row>
    <row r="83" spans="1:25" s="1" customFormat="1" ht="12.75" x14ac:dyDescent="0.2">
      <c r="A83" s="3"/>
      <c r="B83" s="4"/>
      <c r="C83" s="3"/>
      <c r="D83" s="3"/>
      <c r="E83" s="4"/>
      <c r="F83" s="4"/>
      <c r="G83" s="3"/>
      <c r="H83" s="5"/>
      <c r="I83" s="6"/>
      <c r="J83" s="6"/>
      <c r="K83" s="5"/>
      <c r="L83" s="6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</row>
    <row r="84" spans="1:25" s="1" customFormat="1" ht="12.75" x14ac:dyDescent="0.2">
      <c r="A84" s="3"/>
      <c r="B84" s="4"/>
      <c r="C84" s="3"/>
      <c r="D84" s="3"/>
      <c r="E84" s="4"/>
      <c r="F84" s="4"/>
      <c r="G84" s="3"/>
      <c r="H84" s="5"/>
      <c r="I84" s="6"/>
      <c r="J84" s="6"/>
      <c r="K84" s="5"/>
      <c r="L84" s="6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</row>
    <row r="85" spans="1:25" s="1" customFormat="1" ht="12.75" x14ac:dyDescent="0.2">
      <c r="A85" s="74"/>
      <c r="B85" s="4"/>
      <c r="C85" s="3"/>
      <c r="D85" s="3"/>
      <c r="E85" s="4"/>
      <c r="F85" s="4"/>
      <c r="G85" s="3"/>
      <c r="H85" s="5"/>
      <c r="I85" s="6"/>
      <c r="J85" s="6"/>
      <c r="K85" s="5"/>
      <c r="L85" s="6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</row>
    <row r="86" spans="1:25" s="1" customFormat="1" ht="12.75" x14ac:dyDescent="0.2">
      <c r="A86" s="3"/>
      <c r="B86" s="4"/>
      <c r="C86" s="3"/>
      <c r="D86" s="3"/>
      <c r="E86" s="4"/>
      <c r="F86" s="4"/>
      <c r="G86" s="3"/>
      <c r="H86" s="5"/>
      <c r="I86" s="6"/>
      <c r="J86" s="6"/>
      <c r="K86" s="5"/>
      <c r="L86" s="6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</row>
    <row r="87" spans="1:25" s="17" customFormat="1" ht="12.75" x14ac:dyDescent="0.2">
      <c r="A87" s="99"/>
      <c r="B87" s="14"/>
      <c r="C87" s="13"/>
      <c r="D87" s="13"/>
      <c r="E87" s="14"/>
      <c r="F87" s="14"/>
      <c r="G87" s="13"/>
      <c r="H87" s="15"/>
      <c r="I87" s="16"/>
      <c r="J87" s="16"/>
      <c r="K87" s="15"/>
      <c r="L87" s="16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</row>
    <row r="88" spans="1:25" s="1" customFormat="1" ht="12.75" x14ac:dyDescent="0.2">
      <c r="A88" s="3"/>
      <c r="B88" s="4"/>
      <c r="C88" s="3"/>
      <c r="D88" s="3"/>
      <c r="E88" s="4"/>
      <c r="F88" s="4"/>
      <c r="G88" s="3"/>
      <c r="H88" s="5"/>
      <c r="I88" s="6"/>
      <c r="J88" s="6"/>
      <c r="K88" s="5"/>
      <c r="L88" s="6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</row>
    <row r="89" spans="1:25" s="1" customFormat="1" ht="12.75" x14ac:dyDescent="0.2">
      <c r="A89" s="3"/>
      <c r="B89" s="4"/>
      <c r="C89" s="3"/>
      <c r="D89" s="3"/>
      <c r="E89" s="4"/>
      <c r="F89" s="4"/>
      <c r="G89" s="3"/>
      <c r="H89" s="5"/>
      <c r="I89" s="6"/>
      <c r="J89" s="6"/>
      <c r="K89" s="5"/>
      <c r="L89" s="6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1:25" s="1" customFormat="1" ht="12.75" x14ac:dyDescent="0.2">
      <c r="A90" s="3"/>
      <c r="B90" s="4"/>
      <c r="C90" s="3"/>
      <c r="D90" s="3"/>
      <c r="E90" s="4"/>
      <c r="F90" s="4"/>
      <c r="G90" s="3"/>
      <c r="H90" s="5"/>
      <c r="I90" s="6"/>
      <c r="J90" s="6"/>
      <c r="K90" s="5"/>
      <c r="L90" s="6"/>
      <c r="M90" s="3"/>
      <c r="N90" s="3"/>
      <c r="O90" s="3"/>
      <c r="P90" s="3"/>
      <c r="Q90" s="3"/>
      <c r="R90" s="3"/>
      <c r="S90" s="7"/>
      <c r="T90" s="3"/>
      <c r="U90" s="3"/>
      <c r="V90" s="3"/>
      <c r="W90" s="3"/>
      <c r="X90" s="3"/>
      <c r="Y90" s="3"/>
    </row>
    <row r="91" spans="1:25" s="1" customFormat="1" ht="12.75" x14ac:dyDescent="0.2">
      <c r="A91" s="3"/>
      <c r="B91" s="4"/>
      <c r="C91" s="3"/>
      <c r="D91" s="3"/>
      <c r="E91" s="4"/>
      <c r="F91" s="4"/>
      <c r="G91" s="3"/>
      <c r="H91" s="5"/>
      <c r="I91" s="6"/>
      <c r="J91" s="6"/>
      <c r="K91" s="5"/>
      <c r="L91" s="6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1:25" s="1" customFormat="1" ht="12.75" x14ac:dyDescent="0.2">
      <c r="A92" s="74"/>
      <c r="B92" s="4"/>
      <c r="C92" s="3"/>
      <c r="D92" s="3"/>
      <c r="E92" s="4"/>
      <c r="F92" s="4"/>
      <c r="G92" s="3"/>
      <c r="H92" s="5"/>
      <c r="I92" s="6"/>
      <c r="J92" s="6"/>
      <c r="K92" s="5"/>
      <c r="L92" s="6"/>
      <c r="M92" s="3"/>
      <c r="N92" s="3"/>
      <c r="O92" s="3"/>
      <c r="P92" s="3"/>
      <c r="Q92" s="3"/>
      <c r="R92" s="3"/>
      <c r="S92" s="7"/>
      <c r="T92" s="3"/>
      <c r="U92" s="3"/>
      <c r="V92" s="3"/>
      <c r="W92" s="3"/>
      <c r="X92" s="3"/>
      <c r="Y92" s="3"/>
    </row>
    <row r="93" spans="1:25" s="1" customFormat="1" ht="12.75" x14ac:dyDescent="0.2">
      <c r="A93" s="74"/>
      <c r="B93" s="4"/>
      <c r="C93" s="3"/>
      <c r="D93" s="3"/>
      <c r="E93" s="4"/>
      <c r="F93" s="4"/>
      <c r="G93" s="3"/>
      <c r="H93" s="5"/>
      <c r="I93" s="6"/>
      <c r="J93" s="6"/>
      <c r="K93" s="5"/>
      <c r="L93" s="6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1:25" s="17" customFormat="1" ht="12.75" x14ac:dyDescent="0.2">
      <c r="A94" s="13"/>
      <c r="B94" s="14"/>
      <c r="C94" s="13"/>
      <c r="D94" s="13"/>
      <c r="E94" s="14"/>
      <c r="F94" s="14"/>
      <c r="G94" s="13"/>
      <c r="H94" s="15"/>
      <c r="I94" s="16"/>
      <c r="J94" s="16"/>
      <c r="K94" s="15"/>
      <c r="L94" s="16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</row>
    <row r="95" spans="1:25" s="1" customFormat="1" ht="12.75" x14ac:dyDescent="0.2">
      <c r="A95" s="3"/>
      <c r="B95" s="4"/>
      <c r="C95" s="3"/>
      <c r="D95" s="3"/>
      <c r="E95" s="4"/>
      <c r="F95" s="4"/>
      <c r="G95" s="3"/>
      <c r="H95" s="5"/>
      <c r="I95" s="6"/>
      <c r="J95" s="6"/>
      <c r="K95" s="5"/>
      <c r="L95" s="6"/>
      <c r="M95" s="3"/>
      <c r="N95" s="3"/>
      <c r="O95" s="3"/>
      <c r="P95" s="3"/>
      <c r="Q95" s="3"/>
      <c r="R95" s="3"/>
      <c r="S95" s="7"/>
      <c r="T95" s="3"/>
      <c r="U95" s="3"/>
      <c r="V95" s="3"/>
      <c r="W95" s="3"/>
      <c r="X95" s="3"/>
      <c r="Y95" s="3"/>
    </row>
    <row r="96" spans="1:25" s="1" customFormat="1" ht="12.75" x14ac:dyDescent="0.2">
      <c r="A96" s="3"/>
      <c r="B96" s="4"/>
      <c r="C96" s="3"/>
      <c r="D96" s="3"/>
      <c r="E96" s="4"/>
      <c r="F96" s="4"/>
      <c r="G96" s="3"/>
      <c r="H96" s="5"/>
      <c r="I96" s="6"/>
      <c r="J96" s="6"/>
      <c r="K96" s="5"/>
      <c r="L96" s="6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1:25" s="1" customFormat="1" ht="12.75" x14ac:dyDescent="0.2">
      <c r="A97" s="3"/>
      <c r="B97" s="4"/>
      <c r="C97" s="3"/>
      <c r="D97" s="3"/>
      <c r="E97" s="4"/>
      <c r="F97" s="4"/>
      <c r="G97" s="3"/>
      <c r="H97" s="5"/>
      <c r="I97" s="6"/>
      <c r="J97" s="6"/>
      <c r="K97" s="5"/>
      <c r="L97" s="6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1:25" s="1" customFormat="1" ht="12.75" x14ac:dyDescent="0.2">
      <c r="A98" s="3"/>
      <c r="B98" s="4"/>
      <c r="C98" s="3"/>
      <c r="D98" s="3"/>
      <c r="E98" s="4"/>
      <c r="F98" s="4"/>
      <c r="G98" s="3"/>
      <c r="H98" s="5"/>
      <c r="I98" s="6"/>
      <c r="J98" s="6"/>
      <c r="K98" s="5"/>
      <c r="L98" s="6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1:25" s="1" customFormat="1" ht="12.75" x14ac:dyDescent="0.2">
      <c r="A99" s="3"/>
      <c r="B99" s="4"/>
      <c r="C99" s="3"/>
      <c r="D99" s="3"/>
      <c r="E99" s="4"/>
      <c r="F99" s="4"/>
      <c r="G99" s="3"/>
      <c r="H99" s="5"/>
      <c r="I99" s="6"/>
      <c r="J99" s="6"/>
      <c r="K99" s="5"/>
      <c r="L99" s="6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1:25" s="1" customFormat="1" ht="12.75" x14ac:dyDescent="0.2">
      <c r="A100" s="74"/>
      <c r="B100" s="4"/>
      <c r="C100" s="3"/>
      <c r="D100" s="3"/>
      <c r="E100" s="4"/>
      <c r="F100" s="4"/>
      <c r="G100" s="3"/>
      <c r="H100" s="5"/>
      <c r="I100" s="6"/>
      <c r="J100" s="6"/>
      <c r="K100" s="5"/>
      <c r="L100" s="6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1:25" s="1" customFormat="1" ht="12.75" x14ac:dyDescent="0.2">
      <c r="A101" s="3"/>
      <c r="B101" s="4"/>
      <c r="C101" s="3"/>
      <c r="D101" s="3"/>
      <c r="E101" s="4"/>
      <c r="F101" s="4"/>
      <c r="G101" s="3"/>
      <c r="H101" s="5"/>
      <c r="I101" s="6"/>
      <c r="J101" s="6"/>
      <c r="K101" s="5"/>
      <c r="L101" s="6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1:25" s="1" customFormat="1" ht="12.75" x14ac:dyDescent="0.2">
      <c r="A102" s="3"/>
      <c r="B102" s="4"/>
      <c r="C102" s="3"/>
      <c r="D102" s="3"/>
      <c r="E102" s="4"/>
      <c r="F102" s="4"/>
      <c r="G102" s="3"/>
      <c r="H102" s="5"/>
      <c r="I102" s="6"/>
      <c r="J102" s="6"/>
      <c r="K102" s="5"/>
      <c r="L102" s="6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1:25" s="1" customFormat="1" ht="12.75" x14ac:dyDescent="0.2">
      <c r="A103" s="3"/>
      <c r="B103" s="4"/>
      <c r="C103" s="3"/>
      <c r="D103" s="3"/>
      <c r="E103" s="4"/>
      <c r="F103" s="4"/>
      <c r="G103" s="3"/>
      <c r="H103" s="5"/>
      <c r="I103" s="6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1:25" s="1" customFormat="1" ht="12.75" x14ac:dyDescent="0.2">
      <c r="A104" s="3"/>
      <c r="B104" s="4"/>
      <c r="C104" s="3"/>
      <c r="D104" s="3"/>
      <c r="E104" s="4"/>
      <c r="F104" s="4"/>
      <c r="G104" s="3"/>
      <c r="H104" s="5"/>
      <c r="I104" s="6"/>
      <c r="J104" s="6"/>
      <c r="K104" s="5"/>
      <c r="L104" s="6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1:25" s="1" customFormat="1" ht="12.75" x14ac:dyDescent="0.2">
      <c r="A105" s="3"/>
      <c r="B105" s="4"/>
      <c r="C105" s="3"/>
      <c r="D105" s="3"/>
      <c r="E105" s="4"/>
      <c r="F105" s="4"/>
      <c r="G105" s="3"/>
      <c r="H105" s="5"/>
      <c r="I105" s="6"/>
      <c r="J105" s="6"/>
      <c r="K105" s="5"/>
      <c r="L105" s="6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1:25" s="17" customFormat="1" ht="12.75" x14ac:dyDescent="0.2">
      <c r="A106" s="13"/>
      <c r="B106" s="14"/>
      <c r="C106" s="13"/>
      <c r="D106" s="13"/>
      <c r="E106" s="14"/>
      <c r="F106" s="14"/>
      <c r="G106" s="13"/>
      <c r="H106" s="15"/>
      <c r="I106" s="16"/>
      <c r="J106" s="16"/>
      <c r="K106" s="15"/>
      <c r="L106" s="16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</row>
    <row r="107" spans="1:25" s="1" customFormat="1" ht="12.75" x14ac:dyDescent="0.2">
      <c r="A107" s="3"/>
      <c r="B107" s="4"/>
      <c r="C107" s="3"/>
      <c r="D107" s="3"/>
      <c r="E107" s="4"/>
      <c r="F107" s="4"/>
      <c r="G107" s="3"/>
      <c r="H107" s="5"/>
      <c r="I107" s="6"/>
      <c r="J107" s="6"/>
      <c r="K107" s="5"/>
      <c r="L107" s="6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1:25" s="1" customFormat="1" ht="12.75" x14ac:dyDescent="0.2">
      <c r="A108" s="3"/>
      <c r="B108" s="4"/>
      <c r="C108" s="3"/>
      <c r="D108" s="3"/>
      <c r="E108" s="4"/>
      <c r="F108" s="4"/>
      <c r="G108" s="3"/>
      <c r="H108" s="5"/>
      <c r="I108" s="6"/>
      <c r="J108" s="6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1:25" s="1" customFormat="1" ht="12.75" x14ac:dyDescent="0.2">
      <c r="A109" s="3"/>
      <c r="B109" s="4"/>
      <c r="C109" s="3"/>
      <c r="D109" s="3"/>
      <c r="E109" s="4"/>
      <c r="F109" s="4"/>
      <c r="G109" s="3"/>
      <c r="H109" s="5"/>
      <c r="I109" s="6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1:25" s="1" customFormat="1" ht="12.75" x14ac:dyDescent="0.2">
      <c r="A110" s="65"/>
      <c r="B110" s="66"/>
      <c r="C110" s="65"/>
      <c r="D110" s="65"/>
      <c r="E110" s="66"/>
      <c r="F110" s="66"/>
      <c r="G110" s="65"/>
      <c r="H110" s="67"/>
      <c r="I110" s="68"/>
      <c r="J110" s="65"/>
      <c r="K110" s="65"/>
      <c r="L110" s="65"/>
      <c r="M110" s="65"/>
      <c r="N110" s="65"/>
      <c r="O110" s="65"/>
      <c r="P110" s="65"/>
      <c r="Q110" s="65"/>
      <c r="R110" s="65"/>
      <c r="S110" s="65"/>
      <c r="T110" s="65"/>
      <c r="U110" s="65"/>
      <c r="V110" s="65"/>
      <c r="W110" s="65"/>
      <c r="X110" s="65"/>
      <c r="Y110" s="65"/>
    </row>
    <row r="111" spans="1:25" s="1" customFormat="1" ht="12.75" x14ac:dyDescent="0.2">
      <c r="A111" s="65"/>
      <c r="B111" s="66"/>
      <c r="C111" s="65"/>
      <c r="D111" s="65"/>
      <c r="E111" s="66"/>
      <c r="F111" s="66"/>
      <c r="G111" s="65"/>
      <c r="H111" s="67"/>
      <c r="I111" s="68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</row>
    <row r="113" spans="1:7" x14ac:dyDescent="0.2">
      <c r="A113" s="9"/>
      <c r="B113" s="52"/>
      <c r="C113" s="39"/>
      <c r="D113" s="8"/>
      <c r="E113" s="8"/>
      <c r="F113" s="48"/>
      <c r="G113" s="9"/>
    </row>
    <row r="114" spans="1:7" s="72" customFormat="1" x14ac:dyDescent="0.2">
      <c r="A114" s="21"/>
      <c r="B114" s="71"/>
      <c r="C114" s="41"/>
      <c r="D114" s="21"/>
      <c r="E114" s="21"/>
      <c r="F114" s="51"/>
      <c r="G114" s="37"/>
    </row>
    <row r="115" spans="1:7" s="72" customFormat="1" x14ac:dyDescent="0.2">
      <c r="A115" s="21"/>
      <c r="B115" s="54"/>
      <c r="C115" s="41"/>
      <c r="D115" s="21"/>
      <c r="E115" s="21"/>
      <c r="F115" s="51"/>
      <c r="G115" s="37"/>
    </row>
    <row r="116" spans="1:7" s="72" customFormat="1" x14ac:dyDescent="0.2">
      <c r="A116" s="21"/>
      <c r="B116" s="54"/>
      <c r="C116" s="41"/>
      <c r="D116" s="21"/>
      <c r="E116" s="21"/>
      <c r="F116" s="51"/>
      <c r="G116" s="37"/>
    </row>
    <row r="117" spans="1:7" s="72" customFormat="1" x14ac:dyDescent="0.2">
      <c r="A117" s="21"/>
      <c r="B117" s="54"/>
      <c r="C117" s="42"/>
      <c r="D117" s="21"/>
      <c r="E117" s="21"/>
      <c r="F117" s="51"/>
      <c r="G117" s="37"/>
    </row>
    <row r="118" spans="1:7" s="72" customFormat="1" x14ac:dyDescent="0.2">
      <c r="A118" s="21"/>
      <c r="B118" s="54"/>
      <c r="C118" s="42"/>
      <c r="D118" s="21"/>
      <c r="E118" s="21"/>
      <c r="F118" s="51"/>
      <c r="G118" s="37"/>
    </row>
    <row r="119" spans="1:7" s="72" customFormat="1" x14ac:dyDescent="0.2">
      <c r="A119" s="21"/>
      <c r="B119" s="54"/>
      <c r="C119" s="42"/>
      <c r="D119" s="21"/>
      <c r="E119" s="21"/>
      <c r="F119" s="51"/>
      <c r="G119" s="37"/>
    </row>
    <row r="120" spans="1:7" s="72" customFormat="1" x14ac:dyDescent="0.2">
      <c r="A120" s="21"/>
      <c r="B120" s="54"/>
      <c r="C120" s="41"/>
      <c r="D120" s="21"/>
      <c r="E120" s="21"/>
      <c r="F120" s="51"/>
      <c r="G120" s="37"/>
    </row>
    <row r="121" spans="1:7" s="72" customFormat="1" x14ac:dyDescent="0.2">
      <c r="A121" s="21"/>
      <c r="B121" s="70"/>
      <c r="C121" s="42"/>
      <c r="D121" s="21"/>
      <c r="E121" s="21"/>
      <c r="F121" s="51"/>
      <c r="G121" s="37"/>
    </row>
    <row r="122" spans="1:7" s="72" customFormat="1" x14ac:dyDescent="0.2">
      <c r="A122" s="21"/>
      <c r="B122" s="54"/>
      <c r="C122" s="42"/>
      <c r="D122" s="21"/>
      <c r="E122" s="21"/>
      <c r="F122" s="51"/>
      <c r="G122" s="37"/>
    </row>
    <row r="123" spans="1:7" s="72" customFormat="1" x14ac:dyDescent="0.2">
      <c r="A123" s="21"/>
      <c r="B123" s="54"/>
      <c r="C123" s="42"/>
      <c r="D123" s="21"/>
      <c r="E123" s="21"/>
      <c r="F123" s="51"/>
      <c r="G123" s="37"/>
    </row>
    <row r="124" spans="1:7" s="72" customFormat="1" x14ac:dyDescent="0.2">
      <c r="A124" s="21"/>
      <c r="B124" s="54"/>
      <c r="C124" s="42"/>
      <c r="D124" s="21"/>
      <c r="E124" s="21"/>
      <c r="F124" s="51"/>
      <c r="G124" s="37"/>
    </row>
    <row r="125" spans="1:7" s="72" customFormat="1" x14ac:dyDescent="0.2">
      <c r="A125" s="21"/>
      <c r="B125" s="54"/>
      <c r="C125" s="42"/>
      <c r="D125" s="21"/>
      <c r="E125" s="21"/>
      <c r="F125" s="51"/>
      <c r="G125" s="37"/>
    </row>
    <row r="126" spans="1:7" s="72" customFormat="1" x14ac:dyDescent="0.2">
      <c r="A126" s="21"/>
      <c r="B126" s="54"/>
      <c r="C126" s="69"/>
      <c r="D126" s="21"/>
      <c r="E126" s="21"/>
      <c r="F126" s="51"/>
      <c r="G126" s="37"/>
    </row>
    <row r="127" spans="1:7" s="72" customFormat="1" x14ac:dyDescent="0.2">
      <c r="A127" s="21"/>
      <c r="B127" s="73"/>
      <c r="C127" s="42"/>
      <c r="D127" s="21"/>
      <c r="E127" s="21"/>
      <c r="F127" s="51"/>
      <c r="G127" s="37"/>
    </row>
    <row r="128" spans="1:7" s="72" customFormat="1" x14ac:dyDescent="0.2">
      <c r="A128" s="21"/>
      <c r="B128" s="54"/>
      <c r="C128" s="42"/>
      <c r="D128" s="21"/>
      <c r="E128" s="21"/>
      <c r="F128" s="51"/>
      <c r="G128" s="37"/>
    </row>
    <row r="129" spans="1:25" s="72" customFormat="1" x14ac:dyDescent="0.2">
      <c r="A129" s="21"/>
      <c r="B129" s="54"/>
      <c r="C129" s="42"/>
      <c r="D129" s="21"/>
      <c r="E129" s="21"/>
      <c r="F129" s="51"/>
      <c r="G129" s="37"/>
    </row>
    <row r="130" spans="1:25" s="72" customFormat="1" x14ac:dyDescent="0.2">
      <c r="A130" s="21"/>
      <c r="B130" s="54"/>
      <c r="C130" s="42"/>
      <c r="D130" s="21"/>
      <c r="E130" s="21"/>
      <c r="F130" s="51"/>
      <c r="G130" s="37"/>
    </row>
    <row r="131" spans="1:25" s="72" customFormat="1" x14ac:dyDescent="0.2">
      <c r="A131" s="21"/>
      <c r="B131" s="54"/>
      <c r="C131" s="42"/>
      <c r="D131" s="21"/>
      <c r="E131" s="21"/>
      <c r="F131" s="51"/>
      <c r="G131" s="37"/>
    </row>
    <row r="132" spans="1:25" s="72" customFormat="1" x14ac:dyDescent="0.2">
      <c r="A132" s="21"/>
      <c r="B132" s="54"/>
      <c r="C132" s="42"/>
      <c r="D132" s="21"/>
      <c r="E132" s="21"/>
      <c r="F132" s="51"/>
      <c r="G132" s="37"/>
    </row>
    <row r="133" spans="1:25" s="72" customFormat="1" x14ac:dyDescent="0.2">
      <c r="A133" s="21"/>
      <c r="B133" s="54"/>
      <c r="C133" s="42"/>
      <c r="D133" s="21"/>
      <c r="E133" s="21"/>
      <c r="F133" s="51"/>
      <c r="G133" s="37"/>
    </row>
    <row r="134" spans="1:25" s="72" customFormat="1" x14ac:dyDescent="0.2">
      <c r="A134" s="21"/>
      <c r="B134" s="54"/>
      <c r="C134" s="42"/>
      <c r="E134" s="21"/>
      <c r="F134" s="51"/>
      <c r="G134" s="37"/>
    </row>
    <row r="135" spans="1:25" s="72" customFormat="1" x14ac:dyDescent="0.2">
      <c r="A135" s="21"/>
      <c r="B135" s="54"/>
      <c r="C135" s="42"/>
      <c r="D135" s="21"/>
      <c r="E135" s="21"/>
      <c r="F135" s="51"/>
      <c r="G135" s="37"/>
    </row>
    <row r="136" spans="1:25" s="72" customFormat="1" x14ac:dyDescent="0.2">
      <c r="A136" s="21"/>
      <c r="B136" s="54"/>
      <c r="C136" s="42"/>
      <c r="D136" s="21"/>
      <c r="E136" s="21"/>
      <c r="F136" s="51"/>
      <c r="G136" s="37"/>
    </row>
    <row r="137" spans="1:25" s="72" customFormat="1" x14ac:dyDescent="0.2">
      <c r="A137" s="21"/>
      <c r="B137" s="54"/>
      <c r="C137" s="41"/>
      <c r="D137" s="21"/>
      <c r="E137" s="21"/>
      <c r="F137" s="51"/>
      <c r="G137" s="37"/>
    </row>
    <row r="138" spans="1:25" s="72" customFormat="1" x14ac:dyDescent="0.2">
      <c r="A138" s="21"/>
      <c r="B138" s="54"/>
      <c r="C138" s="42"/>
      <c r="D138" s="21"/>
      <c r="E138" s="21"/>
      <c r="F138" s="51"/>
      <c r="G138" s="37"/>
    </row>
    <row r="139" spans="1:25" s="1" customFormat="1" ht="12.75" x14ac:dyDescent="0.2">
      <c r="A139" s="65"/>
      <c r="B139" s="66"/>
      <c r="C139" s="65"/>
      <c r="D139" s="65"/>
      <c r="E139" s="66"/>
      <c r="F139" s="66"/>
      <c r="G139" s="65"/>
      <c r="H139" s="67"/>
      <c r="I139" s="68"/>
      <c r="J139" s="65"/>
      <c r="K139" s="65"/>
      <c r="L139" s="65"/>
      <c r="M139" s="65"/>
      <c r="N139" s="65"/>
      <c r="O139" s="65"/>
      <c r="P139" s="65"/>
      <c r="Q139" s="65"/>
      <c r="R139" s="65"/>
      <c r="S139" s="65"/>
      <c r="T139" s="65"/>
      <c r="U139" s="65"/>
      <c r="V139" s="65"/>
      <c r="W139" s="65"/>
      <c r="X139" s="65"/>
      <c r="Y139" s="65"/>
    </row>
    <row r="142" spans="1:25" x14ac:dyDescent="0.2">
      <c r="A142" s="9"/>
      <c r="B142" s="52"/>
      <c r="C142" s="39"/>
      <c r="D142" s="8"/>
      <c r="E142" s="8"/>
      <c r="F142" s="48"/>
      <c r="G142" s="9"/>
    </row>
    <row r="143" spans="1:25" s="72" customFormat="1" x14ac:dyDescent="0.2">
      <c r="A143" s="21"/>
      <c r="B143" s="71"/>
      <c r="C143" s="41"/>
      <c r="D143" s="21"/>
      <c r="E143" s="21"/>
      <c r="F143" s="51"/>
      <c r="G143" s="37"/>
    </row>
    <row r="144" spans="1:25" s="72" customFormat="1" x14ac:dyDescent="0.2">
      <c r="A144" s="21"/>
      <c r="B144" s="54"/>
      <c r="C144" s="41"/>
      <c r="D144" s="21"/>
      <c r="E144" s="21"/>
      <c r="F144" s="51"/>
      <c r="G144" s="37"/>
    </row>
    <row r="145" spans="1:7" s="72" customFormat="1" x14ac:dyDescent="0.2">
      <c r="A145" s="21"/>
      <c r="B145" s="54"/>
      <c r="C145" s="41"/>
      <c r="D145" s="21"/>
      <c r="E145" s="21"/>
      <c r="F145" s="51"/>
      <c r="G145" s="37"/>
    </row>
    <row r="146" spans="1:7" s="72" customFormat="1" x14ac:dyDescent="0.2">
      <c r="A146" s="21"/>
      <c r="B146" s="54"/>
      <c r="C146" s="42"/>
      <c r="D146" s="21"/>
      <c r="E146" s="21"/>
      <c r="F146" s="51"/>
      <c r="G146" s="37"/>
    </row>
    <row r="147" spans="1:7" s="72" customFormat="1" x14ac:dyDescent="0.2">
      <c r="A147" s="21"/>
      <c r="B147" s="54"/>
      <c r="C147" s="42"/>
      <c r="D147" s="21"/>
      <c r="E147" s="21"/>
      <c r="F147" s="51"/>
      <c r="G147" s="37"/>
    </row>
    <row r="148" spans="1:7" s="72" customFormat="1" x14ac:dyDescent="0.2">
      <c r="A148" s="21"/>
      <c r="B148" s="54"/>
      <c r="C148" s="42"/>
      <c r="D148" s="21"/>
      <c r="E148" s="21"/>
      <c r="F148" s="51"/>
      <c r="G148" s="37"/>
    </row>
    <row r="149" spans="1:7" s="72" customFormat="1" x14ac:dyDescent="0.2">
      <c r="A149" s="21"/>
      <c r="B149" s="54"/>
      <c r="C149" s="41"/>
      <c r="D149" s="21"/>
      <c r="E149" s="21"/>
      <c r="F149" s="51"/>
      <c r="G149" s="37"/>
    </row>
    <row r="150" spans="1:7" s="72" customFormat="1" x14ac:dyDescent="0.2">
      <c r="A150" s="21"/>
      <c r="B150" s="70"/>
      <c r="C150" s="42"/>
      <c r="D150" s="21"/>
      <c r="E150" s="21"/>
      <c r="F150" s="51"/>
      <c r="G150" s="37"/>
    </row>
    <row r="151" spans="1:7" s="72" customFormat="1" x14ac:dyDescent="0.2">
      <c r="A151" s="21"/>
      <c r="B151" s="54"/>
      <c r="C151" s="42"/>
      <c r="D151" s="21"/>
      <c r="E151" s="21"/>
      <c r="F151" s="51"/>
      <c r="G151" s="37"/>
    </row>
    <row r="152" spans="1:7" s="72" customFormat="1" x14ac:dyDescent="0.2">
      <c r="A152" s="21"/>
      <c r="B152" s="54"/>
      <c r="C152" s="42"/>
      <c r="D152" s="21"/>
      <c r="E152" s="21"/>
      <c r="F152" s="51"/>
      <c r="G152" s="37"/>
    </row>
    <row r="153" spans="1:7" s="72" customFormat="1" x14ac:dyDescent="0.2">
      <c r="A153" s="21"/>
      <c r="B153" s="54"/>
      <c r="C153" s="42"/>
      <c r="D153" s="21"/>
      <c r="E153" s="21"/>
      <c r="F153" s="51"/>
      <c r="G153" s="37"/>
    </row>
    <row r="154" spans="1:7" s="72" customFormat="1" x14ac:dyDescent="0.2">
      <c r="A154" s="21"/>
      <c r="B154" s="54"/>
      <c r="C154" s="42"/>
      <c r="D154" s="21"/>
      <c r="E154" s="21"/>
      <c r="F154" s="51"/>
      <c r="G154" s="37"/>
    </row>
    <row r="155" spans="1:7" s="72" customFormat="1" x14ac:dyDescent="0.2">
      <c r="A155" s="21"/>
      <c r="B155" s="54"/>
      <c r="C155" s="42"/>
      <c r="D155" s="21"/>
      <c r="E155" s="21"/>
      <c r="F155" s="51"/>
      <c r="G155" s="37"/>
    </row>
    <row r="156" spans="1:7" s="72" customFormat="1" x14ac:dyDescent="0.2">
      <c r="A156" s="21"/>
      <c r="B156" s="54"/>
      <c r="C156" s="42"/>
      <c r="D156" s="21"/>
      <c r="E156" s="21"/>
      <c r="F156" s="51"/>
      <c r="G156" s="37"/>
    </row>
    <row r="157" spans="1:7" s="72" customFormat="1" x14ac:dyDescent="0.2">
      <c r="A157" s="21"/>
      <c r="B157" s="54"/>
      <c r="C157" s="42"/>
      <c r="D157" s="21"/>
      <c r="E157" s="21"/>
      <c r="F157" s="51"/>
      <c r="G157" s="37"/>
    </row>
    <row r="158" spans="1:7" s="72" customFormat="1" x14ac:dyDescent="0.2">
      <c r="A158" s="21"/>
      <c r="B158" s="54"/>
      <c r="C158" s="42"/>
      <c r="D158" s="21"/>
      <c r="E158" s="21"/>
      <c r="F158" s="51"/>
      <c r="G158" s="37"/>
    </row>
    <row r="159" spans="1:7" s="72" customFormat="1" x14ac:dyDescent="0.2">
      <c r="A159" s="21"/>
      <c r="B159" s="54"/>
      <c r="C159" s="42"/>
      <c r="D159" s="21"/>
      <c r="E159" s="21"/>
      <c r="F159" s="51"/>
      <c r="G159" s="37"/>
    </row>
    <row r="160" spans="1:7" s="72" customFormat="1" x14ac:dyDescent="0.2">
      <c r="A160" s="21"/>
      <c r="B160" s="54"/>
      <c r="C160" s="42"/>
      <c r="D160" s="21"/>
      <c r="E160" s="21"/>
      <c r="F160" s="51"/>
      <c r="G160" s="37"/>
    </row>
    <row r="161" spans="1:7" s="72" customFormat="1" x14ac:dyDescent="0.2">
      <c r="A161" s="21"/>
      <c r="B161" s="54"/>
      <c r="C161" s="42"/>
      <c r="D161" s="21"/>
      <c r="E161" s="21"/>
      <c r="F161" s="51"/>
      <c r="G161" s="37"/>
    </row>
    <row r="162" spans="1:7" s="72" customFormat="1" x14ac:dyDescent="0.2">
      <c r="A162" s="21"/>
      <c r="B162" s="54"/>
      <c r="C162" s="42"/>
      <c r="D162" s="21"/>
      <c r="E162" s="21"/>
      <c r="F162" s="51"/>
      <c r="G162" s="37"/>
    </row>
    <row r="163" spans="1:7" s="72" customFormat="1" x14ac:dyDescent="0.2">
      <c r="A163" s="21"/>
      <c r="B163" s="54"/>
      <c r="C163" s="42"/>
      <c r="D163" s="21"/>
      <c r="E163" s="21"/>
      <c r="F163" s="51"/>
      <c r="G163" s="37"/>
    </row>
    <row r="164" spans="1:7" s="72" customFormat="1" x14ac:dyDescent="0.2">
      <c r="A164" s="21"/>
      <c r="B164" s="54"/>
      <c r="C164" s="42"/>
      <c r="D164" s="21"/>
      <c r="E164" s="21"/>
      <c r="F164" s="51"/>
      <c r="G164" s="37"/>
    </row>
    <row r="165" spans="1:7" s="72" customFormat="1" x14ac:dyDescent="0.2">
      <c r="A165" s="21"/>
      <c r="B165" s="54"/>
      <c r="C165" s="42"/>
      <c r="D165" s="21"/>
      <c r="E165" s="21"/>
      <c r="F165" s="51"/>
      <c r="G165" s="37"/>
    </row>
    <row r="166" spans="1:7" s="72" customFormat="1" x14ac:dyDescent="0.2">
      <c r="A166" s="21"/>
      <c r="B166" s="54"/>
      <c r="C166" s="41"/>
      <c r="D166" s="21"/>
      <c r="E166" s="21"/>
      <c r="F166" s="51"/>
      <c r="G166" s="37"/>
    </row>
    <row r="167" spans="1:7" s="72" customFormat="1" x14ac:dyDescent="0.2">
      <c r="A167" s="21"/>
      <c r="B167" s="54"/>
      <c r="C167" s="42"/>
      <c r="D167" s="21"/>
      <c r="E167" s="21"/>
      <c r="F167" s="51"/>
      <c r="G167" s="37"/>
    </row>
    <row r="168" spans="1:7" s="72" customFormat="1" x14ac:dyDescent="0.2">
      <c r="A168" s="21"/>
      <c r="B168" s="54"/>
      <c r="C168" s="42"/>
      <c r="D168" s="21"/>
      <c r="E168" s="21"/>
      <c r="F168" s="51"/>
      <c r="G168" s="37"/>
    </row>
    <row r="169" spans="1:7" s="72" customFormat="1" x14ac:dyDescent="0.2">
      <c r="A169" s="21"/>
      <c r="B169" s="54"/>
      <c r="C169" s="42"/>
      <c r="D169" s="21"/>
      <c r="E169" s="21"/>
      <c r="F169" s="51"/>
      <c r="G169" s="37"/>
    </row>
    <row r="170" spans="1:7" s="72" customFormat="1" x14ac:dyDescent="0.2">
      <c r="A170" s="21"/>
      <c r="B170" s="54"/>
      <c r="C170" s="42"/>
      <c r="D170" s="21"/>
      <c r="E170" s="21"/>
      <c r="F170" s="51"/>
      <c r="G170" s="37"/>
    </row>
    <row r="171" spans="1:7" s="72" customFormat="1" x14ac:dyDescent="0.2">
      <c r="A171" s="21"/>
      <c r="B171" s="54"/>
      <c r="C171" s="42"/>
      <c r="D171" s="21"/>
      <c r="E171" s="21"/>
      <c r="F171" s="51"/>
      <c r="G171" s="37"/>
    </row>
    <row r="172" spans="1:7" s="72" customFormat="1" x14ac:dyDescent="0.2">
      <c r="A172" s="21"/>
      <c r="B172" s="54"/>
      <c r="C172" s="42"/>
      <c r="D172" s="21"/>
      <c r="E172" s="21"/>
      <c r="F172" s="51"/>
      <c r="G172" s="37"/>
    </row>
    <row r="173" spans="1:7" s="72" customFormat="1" x14ac:dyDescent="0.2">
      <c r="A173" s="21"/>
      <c r="B173" s="54"/>
      <c r="C173" s="42"/>
      <c r="D173" s="21"/>
      <c r="E173" s="21"/>
      <c r="F173" s="51"/>
      <c r="G173" s="37"/>
    </row>
    <row r="174" spans="1:7" s="72" customFormat="1" x14ac:dyDescent="0.2">
      <c r="A174" s="21"/>
      <c r="B174" s="54"/>
      <c r="C174" s="42"/>
      <c r="D174" s="21"/>
      <c r="E174" s="21"/>
      <c r="F174" s="51"/>
      <c r="G174" s="37"/>
    </row>
    <row r="175" spans="1:7" s="72" customFormat="1" x14ac:dyDescent="0.2">
      <c r="A175" s="21"/>
      <c r="B175" s="54"/>
      <c r="C175" s="42"/>
      <c r="D175" s="21"/>
      <c r="E175" s="21"/>
      <c r="F175" s="51"/>
      <c r="G175" s="37"/>
    </row>
    <row r="176" spans="1:7" s="72" customFormat="1" x14ac:dyDescent="0.2">
      <c r="A176" s="21"/>
      <c r="B176" s="54"/>
      <c r="C176" s="42"/>
      <c r="D176" s="21"/>
      <c r="E176" s="21"/>
      <c r="F176" s="51"/>
      <c r="G176" s="37"/>
    </row>
    <row r="177" spans="1:7" s="72" customFormat="1" x14ac:dyDescent="0.2">
      <c r="A177" s="21"/>
      <c r="B177" s="54"/>
      <c r="C177" s="42"/>
      <c r="D177" s="21"/>
      <c r="E177" s="21"/>
      <c r="F177" s="51"/>
      <c r="G177" s="37"/>
    </row>
    <row r="178" spans="1:7" s="72" customFormat="1" x14ac:dyDescent="0.2">
      <c r="A178" s="21"/>
      <c r="B178" s="54"/>
      <c r="C178" s="42"/>
      <c r="D178" s="21"/>
      <c r="E178" s="21"/>
      <c r="F178" s="51"/>
      <c r="G178" s="37"/>
    </row>
    <row r="179" spans="1:7" s="72" customFormat="1" x14ac:dyDescent="0.2">
      <c r="A179" s="21"/>
      <c r="B179" s="54"/>
      <c r="C179" s="42"/>
      <c r="D179" s="21"/>
      <c r="E179" s="21"/>
      <c r="F179" s="51"/>
      <c r="G179" s="37"/>
    </row>
    <row r="180" spans="1:7" s="72" customFormat="1" x14ac:dyDescent="0.2">
      <c r="A180" s="21"/>
      <c r="B180" s="54"/>
      <c r="C180" s="42"/>
      <c r="D180" s="21"/>
      <c r="E180" s="21"/>
      <c r="F180" s="51"/>
      <c r="G180" s="37"/>
    </row>
    <row r="181" spans="1:7" s="72" customFormat="1" x14ac:dyDescent="0.2">
      <c r="A181" s="21"/>
      <c r="B181" s="54"/>
      <c r="C181" s="42"/>
      <c r="D181" s="21"/>
      <c r="E181" s="21"/>
      <c r="F181" s="51"/>
      <c r="G181" s="37"/>
    </row>
    <row r="182" spans="1:7" s="72" customFormat="1" x14ac:dyDescent="0.2">
      <c r="A182" s="21"/>
      <c r="B182" s="54"/>
      <c r="C182" s="42"/>
      <c r="D182" s="21"/>
      <c r="E182" s="21"/>
      <c r="F182" s="51"/>
      <c r="G182" s="37"/>
    </row>
    <row r="183" spans="1:7" s="72" customFormat="1" x14ac:dyDescent="0.2">
      <c r="A183" s="21"/>
      <c r="B183" s="54"/>
      <c r="C183" s="42"/>
      <c r="D183" s="21"/>
      <c r="E183" s="21"/>
      <c r="F183" s="51"/>
      <c r="G183" s="37"/>
    </row>
    <row r="184" spans="1:7" s="72" customFormat="1" x14ac:dyDescent="0.2">
      <c r="A184" s="21"/>
      <c r="B184" s="54"/>
      <c r="C184" s="42"/>
      <c r="D184" s="21"/>
      <c r="E184" s="21"/>
      <c r="F184" s="51"/>
      <c r="G184" s="37"/>
    </row>
    <row r="185" spans="1:7" s="72" customFormat="1" x14ac:dyDescent="0.2">
      <c r="A185" s="21"/>
      <c r="B185" s="54"/>
      <c r="C185" s="69"/>
      <c r="D185" s="21"/>
      <c r="E185" s="21"/>
      <c r="F185" s="51"/>
      <c r="G185" s="37"/>
    </row>
    <row r="186" spans="1:7" s="72" customFormat="1" x14ac:dyDescent="0.2">
      <c r="A186" s="21"/>
      <c r="B186" s="73"/>
      <c r="C186" s="42"/>
      <c r="D186" s="21"/>
      <c r="E186" s="21"/>
      <c r="F186" s="51"/>
      <c r="G186" s="37"/>
    </row>
    <row r="187" spans="1:7" s="72" customFormat="1" x14ac:dyDescent="0.2">
      <c r="A187" s="21"/>
      <c r="B187" s="73"/>
      <c r="C187" s="42"/>
      <c r="D187" s="21"/>
      <c r="E187" s="21"/>
      <c r="F187" s="51"/>
      <c r="G187" s="37"/>
    </row>
    <row r="188" spans="1:7" s="72" customFormat="1" x14ac:dyDescent="0.2">
      <c r="A188" s="21"/>
      <c r="B188" s="73"/>
      <c r="C188" s="42"/>
      <c r="D188" s="21"/>
      <c r="E188" s="21"/>
      <c r="F188" s="51"/>
      <c r="G188" s="37"/>
    </row>
    <row r="189" spans="1:7" s="72" customFormat="1" x14ac:dyDescent="0.2">
      <c r="A189" s="21"/>
      <c r="B189" s="73"/>
      <c r="C189" s="42"/>
      <c r="D189" s="21"/>
      <c r="E189" s="21"/>
      <c r="F189" s="51"/>
      <c r="G189" s="37"/>
    </row>
    <row r="190" spans="1:7" s="72" customFormat="1" x14ac:dyDescent="0.2">
      <c r="A190" s="21"/>
      <c r="B190" s="73"/>
      <c r="C190" s="42"/>
      <c r="D190" s="21"/>
      <c r="E190" s="21"/>
      <c r="F190" s="51"/>
      <c r="G190" s="37"/>
    </row>
    <row r="191" spans="1:7" s="72" customFormat="1" x14ac:dyDescent="0.2">
      <c r="A191" s="21"/>
      <c r="B191" s="73"/>
      <c r="C191" s="42"/>
      <c r="D191" s="21"/>
      <c r="E191" s="21"/>
      <c r="F191" s="51"/>
      <c r="G191" s="37"/>
    </row>
    <row r="192" spans="1:7" s="72" customFormat="1" x14ac:dyDescent="0.2">
      <c r="A192" s="21"/>
      <c r="B192" s="54"/>
      <c r="C192" s="42"/>
      <c r="D192" s="21"/>
      <c r="E192" s="21"/>
      <c r="F192" s="51"/>
      <c r="G192" s="37"/>
    </row>
    <row r="193" spans="1:7" s="72" customFormat="1" x14ac:dyDescent="0.2">
      <c r="A193" s="21"/>
      <c r="B193" s="54"/>
      <c r="C193" s="42"/>
      <c r="D193" s="21"/>
      <c r="E193" s="21"/>
      <c r="F193" s="51"/>
      <c r="G193" s="37"/>
    </row>
    <row r="194" spans="1:7" s="72" customFormat="1" x14ac:dyDescent="0.2">
      <c r="A194" s="21"/>
      <c r="B194" s="54"/>
      <c r="C194" s="42"/>
      <c r="D194" s="21"/>
      <c r="E194" s="21"/>
      <c r="F194" s="51"/>
      <c r="G194" s="37"/>
    </row>
    <row r="195" spans="1:7" s="72" customFormat="1" x14ac:dyDescent="0.2">
      <c r="A195" s="21"/>
      <c r="B195" s="54"/>
      <c r="C195" s="42"/>
      <c r="D195" s="21"/>
      <c r="E195" s="21"/>
      <c r="F195" s="51"/>
      <c r="G195" s="37"/>
    </row>
    <row r="196" spans="1:7" s="72" customFormat="1" x14ac:dyDescent="0.2">
      <c r="A196" s="21"/>
      <c r="B196" s="54"/>
      <c r="C196" s="42"/>
      <c r="D196" s="21"/>
      <c r="E196" s="21"/>
      <c r="F196" s="51"/>
      <c r="G196" s="37"/>
    </row>
    <row r="197" spans="1:7" s="72" customFormat="1" x14ac:dyDescent="0.2">
      <c r="A197" s="21"/>
      <c r="B197" s="54"/>
      <c r="C197" s="42"/>
      <c r="D197" s="21"/>
      <c r="E197" s="21"/>
      <c r="F197" s="51"/>
      <c r="G197" s="37"/>
    </row>
    <row r="198" spans="1:7" s="72" customFormat="1" x14ac:dyDescent="0.2">
      <c r="A198" s="21"/>
      <c r="B198" s="54"/>
      <c r="C198" s="42"/>
      <c r="E198" s="21"/>
      <c r="F198" s="51"/>
      <c r="G198" s="37"/>
    </row>
    <row r="199" spans="1:7" s="72" customFormat="1" x14ac:dyDescent="0.2">
      <c r="A199" s="21"/>
      <c r="B199" s="54"/>
      <c r="C199" s="42"/>
      <c r="D199" s="21"/>
      <c r="E199" s="21"/>
      <c r="F199" s="51"/>
      <c r="G199" s="37"/>
    </row>
    <row r="200" spans="1:7" s="72" customFormat="1" x14ac:dyDescent="0.2">
      <c r="A200" s="21"/>
      <c r="B200" s="54"/>
      <c r="C200" s="41"/>
      <c r="D200" s="21"/>
      <c r="E200" s="21"/>
      <c r="F200" s="51"/>
      <c r="G200" s="37"/>
    </row>
    <row r="201" spans="1:7" s="72" customFormat="1" x14ac:dyDescent="0.2">
      <c r="A201" s="21"/>
      <c r="B201" s="54"/>
      <c r="C201" s="42"/>
      <c r="D201" s="21"/>
      <c r="E201" s="21"/>
      <c r="F201" s="51"/>
      <c r="G201" s="37"/>
    </row>
    <row r="202" spans="1:7" s="72" customFormat="1" x14ac:dyDescent="0.2">
      <c r="A202" s="21"/>
      <c r="B202" s="54"/>
      <c r="C202" s="42"/>
      <c r="D202" s="21"/>
      <c r="E202" s="21"/>
      <c r="F202" s="51"/>
      <c r="G202" s="37"/>
    </row>
    <row r="203" spans="1:7" s="72" customFormat="1" x14ac:dyDescent="0.2">
      <c r="A203" s="21"/>
      <c r="B203" s="54"/>
      <c r="C203" s="41"/>
      <c r="D203" s="21"/>
      <c r="E203" s="21"/>
      <c r="F203" s="51"/>
      <c r="G203" s="37"/>
    </row>
    <row r="204" spans="1:7" s="72" customFormat="1" x14ac:dyDescent="0.2">
      <c r="A204" s="21"/>
      <c r="B204" s="54"/>
      <c r="C204" s="42"/>
      <c r="D204" s="21"/>
      <c r="E204" s="21"/>
      <c r="F204" s="51"/>
      <c r="G204" s="37"/>
    </row>
    <row r="205" spans="1:7" s="72" customFormat="1" x14ac:dyDescent="0.2">
      <c r="A205" s="21"/>
      <c r="B205" s="54"/>
      <c r="C205" s="42"/>
      <c r="D205" s="21"/>
      <c r="E205" s="21"/>
      <c r="F205" s="51"/>
      <c r="G205" s="37"/>
    </row>
    <row r="206" spans="1:7" s="72" customFormat="1" x14ac:dyDescent="0.2">
      <c r="A206" s="21"/>
      <c r="B206" s="54"/>
      <c r="C206" s="41"/>
      <c r="D206" s="21"/>
      <c r="E206" s="21"/>
      <c r="F206" s="51"/>
      <c r="G206" s="37"/>
    </row>
    <row r="207" spans="1:7" s="72" customFormat="1" x14ac:dyDescent="0.2">
      <c r="A207" s="21"/>
      <c r="B207" s="54"/>
      <c r="C207" s="41"/>
      <c r="D207" s="21"/>
      <c r="E207" s="21"/>
      <c r="F207" s="51"/>
      <c r="G207" s="37"/>
    </row>
    <row r="208" spans="1:7" s="72" customFormat="1" x14ac:dyDescent="0.2">
      <c r="A208" s="21"/>
      <c r="B208" s="54"/>
      <c r="C208" s="42"/>
      <c r="D208" s="21"/>
      <c r="E208" s="21"/>
      <c r="F208" s="51"/>
      <c r="G208" s="37"/>
    </row>
    <row r="209" spans="1:7" s="72" customFormat="1" x14ac:dyDescent="0.2">
      <c r="A209" s="21"/>
      <c r="B209" s="54"/>
      <c r="C209" s="41"/>
      <c r="D209" s="21"/>
      <c r="E209" s="21"/>
      <c r="F209" s="51"/>
      <c r="G209" s="37"/>
    </row>
    <row r="210" spans="1:7" s="72" customFormat="1" x14ac:dyDescent="0.2">
      <c r="A210" s="21"/>
      <c r="B210" s="54"/>
      <c r="C210" s="41"/>
      <c r="D210" s="21"/>
      <c r="E210" s="21"/>
      <c r="F210" s="51"/>
      <c r="G210" s="37"/>
    </row>
    <row r="211" spans="1:7" s="72" customFormat="1" x14ac:dyDescent="0.2">
      <c r="A211" s="21"/>
      <c r="B211" s="54"/>
      <c r="C211" s="41"/>
      <c r="D211" s="21"/>
      <c r="E211" s="21"/>
      <c r="F211" s="51"/>
      <c r="G211" s="37"/>
    </row>
    <row r="212" spans="1:7" s="72" customFormat="1" x14ac:dyDescent="0.2">
      <c r="A212" s="21"/>
      <c r="B212" s="54"/>
      <c r="C212" s="41"/>
      <c r="D212" s="21"/>
      <c r="E212" s="21"/>
      <c r="F212" s="51"/>
      <c r="G212" s="37"/>
    </row>
    <row r="213" spans="1:7" s="72" customFormat="1" x14ac:dyDescent="0.2">
      <c r="A213" s="21"/>
      <c r="B213" s="54"/>
      <c r="C213" s="41"/>
      <c r="D213" s="21"/>
      <c r="E213" s="21"/>
      <c r="F213" s="51"/>
      <c r="G213" s="37"/>
    </row>
  </sheetData>
  <sortState ref="A143:G213">
    <sortCondition ref="G143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2:BL216"/>
  <sheetViews>
    <sheetView zoomScale="10" zoomScaleNormal="10" workbookViewId="0">
      <selection activeCell="CC228" sqref="A1:CC228"/>
    </sheetView>
  </sheetViews>
  <sheetFormatPr baseColWidth="10" defaultColWidth="9" defaultRowHeight="14.25" x14ac:dyDescent="0.2"/>
  <cols>
    <col min="5" max="5" width="32.375" bestFit="1" customWidth="1"/>
    <col min="7" max="7" width="14.625" bestFit="1" customWidth="1"/>
    <col min="11" max="11" width="20.75" bestFit="1" customWidth="1"/>
    <col min="16" max="16" width="9.875" bestFit="1" customWidth="1"/>
    <col min="17" max="17" width="14.125" bestFit="1" customWidth="1"/>
    <col min="18" max="18" width="14.625" bestFit="1" customWidth="1"/>
    <col min="19" max="19" width="9.75" bestFit="1" customWidth="1"/>
    <col min="20" max="20" width="8.75" bestFit="1" customWidth="1"/>
    <col min="21" max="21" width="10.25" bestFit="1" customWidth="1"/>
    <col min="22" max="22" width="8.75" bestFit="1" customWidth="1"/>
    <col min="23" max="23" width="13.125" bestFit="1" customWidth="1"/>
    <col min="24" max="24" width="8.75" bestFit="1" customWidth="1"/>
    <col min="35" max="35" width="34.125" bestFit="1" customWidth="1"/>
    <col min="37" max="37" width="33.5" bestFit="1" customWidth="1"/>
    <col min="53" max="53" width="9.75" bestFit="1" customWidth="1"/>
    <col min="54" max="54" width="8.75" bestFit="1" customWidth="1"/>
    <col min="56" max="56" width="9.75" bestFit="1" customWidth="1"/>
    <col min="58" max="58" width="9.75" bestFit="1" customWidth="1"/>
    <col min="60" max="60" width="9.75" bestFit="1" customWidth="1"/>
    <col min="61" max="61" width="8.75" bestFit="1" customWidth="1"/>
    <col min="63" max="63" width="8.75" bestFit="1" customWidth="1"/>
    <col min="64" max="64" width="14" customWidth="1"/>
  </cols>
  <sheetData>
    <row r="2" spans="1:64" ht="15" x14ac:dyDescent="0.25">
      <c r="A2" s="19"/>
      <c r="BL2" s="10"/>
    </row>
    <row r="6" spans="1:64" s="28" customFormat="1" x14ac:dyDescent="0.2">
      <c r="A6" s="8"/>
      <c r="B6" s="8"/>
      <c r="C6" s="8"/>
      <c r="D6" s="8"/>
      <c r="E6" s="8"/>
      <c r="F6" s="8"/>
      <c r="G6" s="8"/>
      <c r="H6" s="8"/>
      <c r="I6" s="8"/>
      <c r="J6" s="30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</row>
    <row r="7" spans="1:64" s="28" customFormat="1" x14ac:dyDescent="0.2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31"/>
      <c r="R7" s="32"/>
      <c r="S7" s="31"/>
      <c r="T7" s="32"/>
      <c r="U7" s="31"/>
      <c r="V7" s="32"/>
      <c r="W7" s="31"/>
      <c r="X7" s="32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31"/>
      <c r="BB7" s="32"/>
      <c r="BC7" s="18"/>
      <c r="BD7" s="31"/>
      <c r="BE7" s="18"/>
      <c r="BF7" s="31"/>
      <c r="BG7" s="18"/>
      <c r="BH7" s="31"/>
      <c r="BI7" s="32"/>
      <c r="BJ7" s="18"/>
      <c r="BK7" s="33"/>
      <c r="BL7" s="33"/>
    </row>
    <row r="8" spans="1:64" s="28" customFormat="1" x14ac:dyDescent="0.2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31"/>
      <c r="R8" s="32"/>
      <c r="S8" s="31"/>
      <c r="T8" s="32"/>
      <c r="U8" s="31"/>
      <c r="V8" s="32"/>
      <c r="W8" s="31"/>
      <c r="X8" s="32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31"/>
      <c r="BB8" s="32"/>
      <c r="BC8" s="18"/>
      <c r="BD8" s="31"/>
      <c r="BE8" s="18"/>
      <c r="BF8" s="31"/>
      <c r="BG8" s="18"/>
      <c r="BH8" s="31"/>
      <c r="BI8" s="32"/>
      <c r="BJ8" s="18"/>
      <c r="BK8" s="33"/>
      <c r="BL8" s="33"/>
    </row>
    <row r="9" spans="1:64" s="28" customFormat="1" x14ac:dyDescent="0.2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31"/>
      <c r="R9" s="32"/>
      <c r="S9" s="31"/>
      <c r="T9" s="32"/>
      <c r="U9" s="31"/>
      <c r="V9" s="32"/>
      <c r="W9" s="31"/>
      <c r="X9" s="32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31"/>
      <c r="BB9" s="32"/>
      <c r="BC9" s="18"/>
      <c r="BD9" s="31"/>
      <c r="BE9" s="18"/>
      <c r="BF9" s="31"/>
      <c r="BG9" s="18"/>
      <c r="BH9" s="31"/>
      <c r="BI9" s="32"/>
      <c r="BJ9" s="18"/>
      <c r="BK9" s="33"/>
      <c r="BL9" s="33"/>
    </row>
    <row r="10" spans="1:64" s="28" customFormat="1" x14ac:dyDescent="0.2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31"/>
      <c r="R10" s="32"/>
      <c r="S10" s="31"/>
      <c r="T10" s="32"/>
      <c r="U10" s="31"/>
      <c r="V10" s="32"/>
      <c r="W10" s="31"/>
      <c r="X10" s="32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31"/>
      <c r="BB10" s="32"/>
      <c r="BC10" s="18"/>
      <c r="BD10" s="31"/>
      <c r="BE10" s="18"/>
      <c r="BF10" s="31"/>
      <c r="BG10" s="18"/>
      <c r="BH10" s="31"/>
      <c r="BI10" s="32"/>
      <c r="BJ10" s="18"/>
      <c r="BK10" s="33"/>
      <c r="BL10" s="33"/>
    </row>
    <row r="11" spans="1:64" s="28" customFormat="1" x14ac:dyDescent="0.2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31"/>
      <c r="R11" s="32"/>
      <c r="S11" s="31"/>
      <c r="T11" s="32"/>
      <c r="U11" s="31"/>
      <c r="V11" s="32"/>
      <c r="W11" s="31"/>
      <c r="X11" s="32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31"/>
      <c r="BB11" s="32"/>
      <c r="BC11" s="18"/>
      <c r="BD11" s="31"/>
      <c r="BE11" s="18"/>
      <c r="BF11" s="31"/>
      <c r="BG11" s="18"/>
      <c r="BH11" s="31"/>
      <c r="BI11" s="32"/>
      <c r="BJ11" s="18"/>
      <c r="BK11" s="33"/>
      <c r="BL11" s="33"/>
    </row>
    <row r="12" spans="1:64" s="29" customFormat="1" x14ac:dyDescent="0.2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31"/>
      <c r="R12" s="32"/>
      <c r="S12" s="31"/>
      <c r="T12" s="32"/>
      <c r="U12" s="31"/>
      <c r="V12" s="32"/>
      <c r="W12" s="31"/>
      <c r="X12" s="32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31"/>
      <c r="BB12" s="32"/>
      <c r="BC12" s="18"/>
      <c r="BD12" s="31"/>
      <c r="BE12" s="18"/>
      <c r="BF12" s="31"/>
      <c r="BG12" s="18"/>
      <c r="BH12" s="31"/>
      <c r="BI12" s="32"/>
      <c r="BJ12" s="18"/>
      <c r="BK12" s="33"/>
      <c r="BL12" s="33"/>
    </row>
    <row r="13" spans="1:64" s="29" customFormat="1" x14ac:dyDescent="0.2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31"/>
      <c r="R13" s="32"/>
      <c r="S13" s="31"/>
      <c r="T13" s="32"/>
      <c r="U13" s="31"/>
      <c r="V13" s="32"/>
      <c r="W13" s="31"/>
      <c r="X13" s="32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31"/>
      <c r="BB13" s="32"/>
      <c r="BC13" s="18"/>
      <c r="BD13" s="31"/>
      <c r="BE13" s="18"/>
      <c r="BF13" s="31"/>
      <c r="BG13" s="18"/>
      <c r="BH13" s="31"/>
      <c r="BI13" s="32"/>
      <c r="BJ13" s="18"/>
      <c r="BK13" s="33"/>
      <c r="BL13" s="33"/>
    </row>
    <row r="18" spans="1:64" s="28" customFormat="1" x14ac:dyDescent="0.2">
      <c r="A18" s="8"/>
      <c r="B18" s="8"/>
      <c r="C18" s="8"/>
      <c r="D18" s="8"/>
      <c r="E18" s="8"/>
      <c r="F18" s="8"/>
      <c r="G18" s="8"/>
      <c r="H18" s="8"/>
      <c r="I18" s="8"/>
      <c r="J18" s="30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</row>
    <row r="19" spans="1:64" s="83" customFormat="1" x14ac:dyDescent="0.2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84"/>
      <c r="R19" s="85"/>
      <c r="S19" s="84"/>
      <c r="T19" s="85"/>
      <c r="U19" s="84"/>
      <c r="V19" s="85"/>
      <c r="W19" s="84"/>
      <c r="X19" s="85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84"/>
      <c r="BB19" s="85"/>
      <c r="BC19" s="21"/>
      <c r="BD19" s="84"/>
      <c r="BE19" s="21"/>
      <c r="BF19" s="84"/>
      <c r="BG19" s="21"/>
      <c r="BH19" s="84"/>
      <c r="BI19" s="85"/>
      <c r="BJ19" s="21"/>
      <c r="BK19" s="86"/>
      <c r="BL19" s="86"/>
    </row>
    <row r="20" spans="1:64" s="35" customFormat="1" x14ac:dyDescent="0.2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31"/>
      <c r="R20" s="32"/>
      <c r="S20" s="31"/>
      <c r="T20" s="32"/>
      <c r="U20" s="31"/>
      <c r="V20" s="32"/>
      <c r="W20" s="31"/>
      <c r="X20" s="32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31"/>
      <c r="BB20" s="32"/>
      <c r="BC20" s="18"/>
      <c r="BD20" s="31"/>
      <c r="BE20" s="18"/>
      <c r="BF20" s="31"/>
      <c r="BG20" s="18"/>
      <c r="BH20" s="31"/>
      <c r="BI20" s="32"/>
      <c r="BJ20" s="18"/>
      <c r="BK20" s="33"/>
      <c r="BL20" s="33"/>
    </row>
    <row r="21" spans="1:64" s="35" customFormat="1" x14ac:dyDescent="0.2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31"/>
      <c r="R21" s="32"/>
      <c r="S21" s="31"/>
      <c r="T21" s="32"/>
      <c r="U21" s="31"/>
      <c r="V21" s="32"/>
      <c r="W21" s="31"/>
      <c r="X21" s="32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31"/>
      <c r="BB21" s="32"/>
      <c r="BC21" s="18"/>
      <c r="BD21" s="31"/>
      <c r="BE21" s="18"/>
      <c r="BF21" s="31"/>
      <c r="BG21" s="18"/>
      <c r="BH21" s="31"/>
      <c r="BI21" s="32"/>
      <c r="BJ21" s="18"/>
      <c r="BK21" s="33"/>
      <c r="BL21" s="33"/>
    </row>
    <row r="22" spans="1:64" s="35" customFormat="1" x14ac:dyDescent="0.2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31"/>
      <c r="R22" s="32"/>
      <c r="S22" s="31"/>
      <c r="T22" s="32"/>
      <c r="U22" s="31"/>
      <c r="V22" s="32"/>
      <c r="W22" s="31"/>
      <c r="X22" s="32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31"/>
      <c r="BB22" s="32"/>
      <c r="BC22" s="18"/>
      <c r="BD22" s="31"/>
      <c r="BE22" s="18"/>
      <c r="BF22" s="31"/>
      <c r="BG22" s="18"/>
      <c r="BH22" s="31"/>
      <c r="BI22" s="32"/>
      <c r="BJ22" s="18"/>
      <c r="BK22" s="33"/>
      <c r="BL22" s="33"/>
    </row>
    <row r="23" spans="1:64" s="35" customFormat="1" x14ac:dyDescent="0.2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31"/>
      <c r="R23" s="32"/>
      <c r="S23" s="31"/>
      <c r="T23" s="32"/>
      <c r="U23" s="31"/>
      <c r="V23" s="32"/>
      <c r="W23" s="31"/>
      <c r="X23" s="32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31"/>
      <c r="BB23" s="32"/>
      <c r="BC23" s="18"/>
      <c r="BD23" s="31"/>
      <c r="BE23" s="18"/>
      <c r="BF23" s="31"/>
      <c r="BG23" s="18"/>
      <c r="BH23" s="31"/>
      <c r="BI23" s="32"/>
      <c r="BJ23" s="18"/>
      <c r="BK23" s="33"/>
      <c r="BL23" s="33"/>
    </row>
    <row r="24" spans="1:64" s="83" customFormat="1" x14ac:dyDescent="0.2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84"/>
      <c r="R24" s="85"/>
      <c r="S24" s="84"/>
      <c r="T24" s="85"/>
      <c r="U24" s="84"/>
      <c r="V24" s="85"/>
      <c r="W24" s="84"/>
      <c r="X24" s="85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84"/>
      <c r="BB24" s="85"/>
      <c r="BC24" s="21"/>
      <c r="BD24" s="84"/>
      <c r="BE24" s="21"/>
      <c r="BF24" s="84"/>
      <c r="BG24" s="21"/>
      <c r="BH24" s="84"/>
      <c r="BI24" s="85"/>
      <c r="BJ24" s="21"/>
      <c r="BK24" s="86"/>
      <c r="BL24" s="86"/>
    </row>
    <row r="25" spans="1:64" s="35" customFormat="1" x14ac:dyDescent="0.2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31"/>
      <c r="R25" s="32"/>
      <c r="S25" s="31"/>
      <c r="T25" s="32"/>
      <c r="U25" s="31"/>
      <c r="V25" s="32"/>
      <c r="W25" s="31"/>
      <c r="X25" s="32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31"/>
      <c r="BB25" s="32"/>
      <c r="BC25" s="18"/>
      <c r="BD25" s="31"/>
      <c r="BE25" s="18"/>
      <c r="BF25" s="31"/>
      <c r="BG25" s="18"/>
      <c r="BH25" s="31"/>
      <c r="BI25" s="32"/>
      <c r="BJ25" s="18"/>
      <c r="BK25" s="33"/>
      <c r="BL25" s="33"/>
    </row>
    <row r="26" spans="1:64" s="83" customFormat="1" x14ac:dyDescent="0.2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84"/>
      <c r="R26" s="85"/>
      <c r="S26" s="84"/>
      <c r="T26" s="85"/>
      <c r="U26" s="84"/>
      <c r="V26" s="85"/>
      <c r="W26" s="84"/>
      <c r="X26" s="85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84"/>
      <c r="BB26" s="85"/>
      <c r="BC26" s="21"/>
      <c r="BD26" s="84"/>
      <c r="BE26" s="21"/>
      <c r="BF26" s="84"/>
      <c r="BG26" s="21"/>
      <c r="BH26" s="84"/>
      <c r="BI26" s="85"/>
      <c r="BJ26" s="21"/>
      <c r="BK26" s="86"/>
      <c r="BL26" s="86"/>
    </row>
    <row r="27" spans="1:64" s="35" customFormat="1" x14ac:dyDescent="0.2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31"/>
      <c r="R27" s="32"/>
      <c r="S27" s="31"/>
      <c r="T27" s="32"/>
      <c r="U27" s="31"/>
      <c r="V27" s="32"/>
      <c r="W27" s="31"/>
      <c r="X27" s="32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31"/>
      <c r="BB27" s="32"/>
      <c r="BC27" s="18"/>
      <c r="BD27" s="31"/>
      <c r="BE27" s="18"/>
      <c r="BF27" s="31"/>
      <c r="BG27" s="18"/>
      <c r="BH27" s="31"/>
      <c r="BI27" s="32"/>
      <c r="BJ27" s="18"/>
      <c r="BK27" s="33"/>
      <c r="BL27" s="33"/>
    </row>
    <row r="28" spans="1:64" s="35" customFormat="1" x14ac:dyDescent="0.2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31"/>
      <c r="R28" s="32"/>
      <c r="S28" s="31"/>
      <c r="T28" s="32"/>
      <c r="U28" s="31"/>
      <c r="V28" s="32"/>
      <c r="W28" s="31"/>
      <c r="X28" s="32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31"/>
      <c r="BB28" s="32"/>
      <c r="BC28" s="18"/>
      <c r="BD28" s="31"/>
      <c r="BE28" s="18"/>
      <c r="BF28" s="31"/>
      <c r="BG28" s="18"/>
      <c r="BH28" s="31"/>
      <c r="BI28" s="32"/>
      <c r="BJ28" s="18"/>
      <c r="BK28" s="33"/>
      <c r="BL28" s="33"/>
    </row>
    <row r="31" spans="1:64" s="1" customFormat="1" x14ac:dyDescent="0.2">
      <c r="A31"/>
      <c r="B31" s="66"/>
      <c r="C31" s="65"/>
      <c r="D31" s="65"/>
      <c r="E31" s="66"/>
      <c r="F31" s="66"/>
      <c r="G31" s="65"/>
      <c r="H31" s="67"/>
      <c r="I31" s="68"/>
      <c r="J31" s="68"/>
      <c r="K31" s="67"/>
      <c r="L31" s="68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</row>
    <row r="33" spans="1:64" s="28" customFormat="1" x14ac:dyDescent="0.2">
      <c r="A33" s="8"/>
      <c r="B33" s="8"/>
      <c r="C33" s="8"/>
      <c r="D33" s="8"/>
      <c r="E33" s="8"/>
      <c r="F33" s="8"/>
      <c r="G33" s="8"/>
      <c r="H33" s="8"/>
      <c r="I33" s="8"/>
      <c r="J33" s="30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</row>
    <row r="34" spans="1:64" s="35" customFormat="1" x14ac:dyDescent="0.2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31"/>
      <c r="R34" s="32"/>
      <c r="S34" s="31"/>
      <c r="T34" s="32"/>
      <c r="U34" s="31"/>
      <c r="V34" s="32"/>
      <c r="W34" s="31"/>
      <c r="X34" s="32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31"/>
      <c r="BB34" s="32"/>
      <c r="BC34" s="18"/>
      <c r="BD34" s="31"/>
      <c r="BE34" s="18"/>
      <c r="BF34" s="31"/>
      <c r="BG34" s="18"/>
      <c r="BH34" s="31"/>
      <c r="BI34" s="32"/>
      <c r="BJ34" s="18"/>
      <c r="BK34" s="33"/>
      <c r="BL34" s="33"/>
    </row>
    <row r="35" spans="1:64" s="83" customFormat="1" x14ac:dyDescent="0.2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84"/>
      <c r="R35" s="85"/>
      <c r="S35" s="84"/>
      <c r="T35" s="85"/>
      <c r="U35" s="84"/>
      <c r="V35" s="85"/>
      <c r="W35" s="84"/>
      <c r="X35" s="85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21"/>
      <c r="AZ35" s="21"/>
      <c r="BA35" s="84"/>
      <c r="BB35" s="85"/>
      <c r="BC35" s="21"/>
      <c r="BD35" s="84"/>
      <c r="BE35" s="21"/>
      <c r="BF35" s="84"/>
      <c r="BG35" s="21"/>
      <c r="BH35" s="84"/>
      <c r="BI35" s="85"/>
      <c r="BJ35" s="21"/>
      <c r="BK35" s="86"/>
      <c r="BL35" s="86"/>
    </row>
    <row r="36" spans="1:64" s="83" customFormat="1" x14ac:dyDescent="0.2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84"/>
      <c r="R36" s="85"/>
      <c r="S36" s="84"/>
      <c r="T36" s="85"/>
      <c r="U36" s="84"/>
      <c r="V36" s="85"/>
      <c r="W36" s="84"/>
      <c r="X36" s="85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21"/>
      <c r="AZ36" s="21"/>
      <c r="BA36" s="84"/>
      <c r="BB36" s="85"/>
      <c r="BC36" s="21"/>
      <c r="BD36" s="84"/>
      <c r="BE36" s="21"/>
      <c r="BF36" s="84"/>
      <c r="BG36" s="21"/>
      <c r="BH36" s="84"/>
      <c r="BI36" s="85"/>
      <c r="BJ36" s="21"/>
      <c r="BK36" s="86"/>
      <c r="BL36" s="86"/>
    </row>
    <row r="37" spans="1:64" s="35" customFormat="1" x14ac:dyDescent="0.2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31"/>
      <c r="R37" s="32"/>
      <c r="S37" s="31"/>
      <c r="T37" s="32"/>
      <c r="U37" s="31"/>
      <c r="V37" s="32"/>
      <c r="W37" s="31"/>
      <c r="X37" s="32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31"/>
      <c r="BB37" s="32"/>
      <c r="BC37" s="18"/>
      <c r="BD37" s="31"/>
      <c r="BE37" s="18"/>
      <c r="BF37" s="31"/>
      <c r="BG37" s="18"/>
      <c r="BH37" s="31"/>
      <c r="BI37" s="32"/>
      <c r="BJ37" s="18"/>
      <c r="BK37" s="33"/>
      <c r="BL37" s="33"/>
    </row>
    <row r="38" spans="1:64" s="83" customFormat="1" x14ac:dyDescent="0.2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84"/>
      <c r="R38" s="85"/>
      <c r="S38" s="84"/>
      <c r="T38" s="85"/>
      <c r="U38" s="84"/>
      <c r="V38" s="85"/>
      <c r="W38" s="84"/>
      <c r="X38" s="85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84"/>
      <c r="BB38" s="85"/>
      <c r="BC38" s="21"/>
      <c r="BD38" s="84"/>
      <c r="BE38" s="21"/>
      <c r="BF38" s="84"/>
      <c r="BG38" s="21"/>
      <c r="BH38" s="84"/>
      <c r="BI38" s="85"/>
      <c r="BJ38" s="21"/>
      <c r="BK38" s="86"/>
      <c r="BL38" s="86"/>
    </row>
    <row r="39" spans="1:64" s="83" customFormat="1" x14ac:dyDescent="0.2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84"/>
      <c r="R39" s="85"/>
      <c r="S39" s="84"/>
      <c r="T39" s="85"/>
      <c r="U39" s="84"/>
      <c r="V39" s="85"/>
      <c r="W39" s="84"/>
      <c r="X39" s="85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84"/>
      <c r="BB39" s="85"/>
      <c r="BC39" s="21"/>
      <c r="BD39" s="84"/>
      <c r="BE39" s="21"/>
      <c r="BF39" s="84"/>
      <c r="BG39" s="21"/>
      <c r="BH39" s="84"/>
      <c r="BI39" s="85"/>
      <c r="BJ39" s="21"/>
      <c r="BK39" s="86"/>
      <c r="BL39" s="86"/>
    </row>
    <row r="40" spans="1:64" s="83" customFormat="1" x14ac:dyDescent="0.2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84"/>
      <c r="R40" s="85"/>
      <c r="S40" s="84"/>
      <c r="T40" s="85"/>
      <c r="U40" s="84"/>
      <c r="V40" s="85"/>
      <c r="W40" s="84"/>
      <c r="X40" s="85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21"/>
      <c r="AZ40" s="21"/>
      <c r="BA40" s="84"/>
      <c r="BB40" s="85"/>
      <c r="BC40" s="21"/>
      <c r="BD40" s="84"/>
      <c r="BE40" s="21"/>
      <c r="BF40" s="84"/>
      <c r="BG40" s="21"/>
      <c r="BH40" s="84"/>
      <c r="BI40" s="85"/>
      <c r="BJ40" s="21"/>
      <c r="BK40" s="86"/>
      <c r="BL40" s="86"/>
    </row>
    <row r="41" spans="1:64" s="83" customFormat="1" x14ac:dyDescent="0.2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84"/>
      <c r="R41" s="85"/>
      <c r="S41" s="84"/>
      <c r="T41" s="85"/>
      <c r="U41" s="84"/>
      <c r="V41" s="85"/>
      <c r="W41" s="84"/>
      <c r="X41" s="85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21"/>
      <c r="AZ41" s="21"/>
      <c r="BA41" s="84"/>
      <c r="BB41" s="85"/>
      <c r="BC41" s="21"/>
      <c r="BD41" s="84"/>
      <c r="BE41" s="21"/>
      <c r="BF41" s="84"/>
      <c r="BG41" s="21"/>
      <c r="BH41" s="84"/>
      <c r="BI41" s="85"/>
      <c r="BJ41" s="21"/>
      <c r="BK41" s="86"/>
      <c r="BL41" s="86"/>
    </row>
    <row r="42" spans="1:64" s="83" customFormat="1" x14ac:dyDescent="0.2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84"/>
      <c r="R42" s="85"/>
      <c r="S42" s="84"/>
      <c r="T42" s="85"/>
      <c r="U42" s="84"/>
      <c r="V42" s="85"/>
      <c r="W42" s="84"/>
      <c r="X42" s="85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21"/>
      <c r="AZ42" s="21"/>
      <c r="BA42" s="84"/>
      <c r="BB42" s="85"/>
      <c r="BC42" s="21"/>
      <c r="BD42" s="84"/>
      <c r="BE42" s="21"/>
      <c r="BF42" s="84"/>
      <c r="BG42" s="21"/>
      <c r="BH42" s="84"/>
      <c r="BI42" s="85"/>
      <c r="BJ42" s="21"/>
      <c r="BK42" s="86"/>
      <c r="BL42" s="86"/>
    </row>
    <row r="43" spans="1:64" s="35" customFormat="1" x14ac:dyDescent="0.2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31"/>
      <c r="R43" s="32"/>
      <c r="S43" s="31"/>
      <c r="T43" s="32"/>
      <c r="U43" s="31"/>
      <c r="V43" s="32"/>
      <c r="W43" s="31"/>
      <c r="X43" s="32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31"/>
      <c r="BB43" s="32"/>
      <c r="BC43" s="18"/>
      <c r="BD43" s="31"/>
      <c r="BE43" s="18"/>
      <c r="BF43" s="31"/>
      <c r="BG43" s="18"/>
      <c r="BH43" s="31"/>
      <c r="BI43" s="32"/>
      <c r="BJ43" s="18"/>
      <c r="BK43" s="33"/>
      <c r="BL43" s="33"/>
    </row>
    <row r="44" spans="1:64" s="35" customFormat="1" x14ac:dyDescent="0.2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31"/>
      <c r="R44" s="32"/>
      <c r="S44" s="31"/>
      <c r="T44" s="32"/>
      <c r="U44" s="31"/>
      <c r="V44" s="32"/>
      <c r="W44" s="31"/>
      <c r="X44" s="32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31"/>
      <c r="BB44" s="32"/>
      <c r="BC44" s="18"/>
      <c r="BD44" s="31"/>
      <c r="BE44" s="18"/>
      <c r="BF44" s="31"/>
      <c r="BG44" s="18"/>
      <c r="BH44" s="31"/>
      <c r="BI44" s="32"/>
      <c r="BJ44" s="18"/>
      <c r="BK44" s="33"/>
      <c r="BL44" s="33"/>
    </row>
    <row r="45" spans="1:64" s="83" customFormat="1" x14ac:dyDescent="0.2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84"/>
      <c r="R45" s="85"/>
      <c r="S45" s="84"/>
      <c r="T45" s="85"/>
      <c r="U45" s="84"/>
      <c r="V45" s="85"/>
      <c r="W45" s="84"/>
      <c r="X45" s="85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21"/>
      <c r="AZ45" s="21"/>
      <c r="BA45" s="84"/>
      <c r="BB45" s="85"/>
      <c r="BC45" s="21"/>
      <c r="BD45" s="84"/>
      <c r="BE45" s="21"/>
      <c r="BF45" s="84"/>
      <c r="BG45" s="21"/>
      <c r="BH45" s="84"/>
      <c r="BI45" s="85"/>
      <c r="BJ45" s="21"/>
      <c r="BK45" s="86"/>
      <c r="BL45" s="86"/>
    </row>
    <row r="46" spans="1:64" s="83" customFormat="1" x14ac:dyDescent="0.2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84"/>
      <c r="R46" s="85"/>
      <c r="S46" s="84"/>
      <c r="T46" s="85"/>
      <c r="U46" s="84"/>
      <c r="V46" s="85"/>
      <c r="W46" s="84"/>
      <c r="X46" s="85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21"/>
      <c r="AZ46" s="21"/>
      <c r="BA46" s="84"/>
      <c r="BB46" s="85"/>
      <c r="BC46" s="21"/>
      <c r="BD46" s="84"/>
      <c r="BE46" s="21"/>
      <c r="BF46" s="84"/>
      <c r="BG46" s="21"/>
      <c r="BH46" s="84"/>
      <c r="BI46" s="85"/>
      <c r="BJ46" s="21"/>
      <c r="BK46" s="86"/>
      <c r="BL46" s="86"/>
    </row>
    <row r="47" spans="1:64" s="83" customFormat="1" x14ac:dyDescent="0.2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84"/>
      <c r="R47" s="85"/>
      <c r="S47" s="84"/>
      <c r="T47" s="85"/>
      <c r="U47" s="84"/>
      <c r="V47" s="85"/>
      <c r="W47" s="84"/>
      <c r="X47" s="85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21"/>
      <c r="AZ47" s="21"/>
      <c r="BA47" s="84"/>
      <c r="BB47" s="85"/>
      <c r="BC47" s="21"/>
      <c r="BD47" s="84"/>
      <c r="BE47" s="21"/>
      <c r="BF47" s="84"/>
      <c r="BG47" s="21"/>
      <c r="BH47" s="84"/>
      <c r="BI47" s="85"/>
      <c r="BJ47" s="21"/>
      <c r="BK47" s="86"/>
      <c r="BL47" s="86"/>
    </row>
    <row r="48" spans="1:64" s="83" customFormat="1" x14ac:dyDescent="0.2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84"/>
      <c r="R48" s="85"/>
      <c r="S48" s="84"/>
      <c r="T48" s="85"/>
      <c r="U48" s="84"/>
      <c r="V48" s="85"/>
      <c r="W48" s="84"/>
      <c r="X48" s="85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  <c r="AO48" s="21"/>
      <c r="AP48" s="21"/>
      <c r="AQ48" s="21"/>
      <c r="AR48" s="21"/>
      <c r="AS48" s="21"/>
      <c r="AT48" s="21"/>
      <c r="AU48" s="21"/>
      <c r="AV48" s="21"/>
      <c r="AW48" s="21"/>
      <c r="AX48" s="21"/>
      <c r="AY48" s="21"/>
      <c r="AZ48" s="21"/>
      <c r="BA48" s="84"/>
      <c r="BB48" s="85"/>
      <c r="BC48" s="21"/>
      <c r="BD48" s="84"/>
      <c r="BE48" s="21"/>
      <c r="BF48" s="84"/>
      <c r="BG48" s="21"/>
      <c r="BH48" s="84"/>
      <c r="BI48" s="85"/>
      <c r="BJ48" s="21"/>
      <c r="BK48" s="86"/>
      <c r="BL48" s="86"/>
    </row>
    <row r="49" spans="1:64" s="35" customFormat="1" x14ac:dyDescent="0.2">
      <c r="A49" s="18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31"/>
      <c r="R49" s="32"/>
      <c r="S49" s="31"/>
      <c r="T49" s="32"/>
      <c r="U49" s="31"/>
      <c r="V49" s="32"/>
      <c r="W49" s="31"/>
      <c r="X49" s="32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31"/>
      <c r="BB49" s="32"/>
      <c r="BC49" s="18"/>
      <c r="BD49" s="31"/>
      <c r="BE49" s="18"/>
      <c r="BF49" s="31"/>
      <c r="BG49" s="18"/>
      <c r="BH49" s="31"/>
      <c r="BI49" s="32"/>
      <c r="BJ49" s="18"/>
      <c r="BK49" s="33"/>
      <c r="BL49" s="33"/>
    </row>
    <row r="50" spans="1:64" s="83" customFormat="1" x14ac:dyDescent="0.2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84"/>
      <c r="R50" s="85"/>
      <c r="S50" s="84"/>
      <c r="T50" s="85"/>
      <c r="U50" s="84"/>
      <c r="V50" s="85"/>
      <c r="W50" s="84"/>
      <c r="X50" s="85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21"/>
      <c r="AT50" s="21"/>
      <c r="AU50" s="21"/>
      <c r="AV50" s="21"/>
      <c r="AW50" s="21"/>
      <c r="AX50" s="21"/>
      <c r="AY50" s="21"/>
      <c r="AZ50" s="21"/>
      <c r="BA50" s="84"/>
      <c r="BB50" s="85"/>
      <c r="BC50" s="21"/>
      <c r="BD50" s="84"/>
      <c r="BE50" s="21"/>
      <c r="BF50" s="84"/>
      <c r="BG50" s="21"/>
      <c r="BH50" s="84"/>
      <c r="BI50" s="85"/>
      <c r="BJ50" s="21"/>
      <c r="BK50" s="86"/>
      <c r="BL50" s="86"/>
    </row>
    <row r="51" spans="1:64" s="83" customFormat="1" x14ac:dyDescent="0.2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84"/>
      <c r="R51" s="85"/>
      <c r="S51" s="84"/>
      <c r="T51" s="85"/>
      <c r="U51" s="84"/>
      <c r="V51" s="85"/>
      <c r="W51" s="84"/>
      <c r="X51" s="85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  <c r="AO51" s="21"/>
      <c r="AP51" s="21"/>
      <c r="AQ51" s="21"/>
      <c r="AR51" s="21"/>
      <c r="AS51" s="21"/>
      <c r="AT51" s="21"/>
      <c r="AU51" s="21"/>
      <c r="AV51" s="21"/>
      <c r="AW51" s="21"/>
      <c r="AX51" s="21"/>
      <c r="AY51" s="21"/>
      <c r="AZ51" s="21"/>
      <c r="BA51" s="84"/>
      <c r="BB51" s="85"/>
      <c r="BC51" s="21"/>
      <c r="BD51" s="84"/>
      <c r="BE51" s="21"/>
      <c r="BF51" s="84"/>
      <c r="BG51" s="21"/>
      <c r="BH51" s="84"/>
      <c r="BI51" s="85"/>
      <c r="BJ51" s="21"/>
      <c r="BK51" s="86"/>
      <c r="BL51" s="86"/>
    </row>
    <row r="52" spans="1:64" s="83" customFormat="1" x14ac:dyDescent="0.2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84"/>
      <c r="R52" s="85"/>
      <c r="S52" s="84"/>
      <c r="T52" s="85"/>
      <c r="U52" s="84"/>
      <c r="V52" s="85"/>
      <c r="W52" s="84"/>
      <c r="X52" s="85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  <c r="AO52" s="21"/>
      <c r="AP52" s="21"/>
      <c r="AQ52" s="21"/>
      <c r="AR52" s="21"/>
      <c r="AS52" s="21"/>
      <c r="AT52" s="21"/>
      <c r="AU52" s="21"/>
      <c r="AV52" s="21"/>
      <c r="AW52" s="21"/>
      <c r="AX52" s="21"/>
      <c r="AY52" s="21"/>
      <c r="AZ52" s="21"/>
      <c r="BA52" s="84"/>
      <c r="BB52" s="85"/>
      <c r="BC52" s="21"/>
      <c r="BD52" s="84"/>
      <c r="BE52" s="21"/>
      <c r="BF52" s="84"/>
      <c r="BG52" s="21"/>
      <c r="BH52" s="84"/>
      <c r="BI52" s="85"/>
      <c r="BJ52" s="21"/>
      <c r="BK52" s="86"/>
      <c r="BL52" s="86"/>
    </row>
    <row r="53" spans="1:64" s="83" customFormat="1" x14ac:dyDescent="0.2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84"/>
      <c r="R53" s="85"/>
      <c r="S53" s="84"/>
      <c r="T53" s="85"/>
      <c r="U53" s="84"/>
      <c r="V53" s="85"/>
      <c r="W53" s="84"/>
      <c r="X53" s="85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  <c r="AT53" s="21"/>
      <c r="AU53" s="21"/>
      <c r="AV53" s="21"/>
      <c r="AW53" s="21"/>
      <c r="AX53" s="21"/>
      <c r="AY53" s="21"/>
      <c r="AZ53" s="21"/>
      <c r="BA53" s="84"/>
      <c r="BB53" s="85"/>
      <c r="BC53" s="21"/>
      <c r="BD53" s="84"/>
      <c r="BE53" s="21"/>
      <c r="BF53" s="84"/>
      <c r="BG53" s="21"/>
      <c r="BH53" s="84"/>
      <c r="BI53" s="85"/>
      <c r="BJ53" s="21"/>
      <c r="BK53" s="86"/>
      <c r="BL53" s="86"/>
    </row>
    <row r="54" spans="1:64" s="83" customFormat="1" x14ac:dyDescent="0.2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84"/>
      <c r="R54" s="85"/>
      <c r="S54" s="84"/>
      <c r="T54" s="85"/>
      <c r="U54" s="84"/>
      <c r="V54" s="85"/>
      <c r="W54" s="84"/>
      <c r="X54" s="85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M54" s="21"/>
      <c r="AN54" s="21"/>
      <c r="AO54" s="21"/>
      <c r="AP54" s="21"/>
      <c r="AQ54" s="21"/>
      <c r="AR54" s="21"/>
      <c r="AS54" s="21"/>
      <c r="AT54" s="21"/>
      <c r="AU54" s="21"/>
      <c r="AV54" s="21"/>
      <c r="AW54" s="21"/>
      <c r="AX54" s="21"/>
      <c r="AY54" s="21"/>
      <c r="AZ54" s="21"/>
      <c r="BA54" s="84"/>
      <c r="BB54" s="85"/>
      <c r="BC54" s="21"/>
      <c r="BD54" s="84"/>
      <c r="BE54" s="21"/>
      <c r="BF54" s="84"/>
      <c r="BG54" s="21"/>
      <c r="BH54" s="84"/>
      <c r="BI54" s="85"/>
      <c r="BJ54" s="21"/>
      <c r="BK54" s="86"/>
      <c r="BL54" s="86"/>
    </row>
    <row r="55" spans="1:64" s="35" customFormat="1" x14ac:dyDescent="0.2">
      <c r="A55" s="18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31"/>
      <c r="R55" s="32"/>
      <c r="S55" s="31"/>
      <c r="T55" s="32"/>
      <c r="U55" s="31"/>
      <c r="V55" s="32"/>
      <c r="W55" s="31"/>
      <c r="X55" s="32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31"/>
      <c r="BB55" s="32"/>
      <c r="BC55" s="18"/>
      <c r="BD55" s="31"/>
      <c r="BE55" s="18"/>
      <c r="BF55" s="31"/>
      <c r="BG55" s="18"/>
      <c r="BH55" s="31"/>
      <c r="BI55" s="32"/>
      <c r="BJ55" s="18"/>
      <c r="BK55" s="33"/>
      <c r="BL55" s="33"/>
    </row>
    <row r="56" spans="1:64" s="35" customFormat="1" x14ac:dyDescent="0.2">
      <c r="A56" s="18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31"/>
      <c r="R56" s="32"/>
      <c r="S56" s="31"/>
      <c r="T56" s="32"/>
      <c r="U56" s="31"/>
      <c r="V56" s="32"/>
      <c r="W56" s="31"/>
      <c r="X56" s="32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31"/>
      <c r="BB56" s="32"/>
      <c r="BC56" s="18"/>
      <c r="BD56" s="31"/>
      <c r="BE56" s="18"/>
      <c r="BF56" s="31"/>
      <c r="BG56" s="18"/>
      <c r="BH56" s="31"/>
      <c r="BI56" s="32"/>
      <c r="BJ56" s="18"/>
      <c r="BK56" s="33"/>
      <c r="BL56" s="33"/>
    </row>
    <row r="57" spans="1:64" s="83" customFormat="1" x14ac:dyDescent="0.2">
      <c r="A57" s="79"/>
      <c r="B57" s="79"/>
      <c r="C57" s="79"/>
      <c r="D57" s="79"/>
      <c r="E57" s="79"/>
      <c r="F57" s="79"/>
      <c r="G57" s="79"/>
      <c r="H57" s="79"/>
      <c r="I57" s="79"/>
      <c r="J57" s="79"/>
      <c r="K57" s="79"/>
      <c r="L57" s="79"/>
      <c r="M57" s="79"/>
      <c r="N57" s="79"/>
      <c r="O57" s="79"/>
      <c r="P57" s="79"/>
      <c r="Q57" s="80"/>
      <c r="R57" s="81"/>
      <c r="S57" s="80"/>
      <c r="T57" s="81"/>
      <c r="U57" s="80"/>
      <c r="V57" s="81"/>
      <c r="W57" s="80"/>
      <c r="X57" s="81"/>
      <c r="Y57" s="79"/>
      <c r="Z57" s="79"/>
      <c r="AA57" s="79"/>
      <c r="AB57" s="79"/>
      <c r="AC57" s="79"/>
      <c r="AD57" s="79"/>
      <c r="AE57" s="79"/>
      <c r="AF57" s="79"/>
      <c r="AG57" s="79"/>
      <c r="AH57" s="79"/>
      <c r="AI57" s="79"/>
      <c r="AJ57" s="79"/>
      <c r="AK57" s="79"/>
      <c r="AL57" s="79"/>
      <c r="AM57" s="79"/>
      <c r="AN57" s="79"/>
      <c r="AO57" s="79"/>
      <c r="AP57" s="79"/>
      <c r="AQ57" s="79"/>
      <c r="AR57" s="79"/>
      <c r="AS57" s="79"/>
      <c r="AT57" s="79"/>
      <c r="AU57" s="79"/>
      <c r="AV57" s="79"/>
      <c r="AW57" s="79"/>
      <c r="AX57" s="79"/>
      <c r="AY57" s="79"/>
      <c r="AZ57" s="79"/>
      <c r="BA57" s="80"/>
      <c r="BB57" s="81"/>
      <c r="BC57" s="79"/>
      <c r="BD57" s="80"/>
      <c r="BE57" s="79"/>
      <c r="BF57" s="80"/>
      <c r="BG57" s="79"/>
      <c r="BH57" s="80"/>
      <c r="BI57" s="81"/>
      <c r="BJ57" s="79"/>
      <c r="BK57" s="82"/>
      <c r="BL57" s="82"/>
    </row>
    <row r="61" spans="1:64" s="28" customFormat="1" x14ac:dyDescent="0.2">
      <c r="A61" s="8"/>
      <c r="B61" s="8"/>
      <c r="C61" s="8"/>
      <c r="D61" s="8"/>
      <c r="E61" s="8"/>
      <c r="F61" s="8"/>
      <c r="G61" s="8"/>
      <c r="H61" s="8"/>
      <c r="I61" s="8"/>
      <c r="J61" s="30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</row>
    <row r="62" spans="1:64" s="83" customFormat="1" x14ac:dyDescent="0.2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84"/>
      <c r="R62" s="85"/>
      <c r="S62" s="84"/>
      <c r="T62" s="85"/>
      <c r="U62" s="84"/>
      <c r="V62" s="85"/>
      <c r="W62" s="84"/>
      <c r="X62" s="85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  <c r="AS62" s="21"/>
      <c r="AT62" s="21"/>
      <c r="AU62" s="21"/>
      <c r="AV62" s="21"/>
      <c r="AW62" s="21"/>
      <c r="AX62" s="21"/>
      <c r="AY62" s="21"/>
      <c r="AZ62" s="21"/>
      <c r="BA62" s="84"/>
      <c r="BB62" s="85"/>
      <c r="BC62" s="21"/>
      <c r="BD62" s="84"/>
      <c r="BE62" s="21"/>
      <c r="BF62" s="84"/>
      <c r="BG62" s="21"/>
      <c r="BH62" s="84"/>
      <c r="BI62" s="85"/>
      <c r="BJ62" s="21"/>
      <c r="BK62" s="86"/>
      <c r="BL62" s="86"/>
    </row>
    <row r="63" spans="1:64" s="35" customFormat="1" x14ac:dyDescent="0.2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31"/>
      <c r="R63" s="32"/>
      <c r="S63" s="31"/>
      <c r="T63" s="32"/>
      <c r="U63" s="31"/>
      <c r="V63" s="32"/>
      <c r="W63" s="31"/>
      <c r="X63" s="32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31"/>
      <c r="BB63" s="32"/>
      <c r="BC63" s="18"/>
      <c r="BD63" s="31"/>
      <c r="BE63" s="18"/>
      <c r="BF63" s="31"/>
      <c r="BG63" s="18"/>
      <c r="BH63" s="31"/>
      <c r="BI63" s="32"/>
      <c r="BJ63" s="18"/>
      <c r="BK63" s="33"/>
      <c r="BL63" s="33"/>
    </row>
    <row r="64" spans="1:64" s="83" customFormat="1" x14ac:dyDescent="0.2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84"/>
      <c r="R64" s="85"/>
      <c r="S64" s="84"/>
      <c r="T64" s="85"/>
      <c r="U64" s="84"/>
      <c r="V64" s="85"/>
      <c r="W64" s="84"/>
      <c r="X64" s="85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  <c r="AM64" s="21"/>
      <c r="AN64" s="21"/>
      <c r="AO64" s="21"/>
      <c r="AP64" s="21"/>
      <c r="AQ64" s="21"/>
      <c r="AR64" s="21"/>
      <c r="AS64" s="21"/>
      <c r="AT64" s="21"/>
      <c r="AU64" s="21"/>
      <c r="AV64" s="21"/>
      <c r="AW64" s="21"/>
      <c r="AX64" s="21"/>
      <c r="AY64" s="21"/>
      <c r="AZ64" s="21"/>
      <c r="BA64" s="84"/>
      <c r="BB64" s="85"/>
      <c r="BC64" s="21"/>
      <c r="BD64" s="84"/>
      <c r="BE64" s="21"/>
      <c r="BF64" s="84"/>
      <c r="BG64" s="21"/>
      <c r="BH64" s="84"/>
      <c r="BI64" s="85"/>
      <c r="BJ64" s="21"/>
      <c r="BK64" s="86"/>
      <c r="BL64" s="86"/>
    </row>
    <row r="65" spans="1:64" s="83" customFormat="1" x14ac:dyDescent="0.2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84"/>
      <c r="R65" s="85"/>
      <c r="S65" s="84"/>
      <c r="T65" s="85"/>
      <c r="U65" s="84"/>
      <c r="V65" s="85"/>
      <c r="W65" s="84"/>
      <c r="X65" s="85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  <c r="AM65" s="21"/>
      <c r="AN65" s="21"/>
      <c r="AO65" s="21"/>
      <c r="AP65" s="21"/>
      <c r="AQ65" s="21"/>
      <c r="AR65" s="21"/>
      <c r="AS65" s="21"/>
      <c r="AT65" s="21"/>
      <c r="AU65" s="21"/>
      <c r="AV65" s="21"/>
      <c r="AW65" s="21"/>
      <c r="AX65" s="21"/>
      <c r="AY65" s="21"/>
      <c r="AZ65" s="21"/>
      <c r="BA65" s="84"/>
      <c r="BB65" s="85"/>
      <c r="BC65" s="21"/>
      <c r="BD65" s="84"/>
      <c r="BE65" s="21"/>
      <c r="BF65" s="84"/>
      <c r="BG65" s="21"/>
      <c r="BH65" s="84"/>
      <c r="BI65" s="85"/>
      <c r="BJ65" s="21"/>
      <c r="BK65" s="86"/>
      <c r="BL65" s="86"/>
    </row>
    <row r="66" spans="1:64" s="35" customFormat="1" x14ac:dyDescent="0.2">
      <c r="A66" s="18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31"/>
      <c r="R66" s="32"/>
      <c r="S66" s="31"/>
      <c r="T66" s="32"/>
      <c r="U66" s="31"/>
      <c r="V66" s="32"/>
      <c r="W66" s="31"/>
      <c r="X66" s="32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31"/>
      <c r="BB66" s="32"/>
      <c r="BC66" s="18"/>
      <c r="BD66" s="31"/>
      <c r="BE66" s="18"/>
      <c r="BF66" s="31"/>
      <c r="BG66" s="18"/>
      <c r="BH66" s="31"/>
      <c r="BI66" s="32"/>
      <c r="BJ66" s="18"/>
      <c r="BK66" s="33"/>
      <c r="BL66" s="33"/>
    </row>
    <row r="67" spans="1:64" s="83" customFormat="1" x14ac:dyDescent="0.2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84"/>
      <c r="R67" s="85"/>
      <c r="S67" s="84"/>
      <c r="T67" s="85"/>
      <c r="U67" s="84"/>
      <c r="V67" s="85"/>
      <c r="W67" s="84"/>
      <c r="X67" s="85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  <c r="AM67" s="21"/>
      <c r="AN67" s="21"/>
      <c r="AO67" s="21"/>
      <c r="AP67" s="21"/>
      <c r="AQ67" s="21"/>
      <c r="AR67" s="21"/>
      <c r="AS67" s="21"/>
      <c r="AT67" s="21"/>
      <c r="AU67" s="21"/>
      <c r="AV67" s="21"/>
      <c r="AW67" s="21"/>
      <c r="AX67" s="21"/>
      <c r="AY67" s="21"/>
      <c r="AZ67" s="21"/>
      <c r="BA67" s="84"/>
      <c r="BB67" s="85"/>
      <c r="BC67" s="21"/>
      <c r="BD67" s="84"/>
      <c r="BE67" s="21"/>
      <c r="BF67" s="84"/>
      <c r="BG67" s="21"/>
      <c r="BH67" s="84"/>
      <c r="BI67" s="85"/>
      <c r="BJ67" s="21"/>
      <c r="BK67" s="86"/>
      <c r="BL67" s="86"/>
    </row>
    <row r="68" spans="1:64" s="83" customFormat="1" x14ac:dyDescent="0.2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84"/>
      <c r="R68" s="85"/>
      <c r="S68" s="84"/>
      <c r="T68" s="85"/>
      <c r="U68" s="84"/>
      <c r="V68" s="85"/>
      <c r="W68" s="84"/>
      <c r="X68" s="85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21"/>
      <c r="AO68" s="21"/>
      <c r="AP68" s="21"/>
      <c r="AQ68" s="21"/>
      <c r="AR68" s="21"/>
      <c r="AS68" s="21"/>
      <c r="AT68" s="21"/>
      <c r="AU68" s="21"/>
      <c r="AV68" s="21"/>
      <c r="AW68" s="21"/>
      <c r="AX68" s="21"/>
      <c r="AY68" s="21"/>
      <c r="AZ68" s="21"/>
      <c r="BA68" s="84"/>
      <c r="BB68" s="85"/>
      <c r="BC68" s="21"/>
      <c r="BD68" s="84"/>
      <c r="BE68" s="21"/>
      <c r="BF68" s="84"/>
      <c r="BG68" s="21"/>
      <c r="BH68" s="84"/>
      <c r="BI68" s="85"/>
      <c r="BJ68" s="21"/>
      <c r="BK68" s="86"/>
      <c r="BL68" s="86"/>
    </row>
    <row r="69" spans="1:64" s="83" customFormat="1" x14ac:dyDescent="0.2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84"/>
      <c r="R69" s="85"/>
      <c r="S69" s="84"/>
      <c r="T69" s="85"/>
      <c r="U69" s="84"/>
      <c r="V69" s="85"/>
      <c r="W69" s="84"/>
      <c r="X69" s="85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  <c r="AN69" s="21"/>
      <c r="AO69" s="21"/>
      <c r="AP69" s="21"/>
      <c r="AQ69" s="21"/>
      <c r="AR69" s="21"/>
      <c r="AS69" s="21"/>
      <c r="AT69" s="21"/>
      <c r="AU69" s="21"/>
      <c r="AV69" s="21"/>
      <c r="AW69" s="21"/>
      <c r="AX69" s="21"/>
      <c r="AY69" s="21"/>
      <c r="AZ69" s="21"/>
      <c r="BA69" s="84"/>
      <c r="BB69" s="85"/>
      <c r="BC69" s="21"/>
      <c r="BD69" s="84"/>
      <c r="BE69" s="21"/>
      <c r="BF69" s="84"/>
      <c r="BG69" s="21"/>
      <c r="BH69" s="84"/>
      <c r="BI69" s="85"/>
      <c r="BJ69" s="21"/>
      <c r="BK69" s="86"/>
      <c r="BL69" s="86"/>
    </row>
    <row r="70" spans="1:64" s="83" customFormat="1" x14ac:dyDescent="0.2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84"/>
      <c r="R70" s="85"/>
      <c r="S70" s="84"/>
      <c r="T70" s="85"/>
      <c r="U70" s="84"/>
      <c r="V70" s="85"/>
      <c r="W70" s="84"/>
      <c r="X70" s="85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  <c r="AM70" s="21"/>
      <c r="AN70" s="21"/>
      <c r="AO70" s="21"/>
      <c r="AP70" s="21"/>
      <c r="AQ70" s="21"/>
      <c r="AR70" s="21"/>
      <c r="AS70" s="21"/>
      <c r="AT70" s="21"/>
      <c r="AU70" s="21"/>
      <c r="AV70" s="21"/>
      <c r="AW70" s="21"/>
      <c r="AX70" s="21"/>
      <c r="AY70" s="21"/>
      <c r="AZ70" s="21"/>
      <c r="BA70" s="84"/>
      <c r="BB70" s="85"/>
      <c r="BC70" s="21"/>
      <c r="BD70" s="84"/>
      <c r="BE70" s="21"/>
      <c r="BF70" s="84"/>
      <c r="BG70" s="21"/>
      <c r="BH70" s="84"/>
      <c r="BI70" s="85"/>
      <c r="BJ70" s="21"/>
      <c r="BK70" s="86"/>
      <c r="BL70" s="86"/>
    </row>
    <row r="71" spans="1:64" s="83" customFormat="1" x14ac:dyDescent="0.2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84"/>
      <c r="R71" s="85"/>
      <c r="S71" s="84"/>
      <c r="T71" s="85"/>
      <c r="U71" s="84"/>
      <c r="V71" s="85"/>
      <c r="W71" s="84"/>
      <c r="X71" s="85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  <c r="AJ71" s="21"/>
      <c r="AK71" s="21"/>
      <c r="AL71" s="21"/>
      <c r="AM71" s="21"/>
      <c r="AN71" s="21"/>
      <c r="AO71" s="21"/>
      <c r="AP71" s="21"/>
      <c r="AQ71" s="21"/>
      <c r="AR71" s="21"/>
      <c r="AS71" s="21"/>
      <c r="AT71" s="21"/>
      <c r="AU71" s="21"/>
      <c r="AV71" s="21"/>
      <c r="AW71" s="21"/>
      <c r="AX71" s="21"/>
      <c r="AY71" s="21"/>
      <c r="AZ71" s="21"/>
      <c r="BA71" s="84"/>
      <c r="BB71" s="85"/>
      <c r="BC71" s="21"/>
      <c r="BD71" s="84"/>
      <c r="BE71" s="21"/>
      <c r="BF71" s="84"/>
      <c r="BG71" s="21"/>
      <c r="BH71" s="84"/>
      <c r="BI71" s="85"/>
      <c r="BJ71" s="21"/>
      <c r="BK71" s="86"/>
      <c r="BL71" s="86"/>
    </row>
    <row r="72" spans="1:64" s="83" customFormat="1" x14ac:dyDescent="0.2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84"/>
      <c r="R72" s="85"/>
      <c r="S72" s="84"/>
      <c r="T72" s="85"/>
      <c r="U72" s="84"/>
      <c r="V72" s="85"/>
      <c r="W72" s="84"/>
      <c r="X72" s="85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  <c r="AN72" s="21"/>
      <c r="AO72" s="21"/>
      <c r="AP72" s="21"/>
      <c r="AQ72" s="21"/>
      <c r="AR72" s="21"/>
      <c r="AS72" s="21"/>
      <c r="AT72" s="21"/>
      <c r="AU72" s="21"/>
      <c r="AV72" s="21"/>
      <c r="AW72" s="21"/>
      <c r="AX72" s="21"/>
      <c r="AY72" s="21"/>
      <c r="AZ72" s="21"/>
      <c r="BA72" s="84"/>
      <c r="BB72" s="85"/>
      <c r="BC72" s="21"/>
      <c r="BD72" s="84"/>
      <c r="BE72" s="21"/>
      <c r="BF72" s="84"/>
      <c r="BG72" s="21"/>
      <c r="BH72" s="84"/>
      <c r="BI72" s="85"/>
      <c r="BJ72" s="21"/>
      <c r="BK72" s="86"/>
      <c r="BL72" s="86"/>
    </row>
    <row r="73" spans="1:64" s="35" customFormat="1" x14ac:dyDescent="0.2">
      <c r="A73" s="18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31"/>
      <c r="R73" s="32"/>
      <c r="S73" s="31"/>
      <c r="T73" s="32"/>
      <c r="U73" s="31"/>
      <c r="V73" s="32"/>
      <c r="W73" s="31"/>
      <c r="X73" s="32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31"/>
      <c r="BB73" s="32"/>
      <c r="BC73" s="18"/>
      <c r="BD73" s="31"/>
      <c r="BE73" s="18"/>
      <c r="BF73" s="31"/>
      <c r="BG73" s="18"/>
      <c r="BH73" s="31"/>
      <c r="BI73" s="32"/>
      <c r="BJ73" s="18"/>
      <c r="BK73" s="33"/>
      <c r="BL73" s="33"/>
    </row>
    <row r="74" spans="1:64" s="35" customFormat="1" x14ac:dyDescent="0.2">
      <c r="A74" s="18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31"/>
      <c r="R74" s="32"/>
      <c r="S74" s="31"/>
      <c r="T74" s="32"/>
      <c r="U74" s="31"/>
      <c r="V74" s="32"/>
      <c r="W74" s="31"/>
      <c r="X74" s="32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31"/>
      <c r="BB74" s="32"/>
      <c r="BC74" s="18"/>
      <c r="BD74" s="31"/>
      <c r="BE74" s="18"/>
      <c r="BF74" s="31"/>
      <c r="BG74" s="18"/>
      <c r="BH74" s="31"/>
      <c r="BI74" s="32"/>
      <c r="BJ74" s="18"/>
      <c r="BK74" s="33"/>
      <c r="BL74" s="33"/>
    </row>
    <row r="75" spans="1:64" s="83" customFormat="1" x14ac:dyDescent="0.2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84"/>
      <c r="R75" s="85"/>
      <c r="S75" s="84"/>
      <c r="T75" s="85"/>
      <c r="U75" s="84"/>
      <c r="V75" s="85"/>
      <c r="W75" s="84"/>
      <c r="X75" s="85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  <c r="AJ75" s="21"/>
      <c r="AK75" s="21"/>
      <c r="AL75" s="21"/>
      <c r="AM75" s="21"/>
      <c r="AN75" s="21"/>
      <c r="AO75" s="21"/>
      <c r="AP75" s="21"/>
      <c r="AQ75" s="21"/>
      <c r="AR75" s="21"/>
      <c r="AS75" s="21"/>
      <c r="AT75" s="21"/>
      <c r="AU75" s="21"/>
      <c r="AV75" s="21"/>
      <c r="AW75" s="21"/>
      <c r="AX75" s="21"/>
      <c r="AY75" s="21"/>
      <c r="AZ75" s="21"/>
      <c r="BA75" s="84"/>
      <c r="BB75" s="85"/>
      <c r="BC75" s="21"/>
      <c r="BD75" s="84"/>
      <c r="BE75" s="21"/>
      <c r="BF75" s="84"/>
      <c r="BG75" s="21"/>
      <c r="BH75" s="84"/>
      <c r="BI75" s="85"/>
      <c r="BJ75" s="21"/>
      <c r="BK75" s="86"/>
      <c r="BL75" s="86"/>
    </row>
    <row r="76" spans="1:64" s="83" customFormat="1" x14ac:dyDescent="0.2">
      <c r="A76" s="21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84"/>
      <c r="R76" s="85"/>
      <c r="S76" s="84"/>
      <c r="T76" s="85"/>
      <c r="U76" s="84"/>
      <c r="V76" s="85"/>
      <c r="W76" s="84"/>
      <c r="X76" s="85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21"/>
      <c r="AJ76" s="21"/>
      <c r="AK76" s="21"/>
      <c r="AL76" s="21"/>
      <c r="AM76" s="21"/>
      <c r="AN76" s="21"/>
      <c r="AO76" s="21"/>
      <c r="AP76" s="21"/>
      <c r="AQ76" s="21"/>
      <c r="AR76" s="21"/>
      <c r="AS76" s="21"/>
      <c r="AT76" s="21"/>
      <c r="AU76" s="21"/>
      <c r="AV76" s="21"/>
      <c r="AW76" s="21"/>
      <c r="AX76" s="21"/>
      <c r="AY76" s="21"/>
      <c r="AZ76" s="21"/>
      <c r="BA76" s="84"/>
      <c r="BB76" s="85"/>
      <c r="BC76" s="21"/>
      <c r="BD76" s="84"/>
      <c r="BE76" s="21"/>
      <c r="BF76" s="84"/>
      <c r="BG76" s="21"/>
      <c r="BH76" s="84"/>
      <c r="BI76" s="85"/>
      <c r="BJ76" s="21"/>
      <c r="BK76" s="86"/>
      <c r="BL76" s="86"/>
    </row>
    <row r="77" spans="1:64" s="83" customFormat="1" x14ac:dyDescent="0.2">
      <c r="A77" s="21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84"/>
      <c r="R77" s="85"/>
      <c r="S77" s="84"/>
      <c r="T77" s="85"/>
      <c r="U77" s="84"/>
      <c r="V77" s="85"/>
      <c r="W77" s="84"/>
      <c r="X77" s="85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  <c r="AJ77" s="21"/>
      <c r="AK77" s="21"/>
      <c r="AL77" s="21"/>
      <c r="AM77" s="21"/>
      <c r="AN77" s="21"/>
      <c r="AO77" s="21"/>
      <c r="AP77" s="21"/>
      <c r="AQ77" s="21"/>
      <c r="AR77" s="21"/>
      <c r="AS77" s="21"/>
      <c r="AT77" s="21"/>
      <c r="AU77" s="21"/>
      <c r="AV77" s="21"/>
      <c r="AW77" s="21"/>
      <c r="AX77" s="21"/>
      <c r="AY77" s="21"/>
      <c r="AZ77" s="21"/>
      <c r="BA77" s="84"/>
      <c r="BB77" s="85"/>
      <c r="BC77" s="21"/>
      <c r="BD77" s="84"/>
      <c r="BE77" s="21"/>
      <c r="BF77" s="84"/>
      <c r="BG77" s="21"/>
      <c r="BH77" s="84"/>
      <c r="BI77" s="85"/>
      <c r="BJ77" s="21"/>
      <c r="BK77" s="86"/>
      <c r="BL77" s="86"/>
    </row>
    <row r="78" spans="1:64" s="83" customFormat="1" x14ac:dyDescent="0.2">
      <c r="A78" s="21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84"/>
      <c r="R78" s="85"/>
      <c r="S78" s="84"/>
      <c r="T78" s="85"/>
      <c r="U78" s="84"/>
      <c r="V78" s="85"/>
      <c r="W78" s="84"/>
      <c r="X78" s="85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  <c r="AM78" s="21"/>
      <c r="AN78" s="21"/>
      <c r="AO78" s="21"/>
      <c r="AP78" s="21"/>
      <c r="AQ78" s="21"/>
      <c r="AR78" s="21"/>
      <c r="AS78" s="21"/>
      <c r="AT78" s="21"/>
      <c r="AU78" s="21"/>
      <c r="AV78" s="21"/>
      <c r="AW78" s="21"/>
      <c r="AX78" s="21"/>
      <c r="AY78" s="21"/>
      <c r="AZ78" s="21"/>
      <c r="BA78" s="84"/>
      <c r="BB78" s="85"/>
      <c r="BC78" s="21"/>
      <c r="BD78" s="84"/>
      <c r="BE78" s="21"/>
      <c r="BF78" s="84"/>
      <c r="BG78" s="21"/>
      <c r="BH78" s="84"/>
      <c r="BI78" s="85"/>
      <c r="BJ78" s="21"/>
      <c r="BK78" s="86"/>
      <c r="BL78" s="86"/>
    </row>
    <row r="79" spans="1:64" s="83" customFormat="1" x14ac:dyDescent="0.2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84"/>
      <c r="R79" s="85"/>
      <c r="S79" s="84"/>
      <c r="T79" s="85"/>
      <c r="U79" s="84"/>
      <c r="V79" s="85"/>
      <c r="W79" s="84"/>
      <c r="X79" s="85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  <c r="AJ79" s="21"/>
      <c r="AK79" s="21"/>
      <c r="AL79" s="21"/>
      <c r="AM79" s="21"/>
      <c r="AN79" s="21"/>
      <c r="AO79" s="21"/>
      <c r="AP79" s="21"/>
      <c r="AQ79" s="21"/>
      <c r="AR79" s="21"/>
      <c r="AS79" s="21"/>
      <c r="AT79" s="21"/>
      <c r="AU79" s="21"/>
      <c r="AV79" s="21"/>
      <c r="AW79" s="21"/>
      <c r="AX79" s="21"/>
      <c r="AY79" s="21"/>
      <c r="AZ79" s="21"/>
      <c r="BA79" s="84"/>
      <c r="BB79" s="85"/>
      <c r="BC79" s="21"/>
      <c r="BD79" s="84"/>
      <c r="BE79" s="21"/>
      <c r="BF79" s="84"/>
      <c r="BG79" s="21"/>
      <c r="BH79" s="84"/>
      <c r="BI79" s="85"/>
      <c r="BJ79" s="21"/>
      <c r="BK79" s="86"/>
      <c r="BL79" s="86"/>
    </row>
    <row r="80" spans="1:64" s="35" customFormat="1" x14ac:dyDescent="0.2">
      <c r="A80" s="18"/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31"/>
      <c r="R80" s="32"/>
      <c r="S80" s="31"/>
      <c r="T80" s="32"/>
      <c r="U80" s="31"/>
      <c r="V80" s="32"/>
      <c r="W80" s="31"/>
      <c r="X80" s="32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31"/>
      <c r="BB80" s="32"/>
      <c r="BC80" s="18"/>
      <c r="BD80" s="31"/>
      <c r="BE80" s="18"/>
      <c r="BF80" s="31"/>
      <c r="BG80" s="18"/>
      <c r="BH80" s="31"/>
      <c r="BI80" s="32"/>
      <c r="BJ80" s="18"/>
      <c r="BK80" s="33"/>
      <c r="BL80" s="33"/>
    </row>
    <row r="81" spans="1:64" s="83" customFormat="1" x14ac:dyDescent="0.2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84"/>
      <c r="R81" s="85"/>
      <c r="S81" s="84"/>
      <c r="T81" s="85"/>
      <c r="U81" s="84"/>
      <c r="V81" s="85"/>
      <c r="W81" s="84"/>
      <c r="X81" s="85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  <c r="AJ81" s="21"/>
      <c r="AK81" s="21"/>
      <c r="AL81" s="21"/>
      <c r="AM81" s="21"/>
      <c r="AN81" s="21"/>
      <c r="AO81" s="21"/>
      <c r="AP81" s="21"/>
      <c r="AQ81" s="21"/>
      <c r="AR81" s="21"/>
      <c r="AS81" s="21"/>
      <c r="AT81" s="21"/>
      <c r="AU81" s="21"/>
      <c r="AV81" s="21"/>
      <c r="AW81" s="21"/>
      <c r="AX81" s="21"/>
      <c r="AY81" s="21"/>
      <c r="AZ81" s="21"/>
      <c r="BA81" s="84"/>
      <c r="BB81" s="85"/>
      <c r="BC81" s="21"/>
      <c r="BD81" s="84"/>
      <c r="BE81" s="21"/>
      <c r="BF81" s="84"/>
      <c r="BG81" s="21"/>
      <c r="BH81" s="84"/>
      <c r="BI81" s="85"/>
      <c r="BJ81" s="21"/>
      <c r="BK81" s="86"/>
      <c r="BL81" s="86"/>
    </row>
    <row r="82" spans="1:64" s="83" customFormat="1" x14ac:dyDescent="0.2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84"/>
      <c r="R82" s="85"/>
      <c r="S82" s="84"/>
      <c r="T82" s="85"/>
      <c r="U82" s="84"/>
      <c r="V82" s="85"/>
      <c r="W82" s="84"/>
      <c r="X82" s="85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21"/>
      <c r="AJ82" s="21"/>
      <c r="AK82" s="21"/>
      <c r="AL82" s="21"/>
      <c r="AM82" s="21"/>
      <c r="AN82" s="21"/>
      <c r="AO82" s="21"/>
      <c r="AP82" s="21"/>
      <c r="AQ82" s="21"/>
      <c r="AR82" s="21"/>
      <c r="AS82" s="21"/>
      <c r="AT82" s="21"/>
      <c r="AU82" s="21"/>
      <c r="AV82" s="21"/>
      <c r="AW82" s="21"/>
      <c r="AX82" s="21"/>
      <c r="AY82" s="21"/>
      <c r="AZ82" s="21"/>
      <c r="BA82" s="84"/>
      <c r="BB82" s="85"/>
      <c r="BC82" s="21"/>
      <c r="BD82" s="84"/>
      <c r="BE82" s="21"/>
      <c r="BF82" s="84"/>
      <c r="BG82" s="21"/>
      <c r="BH82" s="84"/>
      <c r="BI82" s="85"/>
      <c r="BJ82" s="21"/>
      <c r="BK82" s="86"/>
      <c r="BL82" s="86"/>
    </row>
    <row r="83" spans="1:64" s="83" customFormat="1" x14ac:dyDescent="0.2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84"/>
      <c r="R83" s="85"/>
      <c r="S83" s="84"/>
      <c r="T83" s="85"/>
      <c r="U83" s="84"/>
      <c r="V83" s="85"/>
      <c r="W83" s="84"/>
      <c r="X83" s="85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  <c r="AM83" s="21"/>
      <c r="AN83" s="21"/>
      <c r="AO83" s="21"/>
      <c r="AP83" s="21"/>
      <c r="AQ83" s="21"/>
      <c r="AR83" s="21"/>
      <c r="AS83" s="21"/>
      <c r="AT83" s="21"/>
      <c r="AU83" s="21"/>
      <c r="AV83" s="21"/>
      <c r="AW83" s="21"/>
      <c r="AX83" s="21"/>
      <c r="AY83" s="21"/>
      <c r="AZ83" s="21"/>
      <c r="BA83" s="84"/>
      <c r="BB83" s="85"/>
      <c r="BC83" s="21"/>
      <c r="BD83" s="84"/>
      <c r="BE83" s="21"/>
      <c r="BF83" s="84"/>
      <c r="BG83" s="21"/>
      <c r="BH83" s="84"/>
      <c r="BI83" s="85"/>
      <c r="BJ83" s="21"/>
      <c r="BK83" s="86"/>
      <c r="BL83" s="86"/>
    </row>
    <row r="84" spans="1:64" s="83" customFormat="1" x14ac:dyDescent="0.2">
      <c r="A84" s="21"/>
      <c r="B84" s="21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84"/>
      <c r="R84" s="85"/>
      <c r="S84" s="84"/>
      <c r="T84" s="85"/>
      <c r="U84" s="84"/>
      <c r="V84" s="85"/>
      <c r="W84" s="84"/>
      <c r="X84" s="85"/>
      <c r="Y84" s="21"/>
      <c r="Z84" s="21"/>
      <c r="AA84" s="21"/>
      <c r="AB84" s="21"/>
      <c r="AC84" s="21"/>
      <c r="AD84" s="21"/>
      <c r="AE84" s="21"/>
      <c r="AF84" s="21"/>
      <c r="AG84" s="21"/>
      <c r="AH84" s="21"/>
      <c r="AI84" s="21"/>
      <c r="AJ84" s="21"/>
      <c r="AK84" s="21"/>
      <c r="AL84" s="21"/>
      <c r="AM84" s="21"/>
      <c r="AN84" s="21"/>
      <c r="AO84" s="21"/>
      <c r="AP84" s="21"/>
      <c r="AQ84" s="21"/>
      <c r="AR84" s="21"/>
      <c r="AS84" s="21"/>
      <c r="AT84" s="21"/>
      <c r="AU84" s="21"/>
      <c r="AV84" s="21"/>
      <c r="AW84" s="21"/>
      <c r="AX84" s="21"/>
      <c r="AY84" s="21"/>
      <c r="AZ84" s="21"/>
      <c r="BA84" s="84"/>
      <c r="BB84" s="85"/>
      <c r="BC84" s="21"/>
      <c r="BD84" s="84"/>
      <c r="BE84" s="21"/>
      <c r="BF84" s="84"/>
      <c r="BG84" s="21"/>
      <c r="BH84" s="84"/>
      <c r="BI84" s="85"/>
      <c r="BJ84" s="21"/>
      <c r="BK84" s="86"/>
      <c r="BL84" s="86"/>
    </row>
    <row r="85" spans="1:64" s="83" customFormat="1" x14ac:dyDescent="0.2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84"/>
      <c r="R85" s="85"/>
      <c r="S85" s="84"/>
      <c r="T85" s="85"/>
      <c r="U85" s="84"/>
      <c r="V85" s="85"/>
      <c r="W85" s="84"/>
      <c r="X85" s="85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  <c r="AJ85" s="21"/>
      <c r="AK85" s="21"/>
      <c r="AL85" s="21"/>
      <c r="AM85" s="21"/>
      <c r="AN85" s="21"/>
      <c r="AO85" s="21"/>
      <c r="AP85" s="21"/>
      <c r="AQ85" s="21"/>
      <c r="AR85" s="21"/>
      <c r="AS85" s="21"/>
      <c r="AT85" s="21"/>
      <c r="AU85" s="21"/>
      <c r="AV85" s="21"/>
      <c r="AW85" s="21"/>
      <c r="AX85" s="21"/>
      <c r="AY85" s="21"/>
      <c r="AZ85" s="21"/>
      <c r="BA85" s="84"/>
      <c r="BB85" s="85"/>
      <c r="BC85" s="21"/>
      <c r="BD85" s="84"/>
      <c r="BE85" s="21"/>
      <c r="BF85" s="84"/>
      <c r="BG85" s="21"/>
      <c r="BH85" s="84"/>
      <c r="BI85" s="85"/>
      <c r="BJ85" s="21"/>
      <c r="BK85" s="86"/>
      <c r="BL85" s="86"/>
    </row>
    <row r="86" spans="1:64" s="83" customFormat="1" x14ac:dyDescent="0.2">
      <c r="A86" s="21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84"/>
      <c r="R86" s="85"/>
      <c r="S86" s="84"/>
      <c r="T86" s="85"/>
      <c r="U86" s="84"/>
      <c r="V86" s="85"/>
      <c r="W86" s="84"/>
      <c r="X86" s="85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/>
      <c r="AR86" s="21"/>
      <c r="AS86" s="21"/>
      <c r="AT86" s="21"/>
      <c r="AU86" s="21"/>
      <c r="AV86" s="21"/>
      <c r="AW86" s="21"/>
      <c r="AX86" s="21"/>
      <c r="AY86" s="21"/>
      <c r="AZ86" s="21"/>
      <c r="BA86" s="84"/>
      <c r="BB86" s="85"/>
      <c r="BC86" s="21"/>
      <c r="BD86" s="84"/>
      <c r="BE86" s="21"/>
      <c r="BF86" s="84"/>
      <c r="BG86" s="21"/>
      <c r="BH86" s="84"/>
      <c r="BI86" s="85"/>
      <c r="BJ86" s="21"/>
      <c r="BK86" s="86"/>
      <c r="BL86" s="86"/>
    </row>
    <row r="87" spans="1:64" s="83" customFormat="1" x14ac:dyDescent="0.2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84"/>
      <c r="R87" s="85"/>
      <c r="S87" s="84"/>
      <c r="T87" s="85"/>
      <c r="U87" s="84"/>
      <c r="V87" s="85"/>
      <c r="W87" s="84"/>
      <c r="X87" s="85"/>
      <c r="Y87" s="21"/>
      <c r="Z87" s="21"/>
      <c r="AA87" s="21"/>
      <c r="AB87" s="21"/>
      <c r="AC87" s="21"/>
      <c r="AD87" s="21"/>
      <c r="AE87" s="21"/>
      <c r="AF87" s="21"/>
      <c r="AG87" s="21"/>
      <c r="AH87" s="21"/>
      <c r="AI87" s="21"/>
      <c r="AJ87" s="21"/>
      <c r="AK87" s="21"/>
      <c r="AL87" s="21"/>
      <c r="AM87" s="21"/>
      <c r="AN87" s="21"/>
      <c r="AO87" s="21"/>
      <c r="AP87" s="21"/>
      <c r="AQ87" s="21"/>
      <c r="AR87" s="21"/>
      <c r="AS87" s="21"/>
      <c r="AT87" s="21"/>
      <c r="AU87" s="21"/>
      <c r="AV87" s="21"/>
      <c r="AW87" s="21"/>
      <c r="AX87" s="21"/>
      <c r="AY87" s="21"/>
      <c r="AZ87" s="21"/>
      <c r="BA87" s="84"/>
      <c r="BB87" s="85"/>
      <c r="BC87" s="21"/>
      <c r="BD87" s="84"/>
      <c r="BE87" s="21"/>
      <c r="BF87" s="84"/>
      <c r="BG87" s="21"/>
      <c r="BH87" s="84"/>
      <c r="BI87" s="85"/>
      <c r="BJ87" s="21"/>
      <c r="BK87" s="86"/>
      <c r="BL87" s="86"/>
    </row>
    <row r="88" spans="1:64" s="83" customFormat="1" x14ac:dyDescent="0.2">
      <c r="A88" s="21"/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84"/>
      <c r="R88" s="85"/>
      <c r="S88" s="84"/>
      <c r="T88" s="85"/>
      <c r="U88" s="84"/>
      <c r="V88" s="85"/>
      <c r="W88" s="84"/>
      <c r="X88" s="85"/>
      <c r="Y88" s="21"/>
      <c r="Z88" s="21"/>
      <c r="AA88" s="21"/>
      <c r="AB88" s="21"/>
      <c r="AC88" s="21"/>
      <c r="AD88" s="21"/>
      <c r="AE88" s="21"/>
      <c r="AF88" s="21"/>
      <c r="AG88" s="21"/>
      <c r="AH88" s="21"/>
      <c r="AI88" s="21"/>
      <c r="AJ88" s="21"/>
      <c r="AK88" s="21"/>
      <c r="AL88" s="21"/>
      <c r="AM88" s="21"/>
      <c r="AN88" s="21"/>
      <c r="AO88" s="21"/>
      <c r="AP88" s="21"/>
      <c r="AQ88" s="21"/>
      <c r="AR88" s="21"/>
      <c r="AS88" s="21"/>
      <c r="AT88" s="21"/>
      <c r="AU88" s="21"/>
      <c r="AV88" s="21"/>
      <c r="AW88" s="21"/>
      <c r="AX88" s="21"/>
      <c r="AY88" s="21"/>
      <c r="AZ88" s="21"/>
      <c r="BA88" s="84"/>
      <c r="BB88" s="85"/>
      <c r="BC88" s="21"/>
      <c r="BD88" s="84"/>
      <c r="BE88" s="21"/>
      <c r="BF88" s="84"/>
      <c r="BG88" s="21"/>
      <c r="BH88" s="84"/>
      <c r="BI88" s="85"/>
      <c r="BJ88" s="21"/>
      <c r="BK88" s="86"/>
      <c r="BL88" s="86"/>
    </row>
    <row r="89" spans="1:64" s="35" customFormat="1" x14ac:dyDescent="0.2">
      <c r="A89" s="18"/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31"/>
      <c r="R89" s="32"/>
      <c r="S89" s="31"/>
      <c r="T89" s="32"/>
      <c r="U89" s="31"/>
      <c r="V89" s="32"/>
      <c r="W89" s="31"/>
      <c r="X89" s="32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31"/>
      <c r="BB89" s="32"/>
      <c r="BC89" s="18"/>
      <c r="BD89" s="31"/>
      <c r="BE89" s="18"/>
      <c r="BF89" s="31"/>
      <c r="BG89" s="18"/>
      <c r="BH89" s="31"/>
      <c r="BI89" s="32"/>
      <c r="BJ89" s="18"/>
      <c r="BK89" s="33"/>
      <c r="BL89" s="33"/>
    </row>
    <row r="90" spans="1:64" s="35" customFormat="1" x14ac:dyDescent="0.2">
      <c r="A90" s="18"/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31"/>
      <c r="R90" s="32"/>
      <c r="S90" s="31"/>
      <c r="T90" s="32"/>
      <c r="U90" s="31"/>
      <c r="V90" s="32"/>
      <c r="W90" s="31"/>
      <c r="X90" s="32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31"/>
      <c r="BB90" s="32"/>
      <c r="BC90" s="18"/>
      <c r="BD90" s="31"/>
      <c r="BE90" s="18"/>
      <c r="BF90" s="31"/>
      <c r="BG90" s="18"/>
      <c r="BH90" s="31"/>
      <c r="BI90" s="32"/>
      <c r="BJ90" s="18"/>
      <c r="BK90" s="33"/>
      <c r="BL90" s="33"/>
    </row>
    <row r="94" spans="1:64" x14ac:dyDescent="0.2">
      <c r="A94" s="39"/>
      <c r="B94" s="52"/>
      <c r="C94" s="39"/>
      <c r="D94" s="8"/>
      <c r="E94" s="8"/>
      <c r="F94" s="48"/>
      <c r="G94" s="9"/>
    </row>
    <row r="95" spans="1:64" s="72" customFormat="1" x14ac:dyDescent="0.2">
      <c r="A95" s="41"/>
      <c r="B95" s="71"/>
      <c r="C95" s="41"/>
      <c r="D95" s="21"/>
      <c r="E95" s="21"/>
      <c r="F95" s="51"/>
      <c r="G95" s="37"/>
    </row>
    <row r="96" spans="1:64" s="72" customFormat="1" x14ac:dyDescent="0.2">
      <c r="A96" s="41"/>
      <c r="B96" s="54"/>
      <c r="C96" s="41"/>
      <c r="D96" s="21"/>
      <c r="E96" s="21"/>
      <c r="F96" s="51"/>
      <c r="G96" s="37"/>
    </row>
    <row r="97" spans="1:7" s="72" customFormat="1" x14ac:dyDescent="0.2">
      <c r="A97" s="41"/>
      <c r="B97" s="54"/>
      <c r="C97" s="41"/>
      <c r="D97" s="21"/>
      <c r="E97" s="21"/>
      <c r="F97" s="51"/>
      <c r="G97" s="37"/>
    </row>
    <row r="98" spans="1:7" s="72" customFormat="1" x14ac:dyDescent="0.2">
      <c r="A98" s="41"/>
      <c r="B98" s="54"/>
      <c r="C98" s="42"/>
      <c r="D98" s="21"/>
      <c r="E98" s="21"/>
      <c r="F98" s="51"/>
      <c r="G98" s="37"/>
    </row>
    <row r="99" spans="1:7" s="72" customFormat="1" x14ac:dyDescent="0.2">
      <c r="A99" s="41"/>
      <c r="B99" s="54"/>
      <c r="C99" s="42"/>
      <c r="D99" s="21"/>
      <c r="E99" s="21"/>
      <c r="F99" s="51"/>
      <c r="G99" s="37"/>
    </row>
    <row r="100" spans="1:7" s="72" customFormat="1" x14ac:dyDescent="0.2">
      <c r="A100" s="41"/>
      <c r="B100" s="54"/>
      <c r="C100" s="42"/>
      <c r="D100" s="21"/>
      <c r="E100" s="21"/>
      <c r="F100" s="51"/>
      <c r="G100" s="37"/>
    </row>
    <row r="101" spans="1:7" s="72" customFormat="1" x14ac:dyDescent="0.2">
      <c r="A101" s="41"/>
      <c r="B101" s="54"/>
      <c r="C101" s="41"/>
      <c r="D101" s="21"/>
      <c r="E101" s="21"/>
      <c r="F101" s="51"/>
      <c r="G101" s="37"/>
    </row>
    <row r="102" spans="1:7" s="72" customFormat="1" x14ac:dyDescent="0.2">
      <c r="A102" s="41"/>
      <c r="B102" s="70"/>
      <c r="C102" s="42"/>
      <c r="D102" s="21"/>
      <c r="E102" s="21"/>
      <c r="F102" s="51"/>
      <c r="G102" s="37"/>
    </row>
    <row r="103" spans="1:7" s="72" customFormat="1" x14ac:dyDescent="0.2">
      <c r="A103" s="41"/>
      <c r="B103" s="54"/>
      <c r="C103" s="42"/>
      <c r="D103" s="21"/>
      <c r="E103" s="21"/>
      <c r="F103" s="51"/>
      <c r="G103" s="37"/>
    </row>
    <row r="104" spans="1:7" s="72" customFormat="1" x14ac:dyDescent="0.2">
      <c r="A104" s="41"/>
      <c r="B104" s="54"/>
      <c r="C104" s="42"/>
      <c r="D104" s="21"/>
      <c r="E104" s="21"/>
      <c r="F104" s="51"/>
      <c r="G104" s="37"/>
    </row>
    <row r="105" spans="1:7" s="72" customFormat="1" x14ac:dyDescent="0.2">
      <c r="A105" s="41"/>
      <c r="B105" s="54"/>
      <c r="C105" s="42"/>
      <c r="D105" s="21"/>
      <c r="E105" s="21"/>
      <c r="F105" s="51"/>
      <c r="G105" s="37"/>
    </row>
    <row r="106" spans="1:7" s="72" customFormat="1" x14ac:dyDescent="0.2">
      <c r="A106" s="41"/>
      <c r="B106" s="54"/>
      <c r="C106" s="42"/>
      <c r="D106" s="21"/>
      <c r="E106" s="21"/>
      <c r="F106" s="51"/>
      <c r="G106" s="37"/>
    </row>
    <row r="107" spans="1:7" s="72" customFormat="1" x14ac:dyDescent="0.2">
      <c r="A107" s="41"/>
      <c r="B107" s="54"/>
      <c r="C107" s="42"/>
      <c r="D107" s="21"/>
      <c r="E107" s="21"/>
      <c r="F107" s="51"/>
      <c r="G107" s="37"/>
    </row>
    <row r="108" spans="1:7" s="72" customFormat="1" x14ac:dyDescent="0.2">
      <c r="A108" s="41"/>
      <c r="B108" s="54"/>
      <c r="C108" s="42"/>
      <c r="D108" s="21"/>
      <c r="E108" s="21"/>
      <c r="F108" s="51"/>
      <c r="G108" s="37"/>
    </row>
    <row r="109" spans="1:7" s="72" customFormat="1" x14ac:dyDescent="0.2">
      <c r="A109" s="41"/>
      <c r="B109" s="54"/>
      <c r="C109" s="42"/>
      <c r="D109" s="21"/>
      <c r="E109" s="21"/>
      <c r="F109" s="51"/>
      <c r="G109" s="37"/>
    </row>
    <row r="110" spans="1:7" s="72" customFormat="1" x14ac:dyDescent="0.2">
      <c r="A110" s="41"/>
      <c r="B110" s="54"/>
      <c r="C110" s="42"/>
      <c r="D110" s="21"/>
      <c r="E110" s="21"/>
      <c r="F110" s="51"/>
      <c r="G110" s="37"/>
    </row>
    <row r="111" spans="1:7" s="72" customFormat="1" x14ac:dyDescent="0.2">
      <c r="A111" s="41"/>
      <c r="B111" s="54"/>
      <c r="C111" s="42"/>
      <c r="D111" s="21"/>
      <c r="E111" s="21"/>
      <c r="F111" s="51"/>
      <c r="G111" s="37"/>
    </row>
    <row r="112" spans="1:7" s="72" customFormat="1" x14ac:dyDescent="0.2">
      <c r="A112" s="41"/>
      <c r="B112" s="54"/>
      <c r="C112" s="42"/>
      <c r="D112" s="21"/>
      <c r="E112" s="21"/>
      <c r="F112" s="51"/>
      <c r="G112" s="37"/>
    </row>
    <row r="113" spans="1:7" s="72" customFormat="1" x14ac:dyDescent="0.2">
      <c r="A113" s="41"/>
      <c r="B113" s="54"/>
      <c r="C113" s="42"/>
      <c r="D113" s="21"/>
      <c r="E113" s="21"/>
      <c r="F113" s="51"/>
      <c r="G113" s="37"/>
    </row>
    <row r="114" spans="1:7" s="72" customFormat="1" x14ac:dyDescent="0.2">
      <c r="A114" s="41"/>
      <c r="B114" s="54"/>
      <c r="C114" s="42"/>
      <c r="D114" s="21"/>
      <c r="E114" s="21"/>
      <c r="F114" s="51"/>
      <c r="G114" s="37"/>
    </row>
    <row r="115" spans="1:7" s="72" customFormat="1" x14ac:dyDescent="0.2">
      <c r="A115" s="41"/>
      <c r="B115" s="54"/>
      <c r="C115" s="42"/>
      <c r="D115" s="21"/>
      <c r="E115" s="21"/>
      <c r="F115" s="51"/>
      <c r="G115" s="37"/>
    </row>
    <row r="116" spans="1:7" s="72" customFormat="1" x14ac:dyDescent="0.2">
      <c r="A116" s="41"/>
      <c r="B116" s="54"/>
      <c r="C116" s="42"/>
      <c r="D116" s="21"/>
      <c r="E116" s="21"/>
      <c r="F116" s="51"/>
      <c r="G116" s="37"/>
    </row>
    <row r="117" spans="1:7" s="72" customFormat="1" x14ac:dyDescent="0.2">
      <c r="A117" s="41"/>
      <c r="B117" s="54"/>
      <c r="C117" s="69"/>
      <c r="D117" s="21"/>
      <c r="E117" s="21"/>
      <c r="F117" s="51"/>
      <c r="G117" s="37"/>
    </row>
    <row r="118" spans="1:7" s="72" customFormat="1" x14ac:dyDescent="0.2">
      <c r="A118" s="41"/>
      <c r="B118" s="73"/>
      <c r="C118" s="41"/>
      <c r="D118" s="21"/>
      <c r="E118" s="21"/>
      <c r="F118" s="51"/>
      <c r="G118" s="37"/>
    </row>
    <row r="119" spans="1:7" s="72" customFormat="1" x14ac:dyDescent="0.2">
      <c r="A119" s="41"/>
      <c r="B119" s="73"/>
      <c r="C119" s="42"/>
      <c r="D119" s="21"/>
      <c r="E119" s="21"/>
      <c r="F119" s="51"/>
      <c r="G119" s="37"/>
    </row>
    <row r="120" spans="1:7" s="72" customFormat="1" x14ac:dyDescent="0.2">
      <c r="A120" s="41"/>
      <c r="B120" s="73"/>
      <c r="C120" s="42"/>
      <c r="D120" s="21"/>
      <c r="E120" s="21"/>
      <c r="F120" s="51"/>
      <c r="G120" s="37"/>
    </row>
    <row r="121" spans="1:7" s="72" customFormat="1" x14ac:dyDescent="0.2">
      <c r="A121" s="41"/>
      <c r="B121" s="73"/>
      <c r="C121" s="42"/>
      <c r="D121" s="21"/>
      <c r="E121" s="21"/>
      <c r="F121" s="51"/>
      <c r="G121" s="37"/>
    </row>
    <row r="122" spans="1:7" s="72" customFormat="1" x14ac:dyDescent="0.2">
      <c r="A122" s="41"/>
      <c r="B122" s="73"/>
      <c r="C122" s="42"/>
      <c r="D122" s="21"/>
      <c r="E122" s="21"/>
      <c r="F122" s="51"/>
      <c r="G122" s="37"/>
    </row>
    <row r="123" spans="1:7" s="72" customFormat="1" x14ac:dyDescent="0.2">
      <c r="A123" s="41"/>
      <c r="B123" s="73"/>
      <c r="C123" s="42"/>
      <c r="D123" s="21"/>
      <c r="E123" s="21"/>
      <c r="F123" s="51"/>
      <c r="G123" s="37"/>
    </row>
    <row r="124" spans="1:7" s="72" customFormat="1" x14ac:dyDescent="0.2">
      <c r="A124" s="41"/>
      <c r="B124" s="54"/>
      <c r="C124" s="42"/>
      <c r="D124" s="21"/>
      <c r="E124" s="21"/>
      <c r="F124" s="51"/>
      <c r="G124" s="37"/>
    </row>
    <row r="125" spans="1:7" s="72" customFormat="1" x14ac:dyDescent="0.2">
      <c r="A125" s="41"/>
      <c r="B125" s="54"/>
      <c r="C125" s="42"/>
      <c r="D125" s="21"/>
      <c r="E125" s="21"/>
      <c r="F125" s="51"/>
      <c r="G125" s="37"/>
    </row>
    <row r="126" spans="1:7" s="72" customFormat="1" x14ac:dyDescent="0.2">
      <c r="A126" s="41"/>
      <c r="B126" s="54"/>
      <c r="C126" s="42"/>
      <c r="D126" s="21"/>
      <c r="E126" s="21"/>
      <c r="F126" s="51"/>
      <c r="G126" s="37"/>
    </row>
    <row r="127" spans="1:7" s="72" customFormat="1" x14ac:dyDescent="0.2">
      <c r="A127" s="41"/>
      <c r="B127" s="54"/>
      <c r="C127" s="42"/>
      <c r="D127" s="21"/>
      <c r="E127" s="21"/>
      <c r="F127" s="51"/>
      <c r="G127" s="37"/>
    </row>
    <row r="128" spans="1:7" s="72" customFormat="1" x14ac:dyDescent="0.2">
      <c r="A128" s="41"/>
      <c r="B128" s="54"/>
      <c r="C128" s="42"/>
      <c r="D128" s="21"/>
      <c r="E128" s="21"/>
      <c r="F128" s="51"/>
      <c r="G128" s="37"/>
    </row>
    <row r="129" spans="1:7" s="72" customFormat="1" x14ac:dyDescent="0.2">
      <c r="A129" s="41"/>
      <c r="B129" s="54"/>
      <c r="C129" s="42"/>
      <c r="D129" s="21"/>
      <c r="E129" s="21"/>
      <c r="F129" s="51"/>
      <c r="G129" s="37"/>
    </row>
    <row r="130" spans="1:7" s="72" customFormat="1" x14ac:dyDescent="0.2">
      <c r="A130" s="41"/>
      <c r="B130" s="54"/>
      <c r="C130" s="42"/>
      <c r="E130" s="21"/>
      <c r="F130" s="51"/>
      <c r="G130" s="37"/>
    </row>
    <row r="131" spans="1:7" s="72" customFormat="1" x14ac:dyDescent="0.2">
      <c r="A131" s="41"/>
      <c r="B131" s="54"/>
      <c r="C131" s="42"/>
      <c r="D131" s="21"/>
      <c r="E131" s="21"/>
      <c r="F131" s="51"/>
      <c r="G131" s="37"/>
    </row>
    <row r="132" spans="1:7" s="72" customFormat="1" x14ac:dyDescent="0.2">
      <c r="A132" s="41"/>
      <c r="B132" s="54"/>
      <c r="C132" s="42"/>
      <c r="D132" s="21"/>
      <c r="E132" s="21"/>
      <c r="F132" s="51"/>
      <c r="G132" s="37"/>
    </row>
    <row r="133" spans="1:7" s="72" customFormat="1" x14ac:dyDescent="0.2">
      <c r="A133" s="41"/>
      <c r="B133" s="54"/>
      <c r="C133" s="42"/>
      <c r="D133" s="21"/>
      <c r="E133" s="21"/>
      <c r="F133" s="51"/>
      <c r="G133" s="37"/>
    </row>
    <row r="134" spans="1:7" s="72" customFormat="1" x14ac:dyDescent="0.2">
      <c r="A134" s="41"/>
      <c r="B134" s="54"/>
      <c r="C134" s="42"/>
      <c r="D134" s="21"/>
      <c r="E134" s="21"/>
      <c r="F134" s="51"/>
      <c r="G134" s="37"/>
    </row>
    <row r="138" spans="1:7" x14ac:dyDescent="0.2">
      <c r="A138" s="39"/>
      <c r="B138" s="52"/>
      <c r="C138" s="39"/>
      <c r="D138" s="8"/>
      <c r="E138" s="8"/>
      <c r="F138" s="48"/>
      <c r="G138" s="9"/>
    </row>
    <row r="139" spans="1:7" s="72" customFormat="1" x14ac:dyDescent="0.2">
      <c r="A139" s="41"/>
      <c r="B139" s="71"/>
      <c r="C139" s="41"/>
      <c r="D139" s="21"/>
      <c r="E139" s="21"/>
      <c r="F139" s="51"/>
      <c r="G139" s="37"/>
    </row>
    <row r="140" spans="1:7" s="72" customFormat="1" x14ac:dyDescent="0.2">
      <c r="A140" s="41"/>
      <c r="B140" s="54"/>
      <c r="C140" s="41"/>
      <c r="D140" s="21"/>
      <c r="E140" s="21"/>
      <c r="F140" s="51"/>
      <c r="G140" s="37"/>
    </row>
    <row r="141" spans="1:7" s="72" customFormat="1" x14ac:dyDescent="0.2">
      <c r="A141" s="41"/>
      <c r="B141" s="54"/>
      <c r="C141" s="41"/>
      <c r="D141" s="21"/>
      <c r="E141" s="21"/>
      <c r="F141" s="51"/>
      <c r="G141" s="37"/>
    </row>
    <row r="142" spans="1:7" s="72" customFormat="1" x14ac:dyDescent="0.2">
      <c r="A142" s="41"/>
      <c r="B142" s="54"/>
      <c r="C142" s="42"/>
      <c r="D142" s="21"/>
      <c r="E142" s="21"/>
      <c r="F142" s="51"/>
      <c r="G142" s="37"/>
    </row>
    <row r="143" spans="1:7" s="72" customFormat="1" x14ac:dyDescent="0.2">
      <c r="A143" s="41"/>
      <c r="B143" s="54"/>
      <c r="C143" s="42"/>
      <c r="D143" s="21"/>
      <c r="E143" s="21"/>
      <c r="F143" s="51"/>
      <c r="G143" s="37"/>
    </row>
    <row r="144" spans="1:7" s="72" customFormat="1" x14ac:dyDescent="0.2">
      <c r="A144" s="41"/>
      <c r="B144" s="54"/>
      <c r="C144" s="42"/>
      <c r="D144" s="21"/>
      <c r="E144" s="21"/>
      <c r="F144" s="51"/>
      <c r="G144" s="37"/>
    </row>
    <row r="145" spans="1:7" s="72" customFormat="1" x14ac:dyDescent="0.2">
      <c r="A145" s="41"/>
      <c r="B145" s="54"/>
      <c r="C145" s="41"/>
      <c r="D145" s="21"/>
      <c r="E145" s="21"/>
      <c r="F145" s="51"/>
      <c r="G145" s="37"/>
    </row>
    <row r="146" spans="1:7" s="72" customFormat="1" x14ac:dyDescent="0.2">
      <c r="A146" s="41"/>
      <c r="B146" s="70"/>
      <c r="C146" s="42"/>
      <c r="D146" s="21"/>
      <c r="E146" s="21"/>
      <c r="F146" s="51"/>
      <c r="G146" s="37"/>
    </row>
    <row r="147" spans="1:7" s="72" customFormat="1" x14ac:dyDescent="0.2">
      <c r="A147" s="41"/>
      <c r="B147" s="54"/>
      <c r="C147" s="42"/>
      <c r="D147" s="21"/>
      <c r="E147" s="21"/>
      <c r="F147" s="51"/>
      <c r="G147" s="37"/>
    </row>
    <row r="148" spans="1:7" s="72" customFormat="1" x14ac:dyDescent="0.2">
      <c r="A148" s="41"/>
      <c r="B148" s="54"/>
      <c r="C148" s="42"/>
      <c r="D148" s="21"/>
      <c r="E148" s="21"/>
      <c r="F148" s="51"/>
      <c r="G148" s="37"/>
    </row>
    <row r="149" spans="1:7" s="72" customFormat="1" x14ac:dyDescent="0.2">
      <c r="A149" s="41"/>
      <c r="B149" s="54"/>
      <c r="C149" s="42"/>
      <c r="D149" s="21"/>
      <c r="E149" s="21"/>
      <c r="F149" s="51"/>
      <c r="G149" s="37"/>
    </row>
    <row r="150" spans="1:7" s="72" customFormat="1" x14ac:dyDescent="0.2">
      <c r="A150" s="41"/>
      <c r="B150" s="54"/>
      <c r="C150" s="42"/>
      <c r="D150" s="21"/>
      <c r="E150" s="21"/>
      <c r="F150" s="51"/>
      <c r="G150" s="37"/>
    </row>
    <row r="151" spans="1:7" s="72" customFormat="1" x14ac:dyDescent="0.2">
      <c r="A151" s="41"/>
      <c r="B151" s="54"/>
      <c r="C151" s="42"/>
      <c r="D151" s="21"/>
      <c r="E151" s="21"/>
      <c r="F151" s="51"/>
      <c r="G151" s="37"/>
    </row>
    <row r="152" spans="1:7" s="72" customFormat="1" x14ac:dyDescent="0.2">
      <c r="A152" s="41"/>
      <c r="B152" s="54"/>
      <c r="C152" s="42"/>
      <c r="D152" s="21"/>
      <c r="E152" s="21"/>
      <c r="F152" s="51"/>
      <c r="G152" s="37"/>
    </row>
    <row r="153" spans="1:7" s="72" customFormat="1" x14ac:dyDescent="0.2">
      <c r="A153" s="41"/>
      <c r="B153" s="54"/>
      <c r="C153" s="42"/>
      <c r="D153" s="21"/>
      <c r="E153" s="21"/>
      <c r="F153" s="51"/>
      <c r="G153" s="37"/>
    </row>
    <row r="154" spans="1:7" s="72" customFormat="1" x14ac:dyDescent="0.2">
      <c r="A154" s="41"/>
      <c r="B154" s="54"/>
      <c r="C154" s="42"/>
      <c r="D154" s="21"/>
      <c r="E154" s="21"/>
      <c r="F154" s="51"/>
      <c r="G154" s="37"/>
    </row>
    <row r="155" spans="1:7" s="72" customFormat="1" x14ac:dyDescent="0.2">
      <c r="A155" s="41"/>
      <c r="B155" s="54"/>
      <c r="C155" s="42"/>
      <c r="D155" s="21"/>
      <c r="E155" s="21"/>
      <c r="F155" s="51"/>
      <c r="G155" s="37"/>
    </row>
    <row r="156" spans="1:7" s="72" customFormat="1" x14ac:dyDescent="0.2">
      <c r="A156" s="41"/>
      <c r="B156" s="54"/>
      <c r="C156" s="42"/>
      <c r="D156" s="21"/>
      <c r="E156" s="21"/>
      <c r="F156" s="51"/>
      <c r="G156" s="37"/>
    </row>
    <row r="157" spans="1:7" s="72" customFormat="1" x14ac:dyDescent="0.2">
      <c r="A157" s="41"/>
      <c r="B157" s="54"/>
      <c r="C157" s="42"/>
      <c r="D157" s="21"/>
      <c r="E157" s="21"/>
      <c r="F157" s="51"/>
      <c r="G157" s="37"/>
    </row>
    <row r="158" spans="1:7" s="72" customFormat="1" x14ac:dyDescent="0.2">
      <c r="A158" s="41"/>
      <c r="B158" s="54"/>
      <c r="C158" s="42"/>
      <c r="D158" s="21"/>
      <c r="E158" s="21"/>
      <c r="F158" s="51"/>
      <c r="G158" s="37"/>
    </row>
    <row r="159" spans="1:7" s="72" customFormat="1" x14ac:dyDescent="0.2">
      <c r="A159" s="41"/>
      <c r="B159" s="54"/>
      <c r="C159" s="42"/>
      <c r="D159" s="21"/>
      <c r="E159" s="21"/>
      <c r="F159" s="51"/>
      <c r="G159" s="37"/>
    </row>
    <row r="160" spans="1:7" s="72" customFormat="1" x14ac:dyDescent="0.2">
      <c r="A160" s="41"/>
      <c r="B160" s="54"/>
      <c r="C160" s="42"/>
      <c r="D160" s="21"/>
      <c r="E160" s="21"/>
      <c r="F160" s="51"/>
      <c r="G160" s="37"/>
    </row>
    <row r="161" spans="1:7" s="72" customFormat="1" x14ac:dyDescent="0.2">
      <c r="A161" s="41"/>
      <c r="B161" s="54"/>
      <c r="C161" s="42"/>
      <c r="D161" s="21"/>
      <c r="E161" s="21"/>
      <c r="F161" s="51"/>
      <c r="G161" s="37"/>
    </row>
    <row r="162" spans="1:7" s="72" customFormat="1" x14ac:dyDescent="0.2">
      <c r="A162" s="41"/>
      <c r="B162" s="54"/>
      <c r="C162" s="41"/>
      <c r="D162" s="21"/>
      <c r="E162" s="21"/>
      <c r="F162" s="51"/>
      <c r="G162" s="37"/>
    </row>
    <row r="163" spans="1:7" s="72" customFormat="1" x14ac:dyDescent="0.2">
      <c r="A163" s="41"/>
      <c r="B163" s="54"/>
      <c r="C163" s="42"/>
      <c r="D163" s="21"/>
      <c r="E163" s="21"/>
      <c r="F163" s="51"/>
      <c r="G163" s="37"/>
    </row>
    <row r="164" spans="1:7" s="72" customFormat="1" x14ac:dyDescent="0.2">
      <c r="A164" s="41"/>
      <c r="B164" s="54"/>
      <c r="C164" s="42"/>
      <c r="D164" s="21"/>
      <c r="E164" s="21"/>
      <c r="F164" s="51"/>
      <c r="G164" s="37"/>
    </row>
    <row r="165" spans="1:7" s="72" customFormat="1" x14ac:dyDescent="0.2">
      <c r="A165" s="41"/>
      <c r="B165" s="54"/>
      <c r="C165" s="42"/>
      <c r="D165" s="21"/>
      <c r="E165" s="21"/>
      <c r="F165" s="51"/>
      <c r="G165" s="37"/>
    </row>
    <row r="166" spans="1:7" s="72" customFormat="1" x14ac:dyDescent="0.2">
      <c r="A166" s="41"/>
      <c r="B166" s="54"/>
      <c r="C166" s="42"/>
      <c r="D166" s="21"/>
      <c r="E166" s="21"/>
      <c r="F166" s="51"/>
      <c r="G166" s="37"/>
    </row>
    <row r="167" spans="1:7" s="72" customFormat="1" x14ac:dyDescent="0.2">
      <c r="A167" s="41"/>
      <c r="B167" s="54"/>
      <c r="C167" s="42"/>
      <c r="D167" s="21"/>
      <c r="E167" s="21"/>
      <c r="F167" s="51"/>
      <c r="G167" s="37"/>
    </row>
    <row r="168" spans="1:7" s="72" customFormat="1" x14ac:dyDescent="0.2">
      <c r="A168" s="41"/>
      <c r="B168" s="54"/>
      <c r="C168" s="42"/>
      <c r="D168" s="21"/>
      <c r="E168" s="21"/>
      <c r="F168" s="51"/>
      <c r="G168" s="37"/>
    </row>
    <row r="169" spans="1:7" s="72" customFormat="1" x14ac:dyDescent="0.2">
      <c r="A169" s="41"/>
      <c r="B169" s="54"/>
      <c r="C169" s="42"/>
      <c r="D169" s="21"/>
      <c r="E169" s="21"/>
      <c r="F169" s="51"/>
      <c r="G169" s="37"/>
    </row>
    <row r="170" spans="1:7" s="72" customFormat="1" x14ac:dyDescent="0.2">
      <c r="A170" s="41"/>
      <c r="B170" s="54"/>
      <c r="C170" s="42"/>
      <c r="D170" s="21"/>
      <c r="E170" s="21"/>
      <c r="F170" s="51"/>
      <c r="G170" s="37"/>
    </row>
    <row r="171" spans="1:7" s="72" customFormat="1" x14ac:dyDescent="0.2">
      <c r="A171" s="41"/>
      <c r="B171" s="54"/>
      <c r="C171" s="42"/>
      <c r="D171" s="21"/>
      <c r="E171" s="21"/>
      <c r="F171" s="51"/>
      <c r="G171" s="37"/>
    </row>
    <row r="172" spans="1:7" s="72" customFormat="1" x14ac:dyDescent="0.2">
      <c r="A172" s="41"/>
      <c r="B172" s="54"/>
      <c r="C172" s="42"/>
      <c r="D172" s="21"/>
      <c r="E172" s="21"/>
      <c r="F172" s="51"/>
      <c r="G172" s="37"/>
    </row>
    <row r="173" spans="1:7" s="72" customFormat="1" x14ac:dyDescent="0.2">
      <c r="A173" s="41"/>
      <c r="B173" s="54"/>
      <c r="C173" s="42"/>
      <c r="D173" s="21"/>
      <c r="E173" s="21"/>
      <c r="F173" s="51"/>
      <c r="G173" s="37"/>
    </row>
    <row r="174" spans="1:7" s="72" customFormat="1" x14ac:dyDescent="0.2">
      <c r="A174" s="41"/>
      <c r="B174" s="54"/>
      <c r="C174" s="42"/>
      <c r="D174" s="21"/>
      <c r="E174" s="21"/>
      <c r="F174" s="51"/>
      <c r="G174" s="37"/>
    </row>
    <row r="175" spans="1:7" s="72" customFormat="1" x14ac:dyDescent="0.2">
      <c r="A175" s="41"/>
      <c r="B175" s="54"/>
      <c r="C175" s="42"/>
      <c r="D175" s="21"/>
      <c r="E175" s="21"/>
      <c r="F175" s="51"/>
      <c r="G175" s="37"/>
    </row>
    <row r="176" spans="1:7" s="72" customFormat="1" x14ac:dyDescent="0.2">
      <c r="A176" s="41"/>
      <c r="B176" s="54"/>
      <c r="C176" s="42"/>
      <c r="D176" s="21"/>
      <c r="E176" s="21"/>
      <c r="F176" s="51"/>
      <c r="G176" s="37"/>
    </row>
    <row r="177" spans="1:7" s="72" customFormat="1" x14ac:dyDescent="0.2">
      <c r="A177" s="41"/>
      <c r="B177" s="54"/>
      <c r="C177" s="42"/>
      <c r="D177" s="21"/>
      <c r="E177" s="21"/>
      <c r="F177" s="51"/>
      <c r="G177" s="37"/>
    </row>
    <row r="178" spans="1:7" s="72" customFormat="1" x14ac:dyDescent="0.2">
      <c r="A178" s="41"/>
      <c r="B178" s="54"/>
      <c r="C178" s="42"/>
      <c r="D178" s="21"/>
      <c r="E178" s="21"/>
      <c r="F178" s="51"/>
      <c r="G178" s="37"/>
    </row>
    <row r="179" spans="1:7" s="72" customFormat="1" x14ac:dyDescent="0.2">
      <c r="A179" s="41"/>
      <c r="B179" s="54"/>
      <c r="C179" s="42"/>
      <c r="D179" s="21"/>
      <c r="E179" s="21"/>
      <c r="F179" s="51"/>
      <c r="G179" s="37"/>
    </row>
    <row r="180" spans="1:7" s="72" customFormat="1" x14ac:dyDescent="0.2">
      <c r="A180" s="41"/>
      <c r="B180" s="54"/>
      <c r="C180" s="42"/>
      <c r="D180" s="21"/>
      <c r="E180" s="21"/>
      <c r="F180" s="51"/>
      <c r="G180" s="37"/>
    </row>
    <row r="181" spans="1:7" s="72" customFormat="1" x14ac:dyDescent="0.2">
      <c r="A181" s="41"/>
      <c r="B181" s="54"/>
      <c r="C181" s="69"/>
      <c r="D181" s="21"/>
      <c r="E181" s="21"/>
      <c r="F181" s="51"/>
      <c r="G181" s="37"/>
    </row>
    <row r="182" spans="1:7" s="72" customFormat="1" x14ac:dyDescent="0.2">
      <c r="A182" s="41"/>
      <c r="B182" s="73"/>
      <c r="C182" s="42"/>
      <c r="D182" s="21"/>
      <c r="E182" s="21"/>
      <c r="F182" s="51"/>
      <c r="G182" s="37"/>
    </row>
    <row r="183" spans="1:7" s="72" customFormat="1" x14ac:dyDescent="0.2">
      <c r="A183" s="41"/>
      <c r="B183" s="57"/>
      <c r="C183" s="42"/>
      <c r="E183" s="21"/>
      <c r="F183" s="51"/>
      <c r="G183" s="37"/>
    </row>
    <row r="184" spans="1:7" s="72" customFormat="1" x14ac:dyDescent="0.2">
      <c r="A184" s="41"/>
      <c r="B184" s="57"/>
      <c r="C184" s="42"/>
      <c r="E184" s="21"/>
      <c r="F184" s="51"/>
      <c r="G184" s="37"/>
    </row>
    <row r="185" spans="1:7" s="72" customFormat="1" x14ac:dyDescent="0.2">
      <c r="A185" s="41"/>
      <c r="B185" s="73"/>
      <c r="C185" s="42"/>
      <c r="D185" s="21"/>
      <c r="E185" s="21"/>
      <c r="F185" s="51"/>
      <c r="G185" s="37"/>
    </row>
    <row r="186" spans="1:7" s="72" customFormat="1" x14ac:dyDescent="0.2">
      <c r="A186" s="41"/>
      <c r="B186" s="73"/>
      <c r="C186" s="42"/>
      <c r="D186" s="21"/>
      <c r="E186" s="21"/>
      <c r="F186" s="51"/>
      <c r="G186" s="37"/>
    </row>
    <row r="187" spans="1:7" s="72" customFormat="1" x14ac:dyDescent="0.2">
      <c r="A187" s="41"/>
      <c r="B187" s="73"/>
      <c r="C187" s="42"/>
      <c r="D187" s="21"/>
      <c r="E187" s="21"/>
      <c r="F187" s="51"/>
      <c r="G187" s="37"/>
    </row>
    <row r="188" spans="1:7" s="72" customFormat="1" x14ac:dyDescent="0.2">
      <c r="A188" s="41"/>
      <c r="B188" s="73"/>
      <c r="C188" s="42"/>
      <c r="D188" s="21"/>
      <c r="E188" s="21"/>
      <c r="F188" s="51"/>
      <c r="G188" s="37"/>
    </row>
    <row r="189" spans="1:7" s="72" customFormat="1" x14ac:dyDescent="0.2">
      <c r="A189" s="41"/>
      <c r="B189" s="73"/>
      <c r="C189" s="42"/>
      <c r="D189" s="21"/>
      <c r="E189" s="21"/>
      <c r="F189" s="51"/>
      <c r="G189" s="37"/>
    </row>
    <row r="190" spans="1:7" s="72" customFormat="1" x14ac:dyDescent="0.2">
      <c r="A190" s="41"/>
      <c r="B190" s="54"/>
      <c r="C190" s="42"/>
      <c r="D190" s="21"/>
      <c r="E190" s="21"/>
      <c r="F190" s="51"/>
      <c r="G190" s="37"/>
    </row>
    <row r="191" spans="1:7" s="72" customFormat="1" x14ac:dyDescent="0.2">
      <c r="A191" s="41"/>
      <c r="B191" s="54"/>
      <c r="C191" s="42"/>
      <c r="D191" s="21"/>
      <c r="E191" s="21"/>
      <c r="F191" s="51"/>
      <c r="G191" s="37"/>
    </row>
    <row r="192" spans="1:7" s="72" customFormat="1" x14ac:dyDescent="0.2">
      <c r="A192" s="41"/>
      <c r="B192" s="54"/>
      <c r="C192" s="42"/>
      <c r="D192" s="21"/>
      <c r="E192" s="21"/>
      <c r="F192" s="51"/>
      <c r="G192" s="37"/>
    </row>
    <row r="193" spans="1:7" s="72" customFormat="1" x14ac:dyDescent="0.2">
      <c r="A193" s="41"/>
      <c r="B193" s="54"/>
      <c r="C193" s="42"/>
      <c r="D193" s="21"/>
      <c r="E193" s="21"/>
      <c r="F193" s="51"/>
      <c r="G193" s="37"/>
    </row>
    <row r="194" spans="1:7" s="72" customFormat="1" x14ac:dyDescent="0.2">
      <c r="A194" s="41"/>
      <c r="B194" s="54"/>
      <c r="C194" s="42"/>
      <c r="D194" s="21"/>
      <c r="E194" s="21"/>
      <c r="F194" s="51"/>
      <c r="G194" s="37"/>
    </row>
    <row r="195" spans="1:7" s="72" customFormat="1" x14ac:dyDescent="0.2">
      <c r="A195" s="41"/>
      <c r="B195" s="54"/>
      <c r="C195" s="42"/>
      <c r="D195" s="21"/>
      <c r="E195" s="21"/>
      <c r="F195" s="51"/>
      <c r="G195" s="37"/>
    </row>
    <row r="196" spans="1:7" s="72" customFormat="1" x14ac:dyDescent="0.2">
      <c r="A196" s="41"/>
      <c r="B196" s="54"/>
      <c r="C196" s="41"/>
      <c r="E196" s="21"/>
      <c r="F196" s="51"/>
      <c r="G196" s="37"/>
    </row>
    <row r="197" spans="1:7" s="72" customFormat="1" x14ac:dyDescent="0.2">
      <c r="A197" s="41"/>
      <c r="B197" s="54"/>
      <c r="C197" s="42"/>
      <c r="D197" s="21"/>
      <c r="E197" s="21"/>
      <c r="F197" s="51"/>
      <c r="G197" s="37"/>
    </row>
    <row r="198" spans="1:7" s="72" customFormat="1" x14ac:dyDescent="0.2">
      <c r="A198" s="41"/>
      <c r="B198" s="54"/>
      <c r="C198" s="42"/>
      <c r="D198" s="21"/>
      <c r="E198" s="21"/>
      <c r="F198" s="51"/>
      <c r="G198" s="37"/>
    </row>
    <row r="199" spans="1:7" s="72" customFormat="1" x14ac:dyDescent="0.2">
      <c r="A199" s="41"/>
      <c r="B199" s="54"/>
      <c r="C199" s="41"/>
      <c r="D199" s="21"/>
      <c r="E199" s="21"/>
      <c r="F199" s="51"/>
      <c r="G199" s="37"/>
    </row>
    <row r="200" spans="1:7" s="72" customFormat="1" x14ac:dyDescent="0.2">
      <c r="A200" s="41"/>
      <c r="B200" s="54"/>
      <c r="C200" s="42"/>
      <c r="D200" s="21"/>
      <c r="E200" s="21"/>
      <c r="F200" s="51"/>
      <c r="G200" s="37"/>
    </row>
    <row r="201" spans="1:7" s="72" customFormat="1" x14ac:dyDescent="0.2">
      <c r="A201" s="41"/>
      <c r="B201" s="54"/>
      <c r="C201" s="42"/>
      <c r="D201" s="21"/>
      <c r="E201" s="21"/>
      <c r="F201" s="51"/>
      <c r="G201" s="37"/>
    </row>
    <row r="202" spans="1:7" s="72" customFormat="1" x14ac:dyDescent="0.2">
      <c r="A202" s="41"/>
      <c r="B202" s="54"/>
      <c r="C202" s="41"/>
      <c r="D202" s="21"/>
      <c r="E202" s="21"/>
      <c r="F202" s="51"/>
      <c r="G202" s="37"/>
    </row>
    <row r="203" spans="1:7" s="72" customFormat="1" x14ac:dyDescent="0.2">
      <c r="A203" s="41"/>
      <c r="B203" s="54"/>
      <c r="C203" s="41"/>
      <c r="D203" s="21"/>
      <c r="E203" s="21"/>
      <c r="F203" s="51"/>
      <c r="G203" s="37"/>
    </row>
    <row r="204" spans="1:7" s="72" customFormat="1" x14ac:dyDescent="0.2">
      <c r="A204" s="41"/>
      <c r="B204" s="54"/>
      <c r="C204" s="42"/>
      <c r="D204" s="21"/>
      <c r="E204" s="21"/>
      <c r="F204" s="51"/>
      <c r="G204" s="37"/>
    </row>
    <row r="205" spans="1:7" s="72" customFormat="1" x14ac:dyDescent="0.2">
      <c r="A205" s="41"/>
      <c r="B205" s="54"/>
      <c r="C205" s="41"/>
      <c r="D205" s="21"/>
      <c r="E205" s="21"/>
      <c r="F205" s="51"/>
      <c r="G205" s="37"/>
    </row>
    <row r="206" spans="1:7" s="72" customFormat="1" x14ac:dyDescent="0.2">
      <c r="A206" s="41"/>
      <c r="B206" s="54"/>
      <c r="C206" s="41"/>
      <c r="D206" s="21"/>
      <c r="E206" s="21"/>
      <c r="F206" s="51"/>
      <c r="G206" s="37"/>
    </row>
    <row r="207" spans="1:7" s="72" customFormat="1" x14ac:dyDescent="0.2">
      <c r="A207" s="41"/>
      <c r="B207" s="54"/>
      <c r="C207" s="41"/>
      <c r="D207" s="21"/>
      <c r="E207" s="21"/>
      <c r="F207" s="51"/>
      <c r="G207" s="37"/>
    </row>
    <row r="208" spans="1:7" s="72" customFormat="1" x14ac:dyDescent="0.2">
      <c r="A208" s="41"/>
      <c r="B208" s="54"/>
      <c r="C208" s="41"/>
      <c r="D208" s="21"/>
      <c r="E208" s="21"/>
      <c r="F208" s="51"/>
      <c r="G208" s="37"/>
    </row>
    <row r="209" spans="1:7" s="72" customFormat="1" x14ac:dyDescent="0.2">
      <c r="A209" s="41"/>
      <c r="B209" s="54"/>
      <c r="C209" s="41"/>
      <c r="D209" s="21"/>
      <c r="E209" s="21"/>
      <c r="F209" s="51"/>
      <c r="G209" s="37"/>
    </row>
    <row r="210" spans="1:7" s="72" customFormat="1" x14ac:dyDescent="0.2">
      <c r="A210" s="41"/>
      <c r="B210" s="54"/>
      <c r="C210" s="41"/>
      <c r="D210" s="21"/>
      <c r="E210" s="21"/>
      <c r="F210" s="51"/>
      <c r="G210" s="37"/>
    </row>
    <row r="211" spans="1:7" s="72" customFormat="1" x14ac:dyDescent="0.2">
      <c r="A211" s="41"/>
      <c r="B211" s="54"/>
      <c r="C211" s="41"/>
      <c r="D211" s="21"/>
      <c r="E211" s="21"/>
      <c r="F211" s="51"/>
      <c r="G211" s="37"/>
    </row>
    <row r="212" spans="1:7" s="72" customFormat="1" x14ac:dyDescent="0.2">
      <c r="A212" s="41"/>
      <c r="B212" s="54"/>
      <c r="C212" s="41"/>
      <c r="D212" s="21"/>
      <c r="E212" s="21"/>
      <c r="F212" s="51"/>
      <c r="G212" s="37"/>
    </row>
    <row r="213" spans="1:7" s="72" customFormat="1" x14ac:dyDescent="0.2">
      <c r="A213" s="41"/>
      <c r="B213" s="54"/>
      <c r="C213" s="41"/>
      <c r="D213" s="21"/>
      <c r="E213" s="21"/>
      <c r="F213" s="51"/>
      <c r="G213" s="37"/>
    </row>
    <row r="214" spans="1:7" s="72" customFormat="1" x14ac:dyDescent="0.2">
      <c r="A214" s="41"/>
      <c r="B214" s="54"/>
      <c r="C214" s="41"/>
      <c r="D214" s="21"/>
      <c r="E214" s="21"/>
      <c r="F214" s="51"/>
      <c r="G214" s="37"/>
    </row>
    <row r="215" spans="1:7" s="72" customFormat="1" x14ac:dyDescent="0.2">
      <c r="A215" s="41"/>
      <c r="B215" s="54"/>
      <c r="C215" s="42"/>
      <c r="D215" s="21"/>
      <c r="E215" s="21"/>
      <c r="F215" s="51"/>
      <c r="G215" s="37"/>
    </row>
    <row r="216" spans="1:7" s="72" customFormat="1" x14ac:dyDescent="0.2">
      <c r="A216" s="41"/>
      <c r="B216" s="54"/>
      <c r="C216" s="42"/>
      <c r="D216" s="21"/>
      <c r="E216" s="21"/>
      <c r="F216" s="51"/>
      <c r="G216" s="37"/>
    </row>
  </sheetData>
  <sortState ref="A139:G216">
    <sortCondition ref="G139"/>
  </sortState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2:BL281"/>
  <sheetViews>
    <sheetView topLeftCell="A153" zoomScale="10" zoomScaleNormal="10" workbookViewId="0">
      <selection activeCell="AT289" sqref="AS285:AT289"/>
    </sheetView>
  </sheetViews>
  <sheetFormatPr baseColWidth="10" defaultColWidth="9" defaultRowHeight="14.25" x14ac:dyDescent="0.2"/>
  <cols>
    <col min="1" max="4" width="8.625" customWidth="1"/>
    <col min="5" max="5" width="32.375" bestFit="1" customWidth="1"/>
    <col min="6" max="6" width="8.625" customWidth="1"/>
    <col min="7" max="7" width="14.625" bestFit="1" customWidth="1"/>
    <col min="10" max="10" width="8.625" customWidth="1"/>
    <col min="11" max="11" width="20.75" bestFit="1" customWidth="1"/>
    <col min="12" max="15" width="8.625" customWidth="1"/>
    <col min="17" max="17" width="14" bestFit="1" customWidth="1"/>
    <col min="18" max="34" width="8.625" customWidth="1"/>
    <col min="35" max="35" width="32.5" bestFit="1" customWidth="1"/>
    <col min="36" max="36" width="8.625" customWidth="1"/>
    <col min="37" max="37" width="43" bestFit="1" customWidth="1"/>
    <col min="64" max="64" width="13.875" bestFit="1" customWidth="1"/>
  </cols>
  <sheetData>
    <row r="2" spans="1:64" ht="15" x14ac:dyDescent="0.25">
      <c r="A2" s="19"/>
      <c r="BL2" s="10"/>
    </row>
    <row r="6" spans="1:64" s="28" customFormat="1" x14ac:dyDescent="0.2">
      <c r="A6" s="8"/>
      <c r="B6" s="8"/>
      <c r="C6" s="8"/>
      <c r="D6" s="8"/>
      <c r="E6" s="8"/>
      <c r="F6" s="8"/>
      <c r="G6" s="8"/>
      <c r="H6" s="8"/>
      <c r="I6" s="8"/>
      <c r="J6" s="30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</row>
    <row r="7" spans="1:64" s="35" customFormat="1" x14ac:dyDescent="0.2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31"/>
      <c r="R7" s="32"/>
      <c r="S7" s="31"/>
      <c r="T7" s="32"/>
      <c r="U7" s="31"/>
      <c r="V7" s="32"/>
      <c r="W7" s="31"/>
      <c r="X7" s="32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31"/>
      <c r="BB7" s="32"/>
      <c r="BC7" s="18"/>
      <c r="BD7" s="31"/>
      <c r="BE7" s="18"/>
      <c r="BF7" s="31"/>
      <c r="BG7" s="18"/>
      <c r="BH7" s="31"/>
      <c r="BI7" s="32"/>
      <c r="BJ7" s="18"/>
      <c r="BK7" s="33"/>
      <c r="BL7" s="33"/>
    </row>
    <row r="8" spans="1:64" s="35" customFormat="1" x14ac:dyDescent="0.2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31"/>
      <c r="R8" s="32"/>
      <c r="S8" s="31"/>
      <c r="T8" s="32"/>
      <c r="U8" s="31"/>
      <c r="V8" s="32"/>
      <c r="W8" s="31"/>
      <c r="X8" s="32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31"/>
      <c r="BB8" s="32"/>
      <c r="BC8" s="18"/>
      <c r="BD8" s="31"/>
      <c r="BE8" s="18"/>
      <c r="BF8" s="31"/>
      <c r="BG8" s="18"/>
      <c r="BH8" s="31"/>
      <c r="BI8" s="32"/>
      <c r="BJ8" s="18"/>
      <c r="BK8" s="33"/>
      <c r="BL8" s="33"/>
    </row>
    <row r="9" spans="1:64" s="35" customFormat="1" x14ac:dyDescent="0.2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31"/>
      <c r="R9" s="32"/>
      <c r="S9" s="31"/>
      <c r="T9" s="32"/>
      <c r="U9" s="31"/>
      <c r="V9" s="32"/>
      <c r="W9" s="31"/>
      <c r="X9" s="32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31"/>
      <c r="BB9" s="32"/>
      <c r="BC9" s="18"/>
      <c r="BD9" s="31"/>
      <c r="BE9" s="18"/>
      <c r="BF9" s="31"/>
      <c r="BG9" s="18"/>
      <c r="BH9" s="31"/>
      <c r="BI9" s="32"/>
      <c r="BJ9" s="18"/>
      <c r="BK9" s="33"/>
      <c r="BL9" s="33"/>
    </row>
    <row r="10" spans="1:64" s="35" customFormat="1" x14ac:dyDescent="0.2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31"/>
      <c r="R10" s="32"/>
      <c r="S10" s="31"/>
      <c r="T10" s="32"/>
      <c r="U10" s="31"/>
      <c r="V10" s="32"/>
      <c r="W10" s="31"/>
      <c r="X10" s="32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31"/>
      <c r="BB10" s="32"/>
      <c r="BC10" s="18"/>
      <c r="BD10" s="31"/>
      <c r="BE10" s="18"/>
      <c r="BF10" s="31"/>
      <c r="BG10" s="18"/>
      <c r="BH10" s="31"/>
      <c r="BI10" s="32"/>
      <c r="BJ10" s="18"/>
      <c r="BK10" s="33"/>
      <c r="BL10" s="33"/>
    </row>
    <row r="11" spans="1:64" s="64" customFormat="1" x14ac:dyDescent="0.2">
      <c r="A11" s="60"/>
      <c r="B11" s="60"/>
      <c r="C11" s="60"/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1"/>
      <c r="R11" s="62"/>
      <c r="S11" s="61"/>
      <c r="T11" s="62"/>
      <c r="U11" s="61"/>
      <c r="V11" s="62"/>
      <c r="W11" s="61"/>
      <c r="X11" s="62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1"/>
      <c r="BB11" s="62"/>
      <c r="BC11" s="60"/>
      <c r="BD11" s="61"/>
      <c r="BE11" s="60"/>
      <c r="BF11" s="61"/>
      <c r="BG11" s="60"/>
      <c r="BH11" s="61"/>
      <c r="BI11" s="62"/>
      <c r="BJ11" s="60"/>
      <c r="BK11" s="63"/>
      <c r="BL11" s="63"/>
    </row>
    <row r="12" spans="1:64" s="35" customFormat="1" x14ac:dyDescent="0.2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31"/>
      <c r="R12" s="32"/>
      <c r="S12" s="31"/>
      <c r="T12" s="32"/>
      <c r="U12" s="31"/>
      <c r="V12" s="32"/>
      <c r="W12" s="31"/>
      <c r="X12" s="32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31"/>
      <c r="BB12" s="32"/>
      <c r="BC12" s="18"/>
      <c r="BD12" s="31"/>
      <c r="BE12" s="18"/>
      <c r="BF12" s="31"/>
      <c r="BG12" s="18"/>
      <c r="BH12" s="31"/>
      <c r="BI12" s="32"/>
      <c r="BJ12" s="18"/>
      <c r="BK12" s="33"/>
      <c r="BL12" s="33"/>
    </row>
    <row r="13" spans="1:64" s="35" customFormat="1" x14ac:dyDescent="0.2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31"/>
      <c r="R13" s="32"/>
      <c r="S13" s="31"/>
      <c r="T13" s="32"/>
      <c r="U13" s="31"/>
      <c r="V13" s="32"/>
      <c r="W13" s="31"/>
      <c r="X13" s="32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31"/>
      <c r="BB13" s="32"/>
      <c r="BC13" s="18"/>
      <c r="BD13" s="31"/>
      <c r="BE13" s="18"/>
      <c r="BF13" s="31"/>
      <c r="BG13" s="18"/>
      <c r="BH13" s="31"/>
      <c r="BI13" s="32"/>
      <c r="BJ13" s="18"/>
      <c r="BK13" s="33"/>
      <c r="BL13" s="33"/>
    </row>
    <row r="14" spans="1:64" s="59" customFormat="1" x14ac:dyDescent="0.2">
      <c r="A14" s="60"/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1"/>
      <c r="R14" s="62"/>
      <c r="S14" s="61"/>
      <c r="T14" s="62"/>
      <c r="U14" s="61"/>
      <c r="V14" s="62"/>
      <c r="W14" s="61"/>
      <c r="X14" s="62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/>
      <c r="AX14" s="60"/>
      <c r="AY14" s="60"/>
      <c r="AZ14" s="60"/>
      <c r="BA14" s="61"/>
      <c r="BB14" s="62"/>
      <c r="BC14" s="60"/>
      <c r="BD14" s="61"/>
      <c r="BE14" s="60"/>
      <c r="BF14" s="61"/>
      <c r="BG14" s="60"/>
      <c r="BH14" s="61"/>
      <c r="BI14" s="62"/>
      <c r="BJ14" s="60"/>
      <c r="BK14" s="63"/>
      <c r="BL14" s="63"/>
    </row>
    <row r="15" spans="1:64" s="35" customFormat="1" x14ac:dyDescent="0.2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31"/>
      <c r="R15" s="32"/>
      <c r="S15" s="31"/>
      <c r="T15" s="32"/>
      <c r="U15" s="31"/>
      <c r="V15" s="32"/>
      <c r="W15" s="31"/>
      <c r="X15" s="32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31"/>
      <c r="BB15" s="32"/>
      <c r="BC15" s="18"/>
      <c r="BD15" s="31"/>
      <c r="BE15" s="18"/>
      <c r="BF15" s="31"/>
      <c r="BG15" s="18"/>
      <c r="BH15" s="31"/>
      <c r="BI15" s="32"/>
      <c r="BJ15" s="18"/>
      <c r="BK15" s="33"/>
      <c r="BL15" s="33"/>
    </row>
    <row r="20" spans="1:64" s="28" customFormat="1" x14ac:dyDescent="0.2">
      <c r="A20" s="8"/>
      <c r="B20" s="8"/>
      <c r="C20" s="8"/>
      <c r="D20" s="8"/>
      <c r="E20" s="8"/>
      <c r="F20" s="8"/>
      <c r="G20" s="8"/>
      <c r="H20" s="8"/>
      <c r="I20" s="8"/>
      <c r="J20" s="30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</row>
    <row r="21" spans="1:64" s="35" customFormat="1" x14ac:dyDescent="0.2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31"/>
      <c r="R21" s="32"/>
      <c r="S21" s="31"/>
      <c r="T21" s="32"/>
      <c r="U21" s="31"/>
      <c r="V21" s="32"/>
      <c r="W21" s="31"/>
      <c r="X21" s="32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31"/>
      <c r="BB21" s="32"/>
      <c r="BC21" s="18"/>
      <c r="BD21" s="31"/>
      <c r="BE21" s="18"/>
      <c r="BF21" s="31"/>
      <c r="BG21" s="18"/>
      <c r="BH21" s="31"/>
      <c r="BI21" s="32"/>
      <c r="BJ21" s="18"/>
      <c r="BK21" s="33"/>
      <c r="BL21" s="33"/>
    </row>
    <row r="22" spans="1:64" s="35" customFormat="1" x14ac:dyDescent="0.2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31"/>
      <c r="R22" s="32"/>
      <c r="S22" s="31"/>
      <c r="T22" s="32"/>
      <c r="U22" s="31"/>
      <c r="V22" s="32"/>
      <c r="W22" s="31"/>
      <c r="X22" s="32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31"/>
      <c r="BB22" s="32"/>
      <c r="BC22" s="18"/>
      <c r="BD22" s="31"/>
      <c r="BE22" s="18"/>
      <c r="BF22" s="31"/>
      <c r="BG22" s="18"/>
      <c r="BH22" s="31"/>
      <c r="BI22" s="32"/>
      <c r="BJ22" s="18"/>
      <c r="BK22" s="33"/>
      <c r="BL22" s="33"/>
    </row>
    <row r="23" spans="1:64" s="35" customFormat="1" x14ac:dyDescent="0.2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31"/>
      <c r="R23" s="32"/>
      <c r="S23" s="31"/>
      <c r="T23" s="32"/>
      <c r="U23" s="31"/>
      <c r="V23" s="32"/>
      <c r="W23" s="31"/>
      <c r="X23" s="32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31"/>
      <c r="BB23" s="32"/>
      <c r="BC23" s="18"/>
      <c r="BD23" s="31"/>
      <c r="BE23" s="18"/>
      <c r="BF23" s="31"/>
      <c r="BG23" s="18"/>
      <c r="BH23" s="31"/>
      <c r="BI23" s="32"/>
      <c r="BJ23" s="18"/>
      <c r="BK23" s="33"/>
      <c r="BL23" s="33"/>
    </row>
    <row r="24" spans="1:64" s="35" customFormat="1" x14ac:dyDescent="0.2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31"/>
      <c r="R24" s="32"/>
      <c r="S24" s="31"/>
      <c r="T24" s="32"/>
      <c r="U24" s="31"/>
      <c r="V24" s="32"/>
      <c r="W24" s="31"/>
      <c r="X24" s="32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31"/>
      <c r="BB24" s="32"/>
      <c r="BC24" s="18"/>
      <c r="BD24" s="31"/>
      <c r="BE24" s="18"/>
      <c r="BF24" s="31"/>
      <c r="BG24" s="18"/>
      <c r="BH24" s="31"/>
      <c r="BI24" s="32"/>
      <c r="BJ24" s="18"/>
      <c r="BK24" s="33"/>
      <c r="BL24" s="33"/>
    </row>
    <row r="25" spans="1:64" s="87" customFormat="1" x14ac:dyDescent="0.2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84"/>
      <c r="R25" s="85"/>
      <c r="S25" s="84"/>
      <c r="T25" s="85"/>
      <c r="U25" s="84"/>
      <c r="V25" s="85"/>
      <c r="W25" s="84"/>
      <c r="X25" s="85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84"/>
      <c r="BB25" s="85"/>
      <c r="BC25" s="21"/>
      <c r="BD25" s="84"/>
      <c r="BE25" s="21"/>
      <c r="BF25" s="84"/>
      <c r="BG25" s="21"/>
      <c r="BH25" s="84"/>
      <c r="BI25" s="85"/>
      <c r="BJ25" s="21"/>
      <c r="BK25" s="86"/>
      <c r="BL25" s="86"/>
    </row>
    <row r="26" spans="1:64" s="35" customFormat="1" x14ac:dyDescent="0.2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31"/>
      <c r="R26" s="32"/>
      <c r="S26" s="31"/>
      <c r="T26" s="32"/>
      <c r="U26" s="31"/>
      <c r="V26" s="32"/>
      <c r="W26" s="31"/>
      <c r="X26" s="32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31"/>
      <c r="BB26" s="32"/>
      <c r="BC26" s="18"/>
      <c r="BD26" s="31"/>
      <c r="BE26" s="18"/>
      <c r="BF26" s="31"/>
      <c r="BG26" s="18"/>
      <c r="BH26" s="31"/>
      <c r="BI26" s="32"/>
      <c r="BJ26" s="18"/>
      <c r="BK26" s="33"/>
      <c r="BL26" s="33"/>
    </row>
    <row r="27" spans="1:64" s="87" customFormat="1" x14ac:dyDescent="0.2">
      <c r="A27" s="21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84"/>
      <c r="R27" s="85"/>
      <c r="S27" s="84"/>
      <c r="T27" s="85"/>
      <c r="U27" s="84"/>
      <c r="V27" s="85"/>
      <c r="W27" s="84"/>
      <c r="X27" s="85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84"/>
      <c r="BB27" s="85"/>
      <c r="BC27" s="21"/>
      <c r="BD27" s="84"/>
      <c r="BE27" s="21"/>
      <c r="BF27" s="84"/>
      <c r="BG27" s="21"/>
      <c r="BH27" s="84"/>
      <c r="BI27" s="85"/>
      <c r="BJ27" s="21"/>
      <c r="BK27" s="86"/>
      <c r="BL27" s="86"/>
    </row>
    <row r="28" spans="1:64" s="35" customFormat="1" x14ac:dyDescent="0.2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31"/>
      <c r="R28" s="32"/>
      <c r="S28" s="31"/>
      <c r="T28" s="32"/>
      <c r="U28" s="31"/>
      <c r="V28" s="32"/>
      <c r="W28" s="31"/>
      <c r="X28" s="32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31"/>
      <c r="BB28" s="32"/>
      <c r="BC28" s="18"/>
      <c r="BD28" s="31"/>
      <c r="BE28" s="18"/>
      <c r="BF28" s="31"/>
      <c r="BG28" s="18"/>
      <c r="BH28" s="31"/>
      <c r="BI28" s="32"/>
      <c r="BJ28" s="18"/>
      <c r="BK28" s="33"/>
      <c r="BL28" s="33"/>
    </row>
    <row r="29" spans="1:64" s="35" customFormat="1" x14ac:dyDescent="0.2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31"/>
      <c r="R29" s="32"/>
      <c r="S29" s="31"/>
      <c r="T29" s="32"/>
      <c r="U29" s="31"/>
      <c r="V29" s="32"/>
      <c r="W29" s="31"/>
      <c r="X29" s="32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31"/>
      <c r="BB29" s="32"/>
      <c r="BC29" s="18"/>
      <c r="BD29" s="31"/>
      <c r="BE29" s="18"/>
      <c r="BF29" s="31"/>
      <c r="BG29" s="18"/>
      <c r="BH29" s="31"/>
      <c r="BI29" s="32"/>
      <c r="BJ29" s="18"/>
      <c r="BK29" s="33"/>
      <c r="BL29" s="33"/>
    </row>
    <row r="30" spans="1:64" s="87" customFormat="1" x14ac:dyDescent="0.2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84"/>
      <c r="R30" s="85"/>
      <c r="S30" s="84"/>
      <c r="T30" s="85"/>
      <c r="U30" s="84"/>
      <c r="V30" s="85"/>
      <c r="W30" s="84"/>
      <c r="X30" s="85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84"/>
      <c r="BB30" s="85"/>
      <c r="BC30" s="21"/>
      <c r="BD30" s="84"/>
      <c r="BE30" s="21"/>
      <c r="BF30" s="84"/>
      <c r="BG30" s="21"/>
      <c r="BH30" s="84"/>
      <c r="BI30" s="85"/>
      <c r="BJ30" s="21"/>
      <c r="BK30" s="86"/>
      <c r="BL30" s="86"/>
    </row>
    <row r="31" spans="1:64" s="87" customFormat="1" x14ac:dyDescent="0.2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84"/>
      <c r="R31" s="85"/>
      <c r="S31" s="84"/>
      <c r="T31" s="85"/>
      <c r="U31" s="84"/>
      <c r="V31" s="85"/>
      <c r="W31" s="84"/>
      <c r="X31" s="85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84"/>
      <c r="BB31" s="85"/>
      <c r="BC31" s="21"/>
      <c r="BD31" s="84"/>
      <c r="BE31" s="21"/>
      <c r="BF31" s="84"/>
      <c r="BG31" s="21"/>
      <c r="BH31" s="84"/>
      <c r="BI31" s="85"/>
      <c r="BJ31" s="21"/>
      <c r="BK31" s="86"/>
      <c r="BL31" s="86"/>
    </row>
    <row r="32" spans="1:64" s="87" customFormat="1" x14ac:dyDescent="0.2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84"/>
      <c r="R32" s="85"/>
      <c r="S32" s="84"/>
      <c r="T32" s="85"/>
      <c r="U32" s="84"/>
      <c r="V32" s="85"/>
      <c r="W32" s="84"/>
      <c r="X32" s="85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  <c r="AZ32" s="21"/>
      <c r="BA32" s="84"/>
      <c r="BB32" s="85"/>
      <c r="BC32" s="21"/>
      <c r="BD32" s="84"/>
      <c r="BE32" s="21"/>
      <c r="BF32" s="84"/>
      <c r="BG32" s="21"/>
      <c r="BH32" s="84"/>
      <c r="BI32" s="85"/>
      <c r="BJ32" s="21"/>
      <c r="BK32" s="86"/>
      <c r="BL32" s="86"/>
    </row>
    <row r="33" spans="1:64" s="87" customFormat="1" x14ac:dyDescent="0.2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84"/>
      <c r="R33" s="85"/>
      <c r="S33" s="84"/>
      <c r="T33" s="85"/>
      <c r="U33" s="84"/>
      <c r="V33" s="85"/>
      <c r="W33" s="84"/>
      <c r="X33" s="85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84"/>
      <c r="BB33" s="85"/>
      <c r="BC33" s="21"/>
      <c r="BD33" s="84"/>
      <c r="BE33" s="21"/>
      <c r="BF33" s="84"/>
      <c r="BG33" s="21"/>
      <c r="BH33" s="84"/>
      <c r="BI33" s="85"/>
      <c r="BJ33" s="21"/>
      <c r="BK33" s="86"/>
      <c r="BL33" s="86"/>
    </row>
    <row r="34" spans="1:64" s="35" customFormat="1" x14ac:dyDescent="0.2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31"/>
      <c r="R34" s="32"/>
      <c r="S34" s="31"/>
      <c r="T34" s="32"/>
      <c r="U34" s="31"/>
      <c r="V34" s="32"/>
      <c r="W34" s="31"/>
      <c r="X34" s="32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31"/>
      <c r="BB34" s="32"/>
      <c r="BC34" s="18"/>
      <c r="BD34" s="31"/>
      <c r="BE34" s="18"/>
      <c r="BF34" s="31"/>
      <c r="BG34" s="18"/>
      <c r="BH34" s="31"/>
      <c r="BI34" s="32"/>
      <c r="BJ34" s="18"/>
      <c r="BK34" s="33"/>
      <c r="BL34" s="33"/>
    </row>
    <row r="35" spans="1:64" s="87" customFormat="1" x14ac:dyDescent="0.2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84"/>
      <c r="R35" s="85"/>
      <c r="S35" s="84"/>
      <c r="T35" s="85"/>
      <c r="U35" s="84"/>
      <c r="V35" s="85"/>
      <c r="W35" s="84"/>
      <c r="X35" s="85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21"/>
      <c r="AZ35" s="21"/>
      <c r="BA35" s="84"/>
      <c r="BB35" s="85"/>
      <c r="BC35" s="21"/>
      <c r="BD35" s="84"/>
      <c r="BE35" s="21"/>
      <c r="BF35" s="84"/>
      <c r="BG35" s="21"/>
      <c r="BH35" s="84"/>
      <c r="BI35" s="85"/>
      <c r="BJ35" s="21"/>
      <c r="BK35" s="86"/>
      <c r="BL35" s="86"/>
    </row>
    <row r="36" spans="1:64" s="35" customFormat="1" x14ac:dyDescent="0.2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31"/>
      <c r="R36" s="32"/>
      <c r="S36" s="31"/>
      <c r="T36" s="32"/>
      <c r="U36" s="31"/>
      <c r="V36" s="32"/>
      <c r="W36" s="31"/>
      <c r="X36" s="32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31"/>
      <c r="BB36" s="32"/>
      <c r="BC36" s="18"/>
      <c r="BD36" s="31"/>
      <c r="BE36" s="18"/>
      <c r="BF36" s="31"/>
      <c r="BG36" s="18"/>
      <c r="BH36" s="31"/>
      <c r="BI36" s="32"/>
      <c r="BJ36" s="18"/>
      <c r="BK36" s="33"/>
      <c r="BL36" s="33"/>
    </row>
    <row r="37" spans="1:64" s="87" customFormat="1" x14ac:dyDescent="0.2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84"/>
      <c r="R37" s="85"/>
      <c r="S37" s="84"/>
      <c r="T37" s="85"/>
      <c r="U37" s="84"/>
      <c r="V37" s="85"/>
      <c r="W37" s="84"/>
      <c r="X37" s="85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84"/>
      <c r="BB37" s="85"/>
      <c r="BC37" s="21"/>
      <c r="BD37" s="84"/>
      <c r="BE37" s="21"/>
      <c r="BF37" s="84"/>
      <c r="BG37" s="21"/>
      <c r="BH37" s="84"/>
      <c r="BI37" s="85"/>
      <c r="BJ37" s="21"/>
      <c r="BK37" s="86"/>
      <c r="BL37" s="86"/>
    </row>
    <row r="40" spans="1:64" s="1" customFormat="1" x14ac:dyDescent="0.2">
      <c r="A40"/>
      <c r="B40" s="66"/>
      <c r="C40" s="65"/>
      <c r="D40" s="65"/>
      <c r="E40" s="66"/>
      <c r="F40" s="66"/>
      <c r="G40" s="65"/>
      <c r="H40" s="67"/>
      <c r="I40" s="68"/>
      <c r="J40" s="68"/>
      <c r="K40" s="67"/>
      <c r="L40" s="68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</row>
    <row r="42" spans="1:64" s="28" customFormat="1" x14ac:dyDescent="0.2">
      <c r="A42" s="8"/>
      <c r="B42" s="8"/>
      <c r="C42" s="8"/>
      <c r="D42" s="8"/>
      <c r="E42" s="8"/>
      <c r="F42" s="8"/>
      <c r="G42" s="8"/>
      <c r="H42" s="8"/>
      <c r="I42" s="8"/>
      <c r="J42" s="30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</row>
    <row r="43" spans="1:64" s="35" customFormat="1" x14ac:dyDescent="0.2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31"/>
      <c r="R43" s="32"/>
      <c r="S43" s="31"/>
      <c r="T43" s="32"/>
      <c r="U43" s="31"/>
      <c r="V43" s="32"/>
      <c r="W43" s="31"/>
      <c r="X43" s="32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31"/>
      <c r="BB43" s="32"/>
      <c r="BC43" s="18"/>
      <c r="BD43" s="31"/>
      <c r="BE43" s="18"/>
      <c r="BF43" s="31"/>
      <c r="BG43" s="18"/>
      <c r="BH43" s="31"/>
      <c r="BI43" s="32"/>
      <c r="BJ43" s="18"/>
      <c r="BK43" s="33"/>
      <c r="BL43" s="33"/>
    </row>
    <row r="44" spans="1:64" s="87" customFormat="1" x14ac:dyDescent="0.2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84"/>
      <c r="R44" s="85"/>
      <c r="S44" s="84"/>
      <c r="T44" s="85"/>
      <c r="U44" s="84"/>
      <c r="V44" s="85"/>
      <c r="W44" s="84"/>
      <c r="X44" s="85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84"/>
      <c r="BB44" s="85"/>
      <c r="BC44" s="21"/>
      <c r="BD44" s="84"/>
      <c r="BE44" s="21"/>
      <c r="BF44" s="84"/>
      <c r="BG44" s="21"/>
      <c r="BH44" s="84"/>
      <c r="BI44" s="85"/>
      <c r="BJ44" s="21"/>
      <c r="BK44" s="86"/>
      <c r="BL44" s="86"/>
    </row>
    <row r="45" spans="1:64" s="35" customFormat="1" x14ac:dyDescent="0.2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31"/>
      <c r="R45" s="32"/>
      <c r="S45" s="31"/>
      <c r="T45" s="32"/>
      <c r="U45" s="31"/>
      <c r="V45" s="32"/>
      <c r="W45" s="31"/>
      <c r="X45" s="32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31"/>
      <c r="BB45" s="32"/>
      <c r="BC45" s="18"/>
      <c r="BD45" s="31"/>
      <c r="BE45" s="18"/>
      <c r="BF45" s="31"/>
      <c r="BG45" s="18"/>
      <c r="BH45" s="31"/>
      <c r="BI45" s="32"/>
      <c r="BJ45" s="18"/>
      <c r="BK45" s="33"/>
      <c r="BL45" s="33"/>
    </row>
    <row r="46" spans="1:64" s="35" customFormat="1" x14ac:dyDescent="0.2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31"/>
      <c r="R46" s="32"/>
      <c r="S46" s="31"/>
      <c r="T46" s="32"/>
      <c r="U46" s="31"/>
      <c r="V46" s="32"/>
      <c r="W46" s="31"/>
      <c r="X46" s="32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31"/>
      <c r="BB46" s="32"/>
      <c r="BC46" s="18"/>
      <c r="BD46" s="31"/>
      <c r="BE46" s="18"/>
      <c r="BF46" s="31"/>
      <c r="BG46" s="18"/>
      <c r="BH46" s="31"/>
      <c r="BI46" s="32"/>
      <c r="BJ46" s="18"/>
      <c r="BK46" s="33"/>
      <c r="BL46" s="33"/>
    </row>
    <row r="47" spans="1:64" s="35" customFormat="1" x14ac:dyDescent="0.2">
      <c r="A47" s="18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31"/>
      <c r="R47" s="32"/>
      <c r="S47" s="31"/>
      <c r="T47" s="32"/>
      <c r="U47" s="31"/>
      <c r="V47" s="32"/>
      <c r="W47" s="31"/>
      <c r="X47" s="32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31"/>
      <c r="BB47" s="32"/>
      <c r="BC47" s="18"/>
      <c r="BD47" s="31"/>
      <c r="BE47" s="18"/>
      <c r="BF47" s="31"/>
      <c r="BG47" s="18"/>
      <c r="BH47" s="31"/>
      <c r="BI47" s="32"/>
      <c r="BJ47" s="18"/>
      <c r="BK47" s="33"/>
      <c r="BL47" s="33"/>
    </row>
    <row r="48" spans="1:64" s="87" customFormat="1" x14ac:dyDescent="0.2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84"/>
      <c r="R48" s="85"/>
      <c r="S48" s="84"/>
      <c r="T48" s="85"/>
      <c r="U48" s="84"/>
      <c r="V48" s="85"/>
      <c r="W48" s="84"/>
      <c r="X48" s="85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  <c r="AO48" s="21"/>
      <c r="AP48" s="21"/>
      <c r="AQ48" s="21"/>
      <c r="AR48" s="21"/>
      <c r="AS48" s="21"/>
      <c r="AT48" s="21"/>
      <c r="AU48" s="21"/>
      <c r="AV48" s="21"/>
      <c r="AW48" s="21"/>
      <c r="AX48" s="21"/>
      <c r="AY48" s="21"/>
      <c r="AZ48" s="21"/>
      <c r="BA48" s="84"/>
      <c r="BB48" s="85"/>
      <c r="BC48" s="21"/>
      <c r="BD48" s="84"/>
      <c r="BE48" s="21"/>
      <c r="BF48" s="84"/>
      <c r="BG48" s="21"/>
      <c r="BH48" s="84"/>
      <c r="BI48" s="85"/>
      <c r="BJ48" s="21"/>
      <c r="BK48" s="86"/>
      <c r="BL48" s="86"/>
    </row>
    <row r="49" spans="1:64" s="87" customFormat="1" x14ac:dyDescent="0.2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84"/>
      <c r="R49" s="85"/>
      <c r="S49" s="84"/>
      <c r="T49" s="85"/>
      <c r="U49" s="84"/>
      <c r="V49" s="85"/>
      <c r="W49" s="84"/>
      <c r="X49" s="85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21"/>
      <c r="AZ49" s="21"/>
      <c r="BA49" s="84"/>
      <c r="BB49" s="85"/>
      <c r="BC49" s="21"/>
      <c r="BD49" s="84"/>
      <c r="BE49" s="21"/>
      <c r="BF49" s="84"/>
      <c r="BG49" s="21"/>
      <c r="BH49" s="84"/>
      <c r="BI49" s="85"/>
      <c r="BJ49" s="21"/>
      <c r="BK49" s="86"/>
      <c r="BL49" s="86"/>
    </row>
    <row r="50" spans="1:64" s="35" customFormat="1" x14ac:dyDescent="0.2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31"/>
      <c r="R50" s="32"/>
      <c r="S50" s="31"/>
      <c r="T50" s="32"/>
      <c r="U50" s="31"/>
      <c r="V50" s="32"/>
      <c r="W50" s="31"/>
      <c r="X50" s="32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31"/>
      <c r="BB50" s="32"/>
      <c r="BC50" s="18"/>
      <c r="BD50" s="31"/>
      <c r="BE50" s="18"/>
      <c r="BF50" s="31"/>
      <c r="BG50" s="18"/>
      <c r="BH50" s="31"/>
      <c r="BI50" s="32"/>
      <c r="BJ50" s="18"/>
      <c r="BK50" s="33"/>
      <c r="BL50" s="33"/>
    </row>
    <row r="51" spans="1:64" s="87" customFormat="1" x14ac:dyDescent="0.2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84"/>
      <c r="R51" s="85"/>
      <c r="S51" s="84"/>
      <c r="T51" s="85"/>
      <c r="U51" s="84"/>
      <c r="V51" s="85"/>
      <c r="W51" s="84"/>
      <c r="X51" s="85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  <c r="AO51" s="21"/>
      <c r="AP51" s="21"/>
      <c r="AQ51" s="21"/>
      <c r="AR51" s="21"/>
      <c r="AS51" s="21"/>
      <c r="AT51" s="21"/>
      <c r="AU51" s="21"/>
      <c r="AV51" s="21"/>
      <c r="AW51" s="21"/>
      <c r="AX51" s="21"/>
      <c r="AY51" s="21"/>
      <c r="AZ51" s="21"/>
      <c r="BA51" s="84"/>
      <c r="BB51" s="85"/>
      <c r="BC51" s="21"/>
      <c r="BD51" s="84"/>
      <c r="BE51" s="21"/>
      <c r="BF51" s="84"/>
      <c r="BG51" s="21"/>
      <c r="BH51" s="84"/>
      <c r="BI51" s="85"/>
      <c r="BJ51" s="21"/>
      <c r="BK51" s="86"/>
      <c r="BL51" s="86"/>
    </row>
    <row r="52" spans="1:64" s="35" customFormat="1" x14ac:dyDescent="0.2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31"/>
      <c r="R52" s="32"/>
      <c r="S52" s="31"/>
      <c r="T52" s="32"/>
      <c r="U52" s="31"/>
      <c r="V52" s="32"/>
      <c r="W52" s="31"/>
      <c r="X52" s="32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31"/>
      <c r="BB52" s="32"/>
      <c r="BC52" s="18"/>
      <c r="BD52" s="31"/>
      <c r="BE52" s="18"/>
      <c r="BF52" s="31"/>
      <c r="BG52" s="18"/>
      <c r="BH52" s="31"/>
      <c r="BI52" s="32"/>
      <c r="BJ52" s="18"/>
      <c r="BK52" s="33"/>
      <c r="BL52" s="33"/>
    </row>
    <row r="53" spans="1:64" s="87" customFormat="1" x14ac:dyDescent="0.2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84"/>
      <c r="R53" s="85"/>
      <c r="S53" s="84"/>
      <c r="T53" s="85"/>
      <c r="U53" s="84"/>
      <c r="V53" s="85"/>
      <c r="W53" s="84"/>
      <c r="X53" s="85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  <c r="AT53" s="21"/>
      <c r="AU53" s="21"/>
      <c r="AV53" s="21"/>
      <c r="AW53" s="21"/>
      <c r="AX53" s="21"/>
      <c r="AY53" s="21"/>
      <c r="AZ53" s="21"/>
      <c r="BA53" s="84"/>
      <c r="BB53" s="85"/>
      <c r="BC53" s="21"/>
      <c r="BD53" s="84"/>
      <c r="BE53" s="21"/>
      <c r="BF53" s="84"/>
      <c r="BG53" s="21"/>
      <c r="BH53" s="84"/>
      <c r="BI53" s="85"/>
      <c r="BJ53" s="21"/>
      <c r="BK53" s="86"/>
      <c r="BL53" s="86"/>
    </row>
    <row r="54" spans="1:64" s="35" customFormat="1" x14ac:dyDescent="0.2">
      <c r="A54" s="18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31"/>
      <c r="R54" s="32"/>
      <c r="S54" s="31"/>
      <c r="T54" s="32"/>
      <c r="U54" s="31"/>
      <c r="V54" s="32"/>
      <c r="W54" s="31"/>
      <c r="X54" s="32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31"/>
      <c r="BB54" s="32"/>
      <c r="BC54" s="18"/>
      <c r="BD54" s="31"/>
      <c r="BE54" s="18"/>
      <c r="BF54" s="31"/>
      <c r="BG54" s="18"/>
      <c r="BH54" s="31"/>
      <c r="BI54" s="32"/>
      <c r="BJ54" s="18"/>
      <c r="BK54" s="33"/>
      <c r="BL54" s="33"/>
    </row>
    <row r="55" spans="1:64" s="87" customFormat="1" x14ac:dyDescent="0.2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84"/>
      <c r="R55" s="85"/>
      <c r="S55" s="84"/>
      <c r="T55" s="85"/>
      <c r="U55" s="84"/>
      <c r="V55" s="85"/>
      <c r="W55" s="84"/>
      <c r="X55" s="85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M55" s="21"/>
      <c r="AN55" s="21"/>
      <c r="AO55" s="21"/>
      <c r="AP55" s="21"/>
      <c r="AQ55" s="21"/>
      <c r="AR55" s="21"/>
      <c r="AS55" s="21"/>
      <c r="AT55" s="21"/>
      <c r="AU55" s="21"/>
      <c r="AV55" s="21"/>
      <c r="AW55" s="21"/>
      <c r="AX55" s="21"/>
      <c r="AY55" s="21"/>
      <c r="AZ55" s="21"/>
      <c r="BA55" s="84"/>
      <c r="BB55" s="85"/>
      <c r="BC55" s="21"/>
      <c r="BD55" s="84"/>
      <c r="BE55" s="21"/>
      <c r="BF55" s="84"/>
      <c r="BG55" s="21"/>
      <c r="BH55" s="84"/>
      <c r="BI55" s="85"/>
      <c r="BJ55" s="21"/>
      <c r="BK55" s="86"/>
      <c r="BL55" s="86"/>
    </row>
    <row r="56" spans="1:64" s="87" customFormat="1" x14ac:dyDescent="0.2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84"/>
      <c r="R56" s="85"/>
      <c r="S56" s="84"/>
      <c r="T56" s="85"/>
      <c r="U56" s="84"/>
      <c r="V56" s="85"/>
      <c r="W56" s="84"/>
      <c r="X56" s="85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M56" s="21"/>
      <c r="AN56" s="21"/>
      <c r="AO56" s="21"/>
      <c r="AP56" s="21"/>
      <c r="AQ56" s="21"/>
      <c r="AR56" s="21"/>
      <c r="AS56" s="21"/>
      <c r="AT56" s="21"/>
      <c r="AU56" s="21"/>
      <c r="AV56" s="21"/>
      <c r="AW56" s="21"/>
      <c r="AX56" s="21"/>
      <c r="AY56" s="21"/>
      <c r="AZ56" s="21"/>
      <c r="BA56" s="84"/>
      <c r="BB56" s="85"/>
      <c r="BC56" s="21"/>
      <c r="BD56" s="84"/>
      <c r="BE56" s="21"/>
      <c r="BF56" s="84"/>
      <c r="BG56" s="21"/>
      <c r="BH56" s="84"/>
      <c r="BI56" s="85"/>
      <c r="BJ56" s="21"/>
      <c r="BK56" s="86"/>
      <c r="BL56" s="86"/>
    </row>
    <row r="57" spans="1:64" s="87" customFormat="1" x14ac:dyDescent="0.2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84"/>
      <c r="R57" s="85"/>
      <c r="S57" s="84"/>
      <c r="T57" s="85"/>
      <c r="U57" s="84"/>
      <c r="V57" s="85"/>
      <c r="W57" s="84"/>
      <c r="X57" s="85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  <c r="AO57" s="21"/>
      <c r="AP57" s="21"/>
      <c r="AQ57" s="21"/>
      <c r="AR57" s="21"/>
      <c r="AS57" s="21"/>
      <c r="AT57" s="21"/>
      <c r="AU57" s="21"/>
      <c r="AV57" s="21"/>
      <c r="AW57" s="21"/>
      <c r="AX57" s="21"/>
      <c r="AY57" s="21"/>
      <c r="AZ57" s="21"/>
      <c r="BA57" s="84"/>
      <c r="BB57" s="85"/>
      <c r="BC57" s="21"/>
      <c r="BD57" s="84"/>
      <c r="BE57" s="21"/>
      <c r="BF57" s="84"/>
      <c r="BG57" s="21"/>
      <c r="BH57" s="84"/>
      <c r="BI57" s="85"/>
      <c r="BJ57" s="21"/>
      <c r="BK57" s="86"/>
      <c r="BL57" s="86"/>
    </row>
    <row r="58" spans="1:64" s="87" customFormat="1" x14ac:dyDescent="0.2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84"/>
      <c r="R58" s="85"/>
      <c r="S58" s="84"/>
      <c r="T58" s="85"/>
      <c r="U58" s="84"/>
      <c r="V58" s="85"/>
      <c r="W58" s="84"/>
      <c r="X58" s="85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  <c r="AK58" s="21"/>
      <c r="AL58" s="21"/>
      <c r="AM58" s="21"/>
      <c r="AN58" s="21"/>
      <c r="AO58" s="21"/>
      <c r="AP58" s="21"/>
      <c r="AQ58" s="21"/>
      <c r="AR58" s="21"/>
      <c r="AS58" s="21"/>
      <c r="AT58" s="21"/>
      <c r="AU58" s="21"/>
      <c r="AV58" s="21"/>
      <c r="AW58" s="21"/>
      <c r="AX58" s="21"/>
      <c r="AY58" s="21"/>
      <c r="AZ58" s="21"/>
      <c r="BA58" s="84"/>
      <c r="BB58" s="85"/>
      <c r="BC58" s="21"/>
      <c r="BD58" s="84"/>
      <c r="BE58" s="21"/>
      <c r="BF58" s="84"/>
      <c r="BG58" s="21"/>
      <c r="BH58" s="84"/>
      <c r="BI58" s="85"/>
      <c r="BJ58" s="21"/>
      <c r="BK58" s="86"/>
      <c r="BL58" s="86"/>
    </row>
    <row r="59" spans="1:64" s="87" customFormat="1" x14ac:dyDescent="0.2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84"/>
      <c r="R59" s="85"/>
      <c r="S59" s="84"/>
      <c r="T59" s="85"/>
      <c r="U59" s="84"/>
      <c r="V59" s="85"/>
      <c r="W59" s="84"/>
      <c r="X59" s="85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  <c r="AJ59" s="21"/>
      <c r="AK59" s="21"/>
      <c r="AL59" s="21"/>
      <c r="AM59" s="21"/>
      <c r="AN59" s="21"/>
      <c r="AO59" s="21"/>
      <c r="AP59" s="21"/>
      <c r="AQ59" s="21"/>
      <c r="AR59" s="21"/>
      <c r="AS59" s="21"/>
      <c r="AT59" s="21"/>
      <c r="AU59" s="21"/>
      <c r="AV59" s="21"/>
      <c r="AW59" s="21"/>
      <c r="AX59" s="21"/>
      <c r="AY59" s="21"/>
      <c r="AZ59" s="21"/>
      <c r="BA59" s="84"/>
      <c r="BB59" s="85"/>
      <c r="BC59" s="21"/>
      <c r="BD59" s="84"/>
      <c r="BE59" s="21"/>
      <c r="BF59" s="84"/>
      <c r="BG59" s="21"/>
      <c r="BH59" s="84"/>
      <c r="BI59" s="85"/>
      <c r="BJ59" s="21"/>
      <c r="BK59" s="86"/>
      <c r="BL59" s="86"/>
    </row>
    <row r="60" spans="1:64" s="87" customFormat="1" x14ac:dyDescent="0.2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84"/>
      <c r="R60" s="85"/>
      <c r="S60" s="84"/>
      <c r="T60" s="85"/>
      <c r="U60" s="84"/>
      <c r="V60" s="85"/>
      <c r="W60" s="84"/>
      <c r="X60" s="85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  <c r="AS60" s="21"/>
      <c r="AT60" s="21"/>
      <c r="AU60" s="21"/>
      <c r="AV60" s="21"/>
      <c r="AW60" s="21"/>
      <c r="AX60" s="21"/>
      <c r="AY60" s="21"/>
      <c r="AZ60" s="21"/>
      <c r="BA60" s="84"/>
      <c r="BB60" s="85"/>
      <c r="BC60" s="21"/>
      <c r="BD60" s="84"/>
      <c r="BE60" s="21"/>
      <c r="BF60" s="84"/>
      <c r="BG60" s="21"/>
      <c r="BH60" s="84"/>
      <c r="BI60" s="85"/>
      <c r="BJ60" s="21"/>
      <c r="BK60" s="86"/>
      <c r="BL60" s="86"/>
    </row>
    <row r="61" spans="1:64" s="87" customFormat="1" x14ac:dyDescent="0.2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84"/>
      <c r="R61" s="85"/>
      <c r="S61" s="84"/>
      <c r="T61" s="85"/>
      <c r="U61" s="84"/>
      <c r="V61" s="85"/>
      <c r="W61" s="84"/>
      <c r="X61" s="85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  <c r="AS61" s="21"/>
      <c r="AT61" s="21"/>
      <c r="AU61" s="21"/>
      <c r="AV61" s="21"/>
      <c r="AW61" s="21"/>
      <c r="AX61" s="21"/>
      <c r="AY61" s="21"/>
      <c r="AZ61" s="21"/>
      <c r="BA61" s="84"/>
      <c r="BB61" s="85"/>
      <c r="BC61" s="21"/>
      <c r="BD61" s="84"/>
      <c r="BE61" s="21"/>
      <c r="BF61" s="84"/>
      <c r="BG61" s="21"/>
      <c r="BH61" s="84"/>
      <c r="BI61" s="85"/>
      <c r="BJ61" s="21"/>
      <c r="BK61" s="86"/>
      <c r="BL61" s="86"/>
    </row>
    <row r="62" spans="1:64" s="87" customFormat="1" x14ac:dyDescent="0.2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84"/>
      <c r="R62" s="85"/>
      <c r="S62" s="84"/>
      <c r="T62" s="85"/>
      <c r="U62" s="84"/>
      <c r="V62" s="85"/>
      <c r="W62" s="84"/>
      <c r="X62" s="85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  <c r="AS62" s="21"/>
      <c r="AT62" s="21"/>
      <c r="AU62" s="21"/>
      <c r="AV62" s="21"/>
      <c r="AW62" s="21"/>
      <c r="AX62" s="21"/>
      <c r="AY62" s="21"/>
      <c r="AZ62" s="21"/>
      <c r="BA62" s="84"/>
      <c r="BB62" s="85"/>
      <c r="BC62" s="21"/>
      <c r="BD62" s="84"/>
      <c r="BE62" s="21"/>
      <c r="BF62" s="84"/>
      <c r="BG62" s="21"/>
      <c r="BH62" s="84"/>
      <c r="BI62" s="85"/>
      <c r="BJ62" s="21"/>
      <c r="BK62" s="86"/>
      <c r="BL62" s="86"/>
    </row>
    <row r="63" spans="1:64" s="87" customFormat="1" x14ac:dyDescent="0.2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84"/>
      <c r="R63" s="85"/>
      <c r="S63" s="84"/>
      <c r="T63" s="85"/>
      <c r="U63" s="84"/>
      <c r="V63" s="85"/>
      <c r="W63" s="84"/>
      <c r="X63" s="85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  <c r="AJ63" s="21"/>
      <c r="AK63" s="21"/>
      <c r="AL63" s="21"/>
      <c r="AM63" s="21"/>
      <c r="AN63" s="21"/>
      <c r="AO63" s="21"/>
      <c r="AP63" s="21"/>
      <c r="AQ63" s="21"/>
      <c r="AR63" s="21"/>
      <c r="AS63" s="21"/>
      <c r="AT63" s="21"/>
      <c r="AU63" s="21"/>
      <c r="AV63" s="21"/>
      <c r="AW63" s="21"/>
      <c r="AX63" s="21"/>
      <c r="AY63" s="21"/>
      <c r="AZ63" s="21"/>
      <c r="BA63" s="84"/>
      <c r="BB63" s="85"/>
      <c r="BC63" s="21"/>
      <c r="BD63" s="84"/>
      <c r="BE63" s="21"/>
      <c r="BF63" s="84"/>
      <c r="BG63" s="21"/>
      <c r="BH63" s="84"/>
      <c r="BI63" s="85"/>
      <c r="BJ63" s="21"/>
      <c r="BK63" s="86"/>
      <c r="BL63" s="86"/>
    </row>
    <row r="64" spans="1:64" s="87" customFormat="1" x14ac:dyDescent="0.2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84"/>
      <c r="R64" s="85"/>
      <c r="S64" s="84"/>
      <c r="T64" s="85"/>
      <c r="U64" s="84"/>
      <c r="V64" s="85"/>
      <c r="W64" s="84"/>
      <c r="X64" s="85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  <c r="AM64" s="21"/>
      <c r="AN64" s="21"/>
      <c r="AO64" s="21"/>
      <c r="AP64" s="21"/>
      <c r="AQ64" s="21"/>
      <c r="AR64" s="21"/>
      <c r="AS64" s="21"/>
      <c r="AT64" s="21"/>
      <c r="AU64" s="21"/>
      <c r="AV64" s="21"/>
      <c r="AW64" s="21"/>
      <c r="AX64" s="21"/>
      <c r="AY64" s="21"/>
      <c r="AZ64" s="21"/>
      <c r="BA64" s="84"/>
      <c r="BB64" s="85"/>
      <c r="BC64" s="21"/>
      <c r="BD64" s="84"/>
      <c r="BE64" s="21"/>
      <c r="BF64" s="84"/>
      <c r="BG64" s="21"/>
      <c r="BH64" s="84"/>
      <c r="BI64" s="85"/>
      <c r="BJ64" s="21"/>
      <c r="BK64" s="86"/>
      <c r="BL64" s="86"/>
    </row>
    <row r="65" spans="1:64" s="87" customFormat="1" x14ac:dyDescent="0.2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84"/>
      <c r="R65" s="85"/>
      <c r="S65" s="84"/>
      <c r="T65" s="85"/>
      <c r="U65" s="84"/>
      <c r="V65" s="85"/>
      <c r="W65" s="84"/>
      <c r="X65" s="85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  <c r="AM65" s="21"/>
      <c r="AN65" s="21"/>
      <c r="AO65" s="21"/>
      <c r="AP65" s="21"/>
      <c r="AQ65" s="21"/>
      <c r="AR65" s="21"/>
      <c r="AS65" s="21"/>
      <c r="AT65" s="21"/>
      <c r="AU65" s="21"/>
      <c r="AV65" s="21"/>
      <c r="AW65" s="21"/>
      <c r="AX65" s="21"/>
      <c r="AY65" s="21"/>
      <c r="AZ65" s="21"/>
      <c r="BA65" s="84"/>
      <c r="BB65" s="85"/>
      <c r="BC65" s="21"/>
      <c r="BD65" s="84"/>
      <c r="BE65" s="21"/>
      <c r="BF65" s="84"/>
      <c r="BG65" s="21"/>
      <c r="BH65" s="84"/>
      <c r="BI65" s="85"/>
      <c r="BJ65" s="21"/>
      <c r="BK65" s="86"/>
      <c r="BL65" s="86"/>
    </row>
    <row r="66" spans="1:64" s="87" customFormat="1" x14ac:dyDescent="0.2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84"/>
      <c r="R66" s="85"/>
      <c r="S66" s="84"/>
      <c r="T66" s="85"/>
      <c r="U66" s="84"/>
      <c r="V66" s="85"/>
      <c r="W66" s="84"/>
      <c r="X66" s="85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  <c r="AN66" s="21"/>
      <c r="AO66" s="21"/>
      <c r="AP66" s="21"/>
      <c r="AQ66" s="21"/>
      <c r="AR66" s="21"/>
      <c r="AS66" s="21"/>
      <c r="AT66" s="21"/>
      <c r="AU66" s="21"/>
      <c r="AV66" s="21"/>
      <c r="AW66" s="21"/>
      <c r="AX66" s="21"/>
      <c r="AY66" s="21"/>
      <c r="AZ66" s="21"/>
      <c r="BA66" s="84"/>
      <c r="BB66" s="85"/>
      <c r="BC66" s="21"/>
      <c r="BD66" s="84"/>
      <c r="BE66" s="21"/>
      <c r="BF66" s="84"/>
      <c r="BG66" s="21"/>
      <c r="BH66" s="84"/>
      <c r="BI66" s="85"/>
      <c r="BJ66" s="21"/>
      <c r="BK66" s="86"/>
      <c r="BL66" s="86"/>
    </row>
    <row r="67" spans="1:64" s="87" customFormat="1" x14ac:dyDescent="0.2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84"/>
      <c r="R67" s="85"/>
      <c r="S67" s="84"/>
      <c r="T67" s="85"/>
      <c r="U67" s="84"/>
      <c r="V67" s="85"/>
      <c r="W67" s="84"/>
      <c r="X67" s="85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  <c r="AM67" s="21"/>
      <c r="AN67" s="21"/>
      <c r="AO67" s="21"/>
      <c r="AP67" s="21"/>
      <c r="AQ67" s="21"/>
      <c r="AR67" s="21"/>
      <c r="AS67" s="21"/>
      <c r="AT67" s="21"/>
      <c r="AU67" s="21"/>
      <c r="AV67" s="21"/>
      <c r="AW67" s="21"/>
      <c r="AX67" s="21"/>
      <c r="AY67" s="21"/>
      <c r="AZ67" s="21"/>
      <c r="BA67" s="84"/>
      <c r="BB67" s="85"/>
      <c r="BC67" s="21"/>
      <c r="BD67" s="84"/>
      <c r="BE67" s="21"/>
      <c r="BF67" s="84"/>
      <c r="BG67" s="21"/>
      <c r="BH67" s="84"/>
      <c r="BI67" s="85"/>
      <c r="BJ67" s="21"/>
      <c r="BK67" s="86"/>
      <c r="BL67" s="86"/>
    </row>
    <row r="68" spans="1:64" s="87" customFormat="1" x14ac:dyDescent="0.2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84"/>
      <c r="R68" s="85"/>
      <c r="S68" s="84"/>
      <c r="T68" s="85"/>
      <c r="U68" s="84"/>
      <c r="V68" s="85"/>
      <c r="W68" s="84"/>
      <c r="X68" s="85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21"/>
      <c r="AO68" s="21"/>
      <c r="AP68" s="21"/>
      <c r="AQ68" s="21"/>
      <c r="AR68" s="21"/>
      <c r="AS68" s="21"/>
      <c r="AT68" s="21"/>
      <c r="AU68" s="21"/>
      <c r="AV68" s="21"/>
      <c r="AW68" s="21"/>
      <c r="AX68" s="21"/>
      <c r="AY68" s="21"/>
      <c r="AZ68" s="21"/>
      <c r="BA68" s="84"/>
      <c r="BB68" s="85"/>
      <c r="BC68" s="21"/>
      <c r="BD68" s="84"/>
      <c r="BE68" s="21"/>
      <c r="BF68" s="84"/>
      <c r="BG68" s="21"/>
      <c r="BH68" s="84"/>
      <c r="BI68" s="85"/>
      <c r="BJ68" s="21"/>
      <c r="BK68" s="86"/>
      <c r="BL68" s="86"/>
    </row>
    <row r="69" spans="1:64" s="87" customFormat="1" x14ac:dyDescent="0.2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84"/>
      <c r="R69" s="85"/>
      <c r="S69" s="84"/>
      <c r="T69" s="85"/>
      <c r="U69" s="84"/>
      <c r="V69" s="85"/>
      <c r="W69" s="84"/>
      <c r="X69" s="85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  <c r="AN69" s="21"/>
      <c r="AO69" s="21"/>
      <c r="AP69" s="21"/>
      <c r="AQ69" s="21"/>
      <c r="AR69" s="21"/>
      <c r="AS69" s="21"/>
      <c r="AT69" s="21"/>
      <c r="AU69" s="21"/>
      <c r="AV69" s="21"/>
      <c r="AW69" s="21"/>
      <c r="AX69" s="21"/>
      <c r="AY69" s="21"/>
      <c r="AZ69" s="21"/>
      <c r="BA69" s="84"/>
      <c r="BB69" s="85"/>
      <c r="BC69" s="21"/>
      <c r="BD69" s="84"/>
      <c r="BE69" s="21"/>
      <c r="BF69" s="84"/>
      <c r="BG69" s="21"/>
      <c r="BH69" s="84"/>
      <c r="BI69" s="85"/>
      <c r="BJ69" s="21"/>
      <c r="BK69" s="86"/>
      <c r="BL69" s="86"/>
    </row>
    <row r="70" spans="1:64" s="35" customFormat="1" x14ac:dyDescent="0.2">
      <c r="A70" s="18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31"/>
      <c r="R70" s="32"/>
      <c r="S70" s="31"/>
      <c r="T70" s="32"/>
      <c r="U70" s="31"/>
      <c r="V70" s="32"/>
      <c r="W70" s="31"/>
      <c r="X70" s="32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31"/>
      <c r="BB70" s="32"/>
      <c r="BC70" s="18"/>
      <c r="BD70" s="31"/>
      <c r="BE70" s="18"/>
      <c r="BF70" s="31"/>
      <c r="BG70" s="18"/>
      <c r="BH70" s="31"/>
      <c r="BI70" s="32"/>
      <c r="BJ70" s="18"/>
      <c r="BK70" s="33"/>
      <c r="BL70" s="33"/>
    </row>
    <row r="71" spans="1:64" s="35" customFormat="1" x14ac:dyDescent="0.2">
      <c r="A71" s="18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31"/>
      <c r="R71" s="32"/>
      <c r="S71" s="31"/>
      <c r="T71" s="32"/>
      <c r="U71" s="31"/>
      <c r="V71" s="32"/>
      <c r="W71" s="31"/>
      <c r="X71" s="32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31"/>
      <c r="BB71" s="32"/>
      <c r="BC71" s="18"/>
      <c r="BD71" s="31"/>
      <c r="BE71" s="18"/>
      <c r="BF71" s="31"/>
      <c r="BG71" s="18"/>
      <c r="BH71" s="31"/>
      <c r="BI71" s="32"/>
      <c r="BJ71" s="18"/>
      <c r="BK71" s="33"/>
      <c r="BL71" s="33"/>
    </row>
    <row r="72" spans="1:64" s="87" customFormat="1" x14ac:dyDescent="0.2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84"/>
      <c r="R72" s="85"/>
      <c r="S72" s="84"/>
      <c r="T72" s="85"/>
      <c r="U72" s="84"/>
      <c r="V72" s="85"/>
      <c r="W72" s="84"/>
      <c r="X72" s="85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  <c r="AN72" s="21"/>
      <c r="AO72" s="21"/>
      <c r="AP72" s="21"/>
      <c r="AQ72" s="21"/>
      <c r="AR72" s="21"/>
      <c r="AS72" s="21"/>
      <c r="AT72" s="21"/>
      <c r="AU72" s="21"/>
      <c r="AV72" s="21"/>
      <c r="AW72" s="21"/>
      <c r="AX72" s="21"/>
      <c r="AY72" s="21"/>
      <c r="AZ72" s="21"/>
      <c r="BA72" s="84"/>
      <c r="BB72" s="85"/>
      <c r="BC72" s="21"/>
      <c r="BD72" s="84"/>
      <c r="BE72" s="21"/>
      <c r="BF72" s="84"/>
      <c r="BG72" s="21"/>
      <c r="BH72" s="84"/>
      <c r="BI72" s="85"/>
      <c r="BJ72" s="21"/>
      <c r="BK72" s="86"/>
      <c r="BL72" s="86"/>
    </row>
    <row r="73" spans="1:64" s="87" customFormat="1" x14ac:dyDescent="0.2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84"/>
      <c r="R73" s="85"/>
      <c r="S73" s="84"/>
      <c r="T73" s="85"/>
      <c r="U73" s="84"/>
      <c r="V73" s="85"/>
      <c r="W73" s="84"/>
      <c r="X73" s="85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  <c r="AJ73" s="21"/>
      <c r="AK73" s="21"/>
      <c r="AL73" s="21"/>
      <c r="AM73" s="21"/>
      <c r="AN73" s="21"/>
      <c r="AO73" s="21"/>
      <c r="AP73" s="21"/>
      <c r="AQ73" s="21"/>
      <c r="AR73" s="21"/>
      <c r="AS73" s="21"/>
      <c r="AT73" s="21"/>
      <c r="AU73" s="21"/>
      <c r="AV73" s="21"/>
      <c r="AW73" s="21"/>
      <c r="AX73" s="21"/>
      <c r="AY73" s="21"/>
      <c r="AZ73" s="21"/>
      <c r="BA73" s="84"/>
      <c r="BB73" s="85"/>
      <c r="BC73" s="21"/>
      <c r="BD73" s="84"/>
      <c r="BE73" s="21"/>
      <c r="BF73" s="84"/>
      <c r="BG73" s="21"/>
      <c r="BH73" s="84"/>
      <c r="BI73" s="85"/>
      <c r="BJ73" s="21"/>
      <c r="BK73" s="86"/>
      <c r="BL73" s="86"/>
    </row>
    <row r="74" spans="1:64" s="87" customFormat="1" x14ac:dyDescent="0.2">
      <c r="A74" s="21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84"/>
      <c r="R74" s="85"/>
      <c r="S74" s="84"/>
      <c r="T74" s="85"/>
      <c r="U74" s="84"/>
      <c r="V74" s="85"/>
      <c r="W74" s="84"/>
      <c r="X74" s="85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  <c r="AJ74" s="21"/>
      <c r="AK74" s="21"/>
      <c r="AL74" s="21"/>
      <c r="AM74" s="21"/>
      <c r="AN74" s="21"/>
      <c r="AO74" s="21"/>
      <c r="AP74" s="21"/>
      <c r="AQ74" s="21"/>
      <c r="AR74" s="21"/>
      <c r="AS74" s="21"/>
      <c r="AT74" s="21"/>
      <c r="AU74" s="21"/>
      <c r="AV74" s="21"/>
      <c r="AW74" s="21"/>
      <c r="AX74" s="21"/>
      <c r="AY74" s="21"/>
      <c r="AZ74" s="21"/>
      <c r="BA74" s="84"/>
      <c r="BB74" s="85"/>
      <c r="BC74" s="21"/>
      <c r="BD74" s="84"/>
      <c r="BE74" s="21"/>
      <c r="BF74" s="84"/>
      <c r="BG74" s="21"/>
      <c r="BH74" s="84"/>
      <c r="BI74" s="85"/>
      <c r="BJ74" s="21"/>
      <c r="BK74" s="86"/>
      <c r="BL74" s="86"/>
    </row>
    <row r="75" spans="1:64" s="87" customFormat="1" x14ac:dyDescent="0.2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84"/>
      <c r="R75" s="85"/>
      <c r="S75" s="84"/>
      <c r="T75" s="85"/>
      <c r="U75" s="84"/>
      <c r="V75" s="85"/>
      <c r="W75" s="84"/>
      <c r="X75" s="85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  <c r="AJ75" s="21"/>
      <c r="AK75" s="21"/>
      <c r="AL75" s="21"/>
      <c r="AM75" s="21"/>
      <c r="AN75" s="21"/>
      <c r="AO75" s="21"/>
      <c r="AP75" s="21"/>
      <c r="AQ75" s="21"/>
      <c r="AR75" s="21"/>
      <c r="AS75" s="21"/>
      <c r="AT75" s="21"/>
      <c r="AU75" s="21"/>
      <c r="AV75" s="21"/>
      <c r="AW75" s="21"/>
      <c r="AX75" s="21"/>
      <c r="AY75" s="21"/>
      <c r="AZ75" s="21"/>
      <c r="BA75" s="84"/>
      <c r="BB75" s="85"/>
      <c r="BC75" s="21"/>
      <c r="BD75" s="84"/>
      <c r="BE75" s="21"/>
      <c r="BF75" s="84"/>
      <c r="BG75" s="21"/>
      <c r="BH75" s="84"/>
      <c r="BI75" s="85"/>
      <c r="BJ75" s="21"/>
      <c r="BK75" s="86"/>
      <c r="BL75" s="86"/>
    </row>
    <row r="80" spans="1:64" s="28" customFormat="1" x14ac:dyDescent="0.2">
      <c r="A80" s="8"/>
      <c r="B80" s="8"/>
      <c r="C80" s="8"/>
      <c r="D80" s="8"/>
      <c r="E80" s="8"/>
      <c r="F80" s="8"/>
      <c r="G80" s="8"/>
      <c r="H80" s="8"/>
      <c r="I80" s="8"/>
      <c r="J80" s="30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</row>
    <row r="81" spans="1:64" s="87" customFormat="1" x14ac:dyDescent="0.2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84"/>
      <c r="R81" s="85"/>
      <c r="S81" s="84"/>
      <c r="T81" s="85"/>
      <c r="U81" s="84"/>
      <c r="V81" s="85"/>
      <c r="W81" s="84"/>
      <c r="X81" s="85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  <c r="AJ81" s="21"/>
      <c r="AK81" s="21"/>
      <c r="AL81" s="21"/>
      <c r="AM81" s="21"/>
      <c r="AN81" s="21"/>
      <c r="AO81" s="21"/>
      <c r="AP81" s="21"/>
      <c r="AQ81" s="21"/>
      <c r="AR81" s="21"/>
      <c r="AS81" s="21"/>
      <c r="AT81" s="21"/>
      <c r="AU81" s="21"/>
      <c r="AV81" s="21"/>
      <c r="AW81" s="21"/>
      <c r="AX81" s="21"/>
      <c r="AY81" s="21"/>
      <c r="AZ81" s="21"/>
      <c r="BA81" s="84"/>
      <c r="BB81" s="85"/>
      <c r="BC81" s="21"/>
      <c r="BD81" s="84"/>
      <c r="BE81" s="21"/>
      <c r="BF81" s="84"/>
      <c r="BG81" s="21"/>
      <c r="BH81" s="84"/>
      <c r="BI81" s="85"/>
      <c r="BJ81" s="21"/>
      <c r="BK81" s="86"/>
      <c r="BL81" s="86"/>
    </row>
    <row r="82" spans="1:64" s="35" customFormat="1" x14ac:dyDescent="0.2">
      <c r="A82" s="18"/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31"/>
      <c r="R82" s="32"/>
      <c r="S82" s="31"/>
      <c r="T82" s="32"/>
      <c r="U82" s="31"/>
      <c r="V82" s="32"/>
      <c r="W82" s="31"/>
      <c r="X82" s="32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31"/>
      <c r="BB82" s="32"/>
      <c r="BC82" s="18"/>
      <c r="BD82" s="31"/>
      <c r="BE82" s="18"/>
      <c r="BF82" s="31"/>
      <c r="BG82" s="18"/>
      <c r="BH82" s="31"/>
      <c r="BI82" s="32"/>
      <c r="BJ82" s="18"/>
      <c r="BK82" s="33"/>
      <c r="BL82" s="33"/>
    </row>
    <row r="83" spans="1:64" s="87" customFormat="1" x14ac:dyDescent="0.2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84"/>
      <c r="R83" s="85"/>
      <c r="S83" s="84"/>
      <c r="T83" s="85"/>
      <c r="U83" s="84"/>
      <c r="V83" s="85"/>
      <c r="W83" s="84"/>
      <c r="X83" s="85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  <c r="AM83" s="21"/>
      <c r="AN83" s="21"/>
      <c r="AO83" s="21"/>
      <c r="AP83" s="21"/>
      <c r="AQ83" s="21"/>
      <c r="AR83" s="21"/>
      <c r="AS83" s="21"/>
      <c r="AT83" s="21"/>
      <c r="AU83" s="21"/>
      <c r="AV83" s="21"/>
      <c r="AW83" s="21"/>
      <c r="AX83" s="21"/>
      <c r="AY83" s="21"/>
      <c r="AZ83" s="21"/>
      <c r="BA83" s="84"/>
      <c r="BB83" s="85"/>
      <c r="BC83" s="21"/>
      <c r="BD83" s="84"/>
      <c r="BE83" s="21"/>
      <c r="BF83" s="84"/>
      <c r="BG83" s="21"/>
      <c r="BH83" s="84"/>
      <c r="BI83" s="85"/>
      <c r="BJ83" s="21"/>
      <c r="BK83" s="86"/>
      <c r="BL83" s="86"/>
    </row>
    <row r="84" spans="1:64" s="35" customFormat="1" x14ac:dyDescent="0.2">
      <c r="A84" s="18"/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31"/>
      <c r="R84" s="32"/>
      <c r="S84" s="31"/>
      <c r="T84" s="32"/>
      <c r="U84" s="31"/>
      <c r="V84" s="32"/>
      <c r="W84" s="31"/>
      <c r="X84" s="32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31"/>
      <c r="BB84" s="32"/>
      <c r="BC84" s="18"/>
      <c r="BD84" s="31"/>
      <c r="BE84" s="18"/>
      <c r="BF84" s="31"/>
      <c r="BG84" s="18"/>
      <c r="BH84" s="31"/>
      <c r="BI84" s="32"/>
      <c r="BJ84" s="18"/>
      <c r="BK84" s="33"/>
      <c r="BL84" s="33"/>
    </row>
    <row r="85" spans="1:64" s="87" customFormat="1" x14ac:dyDescent="0.2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84"/>
      <c r="R85" s="85"/>
      <c r="S85" s="84"/>
      <c r="T85" s="85"/>
      <c r="U85" s="84"/>
      <c r="V85" s="85"/>
      <c r="W85" s="84"/>
      <c r="X85" s="85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  <c r="AJ85" s="21"/>
      <c r="AK85" s="21"/>
      <c r="AL85" s="21"/>
      <c r="AM85" s="21"/>
      <c r="AN85" s="21"/>
      <c r="AO85" s="21"/>
      <c r="AP85" s="21"/>
      <c r="AQ85" s="21"/>
      <c r="AR85" s="21"/>
      <c r="AS85" s="21"/>
      <c r="AT85" s="21"/>
      <c r="AU85" s="21"/>
      <c r="AV85" s="21"/>
      <c r="AW85" s="21"/>
      <c r="AX85" s="21"/>
      <c r="AY85" s="21"/>
      <c r="AZ85" s="21"/>
      <c r="BA85" s="84"/>
      <c r="BB85" s="85"/>
      <c r="BC85" s="21"/>
      <c r="BD85" s="84"/>
      <c r="BE85" s="21"/>
      <c r="BF85" s="84"/>
      <c r="BG85" s="21"/>
      <c r="BH85" s="84"/>
      <c r="BI85" s="85"/>
      <c r="BJ85" s="21"/>
      <c r="BK85" s="86"/>
      <c r="BL85" s="86"/>
    </row>
    <row r="86" spans="1:64" s="87" customFormat="1" x14ac:dyDescent="0.2">
      <c r="A86" s="21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84"/>
      <c r="R86" s="85"/>
      <c r="S86" s="84"/>
      <c r="T86" s="85"/>
      <c r="U86" s="84"/>
      <c r="V86" s="85"/>
      <c r="W86" s="84"/>
      <c r="X86" s="85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/>
      <c r="AR86" s="21"/>
      <c r="AS86" s="21"/>
      <c r="AT86" s="21"/>
      <c r="AU86" s="21"/>
      <c r="AV86" s="21"/>
      <c r="AW86" s="21"/>
      <c r="AX86" s="21"/>
      <c r="AY86" s="21"/>
      <c r="AZ86" s="21"/>
      <c r="BA86" s="84"/>
      <c r="BB86" s="85"/>
      <c r="BC86" s="21"/>
      <c r="BD86" s="84"/>
      <c r="BE86" s="21"/>
      <c r="BF86" s="84"/>
      <c r="BG86" s="21"/>
      <c r="BH86" s="84"/>
      <c r="BI86" s="85"/>
      <c r="BJ86" s="21"/>
      <c r="BK86" s="86"/>
      <c r="BL86" s="86"/>
    </row>
    <row r="87" spans="1:64" s="35" customFormat="1" x14ac:dyDescent="0.2">
      <c r="A87" s="18"/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31"/>
      <c r="R87" s="32"/>
      <c r="S87" s="31"/>
      <c r="T87" s="32"/>
      <c r="U87" s="31"/>
      <c r="V87" s="32"/>
      <c r="W87" s="31"/>
      <c r="X87" s="32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31"/>
      <c r="BB87" s="32"/>
      <c r="BC87" s="18"/>
      <c r="BD87" s="31"/>
      <c r="BE87" s="18"/>
      <c r="BF87" s="31"/>
      <c r="BG87" s="18"/>
      <c r="BH87" s="31"/>
      <c r="BI87" s="32"/>
      <c r="BJ87" s="18"/>
      <c r="BK87" s="33"/>
      <c r="BL87" s="33"/>
    </row>
    <row r="88" spans="1:64" s="35" customFormat="1" x14ac:dyDescent="0.2">
      <c r="A88" s="18"/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31"/>
      <c r="R88" s="32"/>
      <c r="S88" s="31"/>
      <c r="T88" s="32"/>
      <c r="U88" s="31"/>
      <c r="V88" s="32"/>
      <c r="W88" s="31"/>
      <c r="X88" s="32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31"/>
      <c r="BB88" s="32"/>
      <c r="BC88" s="18"/>
      <c r="BD88" s="31"/>
      <c r="BE88" s="18"/>
      <c r="BF88" s="31"/>
      <c r="BG88" s="18"/>
      <c r="BH88" s="31"/>
      <c r="BI88" s="32"/>
      <c r="BJ88" s="18"/>
      <c r="BK88" s="33"/>
      <c r="BL88" s="33"/>
    </row>
    <row r="89" spans="1:64" s="87" customFormat="1" x14ac:dyDescent="0.2">
      <c r="A89" s="21"/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84"/>
      <c r="R89" s="85"/>
      <c r="S89" s="84"/>
      <c r="T89" s="85"/>
      <c r="U89" s="84"/>
      <c r="V89" s="85"/>
      <c r="W89" s="84"/>
      <c r="X89" s="85"/>
      <c r="Y89" s="21"/>
      <c r="Z89" s="21"/>
      <c r="AA89" s="21"/>
      <c r="AB89" s="21"/>
      <c r="AC89" s="21"/>
      <c r="AD89" s="21"/>
      <c r="AE89" s="21"/>
      <c r="AF89" s="21"/>
      <c r="AG89" s="21"/>
      <c r="AH89" s="21"/>
      <c r="AI89" s="21"/>
      <c r="AJ89" s="21"/>
      <c r="AK89" s="21"/>
      <c r="AL89" s="21"/>
      <c r="AM89" s="21"/>
      <c r="AN89" s="21"/>
      <c r="AO89" s="21"/>
      <c r="AP89" s="21"/>
      <c r="AQ89" s="21"/>
      <c r="AR89" s="21"/>
      <c r="AS89" s="21"/>
      <c r="AT89" s="21"/>
      <c r="AU89" s="21"/>
      <c r="AV89" s="21"/>
      <c r="AW89" s="21"/>
      <c r="AX89" s="21"/>
      <c r="AY89" s="21"/>
      <c r="AZ89" s="21"/>
      <c r="BA89" s="84"/>
      <c r="BB89" s="85"/>
      <c r="BC89" s="21"/>
      <c r="BD89" s="84"/>
      <c r="BE89" s="21"/>
      <c r="BF89" s="84"/>
      <c r="BG89" s="21"/>
      <c r="BH89" s="84"/>
      <c r="BI89" s="85"/>
      <c r="BJ89" s="21"/>
      <c r="BK89" s="86"/>
      <c r="BL89" s="86"/>
    </row>
    <row r="90" spans="1:64" s="87" customFormat="1" x14ac:dyDescent="0.2">
      <c r="A90" s="21"/>
      <c r="B90" s="21"/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84"/>
      <c r="R90" s="85"/>
      <c r="S90" s="84"/>
      <c r="T90" s="85"/>
      <c r="U90" s="84"/>
      <c r="V90" s="85"/>
      <c r="W90" s="84"/>
      <c r="X90" s="85"/>
      <c r="Y90" s="21"/>
      <c r="Z90" s="21"/>
      <c r="AA90" s="21"/>
      <c r="AB90" s="21"/>
      <c r="AC90" s="21"/>
      <c r="AD90" s="21"/>
      <c r="AE90" s="21"/>
      <c r="AF90" s="21"/>
      <c r="AG90" s="21"/>
      <c r="AH90" s="21"/>
      <c r="AI90" s="21"/>
      <c r="AJ90" s="21"/>
      <c r="AK90" s="21"/>
      <c r="AL90" s="21"/>
      <c r="AM90" s="21"/>
      <c r="AN90" s="21"/>
      <c r="AO90" s="21"/>
      <c r="AP90" s="21"/>
      <c r="AQ90" s="21"/>
      <c r="AR90" s="21"/>
      <c r="AS90" s="21"/>
      <c r="AT90" s="21"/>
      <c r="AU90" s="21"/>
      <c r="AV90" s="21"/>
      <c r="AW90" s="21"/>
      <c r="AX90" s="21"/>
      <c r="AY90" s="21"/>
      <c r="AZ90" s="21"/>
      <c r="BA90" s="84"/>
      <c r="BB90" s="85"/>
      <c r="BC90" s="21"/>
      <c r="BD90" s="84"/>
      <c r="BE90" s="21"/>
      <c r="BF90" s="84"/>
      <c r="BG90" s="21"/>
      <c r="BH90" s="84"/>
      <c r="BI90" s="85"/>
      <c r="BJ90" s="21"/>
      <c r="BK90" s="86"/>
      <c r="BL90" s="86"/>
    </row>
    <row r="91" spans="1:64" s="87" customFormat="1" x14ac:dyDescent="0.2">
      <c r="A91" s="21"/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84"/>
      <c r="R91" s="85"/>
      <c r="S91" s="84"/>
      <c r="T91" s="85"/>
      <c r="U91" s="84"/>
      <c r="V91" s="85"/>
      <c r="W91" s="84"/>
      <c r="X91" s="85"/>
      <c r="Y91" s="21"/>
      <c r="Z91" s="21"/>
      <c r="AA91" s="21"/>
      <c r="AB91" s="21"/>
      <c r="AC91" s="21"/>
      <c r="AD91" s="21"/>
      <c r="AE91" s="21"/>
      <c r="AF91" s="21"/>
      <c r="AG91" s="21"/>
      <c r="AH91" s="21"/>
      <c r="AI91" s="21"/>
      <c r="AJ91" s="21"/>
      <c r="AK91" s="21"/>
      <c r="AL91" s="21"/>
      <c r="AM91" s="21"/>
      <c r="AN91" s="21"/>
      <c r="AO91" s="21"/>
      <c r="AP91" s="21"/>
      <c r="AQ91" s="21"/>
      <c r="AR91" s="21"/>
      <c r="AS91" s="21"/>
      <c r="AT91" s="21"/>
      <c r="AU91" s="21"/>
      <c r="AV91" s="21"/>
      <c r="AW91" s="21"/>
      <c r="AX91" s="21"/>
      <c r="AY91" s="21"/>
      <c r="AZ91" s="21"/>
      <c r="BA91" s="84"/>
      <c r="BB91" s="85"/>
      <c r="BC91" s="21"/>
      <c r="BD91" s="84"/>
      <c r="BE91" s="21"/>
      <c r="BF91" s="84"/>
      <c r="BG91" s="21"/>
      <c r="BH91" s="84"/>
      <c r="BI91" s="85"/>
      <c r="BJ91" s="21"/>
      <c r="BK91" s="86"/>
      <c r="BL91" s="86"/>
    </row>
    <row r="92" spans="1:64" s="87" customFormat="1" x14ac:dyDescent="0.2">
      <c r="A92" s="21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84"/>
      <c r="R92" s="85"/>
      <c r="S92" s="84"/>
      <c r="T92" s="85"/>
      <c r="U92" s="84"/>
      <c r="V92" s="85"/>
      <c r="W92" s="84"/>
      <c r="X92" s="85"/>
      <c r="Y92" s="21"/>
      <c r="Z92" s="21"/>
      <c r="AA92" s="21"/>
      <c r="AB92" s="21"/>
      <c r="AC92" s="21"/>
      <c r="AD92" s="21"/>
      <c r="AE92" s="21"/>
      <c r="AF92" s="21"/>
      <c r="AG92" s="21"/>
      <c r="AH92" s="21"/>
      <c r="AI92" s="21"/>
      <c r="AJ92" s="21"/>
      <c r="AK92" s="21"/>
      <c r="AL92" s="21"/>
      <c r="AM92" s="21"/>
      <c r="AN92" s="21"/>
      <c r="AO92" s="21"/>
      <c r="AP92" s="21"/>
      <c r="AQ92" s="21"/>
      <c r="AR92" s="21"/>
      <c r="AS92" s="21"/>
      <c r="AT92" s="21"/>
      <c r="AU92" s="21"/>
      <c r="AV92" s="21"/>
      <c r="AW92" s="21"/>
      <c r="AX92" s="21"/>
      <c r="AY92" s="21"/>
      <c r="AZ92" s="21"/>
      <c r="BA92" s="84"/>
      <c r="BB92" s="85"/>
      <c r="BC92" s="21"/>
      <c r="BD92" s="84"/>
      <c r="BE92" s="21"/>
      <c r="BF92" s="84"/>
      <c r="BG92" s="21"/>
      <c r="BH92" s="84"/>
      <c r="BI92" s="85"/>
      <c r="BJ92" s="21"/>
      <c r="BK92" s="86"/>
      <c r="BL92" s="86"/>
    </row>
    <row r="93" spans="1:64" s="87" customFormat="1" x14ac:dyDescent="0.2">
      <c r="A93" s="21"/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84"/>
      <c r="R93" s="85"/>
      <c r="S93" s="84"/>
      <c r="T93" s="85"/>
      <c r="U93" s="84"/>
      <c r="V93" s="85"/>
      <c r="W93" s="84"/>
      <c r="X93" s="85"/>
      <c r="Y93" s="21"/>
      <c r="Z93" s="21"/>
      <c r="AA93" s="21"/>
      <c r="AB93" s="21"/>
      <c r="AC93" s="21"/>
      <c r="AD93" s="21"/>
      <c r="AE93" s="21"/>
      <c r="AF93" s="21"/>
      <c r="AG93" s="21"/>
      <c r="AH93" s="21"/>
      <c r="AI93" s="21"/>
      <c r="AJ93" s="21"/>
      <c r="AK93" s="21"/>
      <c r="AL93" s="21"/>
      <c r="AM93" s="21"/>
      <c r="AN93" s="21"/>
      <c r="AO93" s="21"/>
      <c r="AP93" s="21"/>
      <c r="AQ93" s="21"/>
      <c r="AR93" s="21"/>
      <c r="AS93" s="21"/>
      <c r="AT93" s="21"/>
      <c r="AU93" s="21"/>
      <c r="AV93" s="21"/>
      <c r="AW93" s="21"/>
      <c r="AX93" s="21"/>
      <c r="AY93" s="21"/>
      <c r="AZ93" s="21"/>
      <c r="BA93" s="84"/>
      <c r="BB93" s="85"/>
      <c r="BC93" s="21"/>
      <c r="BD93" s="84"/>
      <c r="BE93" s="21"/>
      <c r="BF93" s="84"/>
      <c r="BG93" s="21"/>
      <c r="BH93" s="84"/>
      <c r="BI93" s="85"/>
      <c r="BJ93" s="21"/>
      <c r="BK93" s="86"/>
      <c r="BL93" s="86"/>
    </row>
    <row r="94" spans="1:64" s="87" customFormat="1" x14ac:dyDescent="0.2">
      <c r="A94" s="21"/>
      <c r="B94" s="21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84"/>
      <c r="R94" s="85"/>
      <c r="S94" s="84"/>
      <c r="T94" s="85"/>
      <c r="U94" s="84"/>
      <c r="V94" s="85"/>
      <c r="W94" s="84"/>
      <c r="X94" s="85"/>
      <c r="Y94" s="21"/>
      <c r="Z94" s="21"/>
      <c r="AA94" s="21"/>
      <c r="AB94" s="21"/>
      <c r="AC94" s="21"/>
      <c r="AD94" s="21"/>
      <c r="AE94" s="21"/>
      <c r="AF94" s="21"/>
      <c r="AG94" s="21"/>
      <c r="AH94" s="21"/>
      <c r="AI94" s="21"/>
      <c r="AJ94" s="21"/>
      <c r="AK94" s="21"/>
      <c r="AL94" s="21"/>
      <c r="AM94" s="21"/>
      <c r="AN94" s="21"/>
      <c r="AO94" s="21"/>
      <c r="AP94" s="21"/>
      <c r="AQ94" s="21"/>
      <c r="AR94" s="21"/>
      <c r="AS94" s="21"/>
      <c r="AT94" s="21"/>
      <c r="AU94" s="21"/>
      <c r="AV94" s="21"/>
      <c r="AW94" s="21"/>
      <c r="AX94" s="21"/>
      <c r="AY94" s="21"/>
      <c r="AZ94" s="21"/>
      <c r="BA94" s="84"/>
      <c r="BB94" s="85"/>
      <c r="BC94" s="21"/>
      <c r="BD94" s="84"/>
      <c r="BE94" s="21"/>
      <c r="BF94" s="84"/>
      <c r="BG94" s="21"/>
      <c r="BH94" s="84"/>
      <c r="BI94" s="85"/>
      <c r="BJ94" s="21"/>
      <c r="BK94" s="86"/>
      <c r="BL94" s="86"/>
    </row>
    <row r="95" spans="1:64" s="35" customFormat="1" x14ac:dyDescent="0.2">
      <c r="A95" s="18"/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31"/>
      <c r="R95" s="32"/>
      <c r="S95" s="31"/>
      <c r="T95" s="32"/>
      <c r="U95" s="31"/>
      <c r="V95" s="32"/>
      <c r="W95" s="31"/>
      <c r="X95" s="32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31"/>
      <c r="BB95" s="32"/>
      <c r="BC95" s="18"/>
      <c r="BD95" s="31"/>
      <c r="BE95" s="18"/>
      <c r="BF95" s="31"/>
      <c r="BG95" s="18"/>
      <c r="BH95" s="31"/>
      <c r="BI95" s="32"/>
      <c r="BJ95" s="18"/>
      <c r="BK95" s="33"/>
      <c r="BL95" s="33"/>
    </row>
    <row r="96" spans="1:64" s="87" customFormat="1" x14ac:dyDescent="0.2">
      <c r="A96" s="21"/>
      <c r="B96" s="21"/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84"/>
      <c r="R96" s="85"/>
      <c r="S96" s="84"/>
      <c r="T96" s="85"/>
      <c r="U96" s="84"/>
      <c r="V96" s="85"/>
      <c r="W96" s="84"/>
      <c r="X96" s="85"/>
      <c r="Y96" s="21"/>
      <c r="Z96" s="21"/>
      <c r="AA96" s="21"/>
      <c r="AB96" s="21"/>
      <c r="AC96" s="21"/>
      <c r="AD96" s="21"/>
      <c r="AE96" s="21"/>
      <c r="AF96" s="21"/>
      <c r="AG96" s="21"/>
      <c r="AH96" s="21"/>
      <c r="AI96" s="21"/>
      <c r="AJ96" s="21"/>
      <c r="AK96" s="21"/>
      <c r="AL96" s="21"/>
      <c r="AM96" s="21"/>
      <c r="AN96" s="21"/>
      <c r="AO96" s="21"/>
      <c r="AP96" s="21"/>
      <c r="AQ96" s="21"/>
      <c r="AR96" s="21"/>
      <c r="AS96" s="21"/>
      <c r="AT96" s="21"/>
      <c r="AU96" s="21"/>
      <c r="AV96" s="21"/>
      <c r="AW96" s="21"/>
      <c r="AX96" s="21"/>
      <c r="AY96" s="21"/>
      <c r="AZ96" s="21"/>
      <c r="BA96" s="84"/>
      <c r="BB96" s="85"/>
      <c r="BC96" s="21"/>
      <c r="BD96" s="84"/>
      <c r="BE96" s="21"/>
      <c r="BF96" s="84"/>
      <c r="BG96" s="21"/>
      <c r="BH96" s="84"/>
      <c r="BI96" s="85"/>
      <c r="BJ96" s="21"/>
      <c r="BK96" s="86"/>
      <c r="BL96" s="86"/>
    </row>
    <row r="97" spans="1:64" s="87" customFormat="1" x14ac:dyDescent="0.2">
      <c r="A97" s="21"/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84"/>
      <c r="R97" s="85"/>
      <c r="S97" s="84"/>
      <c r="T97" s="85"/>
      <c r="U97" s="84"/>
      <c r="V97" s="85"/>
      <c r="W97" s="84"/>
      <c r="X97" s="85"/>
      <c r="Y97" s="21"/>
      <c r="Z97" s="21"/>
      <c r="AA97" s="21"/>
      <c r="AB97" s="21"/>
      <c r="AC97" s="21"/>
      <c r="AD97" s="21"/>
      <c r="AE97" s="21"/>
      <c r="AF97" s="21"/>
      <c r="AG97" s="21"/>
      <c r="AH97" s="21"/>
      <c r="AI97" s="21"/>
      <c r="AJ97" s="21"/>
      <c r="AK97" s="21"/>
      <c r="AL97" s="21"/>
      <c r="AM97" s="21"/>
      <c r="AN97" s="21"/>
      <c r="AO97" s="21"/>
      <c r="AP97" s="21"/>
      <c r="AQ97" s="21"/>
      <c r="AR97" s="21"/>
      <c r="AS97" s="21"/>
      <c r="AT97" s="21"/>
      <c r="AU97" s="21"/>
      <c r="AV97" s="21"/>
      <c r="AW97" s="21"/>
      <c r="AX97" s="21"/>
      <c r="AY97" s="21"/>
      <c r="AZ97" s="21"/>
      <c r="BA97" s="84"/>
      <c r="BB97" s="85"/>
      <c r="BC97" s="21"/>
      <c r="BD97" s="84"/>
      <c r="BE97" s="21"/>
      <c r="BF97" s="84"/>
      <c r="BG97" s="21"/>
      <c r="BH97" s="84"/>
      <c r="BI97" s="85"/>
      <c r="BJ97" s="21"/>
      <c r="BK97" s="86"/>
      <c r="BL97" s="86"/>
    </row>
    <row r="98" spans="1:64" s="35" customFormat="1" x14ac:dyDescent="0.2">
      <c r="A98" s="18"/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31"/>
      <c r="R98" s="32"/>
      <c r="S98" s="31"/>
      <c r="T98" s="32"/>
      <c r="U98" s="31"/>
      <c r="V98" s="32"/>
      <c r="W98" s="31"/>
      <c r="X98" s="32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31"/>
      <c r="BB98" s="32"/>
      <c r="BC98" s="18"/>
      <c r="BD98" s="31"/>
      <c r="BE98" s="18"/>
      <c r="BF98" s="31"/>
      <c r="BG98" s="18"/>
      <c r="BH98" s="31"/>
      <c r="BI98" s="32"/>
      <c r="BJ98" s="18"/>
      <c r="BK98" s="33"/>
      <c r="BL98" s="33"/>
    </row>
    <row r="99" spans="1:64" s="87" customFormat="1" x14ac:dyDescent="0.2">
      <c r="A99" s="21"/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84"/>
      <c r="R99" s="85"/>
      <c r="S99" s="84"/>
      <c r="T99" s="85"/>
      <c r="U99" s="84"/>
      <c r="V99" s="85"/>
      <c r="W99" s="84"/>
      <c r="X99" s="85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21"/>
      <c r="AJ99" s="21"/>
      <c r="AK99" s="21"/>
      <c r="AL99" s="21"/>
      <c r="AM99" s="21"/>
      <c r="AN99" s="21"/>
      <c r="AO99" s="21"/>
      <c r="AP99" s="21"/>
      <c r="AQ99" s="21"/>
      <c r="AR99" s="21"/>
      <c r="AS99" s="21"/>
      <c r="AT99" s="21"/>
      <c r="AU99" s="21"/>
      <c r="AV99" s="21"/>
      <c r="AW99" s="21"/>
      <c r="AX99" s="21"/>
      <c r="AY99" s="21"/>
      <c r="AZ99" s="21"/>
      <c r="BA99" s="84"/>
      <c r="BB99" s="85"/>
      <c r="BC99" s="21"/>
      <c r="BD99" s="84"/>
      <c r="BE99" s="21"/>
      <c r="BF99" s="84"/>
      <c r="BG99" s="21"/>
      <c r="BH99" s="84"/>
      <c r="BI99" s="85"/>
      <c r="BJ99" s="21"/>
      <c r="BK99" s="86"/>
      <c r="BL99" s="86"/>
    </row>
    <row r="100" spans="1:64" s="35" customFormat="1" x14ac:dyDescent="0.2">
      <c r="A100" s="18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31"/>
      <c r="R100" s="32"/>
      <c r="S100" s="31"/>
      <c r="T100" s="32"/>
      <c r="U100" s="31"/>
      <c r="V100" s="32"/>
      <c r="W100" s="31"/>
      <c r="X100" s="32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31"/>
      <c r="BB100" s="32"/>
      <c r="BC100" s="18"/>
      <c r="BD100" s="31"/>
      <c r="BE100" s="18"/>
      <c r="BF100" s="31"/>
      <c r="BG100" s="18"/>
      <c r="BH100" s="31"/>
      <c r="BI100" s="32"/>
      <c r="BJ100" s="18"/>
      <c r="BK100" s="33"/>
      <c r="BL100" s="33"/>
    </row>
    <row r="101" spans="1:64" s="87" customFormat="1" x14ac:dyDescent="0.2">
      <c r="A101" s="21"/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84"/>
      <c r="R101" s="85"/>
      <c r="S101" s="84"/>
      <c r="T101" s="85"/>
      <c r="U101" s="84"/>
      <c r="V101" s="85"/>
      <c r="W101" s="84"/>
      <c r="X101" s="85"/>
      <c r="Y101" s="21"/>
      <c r="Z101" s="21"/>
      <c r="AA101" s="21"/>
      <c r="AB101" s="21"/>
      <c r="AC101" s="21"/>
      <c r="AD101" s="21"/>
      <c r="AE101" s="21"/>
      <c r="AF101" s="21"/>
      <c r="AG101" s="21"/>
      <c r="AH101" s="21"/>
      <c r="AI101" s="21"/>
      <c r="AJ101" s="21"/>
      <c r="AK101" s="21"/>
      <c r="AL101" s="21"/>
      <c r="AM101" s="21"/>
      <c r="AN101" s="21"/>
      <c r="AO101" s="21"/>
      <c r="AP101" s="21"/>
      <c r="AQ101" s="21"/>
      <c r="AR101" s="21"/>
      <c r="AS101" s="21"/>
      <c r="AT101" s="21"/>
      <c r="AU101" s="21"/>
      <c r="AV101" s="21"/>
      <c r="AW101" s="21"/>
      <c r="AX101" s="21"/>
      <c r="AY101" s="21"/>
      <c r="AZ101" s="21"/>
      <c r="BA101" s="84"/>
      <c r="BB101" s="85"/>
      <c r="BC101" s="21"/>
      <c r="BD101" s="84"/>
      <c r="BE101" s="21"/>
      <c r="BF101" s="84"/>
      <c r="BG101" s="21"/>
      <c r="BH101" s="84"/>
      <c r="BI101" s="85"/>
      <c r="BJ101" s="21"/>
      <c r="BK101" s="86"/>
      <c r="BL101" s="86"/>
    </row>
    <row r="102" spans="1:64" s="87" customFormat="1" x14ac:dyDescent="0.2">
      <c r="A102" s="21"/>
      <c r="B102" s="21"/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84"/>
      <c r="R102" s="85"/>
      <c r="S102" s="84"/>
      <c r="T102" s="85"/>
      <c r="U102" s="84"/>
      <c r="V102" s="85"/>
      <c r="W102" s="84"/>
      <c r="X102" s="85"/>
      <c r="Y102" s="21"/>
      <c r="Z102" s="21"/>
      <c r="AA102" s="21"/>
      <c r="AB102" s="21"/>
      <c r="AC102" s="21"/>
      <c r="AD102" s="21"/>
      <c r="AE102" s="21"/>
      <c r="AF102" s="21"/>
      <c r="AG102" s="21"/>
      <c r="AH102" s="21"/>
      <c r="AI102" s="21"/>
      <c r="AJ102" s="21"/>
      <c r="AK102" s="21"/>
      <c r="AL102" s="21"/>
      <c r="AM102" s="21"/>
      <c r="AN102" s="21"/>
      <c r="AO102" s="21"/>
      <c r="AP102" s="21"/>
      <c r="AQ102" s="21"/>
      <c r="AR102" s="21"/>
      <c r="AS102" s="21"/>
      <c r="AT102" s="21"/>
      <c r="AU102" s="21"/>
      <c r="AV102" s="21"/>
      <c r="AW102" s="21"/>
      <c r="AX102" s="21"/>
      <c r="AY102" s="21"/>
      <c r="AZ102" s="21"/>
      <c r="BA102" s="84"/>
      <c r="BB102" s="85"/>
      <c r="BC102" s="21"/>
      <c r="BD102" s="84"/>
      <c r="BE102" s="21"/>
      <c r="BF102" s="84"/>
      <c r="BG102" s="21"/>
      <c r="BH102" s="84"/>
      <c r="BI102" s="85"/>
      <c r="BJ102" s="21"/>
      <c r="BK102" s="86"/>
      <c r="BL102" s="86"/>
    </row>
    <row r="103" spans="1:64" s="87" customFormat="1" x14ac:dyDescent="0.2">
      <c r="A103" s="21"/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84"/>
      <c r="R103" s="85"/>
      <c r="S103" s="84"/>
      <c r="T103" s="85"/>
      <c r="U103" s="84"/>
      <c r="V103" s="85"/>
      <c r="W103" s="84"/>
      <c r="X103" s="85"/>
      <c r="Y103" s="21"/>
      <c r="Z103" s="21"/>
      <c r="AA103" s="21"/>
      <c r="AB103" s="21"/>
      <c r="AC103" s="21"/>
      <c r="AD103" s="21"/>
      <c r="AE103" s="21"/>
      <c r="AF103" s="21"/>
      <c r="AG103" s="21"/>
      <c r="AH103" s="21"/>
      <c r="AI103" s="21"/>
      <c r="AJ103" s="21"/>
      <c r="AK103" s="21"/>
      <c r="AL103" s="21"/>
      <c r="AM103" s="21"/>
      <c r="AN103" s="21"/>
      <c r="AO103" s="21"/>
      <c r="AP103" s="21"/>
      <c r="AQ103" s="21"/>
      <c r="AR103" s="21"/>
      <c r="AS103" s="21"/>
      <c r="AT103" s="21"/>
      <c r="AU103" s="21"/>
      <c r="AV103" s="21"/>
      <c r="AW103" s="21"/>
      <c r="AX103" s="21"/>
      <c r="AY103" s="21"/>
      <c r="AZ103" s="21"/>
      <c r="BA103" s="84"/>
      <c r="BB103" s="85"/>
      <c r="BC103" s="21"/>
      <c r="BD103" s="84"/>
      <c r="BE103" s="21"/>
      <c r="BF103" s="84"/>
      <c r="BG103" s="21"/>
      <c r="BH103" s="84"/>
      <c r="BI103" s="85"/>
      <c r="BJ103" s="21"/>
      <c r="BK103" s="86"/>
      <c r="BL103" s="86"/>
    </row>
    <row r="104" spans="1:64" s="87" customFormat="1" x14ac:dyDescent="0.2">
      <c r="A104" s="21"/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84"/>
      <c r="R104" s="85"/>
      <c r="S104" s="84"/>
      <c r="T104" s="85"/>
      <c r="U104" s="84"/>
      <c r="V104" s="85"/>
      <c r="W104" s="84"/>
      <c r="X104" s="85"/>
      <c r="Y104" s="21"/>
      <c r="Z104" s="21"/>
      <c r="AA104" s="21"/>
      <c r="AB104" s="21"/>
      <c r="AC104" s="21"/>
      <c r="AD104" s="21"/>
      <c r="AE104" s="21"/>
      <c r="AF104" s="21"/>
      <c r="AG104" s="21"/>
      <c r="AH104" s="21"/>
      <c r="AI104" s="21"/>
      <c r="AJ104" s="21"/>
      <c r="AK104" s="21"/>
      <c r="AL104" s="21"/>
      <c r="AM104" s="21"/>
      <c r="AN104" s="21"/>
      <c r="AO104" s="21"/>
      <c r="AP104" s="21"/>
      <c r="AQ104" s="21"/>
      <c r="AR104" s="21"/>
      <c r="AS104" s="21"/>
      <c r="AT104" s="21"/>
      <c r="AU104" s="21"/>
      <c r="AV104" s="21"/>
      <c r="AW104" s="21"/>
      <c r="AX104" s="21"/>
      <c r="AY104" s="21"/>
      <c r="AZ104" s="21"/>
      <c r="BA104" s="84"/>
      <c r="BB104" s="85"/>
      <c r="BC104" s="21"/>
      <c r="BD104" s="84"/>
      <c r="BE104" s="21"/>
      <c r="BF104" s="84"/>
      <c r="BG104" s="21"/>
      <c r="BH104" s="84"/>
      <c r="BI104" s="85"/>
      <c r="BJ104" s="21"/>
      <c r="BK104" s="86"/>
      <c r="BL104" s="86"/>
    </row>
    <row r="105" spans="1:64" s="87" customFormat="1" x14ac:dyDescent="0.2">
      <c r="A105" s="21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84"/>
      <c r="R105" s="85"/>
      <c r="S105" s="84"/>
      <c r="T105" s="85"/>
      <c r="U105" s="84"/>
      <c r="V105" s="85"/>
      <c r="W105" s="84"/>
      <c r="X105" s="85"/>
      <c r="Y105" s="21"/>
      <c r="Z105" s="21"/>
      <c r="AA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/>
      <c r="AR105" s="21"/>
      <c r="AS105" s="21"/>
      <c r="AT105" s="21"/>
      <c r="AU105" s="21"/>
      <c r="AV105" s="21"/>
      <c r="AW105" s="21"/>
      <c r="AX105" s="21"/>
      <c r="AY105" s="21"/>
      <c r="AZ105" s="21"/>
      <c r="BA105" s="84"/>
      <c r="BB105" s="85"/>
      <c r="BC105" s="21"/>
      <c r="BD105" s="84"/>
      <c r="BE105" s="21"/>
      <c r="BF105" s="84"/>
      <c r="BG105" s="21"/>
      <c r="BH105" s="84"/>
      <c r="BI105" s="85"/>
      <c r="BJ105" s="21"/>
      <c r="BK105" s="86"/>
      <c r="BL105" s="86"/>
    </row>
    <row r="106" spans="1:64" s="87" customFormat="1" x14ac:dyDescent="0.2">
      <c r="A106" s="21"/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84"/>
      <c r="R106" s="85"/>
      <c r="S106" s="84"/>
      <c r="T106" s="85"/>
      <c r="U106" s="84"/>
      <c r="V106" s="85"/>
      <c r="W106" s="84"/>
      <c r="X106" s="85"/>
      <c r="Y106" s="21"/>
      <c r="Z106" s="21"/>
      <c r="AA106" s="21"/>
      <c r="AB106" s="21"/>
      <c r="AC106" s="21"/>
      <c r="AD106" s="21"/>
      <c r="AE106" s="21"/>
      <c r="AF106" s="21"/>
      <c r="AG106" s="21"/>
      <c r="AH106" s="21"/>
      <c r="AI106" s="21"/>
      <c r="AJ106" s="21"/>
      <c r="AK106" s="21"/>
      <c r="AL106" s="21"/>
      <c r="AM106" s="21"/>
      <c r="AN106" s="21"/>
      <c r="AO106" s="21"/>
      <c r="AP106" s="21"/>
      <c r="AQ106" s="21"/>
      <c r="AR106" s="21"/>
      <c r="AS106" s="21"/>
      <c r="AT106" s="21"/>
      <c r="AU106" s="21"/>
      <c r="AV106" s="21"/>
      <c r="AW106" s="21"/>
      <c r="AX106" s="21"/>
      <c r="AY106" s="21"/>
      <c r="AZ106" s="21"/>
      <c r="BA106" s="84"/>
      <c r="BB106" s="85"/>
      <c r="BC106" s="21"/>
      <c r="BD106" s="84"/>
      <c r="BE106" s="21"/>
      <c r="BF106" s="84"/>
      <c r="BG106" s="21"/>
      <c r="BH106" s="84"/>
      <c r="BI106" s="85"/>
      <c r="BJ106" s="21"/>
      <c r="BK106" s="86"/>
      <c r="BL106" s="86"/>
    </row>
    <row r="107" spans="1:64" s="87" customFormat="1" x14ac:dyDescent="0.2">
      <c r="A107" s="21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84"/>
      <c r="R107" s="85"/>
      <c r="S107" s="84"/>
      <c r="T107" s="85"/>
      <c r="U107" s="84"/>
      <c r="V107" s="85"/>
      <c r="W107" s="84"/>
      <c r="X107" s="85"/>
      <c r="Y107" s="21"/>
      <c r="Z107" s="21"/>
      <c r="AA107" s="21"/>
      <c r="AB107" s="21"/>
      <c r="AC107" s="21"/>
      <c r="AD107" s="21"/>
      <c r="AE107" s="21"/>
      <c r="AF107" s="21"/>
      <c r="AG107" s="21"/>
      <c r="AH107" s="21"/>
      <c r="AI107" s="21"/>
      <c r="AJ107" s="21"/>
      <c r="AK107" s="21"/>
      <c r="AL107" s="21"/>
      <c r="AM107" s="21"/>
      <c r="AN107" s="21"/>
      <c r="AO107" s="21"/>
      <c r="AP107" s="21"/>
      <c r="AQ107" s="21"/>
      <c r="AR107" s="21"/>
      <c r="AS107" s="21"/>
      <c r="AT107" s="21"/>
      <c r="AU107" s="21"/>
      <c r="AV107" s="21"/>
      <c r="AW107" s="21"/>
      <c r="AX107" s="21"/>
      <c r="AY107" s="21"/>
      <c r="AZ107" s="21"/>
      <c r="BA107" s="84"/>
      <c r="BB107" s="85"/>
      <c r="BC107" s="21"/>
      <c r="BD107" s="84"/>
      <c r="BE107" s="21"/>
      <c r="BF107" s="84"/>
      <c r="BG107" s="21"/>
      <c r="BH107" s="84"/>
      <c r="BI107" s="85"/>
      <c r="BJ107" s="21"/>
      <c r="BK107" s="86"/>
      <c r="BL107" s="86"/>
    </row>
    <row r="108" spans="1:64" s="87" customFormat="1" x14ac:dyDescent="0.2">
      <c r="A108" s="21"/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84"/>
      <c r="R108" s="85"/>
      <c r="S108" s="84"/>
      <c r="T108" s="85"/>
      <c r="U108" s="84"/>
      <c r="V108" s="85"/>
      <c r="W108" s="84"/>
      <c r="X108" s="85"/>
      <c r="Y108" s="21"/>
      <c r="Z108" s="21"/>
      <c r="AA108" s="21"/>
      <c r="AB108" s="21"/>
      <c r="AC108" s="21"/>
      <c r="AD108" s="21"/>
      <c r="AE108" s="21"/>
      <c r="AF108" s="21"/>
      <c r="AG108" s="21"/>
      <c r="AH108" s="21"/>
      <c r="AI108" s="21"/>
      <c r="AJ108" s="21"/>
      <c r="AK108" s="21"/>
      <c r="AL108" s="21"/>
      <c r="AM108" s="21"/>
      <c r="AN108" s="21"/>
      <c r="AO108" s="21"/>
      <c r="AP108" s="21"/>
      <c r="AQ108" s="21"/>
      <c r="AR108" s="21"/>
      <c r="AS108" s="21"/>
      <c r="AT108" s="21"/>
      <c r="AU108" s="21"/>
      <c r="AV108" s="21"/>
      <c r="AW108" s="21"/>
      <c r="AX108" s="21"/>
      <c r="AY108" s="21"/>
      <c r="AZ108" s="21"/>
      <c r="BA108" s="84"/>
      <c r="BB108" s="85"/>
      <c r="BC108" s="21"/>
      <c r="BD108" s="84"/>
      <c r="BE108" s="21"/>
      <c r="BF108" s="84"/>
      <c r="BG108" s="21"/>
      <c r="BH108" s="84"/>
      <c r="BI108" s="85"/>
      <c r="BJ108" s="21"/>
      <c r="BK108" s="86"/>
      <c r="BL108" s="86"/>
    </row>
    <row r="109" spans="1:64" s="87" customFormat="1" x14ac:dyDescent="0.2">
      <c r="A109" s="21"/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84"/>
      <c r="R109" s="85"/>
      <c r="S109" s="84"/>
      <c r="T109" s="85"/>
      <c r="U109" s="84"/>
      <c r="V109" s="85"/>
      <c r="W109" s="84"/>
      <c r="X109" s="85"/>
      <c r="Y109" s="21"/>
      <c r="Z109" s="21"/>
      <c r="AA109" s="21"/>
      <c r="AB109" s="21"/>
      <c r="AC109" s="21"/>
      <c r="AD109" s="21"/>
      <c r="AE109" s="21"/>
      <c r="AF109" s="21"/>
      <c r="AG109" s="21"/>
      <c r="AH109" s="21"/>
      <c r="AI109" s="21"/>
      <c r="AJ109" s="21"/>
      <c r="AK109" s="21"/>
      <c r="AL109" s="21"/>
      <c r="AM109" s="21"/>
      <c r="AN109" s="21"/>
      <c r="AO109" s="21"/>
      <c r="AP109" s="21"/>
      <c r="AQ109" s="21"/>
      <c r="AR109" s="21"/>
      <c r="AS109" s="21"/>
      <c r="AT109" s="21"/>
      <c r="AU109" s="21"/>
      <c r="AV109" s="21"/>
      <c r="AW109" s="21"/>
      <c r="AX109" s="21"/>
      <c r="AY109" s="21"/>
      <c r="AZ109" s="21"/>
      <c r="BA109" s="84"/>
      <c r="BB109" s="85"/>
      <c r="BC109" s="21"/>
      <c r="BD109" s="84"/>
      <c r="BE109" s="21"/>
      <c r="BF109" s="84"/>
      <c r="BG109" s="21"/>
      <c r="BH109" s="84"/>
      <c r="BI109" s="85"/>
      <c r="BJ109" s="21"/>
      <c r="BK109" s="86"/>
      <c r="BL109" s="86"/>
    </row>
    <row r="110" spans="1:64" s="87" customFormat="1" x14ac:dyDescent="0.2">
      <c r="A110" s="21"/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84"/>
      <c r="R110" s="85"/>
      <c r="S110" s="84"/>
      <c r="T110" s="85"/>
      <c r="U110" s="84"/>
      <c r="V110" s="85"/>
      <c r="W110" s="84"/>
      <c r="X110" s="85"/>
      <c r="Y110" s="21"/>
      <c r="Z110" s="21"/>
      <c r="AA110" s="21"/>
      <c r="AB110" s="21"/>
      <c r="AC110" s="21"/>
      <c r="AD110" s="21"/>
      <c r="AE110" s="21"/>
      <c r="AF110" s="21"/>
      <c r="AG110" s="21"/>
      <c r="AH110" s="21"/>
      <c r="AI110" s="21"/>
      <c r="AJ110" s="21"/>
      <c r="AK110" s="21"/>
      <c r="AL110" s="21"/>
      <c r="AM110" s="21"/>
      <c r="AN110" s="21"/>
      <c r="AO110" s="21"/>
      <c r="AP110" s="21"/>
      <c r="AQ110" s="21"/>
      <c r="AR110" s="21"/>
      <c r="AS110" s="21"/>
      <c r="AT110" s="21"/>
      <c r="AU110" s="21"/>
      <c r="AV110" s="21"/>
      <c r="AW110" s="21"/>
      <c r="AX110" s="21"/>
      <c r="AY110" s="21"/>
      <c r="AZ110" s="21"/>
      <c r="BA110" s="84"/>
      <c r="BB110" s="85"/>
      <c r="BC110" s="21"/>
      <c r="BD110" s="84"/>
      <c r="BE110" s="21"/>
      <c r="BF110" s="84"/>
      <c r="BG110" s="21"/>
      <c r="BH110" s="84"/>
      <c r="BI110" s="85"/>
      <c r="BJ110" s="21"/>
      <c r="BK110" s="86"/>
      <c r="BL110" s="86"/>
    </row>
    <row r="111" spans="1:64" s="87" customFormat="1" x14ac:dyDescent="0.2">
      <c r="A111" s="21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84"/>
      <c r="R111" s="85"/>
      <c r="S111" s="84"/>
      <c r="T111" s="85"/>
      <c r="U111" s="84"/>
      <c r="V111" s="85"/>
      <c r="W111" s="84"/>
      <c r="X111" s="85"/>
      <c r="Y111" s="21"/>
      <c r="Z111" s="21"/>
      <c r="AA111" s="21"/>
      <c r="AB111" s="21"/>
      <c r="AC111" s="21"/>
      <c r="AD111" s="21"/>
      <c r="AE111" s="21"/>
      <c r="AF111" s="21"/>
      <c r="AG111" s="21"/>
      <c r="AH111" s="21"/>
      <c r="AI111" s="21"/>
      <c r="AJ111" s="21"/>
      <c r="AK111" s="21"/>
      <c r="AL111" s="21"/>
      <c r="AM111" s="21"/>
      <c r="AN111" s="21"/>
      <c r="AO111" s="21"/>
      <c r="AP111" s="21"/>
      <c r="AQ111" s="21"/>
      <c r="AR111" s="21"/>
      <c r="AS111" s="21"/>
      <c r="AT111" s="21"/>
      <c r="AU111" s="21"/>
      <c r="AV111" s="21"/>
      <c r="AW111" s="21"/>
      <c r="AX111" s="21"/>
      <c r="AY111" s="21"/>
      <c r="AZ111" s="21"/>
      <c r="BA111" s="84"/>
      <c r="BB111" s="85"/>
      <c r="BC111" s="21"/>
      <c r="BD111" s="84"/>
      <c r="BE111" s="21"/>
      <c r="BF111" s="84"/>
      <c r="BG111" s="21"/>
      <c r="BH111" s="84"/>
      <c r="BI111" s="85"/>
      <c r="BJ111" s="21"/>
      <c r="BK111" s="86"/>
      <c r="BL111" s="86"/>
    </row>
    <row r="112" spans="1:64" s="87" customFormat="1" x14ac:dyDescent="0.2">
      <c r="A112" s="21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84"/>
      <c r="R112" s="85"/>
      <c r="S112" s="84"/>
      <c r="T112" s="85"/>
      <c r="U112" s="84"/>
      <c r="V112" s="85"/>
      <c r="W112" s="84"/>
      <c r="X112" s="85"/>
      <c r="Y112" s="21"/>
      <c r="Z112" s="21"/>
      <c r="AA112" s="21"/>
      <c r="AB112" s="21"/>
      <c r="AC112" s="21"/>
      <c r="AD112" s="21"/>
      <c r="AE112" s="21"/>
      <c r="AF112" s="21"/>
      <c r="AG112" s="21"/>
      <c r="AH112" s="21"/>
      <c r="AI112" s="21"/>
      <c r="AJ112" s="21"/>
      <c r="AK112" s="21"/>
      <c r="AL112" s="21"/>
      <c r="AM112" s="21"/>
      <c r="AN112" s="21"/>
      <c r="AO112" s="21"/>
      <c r="AP112" s="21"/>
      <c r="AQ112" s="21"/>
      <c r="AR112" s="21"/>
      <c r="AS112" s="21"/>
      <c r="AT112" s="21"/>
      <c r="AU112" s="21"/>
      <c r="AV112" s="21"/>
      <c r="AW112" s="21"/>
      <c r="AX112" s="21"/>
      <c r="AY112" s="21"/>
      <c r="AZ112" s="21"/>
      <c r="BA112" s="84"/>
      <c r="BB112" s="85"/>
      <c r="BC112" s="21"/>
      <c r="BD112" s="84"/>
      <c r="BE112" s="21"/>
      <c r="BF112" s="84"/>
      <c r="BG112" s="21"/>
      <c r="BH112" s="84"/>
      <c r="BI112" s="85"/>
      <c r="BJ112" s="21"/>
      <c r="BK112" s="86"/>
      <c r="BL112" s="86"/>
    </row>
    <row r="113" spans="1:64" s="87" customFormat="1" x14ac:dyDescent="0.2">
      <c r="A113" s="21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84"/>
      <c r="R113" s="85"/>
      <c r="S113" s="84"/>
      <c r="T113" s="85"/>
      <c r="U113" s="84"/>
      <c r="V113" s="85"/>
      <c r="W113" s="84"/>
      <c r="X113" s="85"/>
      <c r="Y113" s="21"/>
      <c r="Z113" s="21"/>
      <c r="AA113" s="21"/>
      <c r="AB113" s="21"/>
      <c r="AC113" s="21"/>
      <c r="AD113" s="21"/>
      <c r="AE113" s="21"/>
      <c r="AF113" s="21"/>
      <c r="AG113" s="21"/>
      <c r="AH113" s="21"/>
      <c r="AI113" s="21"/>
      <c r="AJ113" s="21"/>
      <c r="AK113" s="21"/>
      <c r="AL113" s="21"/>
      <c r="AM113" s="21"/>
      <c r="AN113" s="21"/>
      <c r="AO113" s="21"/>
      <c r="AP113" s="21"/>
      <c r="AQ113" s="21"/>
      <c r="AR113" s="21"/>
      <c r="AS113" s="21"/>
      <c r="AT113" s="21"/>
      <c r="AU113" s="21"/>
      <c r="AV113" s="21"/>
      <c r="AW113" s="21"/>
      <c r="AX113" s="21"/>
      <c r="AY113" s="21"/>
      <c r="AZ113" s="21"/>
      <c r="BA113" s="84"/>
      <c r="BB113" s="85"/>
      <c r="BC113" s="21"/>
      <c r="BD113" s="84"/>
      <c r="BE113" s="21"/>
      <c r="BF113" s="84"/>
      <c r="BG113" s="21"/>
      <c r="BH113" s="84"/>
      <c r="BI113" s="85"/>
      <c r="BJ113" s="21"/>
      <c r="BK113" s="86"/>
      <c r="BL113" s="86"/>
    </row>
    <row r="114" spans="1:64" s="87" customFormat="1" x14ac:dyDescent="0.2">
      <c r="A114" s="21"/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84"/>
      <c r="R114" s="85"/>
      <c r="S114" s="84"/>
      <c r="T114" s="85"/>
      <c r="U114" s="84"/>
      <c r="V114" s="85"/>
      <c r="W114" s="84"/>
      <c r="X114" s="85"/>
      <c r="Y114" s="21"/>
      <c r="Z114" s="21"/>
      <c r="AA114" s="21"/>
      <c r="AB114" s="21"/>
      <c r="AC114" s="21"/>
      <c r="AD114" s="21"/>
      <c r="AE114" s="21"/>
      <c r="AF114" s="21"/>
      <c r="AG114" s="21"/>
      <c r="AH114" s="21"/>
      <c r="AI114" s="21"/>
      <c r="AJ114" s="21"/>
      <c r="AK114" s="21"/>
      <c r="AL114" s="21"/>
      <c r="AM114" s="21"/>
      <c r="AN114" s="21"/>
      <c r="AO114" s="21"/>
      <c r="AP114" s="21"/>
      <c r="AQ114" s="21"/>
      <c r="AR114" s="21"/>
      <c r="AS114" s="21"/>
      <c r="AT114" s="21"/>
      <c r="AU114" s="21"/>
      <c r="AV114" s="21"/>
      <c r="AW114" s="21"/>
      <c r="AX114" s="21"/>
      <c r="AY114" s="21"/>
      <c r="AZ114" s="21"/>
      <c r="BA114" s="84"/>
      <c r="BB114" s="85"/>
      <c r="BC114" s="21"/>
      <c r="BD114" s="84"/>
      <c r="BE114" s="21"/>
      <c r="BF114" s="84"/>
      <c r="BG114" s="21"/>
      <c r="BH114" s="84"/>
      <c r="BI114" s="85"/>
      <c r="BJ114" s="21"/>
      <c r="BK114" s="86"/>
      <c r="BL114" s="86"/>
    </row>
    <row r="115" spans="1:64" s="87" customFormat="1" x14ac:dyDescent="0.2">
      <c r="A115" s="21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84"/>
      <c r="R115" s="85"/>
      <c r="S115" s="84"/>
      <c r="T115" s="85"/>
      <c r="U115" s="84"/>
      <c r="V115" s="85"/>
      <c r="W115" s="84"/>
      <c r="X115" s="85"/>
      <c r="Y115" s="21"/>
      <c r="Z115" s="21"/>
      <c r="AA115" s="21"/>
      <c r="AB115" s="21"/>
      <c r="AC115" s="21"/>
      <c r="AD115" s="21"/>
      <c r="AE115" s="21"/>
      <c r="AF115" s="21"/>
      <c r="AG115" s="21"/>
      <c r="AH115" s="21"/>
      <c r="AI115" s="21"/>
      <c r="AJ115" s="21"/>
      <c r="AK115" s="21"/>
      <c r="AL115" s="21"/>
      <c r="AM115" s="21"/>
      <c r="AN115" s="21"/>
      <c r="AO115" s="21"/>
      <c r="AP115" s="21"/>
      <c r="AQ115" s="21"/>
      <c r="AR115" s="21"/>
      <c r="AS115" s="21"/>
      <c r="AT115" s="21"/>
      <c r="AU115" s="21"/>
      <c r="AV115" s="21"/>
      <c r="AW115" s="21"/>
      <c r="AX115" s="21"/>
      <c r="AY115" s="21"/>
      <c r="AZ115" s="21"/>
      <c r="BA115" s="84"/>
      <c r="BB115" s="85"/>
      <c r="BC115" s="21"/>
      <c r="BD115" s="84"/>
      <c r="BE115" s="21"/>
      <c r="BF115" s="84"/>
      <c r="BG115" s="21"/>
      <c r="BH115" s="84"/>
      <c r="BI115" s="85"/>
      <c r="BJ115" s="21"/>
      <c r="BK115" s="86"/>
      <c r="BL115" s="86"/>
    </row>
    <row r="116" spans="1:64" s="87" customFormat="1" x14ac:dyDescent="0.2">
      <c r="A116" s="21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84"/>
      <c r="R116" s="85"/>
      <c r="S116" s="84"/>
      <c r="T116" s="85"/>
      <c r="U116" s="84"/>
      <c r="V116" s="85"/>
      <c r="W116" s="84"/>
      <c r="X116" s="85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21"/>
      <c r="AJ116" s="21"/>
      <c r="AK116" s="21"/>
      <c r="AL116" s="21"/>
      <c r="AM116" s="21"/>
      <c r="AN116" s="21"/>
      <c r="AO116" s="21"/>
      <c r="AP116" s="21"/>
      <c r="AQ116" s="21"/>
      <c r="AR116" s="21"/>
      <c r="AS116" s="21"/>
      <c r="AT116" s="21"/>
      <c r="AU116" s="21"/>
      <c r="AV116" s="21"/>
      <c r="AW116" s="21"/>
      <c r="AX116" s="21"/>
      <c r="AY116" s="21"/>
      <c r="AZ116" s="21"/>
      <c r="BA116" s="84"/>
      <c r="BB116" s="85"/>
      <c r="BC116" s="21"/>
      <c r="BD116" s="84"/>
      <c r="BE116" s="21"/>
      <c r="BF116" s="84"/>
      <c r="BG116" s="21"/>
      <c r="BH116" s="84"/>
      <c r="BI116" s="85"/>
      <c r="BJ116" s="21"/>
      <c r="BK116" s="86"/>
      <c r="BL116" s="86"/>
    </row>
    <row r="117" spans="1:64" s="87" customFormat="1" x14ac:dyDescent="0.2">
      <c r="A117" s="21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84"/>
      <c r="R117" s="85"/>
      <c r="S117" s="84"/>
      <c r="T117" s="85"/>
      <c r="U117" s="84"/>
      <c r="V117" s="85"/>
      <c r="W117" s="84"/>
      <c r="X117" s="85"/>
      <c r="Y117" s="21"/>
      <c r="Z117" s="21"/>
      <c r="AA117" s="21"/>
      <c r="AB117" s="21"/>
      <c r="AC117" s="21"/>
      <c r="AD117" s="21"/>
      <c r="AE117" s="21"/>
      <c r="AF117" s="21"/>
      <c r="AG117" s="21"/>
      <c r="AH117" s="21"/>
      <c r="AI117" s="21"/>
      <c r="AJ117" s="21"/>
      <c r="AK117" s="21"/>
      <c r="AL117" s="21"/>
      <c r="AM117" s="21"/>
      <c r="AN117" s="21"/>
      <c r="AO117" s="21"/>
      <c r="AP117" s="21"/>
      <c r="AQ117" s="21"/>
      <c r="AR117" s="21"/>
      <c r="AS117" s="21"/>
      <c r="AT117" s="21"/>
      <c r="AU117" s="21"/>
      <c r="AV117" s="21"/>
      <c r="AW117" s="21"/>
      <c r="AX117" s="21"/>
      <c r="AY117" s="21"/>
      <c r="AZ117" s="21"/>
      <c r="BA117" s="84"/>
      <c r="BB117" s="85"/>
      <c r="BC117" s="21"/>
      <c r="BD117" s="84"/>
      <c r="BE117" s="21"/>
      <c r="BF117" s="84"/>
      <c r="BG117" s="21"/>
      <c r="BH117" s="84"/>
      <c r="BI117" s="85"/>
      <c r="BJ117" s="21"/>
      <c r="BK117" s="86"/>
      <c r="BL117" s="86"/>
    </row>
    <row r="118" spans="1:64" s="87" customFormat="1" x14ac:dyDescent="0.2">
      <c r="A118" s="21"/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84"/>
      <c r="R118" s="85"/>
      <c r="S118" s="84"/>
      <c r="T118" s="85"/>
      <c r="U118" s="84"/>
      <c r="V118" s="85"/>
      <c r="W118" s="84"/>
      <c r="X118" s="85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  <c r="AJ118" s="21"/>
      <c r="AK118" s="21"/>
      <c r="AL118" s="21"/>
      <c r="AM118" s="21"/>
      <c r="AN118" s="21"/>
      <c r="AO118" s="21"/>
      <c r="AP118" s="21"/>
      <c r="AQ118" s="21"/>
      <c r="AR118" s="21"/>
      <c r="AS118" s="21"/>
      <c r="AT118" s="21"/>
      <c r="AU118" s="21"/>
      <c r="AV118" s="21"/>
      <c r="AW118" s="21"/>
      <c r="AX118" s="21"/>
      <c r="AY118" s="21"/>
      <c r="AZ118" s="21"/>
      <c r="BA118" s="84"/>
      <c r="BB118" s="85"/>
      <c r="BC118" s="21"/>
      <c r="BD118" s="84"/>
      <c r="BE118" s="21"/>
      <c r="BF118" s="84"/>
      <c r="BG118" s="21"/>
      <c r="BH118" s="84"/>
      <c r="BI118" s="85"/>
      <c r="BJ118" s="21"/>
      <c r="BK118" s="86"/>
      <c r="BL118" s="86"/>
    </row>
    <row r="119" spans="1:64" s="87" customFormat="1" x14ac:dyDescent="0.2">
      <c r="A119" s="21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84"/>
      <c r="R119" s="85"/>
      <c r="S119" s="84"/>
      <c r="T119" s="85"/>
      <c r="U119" s="84"/>
      <c r="V119" s="85"/>
      <c r="W119" s="84"/>
      <c r="X119" s="85"/>
      <c r="Y119" s="21"/>
      <c r="Z119" s="21"/>
      <c r="AA119" s="21"/>
      <c r="AB119" s="21"/>
      <c r="AC119" s="21"/>
      <c r="AD119" s="21"/>
      <c r="AE119" s="21"/>
      <c r="AF119" s="21"/>
      <c r="AG119" s="21"/>
      <c r="AH119" s="21"/>
      <c r="AI119" s="21"/>
      <c r="AJ119" s="21"/>
      <c r="AK119" s="21"/>
      <c r="AL119" s="21"/>
      <c r="AM119" s="21"/>
      <c r="AN119" s="21"/>
      <c r="AO119" s="21"/>
      <c r="AP119" s="21"/>
      <c r="AQ119" s="21"/>
      <c r="AR119" s="21"/>
      <c r="AS119" s="21"/>
      <c r="AT119" s="21"/>
      <c r="AU119" s="21"/>
      <c r="AV119" s="21"/>
      <c r="AW119" s="21"/>
      <c r="AX119" s="21"/>
      <c r="AY119" s="21"/>
      <c r="AZ119" s="21"/>
      <c r="BA119" s="84"/>
      <c r="BB119" s="85"/>
      <c r="BC119" s="21"/>
      <c r="BD119" s="84"/>
      <c r="BE119" s="21"/>
      <c r="BF119" s="84"/>
      <c r="BG119" s="21"/>
      <c r="BH119" s="84"/>
      <c r="BI119" s="85"/>
      <c r="BJ119" s="21"/>
      <c r="BK119" s="86"/>
      <c r="BL119" s="86"/>
    </row>
    <row r="120" spans="1:64" s="87" customFormat="1" x14ac:dyDescent="0.2">
      <c r="A120" s="21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84"/>
      <c r="R120" s="85"/>
      <c r="S120" s="84"/>
      <c r="T120" s="85"/>
      <c r="U120" s="84"/>
      <c r="V120" s="85"/>
      <c r="W120" s="84"/>
      <c r="X120" s="85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  <c r="AJ120" s="21"/>
      <c r="AK120" s="21"/>
      <c r="AL120" s="21"/>
      <c r="AM120" s="21"/>
      <c r="AN120" s="21"/>
      <c r="AO120" s="21"/>
      <c r="AP120" s="21"/>
      <c r="AQ120" s="21"/>
      <c r="AR120" s="21"/>
      <c r="AS120" s="21"/>
      <c r="AT120" s="21"/>
      <c r="AU120" s="21"/>
      <c r="AV120" s="21"/>
      <c r="AW120" s="21"/>
      <c r="AX120" s="21"/>
      <c r="AY120" s="21"/>
      <c r="AZ120" s="21"/>
      <c r="BA120" s="84"/>
      <c r="BB120" s="85"/>
      <c r="BC120" s="21"/>
      <c r="BD120" s="84"/>
      <c r="BE120" s="21"/>
      <c r="BF120" s="84"/>
      <c r="BG120" s="21"/>
      <c r="BH120" s="84"/>
      <c r="BI120" s="85"/>
      <c r="BJ120" s="21"/>
      <c r="BK120" s="86"/>
      <c r="BL120" s="86"/>
    </row>
    <row r="121" spans="1:64" s="87" customFormat="1" x14ac:dyDescent="0.2">
      <c r="A121" s="21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84"/>
      <c r="R121" s="85"/>
      <c r="S121" s="84"/>
      <c r="T121" s="85"/>
      <c r="U121" s="84"/>
      <c r="V121" s="85"/>
      <c r="W121" s="84"/>
      <c r="X121" s="85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21"/>
      <c r="AJ121" s="21"/>
      <c r="AK121" s="21"/>
      <c r="AL121" s="21"/>
      <c r="AM121" s="21"/>
      <c r="AN121" s="21"/>
      <c r="AO121" s="21"/>
      <c r="AP121" s="21"/>
      <c r="AQ121" s="21"/>
      <c r="AR121" s="21"/>
      <c r="AS121" s="21"/>
      <c r="AT121" s="21"/>
      <c r="AU121" s="21"/>
      <c r="AV121" s="21"/>
      <c r="AW121" s="21"/>
      <c r="AX121" s="21"/>
      <c r="AY121" s="21"/>
      <c r="AZ121" s="21"/>
      <c r="BA121" s="84"/>
      <c r="BB121" s="85"/>
      <c r="BC121" s="21"/>
      <c r="BD121" s="84"/>
      <c r="BE121" s="21"/>
      <c r="BF121" s="84"/>
      <c r="BG121" s="21"/>
      <c r="BH121" s="84"/>
      <c r="BI121" s="85"/>
      <c r="BJ121" s="21"/>
      <c r="BK121" s="86"/>
      <c r="BL121" s="86"/>
    </row>
    <row r="122" spans="1:64" s="87" customFormat="1" x14ac:dyDescent="0.2">
      <c r="A122" s="21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84"/>
      <c r="R122" s="85"/>
      <c r="S122" s="84"/>
      <c r="T122" s="85"/>
      <c r="U122" s="84"/>
      <c r="V122" s="85"/>
      <c r="W122" s="84"/>
      <c r="X122" s="85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  <c r="AJ122" s="21"/>
      <c r="AK122" s="21"/>
      <c r="AL122" s="21"/>
      <c r="AM122" s="21"/>
      <c r="AN122" s="21"/>
      <c r="AO122" s="21"/>
      <c r="AP122" s="21"/>
      <c r="AQ122" s="21"/>
      <c r="AR122" s="21"/>
      <c r="AS122" s="21"/>
      <c r="AT122" s="21"/>
      <c r="AU122" s="21"/>
      <c r="AV122" s="21"/>
      <c r="AW122" s="21"/>
      <c r="AX122" s="21"/>
      <c r="AY122" s="21"/>
      <c r="AZ122" s="21"/>
      <c r="BA122" s="84"/>
      <c r="BB122" s="85"/>
      <c r="BC122" s="21"/>
      <c r="BD122" s="84"/>
      <c r="BE122" s="21"/>
      <c r="BF122" s="84"/>
      <c r="BG122" s="21"/>
      <c r="BH122" s="84"/>
      <c r="BI122" s="85"/>
      <c r="BJ122" s="21"/>
      <c r="BK122" s="86"/>
      <c r="BL122" s="86"/>
    </row>
    <row r="123" spans="1:64" s="87" customFormat="1" x14ac:dyDescent="0.2">
      <c r="A123" s="21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84"/>
      <c r="R123" s="85"/>
      <c r="S123" s="84"/>
      <c r="T123" s="85"/>
      <c r="U123" s="84"/>
      <c r="V123" s="85"/>
      <c r="W123" s="84"/>
      <c r="X123" s="85"/>
      <c r="Y123" s="21"/>
      <c r="Z123" s="21"/>
      <c r="AA123" s="21"/>
      <c r="AB123" s="21"/>
      <c r="AC123" s="21"/>
      <c r="AD123" s="21"/>
      <c r="AE123" s="21"/>
      <c r="AF123" s="21"/>
      <c r="AG123" s="21"/>
      <c r="AH123" s="21"/>
      <c r="AI123" s="21"/>
      <c r="AJ123" s="21"/>
      <c r="AK123" s="21"/>
      <c r="AL123" s="21"/>
      <c r="AM123" s="21"/>
      <c r="AN123" s="21"/>
      <c r="AO123" s="21"/>
      <c r="AP123" s="21"/>
      <c r="AQ123" s="21"/>
      <c r="AR123" s="21"/>
      <c r="AS123" s="21"/>
      <c r="AT123" s="21"/>
      <c r="AU123" s="21"/>
      <c r="AV123" s="21"/>
      <c r="AW123" s="21"/>
      <c r="AX123" s="21"/>
      <c r="AY123" s="21"/>
      <c r="AZ123" s="21"/>
      <c r="BA123" s="84"/>
      <c r="BB123" s="85"/>
      <c r="BC123" s="21"/>
      <c r="BD123" s="84"/>
      <c r="BE123" s="21"/>
      <c r="BF123" s="84"/>
      <c r="BG123" s="21"/>
      <c r="BH123" s="84"/>
      <c r="BI123" s="85"/>
      <c r="BJ123" s="21"/>
      <c r="BK123" s="86"/>
      <c r="BL123" s="86"/>
    </row>
    <row r="124" spans="1:64" s="35" customFormat="1" x14ac:dyDescent="0.2">
      <c r="A124" s="18"/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31"/>
      <c r="R124" s="32"/>
      <c r="S124" s="31"/>
      <c r="T124" s="32"/>
      <c r="U124" s="31"/>
      <c r="V124" s="32"/>
      <c r="W124" s="31"/>
      <c r="X124" s="32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31"/>
      <c r="BB124" s="32"/>
      <c r="BC124" s="18"/>
      <c r="BD124" s="31"/>
      <c r="BE124" s="18"/>
      <c r="BF124" s="31"/>
      <c r="BG124" s="18"/>
      <c r="BH124" s="31"/>
      <c r="BI124" s="32"/>
      <c r="BJ124" s="18"/>
      <c r="BK124" s="33"/>
      <c r="BL124" s="33"/>
    </row>
    <row r="125" spans="1:64" s="87" customFormat="1" x14ac:dyDescent="0.2">
      <c r="A125" s="21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84"/>
      <c r="R125" s="85"/>
      <c r="S125" s="84"/>
      <c r="T125" s="85"/>
      <c r="U125" s="84"/>
      <c r="V125" s="85"/>
      <c r="W125" s="84"/>
      <c r="X125" s="85"/>
      <c r="Y125" s="21"/>
      <c r="Z125" s="21"/>
      <c r="AA125" s="21"/>
      <c r="AB125" s="21"/>
      <c r="AC125" s="21"/>
      <c r="AD125" s="21"/>
      <c r="AE125" s="21"/>
      <c r="AF125" s="21"/>
      <c r="AG125" s="21"/>
      <c r="AH125" s="21"/>
      <c r="AI125" s="21"/>
      <c r="AJ125" s="21"/>
      <c r="AK125" s="21"/>
      <c r="AL125" s="21"/>
      <c r="AM125" s="21"/>
      <c r="AN125" s="21"/>
      <c r="AO125" s="21"/>
      <c r="AP125" s="21"/>
      <c r="AQ125" s="21"/>
      <c r="AR125" s="21"/>
      <c r="AS125" s="21"/>
      <c r="AT125" s="21"/>
      <c r="AU125" s="21"/>
      <c r="AV125" s="21"/>
      <c r="AW125" s="21"/>
      <c r="AX125" s="21"/>
      <c r="AY125" s="21"/>
      <c r="AZ125" s="21"/>
      <c r="BA125" s="84"/>
      <c r="BB125" s="85"/>
      <c r="BC125" s="21"/>
      <c r="BD125" s="84"/>
      <c r="BE125" s="21"/>
      <c r="BF125" s="84"/>
      <c r="BG125" s="21"/>
      <c r="BH125" s="84"/>
      <c r="BI125" s="85"/>
      <c r="BJ125" s="21"/>
      <c r="BK125" s="86"/>
      <c r="BL125" s="86"/>
    </row>
    <row r="126" spans="1:64" s="35" customFormat="1" x14ac:dyDescent="0.2">
      <c r="A126" s="18"/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31"/>
      <c r="R126" s="32"/>
      <c r="S126" s="31"/>
      <c r="T126" s="32"/>
      <c r="U126" s="31"/>
      <c r="V126" s="32"/>
      <c r="W126" s="31"/>
      <c r="X126" s="32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31"/>
      <c r="BB126" s="32"/>
      <c r="BC126" s="18"/>
      <c r="BD126" s="31"/>
      <c r="BE126" s="18"/>
      <c r="BF126" s="31"/>
      <c r="BG126" s="18"/>
      <c r="BH126" s="31"/>
      <c r="BI126" s="32"/>
      <c r="BJ126" s="18"/>
      <c r="BK126" s="33"/>
      <c r="BL126" s="33"/>
    </row>
    <row r="127" spans="1:64" s="87" customFormat="1" x14ac:dyDescent="0.2">
      <c r="A127" s="21"/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84"/>
      <c r="R127" s="85"/>
      <c r="S127" s="84"/>
      <c r="T127" s="85"/>
      <c r="U127" s="84"/>
      <c r="V127" s="85"/>
      <c r="W127" s="84"/>
      <c r="X127" s="85"/>
      <c r="Y127" s="21"/>
      <c r="Z127" s="21"/>
      <c r="AA127" s="21"/>
      <c r="AB127" s="21"/>
      <c r="AC127" s="21"/>
      <c r="AD127" s="21"/>
      <c r="AE127" s="21"/>
      <c r="AF127" s="21"/>
      <c r="AG127" s="21"/>
      <c r="AH127" s="21"/>
      <c r="AI127" s="21"/>
      <c r="AJ127" s="21"/>
      <c r="AK127" s="21"/>
      <c r="AL127" s="21"/>
      <c r="AM127" s="21"/>
      <c r="AN127" s="21"/>
      <c r="AO127" s="21"/>
      <c r="AP127" s="21"/>
      <c r="AQ127" s="21"/>
      <c r="AR127" s="21"/>
      <c r="AS127" s="21"/>
      <c r="AT127" s="21"/>
      <c r="AU127" s="21"/>
      <c r="AV127" s="21"/>
      <c r="AW127" s="21"/>
      <c r="AX127" s="21"/>
      <c r="AY127" s="21"/>
      <c r="AZ127" s="21"/>
      <c r="BA127" s="84"/>
      <c r="BB127" s="85"/>
      <c r="BC127" s="21"/>
      <c r="BD127" s="84"/>
      <c r="BE127" s="21"/>
      <c r="BF127" s="84"/>
      <c r="BG127" s="21"/>
      <c r="BH127" s="84"/>
      <c r="BI127" s="85"/>
      <c r="BJ127" s="21"/>
      <c r="BK127" s="86"/>
      <c r="BL127" s="86"/>
    </row>
    <row r="128" spans="1:64" s="87" customFormat="1" x14ac:dyDescent="0.2">
      <c r="A128" s="21"/>
      <c r="B128" s="21"/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84"/>
      <c r="R128" s="85"/>
      <c r="S128" s="84"/>
      <c r="T128" s="85"/>
      <c r="U128" s="84"/>
      <c r="V128" s="85"/>
      <c r="W128" s="84"/>
      <c r="X128" s="85"/>
      <c r="Y128" s="21"/>
      <c r="Z128" s="21"/>
      <c r="AA128" s="21"/>
      <c r="AB128" s="21"/>
      <c r="AC128" s="21"/>
      <c r="AD128" s="21"/>
      <c r="AE128" s="21"/>
      <c r="AF128" s="21"/>
      <c r="AG128" s="21"/>
      <c r="AH128" s="21"/>
      <c r="AI128" s="21"/>
      <c r="AJ128" s="21"/>
      <c r="AK128" s="21"/>
      <c r="AL128" s="21"/>
      <c r="AM128" s="21"/>
      <c r="AN128" s="21"/>
      <c r="AO128" s="21"/>
      <c r="AP128" s="21"/>
      <c r="AQ128" s="21"/>
      <c r="AR128" s="21"/>
      <c r="AS128" s="21"/>
      <c r="AT128" s="21"/>
      <c r="AU128" s="21"/>
      <c r="AV128" s="21"/>
      <c r="AW128" s="21"/>
      <c r="AX128" s="21"/>
      <c r="AY128" s="21"/>
      <c r="AZ128" s="21"/>
      <c r="BA128" s="84"/>
      <c r="BB128" s="85"/>
      <c r="BC128" s="21"/>
      <c r="BD128" s="84"/>
      <c r="BE128" s="21"/>
      <c r="BF128" s="84"/>
      <c r="BG128" s="21"/>
      <c r="BH128" s="84"/>
      <c r="BI128" s="85"/>
      <c r="BJ128" s="21"/>
      <c r="BK128" s="86"/>
      <c r="BL128" s="86"/>
    </row>
    <row r="129" spans="1:64" s="87" customFormat="1" x14ac:dyDescent="0.2">
      <c r="A129" s="21"/>
      <c r="B129" s="21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84"/>
      <c r="R129" s="85"/>
      <c r="S129" s="84"/>
      <c r="T129" s="85"/>
      <c r="U129" s="84"/>
      <c r="V129" s="85"/>
      <c r="W129" s="84"/>
      <c r="X129" s="85"/>
      <c r="Y129" s="21"/>
      <c r="Z129" s="21"/>
      <c r="AA129" s="21"/>
      <c r="AB129" s="21"/>
      <c r="AC129" s="21"/>
      <c r="AD129" s="21"/>
      <c r="AE129" s="21"/>
      <c r="AF129" s="21"/>
      <c r="AG129" s="21"/>
      <c r="AH129" s="21"/>
      <c r="AI129" s="21"/>
      <c r="AJ129" s="21"/>
      <c r="AK129" s="21"/>
      <c r="AL129" s="21"/>
      <c r="AM129" s="21"/>
      <c r="AN129" s="21"/>
      <c r="AO129" s="21"/>
      <c r="AP129" s="21"/>
      <c r="AQ129" s="21"/>
      <c r="AR129" s="21"/>
      <c r="AS129" s="21"/>
      <c r="AT129" s="21"/>
      <c r="AU129" s="21"/>
      <c r="AV129" s="21"/>
      <c r="AW129" s="21"/>
      <c r="AX129" s="21"/>
      <c r="AY129" s="21"/>
      <c r="AZ129" s="21"/>
      <c r="BA129" s="84"/>
      <c r="BB129" s="85"/>
      <c r="BC129" s="21"/>
      <c r="BD129" s="84"/>
      <c r="BE129" s="21"/>
      <c r="BF129" s="84"/>
      <c r="BG129" s="21"/>
      <c r="BH129" s="84"/>
      <c r="BI129" s="85"/>
      <c r="BJ129" s="21"/>
      <c r="BK129" s="86"/>
      <c r="BL129" s="86"/>
    </row>
    <row r="130" spans="1:64" s="87" customFormat="1" x14ac:dyDescent="0.2">
      <c r="A130" s="21"/>
      <c r="B130" s="21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84"/>
      <c r="R130" s="85"/>
      <c r="S130" s="84"/>
      <c r="T130" s="85"/>
      <c r="U130" s="84"/>
      <c r="V130" s="85"/>
      <c r="W130" s="84"/>
      <c r="X130" s="85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  <c r="AJ130" s="21"/>
      <c r="AK130" s="21"/>
      <c r="AL130" s="21"/>
      <c r="AM130" s="21"/>
      <c r="AN130" s="21"/>
      <c r="AO130" s="21"/>
      <c r="AP130" s="21"/>
      <c r="AQ130" s="21"/>
      <c r="AR130" s="21"/>
      <c r="AS130" s="21"/>
      <c r="AT130" s="21"/>
      <c r="AU130" s="21"/>
      <c r="AV130" s="21"/>
      <c r="AW130" s="21"/>
      <c r="AX130" s="21"/>
      <c r="AY130" s="21"/>
      <c r="AZ130" s="21"/>
      <c r="BA130" s="84"/>
      <c r="BB130" s="85"/>
      <c r="BC130" s="21"/>
      <c r="BD130" s="84"/>
      <c r="BE130" s="21"/>
      <c r="BF130" s="84"/>
      <c r="BG130" s="21"/>
      <c r="BH130" s="84"/>
      <c r="BI130" s="85"/>
      <c r="BJ130" s="21"/>
      <c r="BK130" s="86"/>
      <c r="BL130" s="86"/>
    </row>
    <row r="131" spans="1:64" s="87" customFormat="1" x14ac:dyDescent="0.2">
      <c r="A131" s="21"/>
      <c r="B131" s="21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84"/>
      <c r="R131" s="85"/>
      <c r="S131" s="84"/>
      <c r="T131" s="85"/>
      <c r="U131" s="84"/>
      <c r="V131" s="85"/>
      <c r="W131" s="84"/>
      <c r="X131" s="85"/>
      <c r="Y131" s="21"/>
      <c r="Z131" s="21"/>
      <c r="AA131" s="21"/>
      <c r="AB131" s="21"/>
      <c r="AC131" s="21"/>
      <c r="AD131" s="21"/>
      <c r="AE131" s="21"/>
      <c r="AF131" s="21"/>
      <c r="AG131" s="21"/>
      <c r="AH131" s="21"/>
      <c r="AI131" s="21"/>
      <c r="AJ131" s="21"/>
      <c r="AK131" s="21"/>
      <c r="AL131" s="21"/>
      <c r="AM131" s="21"/>
      <c r="AN131" s="21"/>
      <c r="AO131" s="21"/>
      <c r="AP131" s="21"/>
      <c r="AQ131" s="21"/>
      <c r="AR131" s="21"/>
      <c r="AS131" s="21"/>
      <c r="AT131" s="21"/>
      <c r="AU131" s="21"/>
      <c r="AV131" s="21"/>
      <c r="AW131" s="21"/>
      <c r="AX131" s="21"/>
      <c r="AY131" s="21"/>
      <c r="AZ131" s="21"/>
      <c r="BA131" s="84"/>
      <c r="BB131" s="85"/>
      <c r="BC131" s="21"/>
      <c r="BD131" s="84"/>
      <c r="BE131" s="21"/>
      <c r="BF131" s="84"/>
      <c r="BG131" s="21"/>
      <c r="BH131" s="84"/>
      <c r="BI131" s="85"/>
      <c r="BJ131" s="21"/>
      <c r="BK131" s="86"/>
      <c r="BL131" s="86"/>
    </row>
    <row r="132" spans="1:64" s="87" customFormat="1" x14ac:dyDescent="0.2">
      <c r="A132" s="21"/>
      <c r="B132" s="21"/>
      <c r="C132" s="21"/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84"/>
      <c r="R132" s="85"/>
      <c r="S132" s="84"/>
      <c r="T132" s="85"/>
      <c r="U132" s="84"/>
      <c r="V132" s="85"/>
      <c r="W132" s="84"/>
      <c r="X132" s="85"/>
      <c r="Y132" s="21"/>
      <c r="Z132" s="21"/>
      <c r="AA132" s="21"/>
      <c r="AB132" s="21"/>
      <c r="AC132" s="21"/>
      <c r="AD132" s="21"/>
      <c r="AE132" s="21"/>
      <c r="AF132" s="21"/>
      <c r="AG132" s="21"/>
      <c r="AH132" s="21"/>
      <c r="AI132" s="21"/>
      <c r="AJ132" s="21"/>
      <c r="AK132" s="21"/>
      <c r="AL132" s="21"/>
      <c r="AM132" s="21"/>
      <c r="AN132" s="21"/>
      <c r="AO132" s="21"/>
      <c r="AP132" s="21"/>
      <c r="AQ132" s="21"/>
      <c r="AR132" s="21"/>
      <c r="AS132" s="21"/>
      <c r="AT132" s="21"/>
      <c r="AU132" s="21"/>
      <c r="AV132" s="21"/>
      <c r="AW132" s="21"/>
      <c r="AX132" s="21"/>
      <c r="AY132" s="21"/>
      <c r="AZ132" s="21"/>
      <c r="BA132" s="84"/>
      <c r="BB132" s="85"/>
      <c r="BC132" s="21"/>
      <c r="BD132" s="84"/>
      <c r="BE132" s="21"/>
      <c r="BF132" s="84"/>
      <c r="BG132" s="21"/>
      <c r="BH132" s="84"/>
      <c r="BI132" s="85"/>
      <c r="BJ132" s="21"/>
      <c r="BK132" s="86"/>
      <c r="BL132" s="86"/>
    </row>
    <row r="136" spans="1:64" x14ac:dyDescent="0.2">
      <c r="A136" s="9"/>
      <c r="B136" s="52"/>
      <c r="C136" s="39"/>
      <c r="D136" s="8"/>
      <c r="E136" s="8"/>
      <c r="F136" s="48"/>
      <c r="G136" s="9"/>
    </row>
    <row r="137" spans="1:64" s="72" customFormat="1" x14ac:dyDescent="0.2">
      <c r="A137" s="21"/>
      <c r="B137" s="71"/>
      <c r="C137" s="41"/>
      <c r="D137" s="21"/>
      <c r="E137" s="21"/>
      <c r="F137" s="51"/>
      <c r="G137" s="37"/>
    </row>
    <row r="138" spans="1:64" s="72" customFormat="1" x14ac:dyDescent="0.2">
      <c r="A138" s="21"/>
      <c r="B138" s="54"/>
      <c r="C138" s="41"/>
      <c r="D138" s="21"/>
      <c r="E138" s="21"/>
      <c r="F138" s="51"/>
      <c r="G138" s="37"/>
    </row>
    <row r="139" spans="1:64" s="72" customFormat="1" x14ac:dyDescent="0.2">
      <c r="A139" s="21"/>
      <c r="B139" s="54"/>
      <c r="C139" s="41"/>
      <c r="D139" s="21"/>
      <c r="E139" s="21"/>
      <c r="F139" s="51"/>
      <c r="G139" s="37"/>
    </row>
    <row r="140" spans="1:64" s="72" customFormat="1" x14ac:dyDescent="0.2">
      <c r="A140" s="21"/>
      <c r="B140" s="54"/>
      <c r="C140" s="42"/>
      <c r="D140" s="21"/>
      <c r="E140" s="21"/>
      <c r="F140" s="51"/>
      <c r="G140" s="37"/>
    </row>
    <row r="141" spans="1:64" s="72" customFormat="1" x14ac:dyDescent="0.2">
      <c r="A141" s="21"/>
      <c r="B141" s="54"/>
      <c r="C141" s="42"/>
      <c r="D141" s="21"/>
      <c r="E141" s="21"/>
      <c r="F141" s="51"/>
      <c r="G141" s="37"/>
    </row>
    <row r="142" spans="1:64" s="72" customFormat="1" x14ac:dyDescent="0.2">
      <c r="A142" s="21"/>
      <c r="B142" s="54"/>
      <c r="C142" s="42"/>
      <c r="D142" s="21"/>
      <c r="E142" s="21"/>
      <c r="F142" s="51"/>
      <c r="G142" s="37"/>
    </row>
    <row r="143" spans="1:64" s="72" customFormat="1" x14ac:dyDescent="0.2">
      <c r="A143" s="21"/>
      <c r="B143" s="54"/>
      <c r="C143" s="41"/>
      <c r="D143" s="21"/>
      <c r="E143" s="21"/>
      <c r="F143" s="51"/>
      <c r="G143" s="37"/>
    </row>
    <row r="144" spans="1:64" s="72" customFormat="1" x14ac:dyDescent="0.2">
      <c r="A144" s="21"/>
      <c r="B144" s="70"/>
      <c r="C144" s="42"/>
      <c r="D144" s="21"/>
      <c r="E144" s="21"/>
      <c r="F144" s="51"/>
      <c r="G144" s="37"/>
    </row>
    <row r="145" spans="1:7" s="72" customFormat="1" x14ac:dyDescent="0.2">
      <c r="A145" s="21"/>
      <c r="B145" s="54"/>
      <c r="C145" s="42"/>
      <c r="D145" s="21"/>
      <c r="E145" s="21"/>
      <c r="F145" s="51"/>
      <c r="G145" s="37"/>
    </row>
    <row r="146" spans="1:7" s="72" customFormat="1" x14ac:dyDescent="0.2">
      <c r="A146" s="21"/>
      <c r="B146" s="54"/>
      <c r="C146" s="42"/>
      <c r="D146" s="21"/>
      <c r="E146" s="21"/>
      <c r="F146" s="51"/>
      <c r="G146" s="37"/>
    </row>
    <row r="147" spans="1:7" s="72" customFormat="1" x14ac:dyDescent="0.2">
      <c r="A147" s="21"/>
      <c r="B147" s="54"/>
      <c r="C147" s="42"/>
      <c r="D147" s="21"/>
      <c r="E147" s="21"/>
      <c r="F147" s="51"/>
      <c r="G147" s="37"/>
    </row>
    <row r="148" spans="1:7" s="72" customFormat="1" x14ac:dyDescent="0.2">
      <c r="A148" s="21"/>
      <c r="B148" s="54"/>
      <c r="C148" s="42"/>
      <c r="D148" s="21"/>
      <c r="E148" s="21"/>
      <c r="F148" s="51"/>
      <c r="G148" s="37"/>
    </row>
    <row r="149" spans="1:7" s="72" customFormat="1" x14ac:dyDescent="0.2">
      <c r="A149" s="21"/>
      <c r="B149" s="54"/>
      <c r="C149" s="42"/>
      <c r="D149" s="21"/>
      <c r="E149" s="21"/>
      <c r="F149" s="51"/>
      <c r="G149" s="37"/>
    </row>
    <row r="150" spans="1:7" s="72" customFormat="1" x14ac:dyDescent="0.2">
      <c r="A150" s="21"/>
      <c r="B150" s="54"/>
      <c r="C150" s="42"/>
      <c r="D150" s="21"/>
      <c r="E150" s="21"/>
      <c r="F150" s="51"/>
      <c r="G150" s="37"/>
    </row>
    <row r="151" spans="1:7" s="72" customFormat="1" x14ac:dyDescent="0.2">
      <c r="A151" s="21"/>
      <c r="B151" s="54"/>
      <c r="C151" s="42"/>
      <c r="D151" s="21"/>
      <c r="E151" s="21"/>
      <c r="F151" s="51"/>
      <c r="G151" s="37"/>
    </row>
    <row r="152" spans="1:7" s="72" customFormat="1" x14ac:dyDescent="0.2">
      <c r="A152" s="21"/>
      <c r="B152" s="54"/>
      <c r="C152" s="42"/>
      <c r="D152" s="21"/>
      <c r="E152" s="21"/>
      <c r="F152" s="51"/>
      <c r="G152" s="37"/>
    </row>
    <row r="153" spans="1:7" s="72" customFormat="1" x14ac:dyDescent="0.2">
      <c r="A153" s="21"/>
      <c r="B153" s="54"/>
      <c r="C153" s="42"/>
      <c r="D153" s="21"/>
      <c r="E153" s="21"/>
      <c r="F153" s="51"/>
      <c r="G153" s="37"/>
    </row>
    <row r="154" spans="1:7" s="72" customFormat="1" x14ac:dyDescent="0.2">
      <c r="A154" s="21"/>
      <c r="B154" s="54"/>
      <c r="C154" s="42"/>
      <c r="D154" s="21"/>
      <c r="E154" s="21"/>
      <c r="F154" s="51"/>
      <c r="G154" s="37"/>
    </row>
    <row r="155" spans="1:7" s="72" customFormat="1" x14ac:dyDescent="0.2">
      <c r="A155" s="21"/>
      <c r="B155" s="54"/>
      <c r="C155" s="42"/>
      <c r="D155" s="21"/>
      <c r="E155" s="21"/>
      <c r="F155" s="51"/>
      <c r="G155" s="37"/>
    </row>
    <row r="156" spans="1:7" s="72" customFormat="1" x14ac:dyDescent="0.2">
      <c r="A156" s="21"/>
      <c r="B156" s="54"/>
      <c r="C156" s="42"/>
      <c r="D156" s="21"/>
      <c r="E156" s="21"/>
      <c r="F156" s="51"/>
      <c r="G156" s="37"/>
    </row>
    <row r="157" spans="1:7" s="72" customFormat="1" x14ac:dyDescent="0.2">
      <c r="A157" s="21"/>
      <c r="B157" s="54"/>
      <c r="C157" s="42"/>
      <c r="D157" s="21"/>
      <c r="E157" s="21"/>
      <c r="F157" s="51"/>
      <c r="G157" s="37"/>
    </row>
    <row r="158" spans="1:7" s="72" customFormat="1" x14ac:dyDescent="0.2">
      <c r="A158" s="21"/>
      <c r="B158" s="54"/>
      <c r="C158" s="42"/>
      <c r="D158" s="21"/>
      <c r="E158" s="21"/>
      <c r="F158" s="51"/>
      <c r="G158" s="37"/>
    </row>
    <row r="159" spans="1:7" s="72" customFormat="1" x14ac:dyDescent="0.2">
      <c r="A159" s="21"/>
      <c r="B159" s="54"/>
      <c r="C159" s="42"/>
      <c r="D159" s="21"/>
      <c r="E159" s="21"/>
      <c r="F159" s="51"/>
      <c r="G159" s="37"/>
    </row>
    <row r="160" spans="1:7" s="72" customFormat="1" x14ac:dyDescent="0.2">
      <c r="A160" s="21"/>
      <c r="B160" s="54"/>
      <c r="C160" s="41"/>
      <c r="D160" s="21"/>
      <c r="E160" s="21"/>
      <c r="F160" s="51"/>
      <c r="G160" s="37"/>
    </row>
    <row r="161" spans="1:7" s="72" customFormat="1" x14ac:dyDescent="0.2">
      <c r="A161" s="21"/>
      <c r="B161" s="54"/>
      <c r="C161" s="42"/>
      <c r="D161" s="21"/>
      <c r="E161" s="21"/>
      <c r="F161" s="51"/>
      <c r="G161" s="37"/>
    </row>
    <row r="162" spans="1:7" s="72" customFormat="1" x14ac:dyDescent="0.2">
      <c r="A162" s="21"/>
      <c r="B162" s="54"/>
      <c r="C162" s="42"/>
      <c r="D162" s="21"/>
      <c r="E162" s="21"/>
      <c r="F162" s="51"/>
      <c r="G162" s="37"/>
    </row>
    <row r="163" spans="1:7" s="72" customFormat="1" x14ac:dyDescent="0.2">
      <c r="A163" s="21"/>
      <c r="B163" s="54"/>
      <c r="C163" s="42"/>
      <c r="D163" s="21"/>
      <c r="E163" s="21"/>
      <c r="F163" s="51"/>
      <c r="G163" s="37"/>
    </row>
    <row r="164" spans="1:7" s="72" customFormat="1" x14ac:dyDescent="0.2">
      <c r="A164" s="21"/>
      <c r="B164" s="54"/>
      <c r="C164" s="42"/>
      <c r="D164" s="21"/>
      <c r="E164" s="21"/>
      <c r="F164" s="51"/>
      <c r="G164" s="37"/>
    </row>
    <row r="165" spans="1:7" s="72" customFormat="1" x14ac:dyDescent="0.2">
      <c r="A165" s="21"/>
      <c r="B165" s="54"/>
      <c r="C165" s="42"/>
      <c r="D165" s="21"/>
      <c r="E165" s="21"/>
      <c r="F165" s="51"/>
      <c r="G165" s="37"/>
    </row>
    <row r="166" spans="1:7" s="72" customFormat="1" x14ac:dyDescent="0.2">
      <c r="A166" s="21"/>
      <c r="B166" s="54"/>
      <c r="C166" s="42"/>
      <c r="D166" s="21"/>
      <c r="E166" s="21"/>
      <c r="F166" s="51"/>
      <c r="G166" s="37"/>
    </row>
    <row r="167" spans="1:7" s="72" customFormat="1" x14ac:dyDescent="0.2">
      <c r="A167" s="21"/>
      <c r="B167" s="54"/>
      <c r="C167" s="42"/>
      <c r="D167" s="21"/>
      <c r="E167" s="21"/>
      <c r="F167" s="51"/>
      <c r="G167" s="37"/>
    </row>
    <row r="168" spans="1:7" s="72" customFormat="1" x14ac:dyDescent="0.2">
      <c r="A168" s="21"/>
      <c r="B168" s="54"/>
      <c r="C168" s="42"/>
      <c r="D168" s="21"/>
      <c r="E168" s="21"/>
      <c r="F168" s="51"/>
      <c r="G168" s="37"/>
    </row>
    <row r="169" spans="1:7" s="72" customFormat="1" x14ac:dyDescent="0.2">
      <c r="A169" s="21"/>
      <c r="B169" s="54"/>
      <c r="C169" s="42"/>
      <c r="D169" s="21"/>
      <c r="E169" s="21"/>
      <c r="F169" s="51"/>
      <c r="G169" s="37"/>
    </row>
    <row r="170" spans="1:7" s="72" customFormat="1" x14ac:dyDescent="0.2">
      <c r="A170" s="21"/>
      <c r="B170" s="54"/>
      <c r="C170" s="42"/>
      <c r="D170" s="21"/>
      <c r="E170" s="21"/>
      <c r="F170" s="51"/>
      <c r="G170" s="37"/>
    </row>
    <row r="171" spans="1:7" s="72" customFormat="1" x14ac:dyDescent="0.2">
      <c r="A171" s="21"/>
      <c r="B171" s="54"/>
      <c r="C171" s="42"/>
      <c r="D171" s="21"/>
      <c r="E171" s="21"/>
      <c r="F171" s="51"/>
      <c r="G171" s="37"/>
    </row>
    <row r="172" spans="1:7" s="72" customFormat="1" x14ac:dyDescent="0.2">
      <c r="A172" s="21"/>
      <c r="B172" s="54"/>
      <c r="C172" s="42"/>
      <c r="D172" s="21"/>
      <c r="E172" s="21"/>
      <c r="F172" s="51"/>
      <c r="G172" s="37"/>
    </row>
    <row r="173" spans="1:7" s="72" customFormat="1" x14ac:dyDescent="0.2">
      <c r="A173" s="21"/>
      <c r="B173" s="54"/>
      <c r="C173" s="42"/>
      <c r="D173" s="21"/>
      <c r="E173" s="21"/>
      <c r="F173" s="51"/>
      <c r="G173" s="37"/>
    </row>
    <row r="174" spans="1:7" s="72" customFormat="1" x14ac:dyDescent="0.2">
      <c r="A174" s="21"/>
      <c r="B174" s="54"/>
      <c r="C174" s="42"/>
      <c r="D174" s="21"/>
      <c r="E174" s="21"/>
      <c r="F174" s="51"/>
      <c r="G174" s="37"/>
    </row>
    <row r="175" spans="1:7" s="72" customFormat="1" x14ac:dyDescent="0.2">
      <c r="A175" s="21"/>
      <c r="B175" s="54"/>
      <c r="C175" s="42"/>
      <c r="D175" s="21"/>
      <c r="E175" s="21"/>
      <c r="F175" s="51"/>
      <c r="G175" s="37"/>
    </row>
    <row r="176" spans="1:7" s="72" customFormat="1" x14ac:dyDescent="0.2">
      <c r="A176" s="21"/>
      <c r="B176" s="54"/>
      <c r="C176" s="69"/>
      <c r="D176" s="21"/>
      <c r="E176" s="21"/>
      <c r="F176" s="51"/>
      <c r="G176" s="37"/>
    </row>
    <row r="177" spans="1:7" s="72" customFormat="1" x14ac:dyDescent="0.2">
      <c r="A177" s="21"/>
      <c r="B177" s="73"/>
      <c r="C177" s="42"/>
      <c r="D177" s="21"/>
      <c r="E177" s="21"/>
      <c r="F177" s="51"/>
      <c r="G177" s="37"/>
    </row>
    <row r="178" spans="1:7" s="72" customFormat="1" x14ac:dyDescent="0.2">
      <c r="A178" s="21"/>
      <c r="B178" s="73"/>
      <c r="C178" s="42"/>
      <c r="D178" s="21"/>
      <c r="E178" s="21"/>
      <c r="F178" s="51"/>
      <c r="G178" s="37"/>
    </row>
    <row r="179" spans="1:7" s="72" customFormat="1" x14ac:dyDescent="0.2">
      <c r="A179" s="21"/>
      <c r="B179" s="73"/>
      <c r="C179" s="42"/>
      <c r="D179" s="21"/>
      <c r="E179" s="21"/>
      <c r="F179" s="51"/>
      <c r="G179" s="37"/>
    </row>
    <row r="180" spans="1:7" s="72" customFormat="1" x14ac:dyDescent="0.2">
      <c r="A180" s="21"/>
      <c r="B180" s="73"/>
      <c r="C180" s="42"/>
      <c r="D180" s="21"/>
      <c r="E180" s="21"/>
      <c r="F180" s="51"/>
      <c r="G180" s="37"/>
    </row>
    <row r="181" spans="1:7" s="72" customFormat="1" x14ac:dyDescent="0.2">
      <c r="A181" s="21"/>
      <c r="B181" s="73"/>
      <c r="C181" s="42"/>
      <c r="D181" s="21"/>
      <c r="E181" s="21"/>
      <c r="F181" s="51"/>
      <c r="G181" s="37"/>
    </row>
    <row r="182" spans="1:7" s="72" customFormat="1" x14ac:dyDescent="0.2">
      <c r="A182" s="21"/>
      <c r="B182" s="73"/>
      <c r="C182" s="42"/>
      <c r="D182" s="21"/>
      <c r="E182" s="21"/>
      <c r="F182" s="51"/>
      <c r="G182" s="37"/>
    </row>
    <row r="183" spans="1:7" s="72" customFormat="1" x14ac:dyDescent="0.2">
      <c r="A183" s="21"/>
      <c r="B183" s="54"/>
      <c r="C183" s="42"/>
      <c r="D183" s="21"/>
      <c r="E183" s="21"/>
      <c r="F183" s="51"/>
      <c r="G183" s="37"/>
    </row>
    <row r="184" spans="1:7" s="72" customFormat="1" x14ac:dyDescent="0.2">
      <c r="A184" s="21"/>
      <c r="B184" s="54"/>
      <c r="C184" s="42"/>
      <c r="D184" s="21"/>
      <c r="E184" s="21"/>
      <c r="F184" s="51"/>
      <c r="G184" s="37"/>
    </row>
    <row r="185" spans="1:7" s="72" customFormat="1" x14ac:dyDescent="0.2">
      <c r="A185" s="21"/>
      <c r="B185" s="54"/>
      <c r="C185" s="42"/>
      <c r="D185" s="21"/>
      <c r="E185" s="21"/>
      <c r="F185" s="51"/>
      <c r="G185" s="37"/>
    </row>
    <row r="186" spans="1:7" s="72" customFormat="1" x14ac:dyDescent="0.2">
      <c r="A186" s="21"/>
      <c r="B186" s="54"/>
      <c r="C186" s="42"/>
      <c r="D186" s="21"/>
      <c r="E186" s="21"/>
      <c r="F186" s="51"/>
      <c r="G186" s="37"/>
    </row>
    <row r="187" spans="1:7" s="72" customFormat="1" x14ac:dyDescent="0.2">
      <c r="A187" s="21"/>
      <c r="B187" s="54"/>
      <c r="C187" s="42"/>
      <c r="D187" s="21"/>
      <c r="E187" s="21"/>
      <c r="F187" s="51"/>
      <c r="G187" s="37"/>
    </row>
    <row r="188" spans="1:7" s="72" customFormat="1" x14ac:dyDescent="0.2">
      <c r="A188" s="21"/>
      <c r="B188" s="54"/>
      <c r="C188" s="42"/>
      <c r="D188" s="21"/>
      <c r="E188" s="21"/>
      <c r="F188" s="51"/>
      <c r="G188" s="37"/>
    </row>
    <row r="189" spans="1:7" s="72" customFormat="1" x14ac:dyDescent="0.2">
      <c r="A189" s="21"/>
      <c r="B189" s="54"/>
      <c r="C189" s="42"/>
      <c r="E189" s="21"/>
      <c r="F189" s="51"/>
      <c r="G189" s="37"/>
    </row>
    <row r="190" spans="1:7" s="72" customFormat="1" x14ac:dyDescent="0.2">
      <c r="A190" s="21"/>
      <c r="B190" s="54"/>
      <c r="C190" s="42"/>
      <c r="D190" s="21"/>
      <c r="E190" s="21"/>
      <c r="F190" s="51"/>
      <c r="G190" s="37"/>
    </row>
    <row r="191" spans="1:7" s="72" customFormat="1" x14ac:dyDescent="0.2">
      <c r="A191" s="21"/>
      <c r="B191" s="54"/>
      <c r="C191" s="42"/>
      <c r="D191" s="21"/>
      <c r="E191" s="21"/>
      <c r="F191" s="51"/>
      <c r="G191" s="37"/>
    </row>
    <row r="192" spans="1:7" s="72" customFormat="1" x14ac:dyDescent="0.2">
      <c r="A192" s="21"/>
      <c r="B192" s="54"/>
      <c r="C192" s="42"/>
      <c r="D192" s="21"/>
      <c r="E192" s="21"/>
      <c r="F192" s="51"/>
      <c r="G192" s="37"/>
    </row>
    <row r="193" spans="1:7" s="72" customFormat="1" x14ac:dyDescent="0.2">
      <c r="A193" s="21"/>
      <c r="B193" s="54"/>
      <c r="C193" s="42"/>
      <c r="D193" s="21"/>
      <c r="E193" s="21"/>
      <c r="F193" s="51"/>
      <c r="G193" s="37"/>
    </row>
    <row r="197" spans="1:7" x14ac:dyDescent="0.2">
      <c r="A197" s="9"/>
      <c r="B197" s="52"/>
      <c r="C197" s="39"/>
      <c r="D197" s="8"/>
      <c r="E197" s="8"/>
      <c r="F197" s="48"/>
      <c r="G197" s="9"/>
    </row>
    <row r="198" spans="1:7" s="72" customFormat="1" x14ac:dyDescent="0.2">
      <c r="A198" s="21"/>
      <c r="B198" s="71"/>
      <c r="C198" s="41"/>
      <c r="D198" s="21"/>
      <c r="E198" s="21"/>
      <c r="F198" s="51"/>
      <c r="G198" s="37"/>
    </row>
    <row r="199" spans="1:7" s="72" customFormat="1" x14ac:dyDescent="0.2">
      <c r="A199" s="21"/>
      <c r="B199" s="54"/>
      <c r="C199" s="41"/>
      <c r="D199" s="21"/>
      <c r="E199" s="21"/>
      <c r="F199" s="51"/>
      <c r="G199" s="37"/>
    </row>
    <row r="200" spans="1:7" s="72" customFormat="1" x14ac:dyDescent="0.2">
      <c r="A200" s="21"/>
      <c r="B200" s="54"/>
      <c r="C200" s="41"/>
      <c r="D200" s="21"/>
      <c r="E200" s="21"/>
      <c r="F200" s="51"/>
      <c r="G200" s="37"/>
    </row>
    <row r="201" spans="1:7" s="72" customFormat="1" x14ac:dyDescent="0.2">
      <c r="A201" s="21"/>
      <c r="B201" s="54"/>
      <c r="C201" s="42"/>
      <c r="D201" s="21"/>
      <c r="E201" s="21"/>
      <c r="F201" s="51"/>
      <c r="G201" s="37"/>
    </row>
    <row r="202" spans="1:7" s="72" customFormat="1" x14ac:dyDescent="0.2">
      <c r="A202" s="21"/>
      <c r="B202" s="54"/>
      <c r="C202" s="42"/>
      <c r="D202" s="21"/>
      <c r="E202" s="21"/>
      <c r="F202" s="51"/>
      <c r="G202" s="37"/>
    </row>
    <row r="203" spans="1:7" s="72" customFormat="1" x14ac:dyDescent="0.2">
      <c r="A203" s="21"/>
      <c r="B203" s="54"/>
      <c r="C203" s="42"/>
      <c r="D203" s="21"/>
      <c r="E203" s="21"/>
      <c r="F203" s="51"/>
      <c r="G203" s="37"/>
    </row>
    <row r="204" spans="1:7" s="72" customFormat="1" x14ac:dyDescent="0.2">
      <c r="A204" s="21"/>
      <c r="B204" s="54"/>
      <c r="C204" s="41"/>
      <c r="D204" s="21"/>
      <c r="E204" s="21"/>
      <c r="F204" s="51"/>
      <c r="G204" s="37"/>
    </row>
    <row r="205" spans="1:7" s="72" customFormat="1" x14ac:dyDescent="0.2">
      <c r="A205" s="21"/>
      <c r="B205" s="70"/>
      <c r="C205" s="42"/>
      <c r="D205" s="21"/>
      <c r="E205" s="21"/>
      <c r="F205" s="51"/>
      <c r="G205" s="37"/>
    </row>
    <row r="206" spans="1:7" s="72" customFormat="1" x14ac:dyDescent="0.2">
      <c r="A206" s="21"/>
      <c r="B206" s="54"/>
      <c r="C206" s="42"/>
      <c r="D206" s="21"/>
      <c r="E206" s="21"/>
      <c r="F206" s="51"/>
      <c r="G206" s="37"/>
    </row>
    <row r="207" spans="1:7" s="72" customFormat="1" x14ac:dyDescent="0.2">
      <c r="A207" s="21"/>
      <c r="B207" s="54"/>
      <c r="C207" s="42"/>
      <c r="D207" s="21"/>
      <c r="E207" s="21"/>
      <c r="F207" s="51"/>
      <c r="G207" s="37"/>
    </row>
    <row r="208" spans="1:7" s="72" customFormat="1" x14ac:dyDescent="0.2">
      <c r="A208" s="21"/>
      <c r="B208" s="54"/>
      <c r="C208" s="42"/>
      <c r="D208" s="21"/>
      <c r="E208" s="21"/>
      <c r="F208" s="51"/>
      <c r="G208" s="37"/>
    </row>
    <row r="209" spans="1:7" s="72" customFormat="1" x14ac:dyDescent="0.2">
      <c r="A209" s="21"/>
      <c r="B209" s="54"/>
      <c r="C209" s="42"/>
      <c r="D209" s="21"/>
      <c r="E209" s="21"/>
      <c r="F209" s="51"/>
      <c r="G209" s="37"/>
    </row>
    <row r="210" spans="1:7" s="72" customFormat="1" x14ac:dyDescent="0.2">
      <c r="A210" s="21"/>
      <c r="B210" s="54"/>
      <c r="C210" s="42"/>
      <c r="D210" s="21"/>
      <c r="E210" s="21"/>
      <c r="F210" s="51"/>
      <c r="G210" s="37"/>
    </row>
    <row r="211" spans="1:7" s="72" customFormat="1" x14ac:dyDescent="0.2">
      <c r="A211" s="21"/>
      <c r="B211" s="54"/>
      <c r="C211" s="42"/>
      <c r="D211" s="21"/>
      <c r="E211" s="21"/>
      <c r="F211" s="51"/>
      <c r="G211" s="37"/>
    </row>
    <row r="212" spans="1:7" s="72" customFormat="1" x14ac:dyDescent="0.2">
      <c r="A212" s="21"/>
      <c r="B212" s="54"/>
      <c r="C212" s="42"/>
      <c r="D212" s="21"/>
      <c r="E212" s="21"/>
      <c r="F212" s="51"/>
      <c r="G212" s="37"/>
    </row>
    <row r="213" spans="1:7" s="72" customFormat="1" x14ac:dyDescent="0.2">
      <c r="A213" s="21"/>
      <c r="B213" s="54"/>
      <c r="C213" s="42"/>
      <c r="D213" s="21"/>
      <c r="E213" s="21"/>
      <c r="F213" s="51"/>
      <c r="G213" s="37"/>
    </row>
    <row r="214" spans="1:7" s="72" customFormat="1" x14ac:dyDescent="0.2">
      <c r="A214" s="21"/>
      <c r="B214" s="54"/>
      <c r="C214" s="42"/>
      <c r="D214" s="21"/>
      <c r="E214" s="21"/>
      <c r="F214" s="51"/>
      <c r="G214" s="37"/>
    </row>
    <row r="215" spans="1:7" s="72" customFormat="1" x14ac:dyDescent="0.2">
      <c r="A215" s="21"/>
      <c r="B215" s="54"/>
      <c r="C215" s="42"/>
      <c r="D215" s="21"/>
      <c r="E215" s="21"/>
      <c r="F215" s="51"/>
      <c r="G215" s="37"/>
    </row>
    <row r="216" spans="1:7" s="72" customFormat="1" x14ac:dyDescent="0.2">
      <c r="A216" s="21"/>
      <c r="B216" s="54"/>
      <c r="C216" s="42"/>
      <c r="D216" s="21"/>
      <c r="E216" s="21"/>
      <c r="F216" s="51"/>
      <c r="G216" s="37"/>
    </row>
    <row r="217" spans="1:7" s="72" customFormat="1" x14ac:dyDescent="0.2">
      <c r="A217" s="21"/>
      <c r="B217" s="54"/>
      <c r="C217" s="42"/>
      <c r="D217" s="21"/>
      <c r="E217" s="21"/>
      <c r="F217" s="51"/>
      <c r="G217" s="37"/>
    </row>
    <row r="218" spans="1:7" s="72" customFormat="1" x14ac:dyDescent="0.2">
      <c r="A218" s="21"/>
      <c r="B218" s="54"/>
      <c r="C218" s="42"/>
      <c r="D218" s="21"/>
      <c r="E218" s="21"/>
      <c r="F218" s="51"/>
      <c r="G218" s="37"/>
    </row>
    <row r="219" spans="1:7" s="72" customFormat="1" x14ac:dyDescent="0.2">
      <c r="A219" s="21"/>
      <c r="B219" s="54"/>
      <c r="C219" s="42"/>
      <c r="D219" s="21"/>
      <c r="E219" s="21"/>
      <c r="F219" s="51"/>
      <c r="G219" s="37"/>
    </row>
    <row r="220" spans="1:7" s="72" customFormat="1" x14ac:dyDescent="0.2">
      <c r="A220" s="21"/>
      <c r="B220" s="54"/>
      <c r="C220" s="42"/>
      <c r="D220" s="21"/>
      <c r="E220" s="21"/>
      <c r="F220" s="51"/>
      <c r="G220" s="37"/>
    </row>
    <row r="221" spans="1:7" s="72" customFormat="1" x14ac:dyDescent="0.2">
      <c r="A221" s="21"/>
      <c r="B221" s="54"/>
      <c r="C221" s="41"/>
      <c r="D221" s="21"/>
      <c r="E221" s="21"/>
      <c r="F221" s="51"/>
      <c r="G221" s="37"/>
    </row>
    <row r="222" spans="1:7" s="72" customFormat="1" x14ac:dyDescent="0.2">
      <c r="A222" s="21"/>
      <c r="B222" s="54"/>
      <c r="C222" s="42"/>
      <c r="D222" s="21"/>
      <c r="E222" s="21"/>
      <c r="F222" s="51"/>
      <c r="G222" s="37"/>
    </row>
    <row r="223" spans="1:7" s="72" customFormat="1" x14ac:dyDescent="0.2">
      <c r="A223" s="21"/>
      <c r="B223" s="54"/>
      <c r="C223" s="42"/>
      <c r="D223" s="21"/>
      <c r="E223" s="21"/>
      <c r="F223" s="51"/>
      <c r="G223" s="37"/>
    </row>
    <row r="224" spans="1:7" s="72" customFormat="1" x14ac:dyDescent="0.2">
      <c r="A224" s="21"/>
      <c r="B224" s="54"/>
      <c r="C224" s="42"/>
      <c r="D224" s="21"/>
      <c r="E224" s="21"/>
      <c r="F224" s="51"/>
      <c r="G224" s="37"/>
    </row>
    <row r="225" spans="1:7" s="72" customFormat="1" x14ac:dyDescent="0.2">
      <c r="A225" s="21"/>
      <c r="B225" s="54"/>
      <c r="C225" s="42"/>
      <c r="D225" s="21"/>
      <c r="E225" s="21"/>
      <c r="F225" s="51"/>
      <c r="G225" s="37"/>
    </row>
    <row r="226" spans="1:7" s="72" customFormat="1" x14ac:dyDescent="0.2">
      <c r="A226" s="21"/>
      <c r="B226" s="54"/>
      <c r="C226" s="42"/>
      <c r="D226" s="21"/>
      <c r="E226" s="21"/>
      <c r="F226" s="51"/>
      <c r="G226" s="37"/>
    </row>
    <row r="227" spans="1:7" s="72" customFormat="1" x14ac:dyDescent="0.2">
      <c r="A227" s="21"/>
      <c r="B227" s="54"/>
      <c r="C227" s="42"/>
      <c r="D227" s="21"/>
      <c r="E227" s="21"/>
      <c r="F227" s="51"/>
      <c r="G227" s="37"/>
    </row>
    <row r="228" spans="1:7" s="72" customFormat="1" x14ac:dyDescent="0.2">
      <c r="A228" s="21"/>
      <c r="B228" s="54"/>
      <c r="C228" s="42"/>
      <c r="D228" s="21"/>
      <c r="E228" s="21"/>
      <c r="F228" s="51"/>
      <c r="G228" s="37"/>
    </row>
    <row r="229" spans="1:7" s="72" customFormat="1" x14ac:dyDescent="0.2">
      <c r="A229" s="21"/>
      <c r="B229" s="54"/>
      <c r="C229" s="42"/>
      <c r="D229" s="21"/>
      <c r="E229" s="21"/>
      <c r="F229" s="51"/>
      <c r="G229" s="37"/>
    </row>
    <row r="230" spans="1:7" s="72" customFormat="1" x14ac:dyDescent="0.2">
      <c r="A230" s="21"/>
      <c r="B230" s="54"/>
      <c r="C230" s="42"/>
      <c r="D230" s="21"/>
      <c r="E230" s="21"/>
      <c r="F230" s="51"/>
      <c r="G230" s="37"/>
    </row>
    <row r="231" spans="1:7" s="72" customFormat="1" x14ac:dyDescent="0.2">
      <c r="A231" s="21"/>
      <c r="B231" s="54"/>
      <c r="C231" s="42"/>
      <c r="D231" s="21"/>
      <c r="E231" s="21"/>
      <c r="F231" s="51"/>
      <c r="G231" s="37"/>
    </row>
    <row r="232" spans="1:7" s="72" customFormat="1" x14ac:dyDescent="0.2">
      <c r="A232" s="21"/>
      <c r="B232" s="54"/>
      <c r="C232" s="42"/>
      <c r="D232" s="21"/>
      <c r="E232" s="21"/>
      <c r="F232" s="51"/>
      <c r="G232" s="37"/>
    </row>
    <row r="233" spans="1:7" s="72" customFormat="1" x14ac:dyDescent="0.2">
      <c r="A233" s="21"/>
      <c r="B233" s="54"/>
      <c r="C233" s="42"/>
      <c r="D233" s="21"/>
      <c r="E233" s="21"/>
      <c r="F233" s="51"/>
      <c r="G233" s="37"/>
    </row>
    <row r="234" spans="1:7" s="72" customFormat="1" x14ac:dyDescent="0.2">
      <c r="A234" s="21"/>
      <c r="B234" s="54"/>
      <c r="C234" s="42"/>
      <c r="D234" s="21"/>
      <c r="E234" s="21"/>
      <c r="F234" s="51"/>
      <c r="G234" s="37"/>
    </row>
    <row r="235" spans="1:7" s="72" customFormat="1" x14ac:dyDescent="0.2">
      <c r="A235" s="21"/>
      <c r="B235" s="54"/>
      <c r="C235" s="42"/>
      <c r="D235" s="21"/>
      <c r="E235" s="21"/>
      <c r="F235" s="51"/>
      <c r="G235" s="37"/>
    </row>
    <row r="236" spans="1:7" s="72" customFormat="1" x14ac:dyDescent="0.2">
      <c r="A236" s="21"/>
      <c r="B236" s="54"/>
      <c r="C236" s="42"/>
      <c r="D236" s="21"/>
      <c r="E236" s="21"/>
      <c r="F236" s="51"/>
      <c r="G236" s="37"/>
    </row>
    <row r="237" spans="1:7" s="72" customFormat="1" x14ac:dyDescent="0.2">
      <c r="A237" s="21"/>
      <c r="B237" s="54"/>
      <c r="C237" s="42"/>
      <c r="D237" s="21"/>
      <c r="E237" s="21"/>
      <c r="F237" s="51"/>
      <c r="G237" s="37"/>
    </row>
    <row r="238" spans="1:7" s="72" customFormat="1" x14ac:dyDescent="0.2">
      <c r="A238" s="21"/>
      <c r="B238" s="54"/>
      <c r="C238" s="42"/>
      <c r="D238" s="21"/>
      <c r="E238" s="21"/>
      <c r="F238" s="51"/>
      <c r="G238" s="37"/>
    </row>
    <row r="239" spans="1:7" s="72" customFormat="1" x14ac:dyDescent="0.2">
      <c r="A239" s="21"/>
      <c r="B239" s="54"/>
      <c r="C239" s="42"/>
      <c r="D239" s="21"/>
      <c r="E239" s="21"/>
      <c r="F239" s="51"/>
      <c r="G239" s="37"/>
    </row>
    <row r="240" spans="1:7" s="72" customFormat="1" x14ac:dyDescent="0.2">
      <c r="A240" s="21"/>
      <c r="B240" s="54"/>
      <c r="C240" s="69"/>
      <c r="D240" s="21"/>
      <c r="E240" s="21"/>
      <c r="F240" s="51"/>
      <c r="G240" s="37"/>
    </row>
    <row r="241" spans="1:7" s="72" customFormat="1" x14ac:dyDescent="0.2">
      <c r="A241" s="21"/>
      <c r="B241" s="73"/>
      <c r="C241" s="42"/>
      <c r="D241" s="21"/>
      <c r="E241" s="21"/>
      <c r="F241" s="51"/>
      <c r="G241" s="37"/>
    </row>
    <row r="242" spans="1:7" s="72" customFormat="1" x14ac:dyDescent="0.2">
      <c r="A242" s="21"/>
      <c r="B242" s="57"/>
      <c r="C242" s="42"/>
      <c r="E242" s="21"/>
      <c r="F242" s="51"/>
      <c r="G242" s="37"/>
    </row>
    <row r="243" spans="1:7" s="72" customFormat="1" x14ac:dyDescent="0.2">
      <c r="A243" s="21"/>
      <c r="B243" s="57"/>
      <c r="C243" s="42"/>
      <c r="E243" s="21"/>
      <c r="F243" s="51"/>
      <c r="G243" s="37"/>
    </row>
    <row r="244" spans="1:7" s="72" customFormat="1" x14ac:dyDescent="0.2">
      <c r="A244" s="21"/>
      <c r="B244" s="73"/>
      <c r="C244" s="42"/>
      <c r="D244" s="21"/>
      <c r="E244" s="21"/>
      <c r="F244" s="51"/>
      <c r="G244" s="37"/>
    </row>
    <row r="245" spans="1:7" s="72" customFormat="1" x14ac:dyDescent="0.2">
      <c r="A245" s="21"/>
      <c r="B245" s="73"/>
      <c r="C245" s="42"/>
      <c r="D245" s="21"/>
      <c r="E245" s="21"/>
      <c r="F245" s="51"/>
      <c r="G245" s="37"/>
    </row>
    <row r="246" spans="1:7" s="72" customFormat="1" x14ac:dyDescent="0.2">
      <c r="A246" s="21"/>
      <c r="B246" s="73"/>
      <c r="C246" s="42"/>
      <c r="D246" s="21"/>
      <c r="E246" s="21"/>
      <c r="F246" s="51"/>
      <c r="G246" s="37"/>
    </row>
    <row r="247" spans="1:7" s="72" customFormat="1" x14ac:dyDescent="0.2">
      <c r="A247" s="21"/>
      <c r="B247" s="73"/>
      <c r="C247" s="42"/>
      <c r="D247" s="21"/>
      <c r="E247" s="21"/>
      <c r="F247" s="51"/>
      <c r="G247" s="37"/>
    </row>
    <row r="248" spans="1:7" s="72" customFormat="1" x14ac:dyDescent="0.2">
      <c r="A248" s="21"/>
      <c r="B248" s="73"/>
      <c r="C248" s="42"/>
      <c r="D248" s="21"/>
      <c r="E248" s="21"/>
      <c r="F248" s="51"/>
      <c r="G248" s="37"/>
    </row>
    <row r="249" spans="1:7" s="72" customFormat="1" x14ac:dyDescent="0.2">
      <c r="A249" s="21"/>
      <c r="B249" s="54"/>
      <c r="C249" s="42"/>
      <c r="D249" s="21"/>
      <c r="E249" s="21"/>
      <c r="F249" s="51"/>
      <c r="G249" s="37"/>
    </row>
    <row r="250" spans="1:7" s="72" customFormat="1" x14ac:dyDescent="0.2">
      <c r="A250" s="21"/>
      <c r="B250" s="54"/>
      <c r="C250" s="42"/>
      <c r="D250" s="21"/>
      <c r="E250" s="21"/>
      <c r="F250" s="51"/>
      <c r="G250" s="37"/>
    </row>
    <row r="251" spans="1:7" s="72" customFormat="1" x14ac:dyDescent="0.2">
      <c r="A251" s="21"/>
      <c r="B251" s="54"/>
      <c r="C251" s="42"/>
      <c r="D251" s="21"/>
      <c r="E251" s="21"/>
      <c r="F251" s="51"/>
      <c r="G251" s="37"/>
    </row>
    <row r="252" spans="1:7" s="72" customFormat="1" x14ac:dyDescent="0.2">
      <c r="A252" s="21"/>
      <c r="B252" s="54"/>
      <c r="C252" s="42"/>
      <c r="D252" s="21"/>
      <c r="E252" s="21"/>
      <c r="F252" s="51"/>
      <c r="G252" s="37"/>
    </row>
    <row r="253" spans="1:7" s="72" customFormat="1" x14ac:dyDescent="0.2">
      <c r="A253" s="21"/>
      <c r="B253" s="54"/>
      <c r="C253" s="42"/>
      <c r="D253" s="21"/>
      <c r="E253" s="21"/>
      <c r="F253" s="51"/>
      <c r="G253" s="37"/>
    </row>
    <row r="254" spans="1:7" s="72" customFormat="1" x14ac:dyDescent="0.2">
      <c r="A254" s="21"/>
      <c r="B254" s="54"/>
      <c r="C254" s="42"/>
      <c r="D254" s="21"/>
      <c r="E254" s="21"/>
      <c r="F254" s="51"/>
      <c r="G254" s="37"/>
    </row>
    <row r="255" spans="1:7" s="72" customFormat="1" x14ac:dyDescent="0.2">
      <c r="A255" s="21"/>
      <c r="B255" s="54"/>
      <c r="C255" s="41"/>
      <c r="E255" s="21"/>
      <c r="F255" s="51"/>
      <c r="G255" s="37"/>
    </row>
    <row r="256" spans="1:7" s="72" customFormat="1" x14ac:dyDescent="0.2">
      <c r="A256" s="21"/>
      <c r="B256" s="54"/>
      <c r="C256" s="42"/>
      <c r="D256" s="21"/>
      <c r="E256" s="21"/>
      <c r="F256" s="51"/>
      <c r="G256" s="37"/>
    </row>
    <row r="257" spans="1:7" s="72" customFormat="1" x14ac:dyDescent="0.2">
      <c r="A257" s="21"/>
      <c r="B257" s="54"/>
      <c r="C257" s="42"/>
      <c r="D257" s="21"/>
      <c r="E257" s="21"/>
      <c r="F257" s="51"/>
      <c r="G257" s="37"/>
    </row>
    <row r="258" spans="1:7" s="72" customFormat="1" x14ac:dyDescent="0.2">
      <c r="A258" s="21"/>
      <c r="B258" s="54"/>
      <c r="C258" s="41"/>
      <c r="D258" s="21"/>
      <c r="E258" s="21"/>
      <c r="F258" s="51"/>
      <c r="G258" s="37"/>
    </row>
    <row r="259" spans="1:7" s="72" customFormat="1" x14ac:dyDescent="0.2">
      <c r="A259" s="21"/>
      <c r="B259" s="54"/>
      <c r="C259" s="42"/>
      <c r="D259" s="21"/>
      <c r="E259" s="21"/>
      <c r="F259" s="51"/>
      <c r="G259" s="37"/>
    </row>
    <row r="260" spans="1:7" s="72" customFormat="1" x14ac:dyDescent="0.2">
      <c r="A260" s="21"/>
      <c r="B260" s="54"/>
      <c r="C260" s="42"/>
      <c r="D260" s="21"/>
      <c r="E260" s="21"/>
      <c r="F260" s="51"/>
      <c r="G260" s="37"/>
    </row>
    <row r="261" spans="1:7" s="72" customFormat="1" x14ac:dyDescent="0.2">
      <c r="A261" s="21"/>
      <c r="B261" s="54"/>
      <c r="C261" s="41"/>
      <c r="D261" s="21"/>
      <c r="E261" s="21"/>
      <c r="F261" s="51"/>
      <c r="G261" s="37"/>
    </row>
    <row r="262" spans="1:7" s="72" customFormat="1" x14ac:dyDescent="0.2">
      <c r="A262" s="21"/>
      <c r="B262" s="54"/>
      <c r="C262" s="41"/>
      <c r="D262" s="21"/>
      <c r="E262" s="21"/>
      <c r="F262" s="51"/>
      <c r="G262" s="37"/>
    </row>
    <row r="263" spans="1:7" s="72" customFormat="1" x14ac:dyDescent="0.2">
      <c r="A263" s="21"/>
      <c r="B263" s="54"/>
      <c r="C263" s="42"/>
      <c r="D263" s="21"/>
      <c r="E263" s="21"/>
      <c r="F263" s="51"/>
      <c r="G263" s="37"/>
    </row>
    <row r="264" spans="1:7" s="72" customFormat="1" x14ac:dyDescent="0.2">
      <c r="A264" s="21"/>
      <c r="B264" s="54"/>
      <c r="C264" s="41"/>
      <c r="D264" s="21"/>
      <c r="E264" s="21"/>
      <c r="F264" s="51"/>
      <c r="G264" s="37"/>
    </row>
    <row r="265" spans="1:7" s="72" customFormat="1" x14ac:dyDescent="0.2">
      <c r="A265" s="21"/>
      <c r="B265" s="54"/>
      <c r="C265" s="41"/>
      <c r="D265" s="21"/>
      <c r="E265" s="21"/>
      <c r="F265" s="51"/>
      <c r="G265" s="37"/>
    </row>
    <row r="266" spans="1:7" s="72" customFormat="1" x14ac:dyDescent="0.2">
      <c r="A266" s="21"/>
      <c r="B266" s="54"/>
      <c r="C266" s="41"/>
      <c r="D266" s="21"/>
      <c r="E266" s="21"/>
      <c r="F266" s="51"/>
      <c r="G266" s="37"/>
    </row>
    <row r="267" spans="1:7" s="72" customFormat="1" x14ac:dyDescent="0.2">
      <c r="A267" s="21"/>
      <c r="B267" s="54"/>
      <c r="C267" s="41"/>
      <c r="D267" s="21"/>
      <c r="E267" s="21"/>
      <c r="F267" s="51"/>
      <c r="G267" s="37"/>
    </row>
    <row r="268" spans="1:7" s="72" customFormat="1" x14ac:dyDescent="0.2">
      <c r="A268" s="21"/>
      <c r="B268" s="54"/>
      <c r="C268" s="41"/>
      <c r="D268" s="21"/>
      <c r="E268" s="21"/>
      <c r="F268" s="51"/>
      <c r="G268" s="37"/>
    </row>
    <row r="269" spans="1:7" s="72" customFormat="1" x14ac:dyDescent="0.2">
      <c r="A269" s="21"/>
      <c r="B269" s="54"/>
      <c r="C269" s="41"/>
      <c r="D269" s="21"/>
      <c r="E269" s="21"/>
      <c r="F269" s="51"/>
      <c r="G269" s="37"/>
    </row>
    <row r="270" spans="1:7" s="72" customFormat="1" x14ac:dyDescent="0.2">
      <c r="A270" s="21"/>
      <c r="B270" s="54"/>
      <c r="C270" s="41"/>
      <c r="D270" s="21"/>
      <c r="E270" s="21"/>
      <c r="F270" s="51"/>
      <c r="G270" s="37"/>
    </row>
    <row r="271" spans="1:7" s="72" customFormat="1" x14ac:dyDescent="0.2">
      <c r="A271" s="21"/>
      <c r="B271" s="54"/>
      <c r="C271" s="41"/>
      <c r="D271" s="21"/>
      <c r="E271" s="21"/>
      <c r="F271" s="51"/>
      <c r="G271" s="37"/>
    </row>
    <row r="272" spans="1:7" s="72" customFormat="1" x14ac:dyDescent="0.2">
      <c r="A272" s="21"/>
      <c r="B272" s="54"/>
      <c r="C272" s="41"/>
      <c r="D272" s="21"/>
      <c r="E272" s="21"/>
      <c r="F272" s="51"/>
      <c r="G272" s="37"/>
    </row>
    <row r="273" spans="1:7" s="72" customFormat="1" x14ac:dyDescent="0.2">
      <c r="A273" s="21"/>
      <c r="B273" s="54"/>
      <c r="C273" s="41"/>
      <c r="D273" s="21"/>
      <c r="E273" s="21"/>
      <c r="F273" s="51"/>
      <c r="G273" s="37"/>
    </row>
    <row r="274" spans="1:7" s="72" customFormat="1" x14ac:dyDescent="0.2">
      <c r="A274" s="21"/>
      <c r="B274" s="54"/>
      <c r="C274" s="42"/>
      <c r="D274" s="21"/>
      <c r="E274" s="21"/>
      <c r="F274" s="51"/>
      <c r="G274" s="37"/>
    </row>
    <row r="275" spans="1:7" s="72" customFormat="1" x14ac:dyDescent="0.2">
      <c r="A275" s="21"/>
      <c r="B275" s="54"/>
      <c r="C275" s="42"/>
      <c r="D275" s="21"/>
      <c r="E275" s="21"/>
      <c r="F275" s="51"/>
      <c r="G275" s="37"/>
    </row>
    <row r="276" spans="1:7" s="72" customFormat="1" x14ac:dyDescent="0.2">
      <c r="A276" s="21"/>
      <c r="B276" s="54"/>
      <c r="C276" s="42"/>
      <c r="D276" s="21"/>
      <c r="E276" s="21"/>
      <c r="F276" s="51"/>
      <c r="G276" s="37"/>
    </row>
    <row r="277" spans="1:7" s="72" customFormat="1" x14ac:dyDescent="0.2">
      <c r="A277" s="21"/>
      <c r="B277" s="54"/>
      <c r="C277" s="42"/>
      <c r="D277" s="21"/>
      <c r="E277" s="21"/>
      <c r="F277" s="51"/>
      <c r="G277" s="37"/>
    </row>
    <row r="278" spans="1:7" s="72" customFormat="1" x14ac:dyDescent="0.2">
      <c r="A278" s="21"/>
      <c r="B278" s="54"/>
      <c r="C278" s="41"/>
      <c r="D278" s="21"/>
      <c r="E278" s="21"/>
      <c r="F278" s="51"/>
      <c r="G278" s="37"/>
    </row>
    <row r="279" spans="1:7" s="72" customFormat="1" x14ac:dyDescent="0.2">
      <c r="A279" s="21"/>
      <c r="B279" s="54"/>
      <c r="C279" s="41"/>
      <c r="D279" s="21"/>
      <c r="E279" s="21"/>
      <c r="F279" s="51"/>
      <c r="G279" s="37"/>
    </row>
    <row r="280" spans="1:7" s="72" customFormat="1" x14ac:dyDescent="0.2">
      <c r="A280" s="21"/>
      <c r="B280" s="54"/>
      <c r="C280" s="42"/>
      <c r="D280" s="21"/>
      <c r="E280" s="21"/>
      <c r="F280" s="51"/>
      <c r="G280" s="37"/>
    </row>
    <row r="281" spans="1:7" s="72" customFormat="1" x14ac:dyDescent="0.2">
      <c r="A281" s="21"/>
      <c r="B281" s="54"/>
      <c r="C281" s="42"/>
      <c r="D281" s="21"/>
      <c r="E281" s="21"/>
      <c r="F281" s="51"/>
      <c r="G281" s="37"/>
    </row>
  </sheetData>
  <sortState ref="A198:G281">
    <sortCondition ref="G198"/>
  </sortState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2:BL532"/>
  <sheetViews>
    <sheetView zoomScale="10" zoomScaleNormal="10" workbookViewId="0">
      <selection activeCell="DB539" sqref="DB539"/>
    </sheetView>
  </sheetViews>
  <sheetFormatPr baseColWidth="10" defaultColWidth="9" defaultRowHeight="14.25" x14ac:dyDescent="0.2"/>
  <cols>
    <col min="1" max="1" width="8.625" style="47" customWidth="1"/>
    <col min="3" max="3" width="31.25" bestFit="1" customWidth="1"/>
    <col min="5" max="5" width="21.625" bestFit="1" customWidth="1"/>
    <col min="7" max="7" width="11.125" customWidth="1"/>
    <col min="11" max="11" width="31.25" bestFit="1" customWidth="1"/>
    <col min="17" max="17" width="14.125" bestFit="1" customWidth="1"/>
    <col min="18" max="18" width="8.875" bestFit="1" customWidth="1"/>
    <col min="19" max="19" width="10.875" bestFit="1" customWidth="1"/>
    <col min="20" max="20" width="8.875" bestFit="1" customWidth="1"/>
    <col min="21" max="21" width="10.875" bestFit="1" customWidth="1"/>
    <col min="22" max="22" width="8.875" bestFit="1" customWidth="1"/>
    <col min="23" max="23" width="10.875" bestFit="1" customWidth="1"/>
    <col min="24" max="24" width="8.875" bestFit="1" customWidth="1"/>
    <col min="35" max="35" width="37.875" bestFit="1" customWidth="1"/>
    <col min="37" max="37" width="40.375" bestFit="1" customWidth="1"/>
    <col min="53" max="53" width="10.875" bestFit="1" customWidth="1"/>
    <col min="54" max="54" width="8.875" bestFit="1" customWidth="1"/>
    <col min="56" max="56" width="10.875" bestFit="1" customWidth="1"/>
    <col min="58" max="58" width="10.875" bestFit="1" customWidth="1"/>
    <col min="60" max="60" width="10.875" bestFit="1" customWidth="1"/>
    <col min="61" max="61" width="8.875" bestFit="1" customWidth="1"/>
    <col min="63" max="63" width="8.875" bestFit="1" customWidth="1"/>
    <col min="64" max="64" width="9.75" bestFit="1" customWidth="1"/>
  </cols>
  <sheetData>
    <row r="2" spans="1:64" ht="15" x14ac:dyDescent="0.25">
      <c r="A2" s="178"/>
      <c r="BL2" s="10"/>
    </row>
    <row r="6" spans="1:64" s="28" customFormat="1" x14ac:dyDescent="0.2">
      <c r="A6" s="179"/>
      <c r="B6" s="8"/>
      <c r="C6" s="8"/>
      <c r="D6" s="8"/>
      <c r="E6" s="8"/>
      <c r="F6" s="8"/>
      <c r="G6" s="8"/>
      <c r="H6" s="8"/>
      <c r="I6" s="8"/>
      <c r="J6" s="30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</row>
    <row r="7" spans="1:64" s="104" customFormat="1" x14ac:dyDescent="0.2">
      <c r="A7" s="180"/>
      <c r="B7" s="110"/>
      <c r="C7" s="110"/>
      <c r="D7" s="110"/>
      <c r="E7" s="110"/>
      <c r="F7" s="110"/>
      <c r="G7" s="110"/>
      <c r="H7" s="110"/>
      <c r="I7" s="110"/>
      <c r="J7" s="110"/>
      <c r="K7" s="110"/>
      <c r="L7" s="110"/>
      <c r="M7" s="110"/>
      <c r="N7" s="110"/>
      <c r="O7" s="110"/>
      <c r="P7" s="110"/>
      <c r="Q7" s="111"/>
      <c r="R7" s="112"/>
      <c r="S7" s="111"/>
      <c r="T7" s="112"/>
      <c r="U7" s="111"/>
      <c r="V7" s="112"/>
      <c r="W7" s="111"/>
      <c r="X7" s="112"/>
      <c r="Y7" s="110"/>
      <c r="Z7" s="110"/>
      <c r="AA7" s="110"/>
      <c r="AB7" s="110"/>
      <c r="AC7" s="110"/>
      <c r="AD7" s="110"/>
      <c r="AE7" s="110"/>
      <c r="AF7" s="110"/>
      <c r="AG7" s="110"/>
      <c r="AH7" s="110"/>
      <c r="AI7" s="110"/>
      <c r="AJ7" s="110"/>
      <c r="AK7" s="110"/>
      <c r="AL7" s="110"/>
      <c r="AM7" s="110"/>
      <c r="AN7" s="110"/>
      <c r="AO7" s="110"/>
      <c r="AP7" s="110"/>
      <c r="AQ7" s="110"/>
      <c r="AR7" s="110"/>
      <c r="AS7" s="110"/>
      <c r="AT7" s="110"/>
      <c r="AU7" s="110"/>
      <c r="AV7" s="110"/>
      <c r="AW7" s="110"/>
      <c r="AX7" s="110"/>
      <c r="AY7" s="110"/>
      <c r="AZ7" s="110"/>
      <c r="BA7" s="111"/>
      <c r="BB7" s="112"/>
      <c r="BC7" s="110"/>
      <c r="BD7" s="111"/>
      <c r="BE7" s="110"/>
      <c r="BF7" s="111"/>
      <c r="BG7" s="110"/>
      <c r="BH7" s="111"/>
      <c r="BI7" s="112"/>
      <c r="BJ7" s="110"/>
      <c r="BK7" s="113"/>
      <c r="BL7" s="113"/>
    </row>
    <row r="8" spans="1:64" s="104" customFormat="1" x14ac:dyDescent="0.2">
      <c r="A8" s="180"/>
      <c r="B8" s="110"/>
      <c r="C8" s="110"/>
      <c r="D8" s="110"/>
      <c r="E8" s="110"/>
      <c r="F8" s="110"/>
      <c r="G8" s="110"/>
      <c r="H8" s="110"/>
      <c r="I8" s="110"/>
      <c r="J8" s="110"/>
      <c r="K8" s="110"/>
      <c r="L8" s="110"/>
      <c r="M8" s="110"/>
      <c r="N8" s="110"/>
      <c r="O8" s="110"/>
      <c r="P8" s="110"/>
      <c r="Q8" s="111"/>
      <c r="R8" s="112"/>
      <c r="S8" s="111"/>
      <c r="T8" s="112"/>
      <c r="U8" s="111"/>
      <c r="V8" s="112"/>
      <c r="W8" s="111"/>
      <c r="X8" s="112"/>
      <c r="Y8" s="110"/>
      <c r="Z8" s="110"/>
      <c r="AA8" s="110"/>
      <c r="AB8" s="110"/>
      <c r="AC8" s="110"/>
      <c r="AD8" s="110"/>
      <c r="AE8" s="110"/>
      <c r="AF8" s="110"/>
      <c r="AG8" s="110"/>
      <c r="AH8" s="110"/>
      <c r="AI8" s="110"/>
      <c r="AJ8" s="110"/>
      <c r="AK8" s="110"/>
      <c r="AL8" s="110"/>
      <c r="AM8" s="110"/>
      <c r="AN8" s="110"/>
      <c r="AO8" s="110"/>
      <c r="AP8" s="110"/>
      <c r="AQ8" s="110"/>
      <c r="AR8" s="110"/>
      <c r="AS8" s="110"/>
      <c r="AT8" s="110"/>
      <c r="AU8" s="110"/>
      <c r="AV8" s="110"/>
      <c r="AW8" s="110"/>
      <c r="AX8" s="110"/>
      <c r="AY8" s="110"/>
      <c r="AZ8" s="110"/>
      <c r="BA8" s="111"/>
      <c r="BB8" s="112"/>
      <c r="BC8" s="110"/>
      <c r="BD8" s="111"/>
      <c r="BE8" s="110"/>
      <c r="BF8" s="111"/>
      <c r="BG8" s="110"/>
      <c r="BH8" s="111"/>
      <c r="BI8" s="112"/>
      <c r="BJ8" s="110"/>
      <c r="BK8" s="113"/>
      <c r="BL8" s="113"/>
    </row>
    <row r="9" spans="1:64" s="104" customFormat="1" x14ac:dyDescent="0.2">
      <c r="A9" s="180"/>
      <c r="B9" s="110"/>
      <c r="C9" s="110"/>
      <c r="D9" s="110"/>
      <c r="E9" s="110"/>
      <c r="F9" s="110"/>
      <c r="G9" s="110"/>
      <c r="H9" s="110"/>
      <c r="I9" s="110"/>
      <c r="J9" s="110"/>
      <c r="K9" s="110"/>
      <c r="L9" s="110"/>
      <c r="M9" s="110"/>
      <c r="N9" s="110"/>
      <c r="O9" s="110"/>
      <c r="P9" s="110"/>
      <c r="Q9" s="111"/>
      <c r="R9" s="112"/>
      <c r="S9" s="111"/>
      <c r="T9" s="112"/>
      <c r="U9" s="111"/>
      <c r="V9" s="112"/>
      <c r="W9" s="111"/>
      <c r="X9" s="112"/>
      <c r="Y9" s="110"/>
      <c r="Z9" s="110"/>
      <c r="AA9" s="110"/>
      <c r="AB9" s="110"/>
      <c r="AC9" s="110"/>
      <c r="AD9" s="110"/>
      <c r="AE9" s="110"/>
      <c r="AF9" s="110"/>
      <c r="AG9" s="110"/>
      <c r="AH9" s="110"/>
      <c r="AI9" s="110"/>
      <c r="AJ9" s="110"/>
      <c r="AK9" s="110"/>
      <c r="AL9" s="110"/>
      <c r="AM9" s="110"/>
      <c r="AN9" s="110"/>
      <c r="AO9" s="110"/>
      <c r="AP9" s="110"/>
      <c r="AQ9" s="110"/>
      <c r="AR9" s="110"/>
      <c r="AS9" s="110"/>
      <c r="AT9" s="110"/>
      <c r="AU9" s="110"/>
      <c r="AV9" s="110"/>
      <c r="AW9" s="110"/>
      <c r="AX9" s="110"/>
      <c r="AY9" s="110"/>
      <c r="AZ9" s="110"/>
      <c r="BA9" s="111"/>
      <c r="BB9" s="112"/>
      <c r="BC9" s="110"/>
      <c r="BD9" s="111"/>
      <c r="BE9" s="110"/>
      <c r="BF9" s="111"/>
      <c r="BG9" s="110"/>
      <c r="BH9" s="111"/>
      <c r="BI9" s="112"/>
      <c r="BJ9" s="110"/>
      <c r="BK9" s="113"/>
      <c r="BL9" s="113"/>
    </row>
    <row r="10" spans="1:64" s="105" customFormat="1" x14ac:dyDescent="0.2">
      <c r="A10" s="181"/>
      <c r="B10" s="114"/>
      <c r="C10" s="114"/>
      <c r="D10" s="114"/>
      <c r="E10" s="114"/>
      <c r="F10" s="114"/>
      <c r="G10" s="114"/>
      <c r="H10" s="114"/>
      <c r="I10" s="114"/>
      <c r="J10" s="114"/>
      <c r="K10" s="114"/>
      <c r="L10" s="114"/>
      <c r="M10" s="114"/>
      <c r="N10" s="114"/>
      <c r="O10" s="114"/>
      <c r="P10" s="114"/>
      <c r="Q10" s="115"/>
      <c r="R10" s="115"/>
      <c r="S10" s="115"/>
      <c r="T10" s="115"/>
      <c r="U10" s="115"/>
      <c r="V10" s="115"/>
      <c r="W10" s="115"/>
      <c r="X10" s="115"/>
      <c r="Y10" s="114"/>
      <c r="Z10" s="114"/>
      <c r="AA10" s="114"/>
      <c r="AB10" s="114"/>
      <c r="AC10" s="114"/>
      <c r="AD10" s="114"/>
      <c r="AE10" s="114"/>
      <c r="AF10" s="114"/>
      <c r="AG10" s="114"/>
      <c r="AH10" s="114"/>
      <c r="AI10" s="114"/>
      <c r="AJ10" s="114"/>
      <c r="AK10" s="114"/>
      <c r="AL10" s="114"/>
      <c r="AM10" s="114"/>
      <c r="AN10" s="114"/>
      <c r="AO10" s="114"/>
      <c r="AP10" s="114"/>
      <c r="AQ10" s="114"/>
      <c r="AR10" s="114"/>
      <c r="AS10" s="114"/>
      <c r="AT10" s="114"/>
      <c r="AU10" s="114"/>
      <c r="AV10" s="114"/>
      <c r="AW10" s="114"/>
      <c r="AX10" s="114"/>
      <c r="AY10" s="114"/>
      <c r="AZ10" s="114"/>
      <c r="BA10" s="115"/>
      <c r="BB10" s="115"/>
      <c r="BC10" s="114"/>
      <c r="BD10" s="115"/>
      <c r="BE10" s="114"/>
      <c r="BF10" s="115"/>
      <c r="BG10" s="114"/>
      <c r="BH10" s="115"/>
      <c r="BI10" s="115"/>
      <c r="BJ10" s="114"/>
      <c r="BK10" s="115"/>
      <c r="BL10" s="115"/>
    </row>
    <row r="11" spans="1:64" s="104" customFormat="1" x14ac:dyDescent="0.2">
      <c r="A11" s="180"/>
      <c r="B11" s="110"/>
      <c r="C11" s="110"/>
      <c r="D11" s="110"/>
      <c r="E11" s="110"/>
      <c r="F11" s="110"/>
      <c r="G11" s="110"/>
      <c r="H11" s="110"/>
      <c r="I11" s="110"/>
      <c r="J11" s="110"/>
      <c r="K11" s="110"/>
      <c r="L11" s="110"/>
      <c r="M11" s="110"/>
      <c r="N11" s="110"/>
      <c r="O11" s="110"/>
      <c r="P11" s="110"/>
      <c r="Q11" s="111"/>
      <c r="R11" s="112"/>
      <c r="S11" s="111"/>
      <c r="T11" s="112"/>
      <c r="U11" s="111"/>
      <c r="V11" s="112"/>
      <c r="W11" s="111"/>
      <c r="X11" s="112"/>
      <c r="Y11" s="110"/>
      <c r="Z11" s="110"/>
      <c r="AA11" s="110"/>
      <c r="AB11" s="110"/>
      <c r="AC11" s="110"/>
      <c r="AD11" s="110"/>
      <c r="AE11" s="110"/>
      <c r="AF11" s="110"/>
      <c r="AG11" s="110"/>
      <c r="AH11" s="110"/>
      <c r="AI11" s="110"/>
      <c r="AJ11" s="110"/>
      <c r="AK11" s="110"/>
      <c r="AL11" s="110"/>
      <c r="AM11" s="110"/>
      <c r="AN11" s="110"/>
      <c r="AO11" s="110"/>
      <c r="AP11" s="110"/>
      <c r="AQ11" s="110"/>
      <c r="AR11" s="110"/>
      <c r="AS11" s="110"/>
      <c r="AT11" s="110"/>
      <c r="AU11" s="110"/>
      <c r="AV11" s="110"/>
      <c r="AW11" s="110"/>
      <c r="AX11" s="110"/>
      <c r="AY11" s="110"/>
      <c r="AZ11" s="110"/>
      <c r="BA11" s="111"/>
      <c r="BB11" s="112"/>
      <c r="BC11" s="110"/>
      <c r="BD11" s="111"/>
      <c r="BE11" s="110"/>
      <c r="BF11" s="111"/>
      <c r="BG11" s="110"/>
      <c r="BH11" s="111"/>
      <c r="BI11" s="112"/>
      <c r="BJ11" s="110"/>
      <c r="BK11" s="113"/>
      <c r="BL11" s="113"/>
    </row>
    <row r="12" spans="1:64" s="120" customFormat="1" x14ac:dyDescent="0.2">
      <c r="A12" s="182"/>
      <c r="B12" s="121"/>
      <c r="C12" s="121"/>
      <c r="D12" s="121"/>
      <c r="E12" s="121"/>
      <c r="F12" s="121"/>
      <c r="G12" s="121"/>
      <c r="H12" s="121"/>
      <c r="I12" s="121"/>
      <c r="J12" s="121"/>
      <c r="K12" s="121"/>
      <c r="L12" s="121"/>
      <c r="M12" s="121"/>
      <c r="N12" s="121"/>
      <c r="O12" s="121"/>
      <c r="P12" s="121"/>
      <c r="Q12" s="122"/>
      <c r="R12" s="123"/>
      <c r="S12" s="122"/>
      <c r="T12" s="123"/>
      <c r="U12" s="122"/>
      <c r="V12" s="123"/>
      <c r="W12" s="122"/>
      <c r="X12" s="123"/>
      <c r="Y12" s="121"/>
      <c r="Z12" s="121"/>
      <c r="AA12" s="121"/>
      <c r="AB12" s="121"/>
      <c r="AC12" s="121"/>
      <c r="AD12" s="121"/>
      <c r="AE12" s="121"/>
      <c r="AF12" s="121"/>
      <c r="AG12" s="121"/>
      <c r="AH12" s="121"/>
      <c r="AI12" s="121"/>
      <c r="AJ12" s="121"/>
      <c r="AK12" s="121"/>
      <c r="AL12" s="121"/>
      <c r="AM12" s="121"/>
      <c r="AN12" s="121"/>
      <c r="AO12" s="121"/>
      <c r="AP12" s="121"/>
      <c r="AQ12" s="121"/>
      <c r="AR12" s="121"/>
      <c r="AS12" s="121"/>
      <c r="AT12" s="121"/>
      <c r="AU12" s="121"/>
      <c r="AV12" s="121"/>
      <c r="AW12" s="121"/>
      <c r="AX12" s="121"/>
      <c r="AY12" s="121"/>
      <c r="AZ12" s="121"/>
      <c r="BA12" s="122"/>
      <c r="BB12" s="123"/>
      <c r="BC12" s="121"/>
      <c r="BD12" s="122"/>
      <c r="BE12" s="121"/>
      <c r="BF12" s="122"/>
      <c r="BG12" s="121"/>
      <c r="BH12" s="122"/>
      <c r="BI12" s="123"/>
      <c r="BJ12" s="121"/>
      <c r="BK12" s="124"/>
      <c r="BL12" s="124"/>
    </row>
    <row r="13" spans="1:64" s="120" customFormat="1" x14ac:dyDescent="0.2">
      <c r="A13" s="182"/>
      <c r="B13" s="121"/>
      <c r="C13" s="121"/>
      <c r="D13" s="121"/>
      <c r="E13" s="121"/>
      <c r="F13" s="121"/>
      <c r="G13" s="121"/>
      <c r="H13" s="121"/>
      <c r="I13" s="121"/>
      <c r="J13" s="121"/>
      <c r="K13" s="121"/>
      <c r="L13" s="121"/>
      <c r="M13" s="121"/>
      <c r="N13" s="121"/>
      <c r="O13" s="121"/>
      <c r="P13" s="121"/>
      <c r="Q13" s="122"/>
      <c r="R13" s="123"/>
      <c r="S13" s="122"/>
      <c r="T13" s="123"/>
      <c r="U13" s="122"/>
      <c r="V13" s="123"/>
      <c r="W13" s="122"/>
      <c r="X13" s="123"/>
      <c r="Y13" s="121"/>
      <c r="Z13" s="121"/>
      <c r="AA13" s="121"/>
      <c r="AB13" s="121"/>
      <c r="AC13" s="121"/>
      <c r="AD13" s="121"/>
      <c r="AE13" s="121"/>
      <c r="AF13" s="121"/>
      <c r="AG13" s="121"/>
      <c r="AH13" s="121"/>
      <c r="AI13" s="121"/>
      <c r="AJ13" s="121"/>
      <c r="AK13" s="121"/>
      <c r="AL13" s="121"/>
      <c r="AM13" s="121"/>
      <c r="AN13" s="121"/>
      <c r="AO13" s="121"/>
      <c r="AP13" s="121"/>
      <c r="AQ13" s="121"/>
      <c r="AR13" s="121"/>
      <c r="AS13" s="121"/>
      <c r="AT13" s="121"/>
      <c r="AU13" s="121"/>
      <c r="AV13" s="121"/>
      <c r="AW13" s="121"/>
      <c r="AX13" s="121"/>
      <c r="AY13" s="121"/>
      <c r="AZ13" s="121"/>
      <c r="BA13" s="122"/>
      <c r="BB13" s="123"/>
      <c r="BC13" s="121"/>
      <c r="BD13" s="122"/>
      <c r="BE13" s="121"/>
      <c r="BF13" s="122"/>
      <c r="BG13" s="121"/>
      <c r="BH13" s="122"/>
      <c r="BI13" s="123"/>
      <c r="BJ13" s="121"/>
      <c r="BK13" s="124"/>
      <c r="BL13" s="124"/>
    </row>
    <row r="14" spans="1:64" s="120" customFormat="1" x14ac:dyDescent="0.2">
      <c r="A14" s="182"/>
      <c r="B14" s="121"/>
      <c r="C14" s="121"/>
      <c r="D14" s="121"/>
      <c r="E14" s="121"/>
      <c r="F14" s="121"/>
      <c r="G14" s="121"/>
      <c r="H14" s="121"/>
      <c r="I14" s="121"/>
      <c r="J14" s="121"/>
      <c r="K14" s="121"/>
      <c r="L14" s="121"/>
      <c r="M14" s="121"/>
      <c r="N14" s="121"/>
      <c r="O14" s="121"/>
      <c r="P14" s="121"/>
      <c r="Q14" s="122"/>
      <c r="R14" s="123"/>
      <c r="S14" s="122"/>
      <c r="T14" s="123"/>
      <c r="U14" s="122"/>
      <c r="V14" s="123"/>
      <c r="W14" s="122"/>
      <c r="X14" s="123"/>
      <c r="Y14" s="121"/>
      <c r="Z14" s="121"/>
      <c r="AA14" s="121"/>
      <c r="AB14" s="121"/>
      <c r="AC14" s="121"/>
      <c r="AD14" s="121"/>
      <c r="AE14" s="121"/>
      <c r="AF14" s="121"/>
      <c r="AG14" s="121"/>
      <c r="AH14" s="121"/>
      <c r="AI14" s="121"/>
      <c r="AJ14" s="121"/>
      <c r="AK14" s="121"/>
      <c r="AL14" s="121"/>
      <c r="AM14" s="121"/>
      <c r="AN14" s="121"/>
      <c r="AO14" s="121"/>
      <c r="AP14" s="121"/>
      <c r="AQ14" s="121"/>
      <c r="AR14" s="121"/>
      <c r="AS14" s="121"/>
      <c r="AT14" s="121"/>
      <c r="AU14" s="121"/>
      <c r="AV14" s="121"/>
      <c r="AW14" s="121"/>
      <c r="AX14" s="121"/>
      <c r="AY14" s="121"/>
      <c r="AZ14" s="121"/>
      <c r="BA14" s="122"/>
      <c r="BB14" s="123"/>
      <c r="BC14" s="121"/>
      <c r="BD14" s="122"/>
      <c r="BE14" s="121"/>
      <c r="BF14" s="122"/>
      <c r="BG14" s="121"/>
      <c r="BH14" s="122"/>
      <c r="BI14" s="123"/>
      <c r="BJ14" s="121"/>
      <c r="BK14" s="124"/>
      <c r="BL14" s="124"/>
    </row>
    <row r="15" spans="1:64" s="145" customFormat="1" x14ac:dyDescent="0.2">
      <c r="A15" s="183"/>
      <c r="B15" s="146"/>
      <c r="C15" s="146"/>
      <c r="D15" s="146"/>
      <c r="E15" s="146"/>
      <c r="F15" s="146"/>
      <c r="G15" s="146"/>
      <c r="H15" s="146"/>
      <c r="I15" s="146"/>
      <c r="J15" s="146"/>
      <c r="K15" s="146"/>
      <c r="L15" s="146"/>
      <c r="M15" s="146"/>
      <c r="N15" s="146"/>
      <c r="O15" s="146"/>
      <c r="P15" s="146"/>
      <c r="Q15" s="156"/>
      <c r="R15" s="157"/>
      <c r="S15" s="156"/>
      <c r="T15" s="157"/>
      <c r="U15" s="156"/>
      <c r="V15" s="157"/>
      <c r="W15" s="156"/>
      <c r="X15" s="157"/>
      <c r="Y15" s="146"/>
      <c r="Z15" s="146"/>
      <c r="AA15" s="146"/>
      <c r="AB15" s="146"/>
      <c r="AC15" s="146"/>
      <c r="AD15" s="146"/>
      <c r="AE15" s="146"/>
      <c r="AF15" s="146"/>
      <c r="AG15" s="146"/>
      <c r="AH15" s="146"/>
      <c r="AI15" s="146"/>
      <c r="AJ15" s="146"/>
      <c r="AK15" s="146"/>
      <c r="AL15" s="146"/>
      <c r="AM15" s="146"/>
      <c r="AN15" s="146"/>
      <c r="AO15" s="146"/>
      <c r="AP15" s="146"/>
      <c r="AQ15" s="146"/>
      <c r="AR15" s="146"/>
      <c r="AS15" s="146"/>
      <c r="AT15" s="146"/>
      <c r="AU15" s="146"/>
      <c r="AV15" s="146"/>
      <c r="AW15" s="146"/>
      <c r="AX15" s="146"/>
      <c r="AY15" s="146"/>
      <c r="AZ15" s="146"/>
      <c r="BA15" s="156"/>
      <c r="BB15" s="157"/>
      <c r="BC15" s="146"/>
      <c r="BD15" s="156"/>
      <c r="BE15" s="146"/>
      <c r="BF15" s="156"/>
      <c r="BG15" s="146"/>
      <c r="BH15" s="156"/>
      <c r="BI15" s="157"/>
      <c r="BJ15" s="146"/>
      <c r="BK15" s="158"/>
      <c r="BL15" s="158"/>
    </row>
    <row r="16" spans="1:64" s="120" customFormat="1" x14ac:dyDescent="0.2">
      <c r="A16" s="182"/>
      <c r="B16" s="121"/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2"/>
      <c r="R16" s="123"/>
      <c r="S16" s="122"/>
      <c r="T16" s="123"/>
      <c r="U16" s="122"/>
      <c r="V16" s="123"/>
      <c r="W16" s="122"/>
      <c r="X16" s="123"/>
      <c r="Y16" s="121"/>
      <c r="Z16" s="121"/>
      <c r="AA16" s="121"/>
      <c r="AB16" s="121"/>
      <c r="AC16" s="121"/>
      <c r="AD16" s="121"/>
      <c r="AE16" s="121"/>
      <c r="AF16" s="121"/>
      <c r="AG16" s="121"/>
      <c r="AH16" s="121"/>
      <c r="AI16" s="121"/>
      <c r="AJ16" s="121"/>
      <c r="AK16" s="121"/>
      <c r="AL16" s="121"/>
      <c r="AM16" s="121"/>
      <c r="AN16" s="121"/>
      <c r="AO16" s="121"/>
      <c r="AP16" s="121"/>
      <c r="AQ16" s="121"/>
      <c r="AR16" s="121"/>
      <c r="AS16" s="121"/>
      <c r="AT16" s="121"/>
      <c r="AU16" s="121"/>
      <c r="AV16" s="121"/>
      <c r="AW16" s="121"/>
      <c r="AX16" s="121"/>
      <c r="AY16" s="121"/>
      <c r="AZ16" s="121"/>
      <c r="BA16" s="122"/>
      <c r="BB16" s="123"/>
      <c r="BC16" s="121"/>
      <c r="BD16" s="122"/>
      <c r="BE16" s="121"/>
      <c r="BF16" s="122"/>
      <c r="BG16" s="121"/>
      <c r="BH16" s="122"/>
      <c r="BI16" s="123"/>
      <c r="BJ16" s="121"/>
      <c r="BK16" s="124"/>
      <c r="BL16" s="124"/>
    </row>
    <row r="17" spans="1:64" s="120" customFormat="1" x14ac:dyDescent="0.2">
      <c r="A17" s="182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2"/>
      <c r="R17" s="123"/>
      <c r="S17" s="122"/>
      <c r="T17" s="123"/>
      <c r="U17" s="122"/>
      <c r="V17" s="123"/>
      <c r="W17" s="122"/>
      <c r="X17" s="123"/>
      <c r="Y17" s="121"/>
      <c r="Z17" s="121"/>
      <c r="AA17" s="121"/>
      <c r="AB17" s="121"/>
      <c r="AC17" s="121"/>
      <c r="AD17" s="121"/>
      <c r="AE17" s="121"/>
      <c r="AF17" s="121"/>
      <c r="AG17" s="121"/>
      <c r="AH17" s="121"/>
      <c r="AI17" s="121"/>
      <c r="AJ17" s="121"/>
      <c r="AK17" s="121"/>
      <c r="AL17" s="121"/>
      <c r="AM17" s="121"/>
      <c r="AN17" s="121"/>
      <c r="AO17" s="121"/>
      <c r="AP17" s="121"/>
      <c r="AQ17" s="121"/>
      <c r="AR17" s="121"/>
      <c r="AS17" s="121"/>
      <c r="AT17" s="121"/>
      <c r="AU17" s="121"/>
      <c r="AV17" s="121"/>
      <c r="AW17" s="121"/>
      <c r="AX17" s="121"/>
      <c r="AY17" s="121"/>
      <c r="AZ17" s="121"/>
      <c r="BA17" s="122"/>
      <c r="BB17" s="123"/>
      <c r="BC17" s="121"/>
      <c r="BD17" s="122"/>
      <c r="BE17" s="121"/>
      <c r="BF17" s="122"/>
      <c r="BG17" s="121"/>
      <c r="BH17" s="122"/>
      <c r="BI17" s="123"/>
      <c r="BJ17" s="121"/>
      <c r="BK17" s="124"/>
      <c r="BL17" s="124"/>
    </row>
    <row r="18" spans="1:64" ht="15" x14ac:dyDescent="0.25">
      <c r="A18" s="178"/>
      <c r="BL18" s="10"/>
    </row>
    <row r="19" spans="1:64" ht="15" x14ac:dyDescent="0.25">
      <c r="A19" s="178"/>
      <c r="BL19" s="10"/>
    </row>
    <row r="22" spans="1:64" s="28" customFormat="1" x14ac:dyDescent="0.2">
      <c r="A22" s="179"/>
      <c r="B22" s="8"/>
      <c r="C22" s="8"/>
      <c r="D22" s="8"/>
      <c r="E22" s="8"/>
      <c r="F22" s="8"/>
      <c r="G22" s="8"/>
      <c r="H22" s="8"/>
      <c r="I22" s="8"/>
      <c r="J22" s="30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</row>
    <row r="23" spans="1:64" s="132" customFormat="1" x14ac:dyDescent="0.2">
      <c r="A23" s="184"/>
      <c r="B23" s="131"/>
      <c r="C23" s="131"/>
      <c r="D23" s="131"/>
      <c r="E23" s="131"/>
      <c r="F23" s="131"/>
      <c r="G23" s="131"/>
      <c r="H23" s="131"/>
      <c r="I23" s="131"/>
      <c r="J23" s="131"/>
      <c r="K23" s="131"/>
      <c r="L23" s="131"/>
      <c r="M23" s="131"/>
      <c r="N23" s="131"/>
      <c r="O23" s="131"/>
      <c r="P23" s="131"/>
      <c r="Q23" s="153"/>
      <c r="R23" s="154"/>
      <c r="S23" s="153"/>
      <c r="T23" s="154"/>
      <c r="U23" s="153"/>
      <c r="V23" s="154"/>
      <c r="W23" s="153"/>
      <c r="X23" s="154"/>
      <c r="Y23" s="131"/>
      <c r="Z23" s="131"/>
      <c r="AA23" s="131"/>
      <c r="AB23" s="131"/>
      <c r="AC23" s="131"/>
      <c r="AD23" s="131"/>
      <c r="AE23" s="131"/>
      <c r="AF23" s="131"/>
      <c r="AG23" s="131"/>
      <c r="AH23" s="131"/>
      <c r="AI23" s="131"/>
      <c r="AJ23" s="131"/>
      <c r="AK23" s="131"/>
      <c r="AL23" s="131"/>
      <c r="AM23" s="131"/>
      <c r="AN23" s="131"/>
      <c r="AO23" s="131"/>
      <c r="AP23" s="131"/>
      <c r="AQ23" s="131"/>
      <c r="AR23" s="131"/>
      <c r="AS23" s="131"/>
      <c r="AT23" s="131"/>
      <c r="AU23" s="131"/>
      <c r="AV23" s="131"/>
      <c r="AW23" s="131"/>
      <c r="AX23" s="131"/>
      <c r="AY23" s="131"/>
      <c r="AZ23" s="131"/>
      <c r="BA23" s="153"/>
      <c r="BB23" s="154"/>
      <c r="BC23" s="131"/>
      <c r="BD23" s="153"/>
      <c r="BE23" s="131"/>
      <c r="BF23" s="153"/>
      <c r="BG23" s="131"/>
      <c r="BH23" s="153"/>
      <c r="BI23" s="154"/>
      <c r="BJ23" s="131"/>
      <c r="BK23" s="155"/>
      <c r="BL23" s="155"/>
    </row>
    <row r="24" spans="1:64" s="145" customFormat="1" x14ac:dyDescent="0.2">
      <c r="A24" s="183"/>
      <c r="B24" s="146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6"/>
      <c r="P24" s="146"/>
      <c r="Q24" s="156"/>
      <c r="R24" s="157"/>
      <c r="S24" s="156"/>
      <c r="T24" s="157"/>
      <c r="U24" s="156"/>
      <c r="V24" s="157"/>
      <c r="W24" s="156"/>
      <c r="X24" s="157"/>
      <c r="Y24" s="146"/>
      <c r="Z24" s="146"/>
      <c r="AA24" s="146"/>
      <c r="AB24" s="146"/>
      <c r="AC24" s="146"/>
      <c r="AD24" s="146"/>
      <c r="AE24" s="146"/>
      <c r="AF24" s="146"/>
      <c r="AG24" s="146"/>
      <c r="AH24" s="146"/>
      <c r="AI24" s="146"/>
      <c r="AJ24" s="146"/>
      <c r="AK24" s="146"/>
      <c r="AL24" s="146"/>
      <c r="AM24" s="146"/>
      <c r="AN24" s="146"/>
      <c r="AO24" s="146"/>
      <c r="AP24" s="146"/>
      <c r="AQ24" s="146"/>
      <c r="AR24" s="146"/>
      <c r="AS24" s="146"/>
      <c r="AT24" s="146"/>
      <c r="AU24" s="146"/>
      <c r="AV24" s="146"/>
      <c r="AW24" s="146"/>
      <c r="AX24" s="146"/>
      <c r="AY24" s="146"/>
      <c r="AZ24" s="146"/>
      <c r="BA24" s="156"/>
      <c r="BB24" s="157"/>
      <c r="BC24" s="146"/>
      <c r="BD24" s="156"/>
      <c r="BE24" s="146"/>
      <c r="BF24" s="156"/>
      <c r="BG24" s="146"/>
      <c r="BH24" s="156"/>
      <c r="BI24" s="157"/>
      <c r="BJ24" s="146"/>
      <c r="BK24" s="158"/>
      <c r="BL24" s="158"/>
    </row>
    <row r="25" spans="1:64" s="132" customFormat="1" x14ac:dyDescent="0.2">
      <c r="A25" s="184"/>
      <c r="B25" s="131"/>
      <c r="C25" s="131"/>
      <c r="D25" s="131"/>
      <c r="E25" s="131"/>
      <c r="F25" s="131"/>
      <c r="G25" s="131"/>
      <c r="H25" s="131"/>
      <c r="I25" s="131"/>
      <c r="J25" s="131"/>
      <c r="K25" s="131"/>
      <c r="L25" s="131"/>
      <c r="M25" s="131"/>
      <c r="N25" s="131"/>
      <c r="O25" s="131"/>
      <c r="P25" s="131"/>
      <c r="Q25" s="153"/>
      <c r="R25" s="154"/>
      <c r="S25" s="153"/>
      <c r="T25" s="154"/>
      <c r="U25" s="153"/>
      <c r="V25" s="154"/>
      <c r="W25" s="153"/>
      <c r="X25" s="154"/>
      <c r="Y25" s="131"/>
      <c r="Z25" s="131"/>
      <c r="AA25" s="131"/>
      <c r="AB25" s="131"/>
      <c r="AC25" s="131"/>
      <c r="AD25" s="131"/>
      <c r="AE25" s="131"/>
      <c r="AF25" s="131"/>
      <c r="AG25" s="131"/>
      <c r="AH25" s="131"/>
      <c r="AI25" s="131"/>
      <c r="AJ25" s="131"/>
      <c r="AK25" s="131"/>
      <c r="AL25" s="131"/>
      <c r="AM25" s="131"/>
      <c r="AN25" s="131"/>
      <c r="AO25" s="131"/>
      <c r="AP25" s="131"/>
      <c r="AQ25" s="131"/>
      <c r="AR25" s="131"/>
      <c r="AS25" s="131"/>
      <c r="AT25" s="131"/>
      <c r="AU25" s="131"/>
      <c r="AV25" s="131"/>
      <c r="AW25" s="131"/>
      <c r="AX25" s="131"/>
      <c r="AY25" s="131"/>
      <c r="AZ25" s="131"/>
      <c r="BA25" s="153"/>
      <c r="BB25" s="154"/>
      <c r="BC25" s="131"/>
      <c r="BD25" s="153"/>
      <c r="BE25" s="131"/>
      <c r="BF25" s="153"/>
      <c r="BG25" s="131"/>
      <c r="BH25" s="153"/>
      <c r="BI25" s="154"/>
      <c r="BJ25" s="131"/>
      <c r="BK25" s="155"/>
      <c r="BL25" s="155"/>
    </row>
    <row r="26" spans="1:64" s="145" customFormat="1" x14ac:dyDescent="0.2">
      <c r="A26" s="183"/>
      <c r="B26" s="146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6"/>
      <c r="P26" s="146"/>
      <c r="Q26" s="156"/>
      <c r="R26" s="157"/>
      <c r="S26" s="156"/>
      <c r="T26" s="157"/>
      <c r="U26" s="156"/>
      <c r="V26" s="157"/>
      <c r="W26" s="156"/>
      <c r="X26" s="157"/>
      <c r="Y26" s="146"/>
      <c r="Z26" s="146"/>
      <c r="AA26" s="146"/>
      <c r="AB26" s="146"/>
      <c r="AC26" s="146"/>
      <c r="AD26" s="146"/>
      <c r="AE26" s="146"/>
      <c r="AF26" s="146"/>
      <c r="AG26" s="146"/>
      <c r="AH26" s="146"/>
      <c r="AI26" s="146"/>
      <c r="AJ26" s="146"/>
      <c r="AK26" s="146"/>
      <c r="AL26" s="146"/>
      <c r="AM26" s="146"/>
      <c r="AN26" s="146"/>
      <c r="AO26" s="146"/>
      <c r="AP26" s="146"/>
      <c r="AQ26" s="146"/>
      <c r="AR26" s="146"/>
      <c r="AS26" s="146"/>
      <c r="AT26" s="146"/>
      <c r="AU26" s="146"/>
      <c r="AV26" s="146"/>
      <c r="AW26" s="146"/>
      <c r="AX26" s="146"/>
      <c r="AY26" s="146"/>
      <c r="AZ26" s="146"/>
      <c r="BA26" s="156"/>
      <c r="BB26" s="157"/>
      <c r="BC26" s="146"/>
      <c r="BD26" s="156"/>
      <c r="BE26" s="146"/>
      <c r="BF26" s="156"/>
      <c r="BG26" s="146"/>
      <c r="BH26" s="156"/>
      <c r="BI26" s="157"/>
      <c r="BJ26" s="146"/>
      <c r="BK26" s="158"/>
      <c r="BL26" s="158"/>
    </row>
    <row r="27" spans="1:64" s="145" customFormat="1" x14ac:dyDescent="0.2">
      <c r="A27" s="183"/>
      <c r="B27" s="146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6"/>
      <c r="P27" s="146"/>
      <c r="Q27" s="156"/>
      <c r="R27" s="157"/>
      <c r="S27" s="156"/>
      <c r="T27" s="157"/>
      <c r="U27" s="156"/>
      <c r="V27" s="157"/>
      <c r="W27" s="156"/>
      <c r="X27" s="157"/>
      <c r="Y27" s="146"/>
      <c r="Z27" s="146"/>
      <c r="AA27" s="146"/>
      <c r="AB27" s="146"/>
      <c r="AC27" s="146"/>
      <c r="AD27" s="146"/>
      <c r="AE27" s="146"/>
      <c r="AF27" s="146"/>
      <c r="AG27" s="146"/>
      <c r="AH27" s="146"/>
      <c r="AI27" s="146"/>
      <c r="AJ27" s="146"/>
      <c r="AK27" s="146"/>
      <c r="AL27" s="146"/>
      <c r="AM27" s="146"/>
      <c r="AN27" s="146"/>
      <c r="AO27" s="146"/>
      <c r="AP27" s="146"/>
      <c r="AQ27" s="146"/>
      <c r="AR27" s="146"/>
      <c r="AS27" s="146"/>
      <c r="AT27" s="146"/>
      <c r="AU27" s="146"/>
      <c r="AV27" s="146"/>
      <c r="AW27" s="146"/>
      <c r="AX27" s="146"/>
      <c r="AY27" s="146"/>
      <c r="AZ27" s="146"/>
      <c r="BA27" s="156"/>
      <c r="BB27" s="157"/>
      <c r="BC27" s="146"/>
      <c r="BD27" s="156"/>
      <c r="BE27" s="146"/>
      <c r="BF27" s="156"/>
      <c r="BG27" s="146"/>
      <c r="BH27" s="156"/>
      <c r="BI27" s="157"/>
      <c r="BJ27" s="146"/>
      <c r="BK27" s="158"/>
      <c r="BL27" s="158"/>
    </row>
    <row r="28" spans="1:64" s="132" customFormat="1" x14ac:dyDescent="0.2">
      <c r="A28" s="184"/>
      <c r="B28" s="131"/>
      <c r="C28" s="131"/>
      <c r="D28" s="131"/>
      <c r="E28" s="131"/>
      <c r="F28" s="131"/>
      <c r="G28" s="131"/>
      <c r="H28" s="131"/>
      <c r="I28" s="131"/>
      <c r="J28" s="131"/>
      <c r="K28" s="131"/>
      <c r="L28" s="131"/>
      <c r="M28" s="131"/>
      <c r="N28" s="131"/>
      <c r="O28" s="131"/>
      <c r="P28" s="131"/>
      <c r="Q28" s="153"/>
      <c r="R28" s="154"/>
      <c r="S28" s="153"/>
      <c r="T28" s="154"/>
      <c r="U28" s="153"/>
      <c r="V28" s="154"/>
      <c r="W28" s="153"/>
      <c r="X28" s="154"/>
      <c r="Y28" s="131"/>
      <c r="Z28" s="131"/>
      <c r="AA28" s="131"/>
      <c r="AB28" s="131"/>
      <c r="AC28" s="131"/>
      <c r="AD28" s="131"/>
      <c r="AE28" s="131"/>
      <c r="AF28" s="131"/>
      <c r="AG28" s="131"/>
      <c r="AH28" s="131"/>
      <c r="AI28" s="131"/>
      <c r="AJ28" s="131"/>
      <c r="AK28" s="131"/>
      <c r="AL28" s="131"/>
      <c r="AM28" s="131"/>
      <c r="AN28" s="131"/>
      <c r="AO28" s="131"/>
      <c r="AP28" s="131"/>
      <c r="AQ28" s="131"/>
      <c r="AR28" s="131"/>
      <c r="AS28" s="131"/>
      <c r="AT28" s="131"/>
      <c r="AU28" s="131"/>
      <c r="AV28" s="131"/>
      <c r="AW28" s="131"/>
      <c r="AX28" s="131"/>
      <c r="AY28" s="131"/>
      <c r="AZ28" s="131"/>
      <c r="BA28" s="153"/>
      <c r="BB28" s="154"/>
      <c r="BC28" s="131"/>
      <c r="BD28" s="153"/>
      <c r="BE28" s="131"/>
      <c r="BF28" s="153"/>
      <c r="BG28" s="131"/>
      <c r="BH28" s="153"/>
      <c r="BI28" s="154"/>
      <c r="BJ28" s="131"/>
      <c r="BK28" s="155"/>
      <c r="BL28" s="155"/>
    </row>
    <row r="29" spans="1:64" s="132" customFormat="1" x14ac:dyDescent="0.2">
      <c r="A29" s="184"/>
      <c r="B29" s="131"/>
      <c r="C29" s="131"/>
      <c r="D29" s="131"/>
      <c r="E29" s="131"/>
      <c r="F29" s="131"/>
      <c r="G29" s="131"/>
      <c r="H29" s="131"/>
      <c r="I29" s="131"/>
      <c r="J29" s="131"/>
      <c r="K29" s="131"/>
      <c r="L29" s="131"/>
      <c r="M29" s="131"/>
      <c r="N29" s="131"/>
      <c r="O29" s="131"/>
      <c r="P29" s="131"/>
      <c r="Q29" s="153"/>
      <c r="R29" s="154"/>
      <c r="S29" s="153"/>
      <c r="T29" s="154"/>
      <c r="U29" s="153"/>
      <c r="V29" s="154"/>
      <c r="W29" s="153"/>
      <c r="X29" s="154"/>
      <c r="Y29" s="131"/>
      <c r="Z29" s="131"/>
      <c r="AA29" s="131"/>
      <c r="AB29" s="131"/>
      <c r="AC29" s="131"/>
      <c r="AD29" s="131"/>
      <c r="AE29" s="131"/>
      <c r="AF29" s="131"/>
      <c r="AG29" s="131"/>
      <c r="AH29" s="131"/>
      <c r="AI29" s="131"/>
      <c r="AJ29" s="131"/>
      <c r="AK29" s="131"/>
      <c r="AL29" s="131"/>
      <c r="AM29" s="131"/>
      <c r="AN29" s="131"/>
      <c r="AO29" s="131"/>
      <c r="AP29" s="131"/>
      <c r="AQ29" s="131"/>
      <c r="AR29" s="131"/>
      <c r="AS29" s="131"/>
      <c r="AT29" s="131"/>
      <c r="AU29" s="131"/>
      <c r="AV29" s="131"/>
      <c r="AW29" s="131"/>
      <c r="AX29" s="131"/>
      <c r="AY29" s="131"/>
      <c r="AZ29" s="131"/>
      <c r="BA29" s="153"/>
      <c r="BB29" s="154"/>
      <c r="BC29" s="131"/>
      <c r="BD29" s="153"/>
      <c r="BE29" s="131"/>
      <c r="BF29" s="153"/>
      <c r="BG29" s="131"/>
      <c r="BH29" s="153"/>
      <c r="BI29" s="154"/>
      <c r="BJ29" s="131"/>
      <c r="BK29" s="155"/>
      <c r="BL29" s="155"/>
    </row>
    <row r="30" spans="1:64" s="132" customFormat="1" x14ac:dyDescent="0.2">
      <c r="A30" s="184"/>
      <c r="B30" s="131"/>
      <c r="C30" s="131"/>
      <c r="D30" s="131"/>
      <c r="E30" s="131"/>
      <c r="F30" s="131"/>
      <c r="G30" s="131"/>
      <c r="H30" s="131"/>
      <c r="I30" s="131"/>
      <c r="J30" s="131"/>
      <c r="K30" s="131"/>
      <c r="L30" s="131"/>
      <c r="M30" s="131"/>
      <c r="N30" s="131"/>
      <c r="O30" s="131"/>
      <c r="P30" s="131"/>
      <c r="Q30" s="153"/>
      <c r="R30" s="154"/>
      <c r="S30" s="153"/>
      <c r="T30" s="154"/>
      <c r="U30" s="153"/>
      <c r="V30" s="154"/>
      <c r="W30" s="153"/>
      <c r="X30" s="154"/>
      <c r="Y30" s="131"/>
      <c r="Z30" s="131"/>
      <c r="AA30" s="131"/>
      <c r="AB30" s="131"/>
      <c r="AC30" s="131"/>
      <c r="AD30" s="131"/>
      <c r="AE30" s="131"/>
      <c r="AF30" s="131"/>
      <c r="AG30" s="131"/>
      <c r="AH30" s="131"/>
      <c r="AI30" s="131"/>
      <c r="AJ30" s="131"/>
      <c r="AK30" s="131"/>
      <c r="AL30" s="131"/>
      <c r="AM30" s="131"/>
      <c r="AN30" s="131"/>
      <c r="AO30" s="131"/>
      <c r="AP30" s="131"/>
      <c r="AQ30" s="131"/>
      <c r="AR30" s="131"/>
      <c r="AS30" s="131"/>
      <c r="AT30" s="131"/>
      <c r="AU30" s="131"/>
      <c r="AV30" s="131"/>
      <c r="AW30" s="131"/>
      <c r="AX30" s="131"/>
      <c r="AY30" s="131"/>
      <c r="AZ30" s="131"/>
      <c r="BA30" s="153"/>
      <c r="BB30" s="154"/>
      <c r="BC30" s="131"/>
      <c r="BD30" s="153"/>
      <c r="BE30" s="131"/>
      <c r="BF30" s="153"/>
      <c r="BG30" s="131"/>
      <c r="BH30" s="153"/>
      <c r="BI30" s="154"/>
      <c r="BJ30" s="131"/>
      <c r="BK30" s="155"/>
      <c r="BL30" s="155"/>
    </row>
    <row r="31" spans="1:64" s="132" customFormat="1" x14ac:dyDescent="0.2">
      <c r="A31" s="184"/>
      <c r="B31" s="131"/>
      <c r="C31" s="131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  <c r="O31" s="131"/>
      <c r="P31" s="131"/>
      <c r="Q31" s="153"/>
      <c r="R31" s="154"/>
      <c r="S31" s="153"/>
      <c r="T31" s="154"/>
      <c r="U31" s="153"/>
      <c r="V31" s="154"/>
      <c r="W31" s="153"/>
      <c r="X31" s="154"/>
      <c r="Y31" s="131"/>
      <c r="Z31" s="131"/>
      <c r="AA31" s="131"/>
      <c r="AB31" s="131"/>
      <c r="AC31" s="131"/>
      <c r="AD31" s="131"/>
      <c r="AE31" s="131"/>
      <c r="AF31" s="131"/>
      <c r="AG31" s="131"/>
      <c r="AH31" s="131"/>
      <c r="AI31" s="131"/>
      <c r="AJ31" s="131"/>
      <c r="AK31" s="131"/>
      <c r="AL31" s="131"/>
      <c r="AM31" s="131"/>
      <c r="AN31" s="131"/>
      <c r="AO31" s="131"/>
      <c r="AP31" s="131"/>
      <c r="AQ31" s="131"/>
      <c r="AR31" s="131"/>
      <c r="AS31" s="131"/>
      <c r="AT31" s="131"/>
      <c r="AU31" s="131"/>
      <c r="AV31" s="131"/>
      <c r="AW31" s="131"/>
      <c r="AX31" s="131"/>
      <c r="AY31" s="131"/>
      <c r="AZ31" s="131"/>
      <c r="BA31" s="153"/>
      <c r="BB31" s="154"/>
      <c r="BC31" s="131"/>
      <c r="BD31" s="153"/>
      <c r="BE31" s="131"/>
      <c r="BF31" s="153"/>
      <c r="BG31" s="131"/>
      <c r="BH31" s="153"/>
      <c r="BI31" s="154"/>
      <c r="BJ31" s="131"/>
      <c r="BK31" s="155"/>
      <c r="BL31" s="155"/>
    </row>
    <row r="32" spans="1:64" s="132" customFormat="1" x14ac:dyDescent="0.2">
      <c r="A32" s="184"/>
      <c r="B32" s="131"/>
      <c r="C32" s="131"/>
      <c r="D32" s="131"/>
      <c r="E32" s="131"/>
      <c r="F32" s="131"/>
      <c r="G32" s="131"/>
      <c r="H32" s="131"/>
      <c r="I32" s="131"/>
      <c r="J32" s="131"/>
      <c r="K32" s="131"/>
      <c r="L32" s="131"/>
      <c r="M32" s="131"/>
      <c r="N32" s="131"/>
      <c r="O32" s="131"/>
      <c r="P32" s="131"/>
      <c r="Q32" s="153"/>
      <c r="R32" s="154"/>
      <c r="S32" s="153"/>
      <c r="T32" s="154"/>
      <c r="U32" s="153"/>
      <c r="V32" s="154"/>
      <c r="W32" s="153"/>
      <c r="X32" s="154"/>
      <c r="Y32" s="131"/>
      <c r="Z32" s="131"/>
      <c r="AA32" s="131"/>
      <c r="AB32" s="131"/>
      <c r="AC32" s="131"/>
      <c r="AD32" s="131"/>
      <c r="AE32" s="131"/>
      <c r="AF32" s="131"/>
      <c r="AG32" s="131"/>
      <c r="AH32" s="131"/>
      <c r="AI32" s="131"/>
      <c r="AJ32" s="131"/>
      <c r="AK32" s="131"/>
      <c r="AL32" s="131"/>
      <c r="AM32" s="131"/>
      <c r="AN32" s="131"/>
      <c r="AO32" s="131"/>
      <c r="AP32" s="131"/>
      <c r="AQ32" s="131"/>
      <c r="AR32" s="131"/>
      <c r="AS32" s="131"/>
      <c r="AT32" s="131"/>
      <c r="AU32" s="131"/>
      <c r="AV32" s="131"/>
      <c r="AW32" s="131"/>
      <c r="AX32" s="131"/>
      <c r="AY32" s="131"/>
      <c r="AZ32" s="131"/>
      <c r="BA32" s="153"/>
      <c r="BB32" s="154"/>
      <c r="BC32" s="131"/>
      <c r="BD32" s="153"/>
      <c r="BE32" s="131"/>
      <c r="BF32" s="153"/>
      <c r="BG32" s="131"/>
      <c r="BH32" s="153"/>
      <c r="BI32" s="154"/>
      <c r="BJ32" s="131"/>
      <c r="BK32" s="155"/>
      <c r="BL32" s="155"/>
    </row>
    <row r="33" spans="1:64" s="132" customFormat="1" x14ac:dyDescent="0.2">
      <c r="A33" s="184"/>
      <c r="B33" s="131"/>
      <c r="C33" s="131"/>
      <c r="D33" s="131"/>
      <c r="E33" s="131"/>
      <c r="F33" s="131"/>
      <c r="G33" s="131"/>
      <c r="H33" s="131"/>
      <c r="I33" s="131"/>
      <c r="J33" s="131"/>
      <c r="K33" s="131"/>
      <c r="L33" s="131"/>
      <c r="M33" s="131"/>
      <c r="N33" s="131"/>
      <c r="O33" s="131"/>
      <c r="P33" s="131"/>
      <c r="Q33" s="153"/>
      <c r="R33" s="154"/>
      <c r="S33" s="153"/>
      <c r="T33" s="154"/>
      <c r="U33" s="153"/>
      <c r="V33" s="154"/>
      <c r="W33" s="153"/>
      <c r="X33" s="154"/>
      <c r="Y33" s="131"/>
      <c r="Z33" s="131"/>
      <c r="AA33" s="131"/>
      <c r="AB33" s="131"/>
      <c r="AC33" s="131"/>
      <c r="AD33" s="131"/>
      <c r="AE33" s="131"/>
      <c r="AF33" s="131"/>
      <c r="AG33" s="131"/>
      <c r="AH33" s="131"/>
      <c r="AI33" s="131"/>
      <c r="AJ33" s="131"/>
      <c r="AK33" s="131"/>
      <c r="AL33" s="131"/>
      <c r="AM33" s="131"/>
      <c r="AN33" s="131"/>
      <c r="AO33" s="131"/>
      <c r="AP33" s="131"/>
      <c r="AQ33" s="131"/>
      <c r="AR33" s="131"/>
      <c r="AS33" s="131"/>
      <c r="AT33" s="131"/>
      <c r="AU33" s="131"/>
      <c r="AV33" s="131"/>
      <c r="AW33" s="131"/>
      <c r="AX33" s="131"/>
      <c r="AY33" s="131"/>
      <c r="AZ33" s="131"/>
      <c r="BA33" s="153"/>
      <c r="BB33" s="154"/>
      <c r="BC33" s="131"/>
      <c r="BD33" s="153"/>
      <c r="BE33" s="131"/>
      <c r="BF33" s="153"/>
      <c r="BG33" s="131"/>
      <c r="BH33" s="153"/>
      <c r="BI33" s="154"/>
      <c r="BJ33" s="131"/>
      <c r="BK33" s="155"/>
      <c r="BL33" s="155"/>
    </row>
    <row r="34" spans="1:64" s="132" customFormat="1" x14ac:dyDescent="0.2">
      <c r="A34" s="184"/>
      <c r="B34" s="131"/>
      <c r="C34" s="131"/>
      <c r="D34" s="131"/>
      <c r="E34" s="131"/>
      <c r="F34" s="131"/>
      <c r="G34" s="131"/>
      <c r="H34" s="131"/>
      <c r="I34" s="131"/>
      <c r="J34" s="131"/>
      <c r="K34" s="131"/>
      <c r="L34" s="131"/>
      <c r="M34" s="131"/>
      <c r="N34" s="131"/>
      <c r="O34" s="131"/>
      <c r="P34" s="131"/>
      <c r="Q34" s="153"/>
      <c r="R34" s="154"/>
      <c r="S34" s="153"/>
      <c r="T34" s="154"/>
      <c r="U34" s="153"/>
      <c r="V34" s="154"/>
      <c r="W34" s="153"/>
      <c r="X34" s="154"/>
      <c r="Y34" s="131"/>
      <c r="Z34" s="131"/>
      <c r="AA34" s="131"/>
      <c r="AB34" s="131"/>
      <c r="AC34" s="131"/>
      <c r="AD34" s="131"/>
      <c r="AE34" s="131"/>
      <c r="AF34" s="131"/>
      <c r="AG34" s="131"/>
      <c r="AH34" s="131"/>
      <c r="AI34" s="131"/>
      <c r="AJ34" s="131"/>
      <c r="AK34" s="131"/>
      <c r="AL34" s="131"/>
      <c r="AM34" s="131"/>
      <c r="AN34" s="131"/>
      <c r="AO34" s="131"/>
      <c r="AP34" s="131"/>
      <c r="AQ34" s="131"/>
      <c r="AR34" s="131"/>
      <c r="AS34" s="131"/>
      <c r="AT34" s="131"/>
      <c r="AU34" s="131"/>
      <c r="AV34" s="131"/>
      <c r="AW34" s="131"/>
      <c r="AX34" s="131"/>
      <c r="AY34" s="131"/>
      <c r="AZ34" s="131"/>
      <c r="BA34" s="153"/>
      <c r="BB34" s="154"/>
      <c r="BC34" s="131"/>
      <c r="BD34" s="153"/>
      <c r="BE34" s="131"/>
      <c r="BF34" s="153"/>
      <c r="BG34" s="131"/>
      <c r="BH34" s="153"/>
      <c r="BI34" s="154"/>
      <c r="BJ34" s="131"/>
      <c r="BK34" s="155"/>
      <c r="BL34" s="155"/>
    </row>
    <row r="35" spans="1:64" s="132" customFormat="1" x14ac:dyDescent="0.2">
      <c r="A35" s="184"/>
      <c r="B35" s="131"/>
      <c r="C35" s="131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  <c r="O35" s="131"/>
      <c r="P35" s="131"/>
      <c r="Q35" s="153"/>
      <c r="R35" s="154"/>
      <c r="S35" s="153"/>
      <c r="T35" s="154"/>
      <c r="U35" s="153"/>
      <c r="V35" s="154"/>
      <c r="W35" s="153"/>
      <c r="X35" s="154"/>
      <c r="Y35" s="131"/>
      <c r="Z35" s="131"/>
      <c r="AA35" s="131"/>
      <c r="AB35" s="131"/>
      <c r="AC35" s="131"/>
      <c r="AD35" s="131"/>
      <c r="AE35" s="131"/>
      <c r="AF35" s="131"/>
      <c r="AG35" s="131"/>
      <c r="AH35" s="131"/>
      <c r="AI35" s="131"/>
      <c r="AJ35" s="131"/>
      <c r="AK35" s="131"/>
      <c r="AL35" s="131"/>
      <c r="AM35" s="131"/>
      <c r="AN35" s="131"/>
      <c r="AO35" s="131"/>
      <c r="AP35" s="131"/>
      <c r="AQ35" s="131"/>
      <c r="AR35" s="131"/>
      <c r="AS35" s="131"/>
      <c r="AT35" s="131"/>
      <c r="AU35" s="131"/>
      <c r="AV35" s="131"/>
      <c r="AW35" s="131"/>
      <c r="AX35" s="131"/>
      <c r="AY35" s="131"/>
      <c r="AZ35" s="131"/>
      <c r="BA35" s="153"/>
      <c r="BB35" s="154"/>
      <c r="BC35" s="131"/>
      <c r="BD35" s="153"/>
      <c r="BE35" s="131"/>
      <c r="BF35" s="153"/>
      <c r="BG35" s="131"/>
      <c r="BH35" s="153"/>
      <c r="BI35" s="154"/>
      <c r="BJ35" s="131"/>
      <c r="BK35" s="155"/>
      <c r="BL35" s="155"/>
    </row>
    <row r="36" spans="1:64" s="161" customFormat="1" x14ac:dyDescent="0.2">
      <c r="A36" s="185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59"/>
      <c r="N36" s="159"/>
      <c r="O36" s="159"/>
      <c r="P36" s="159"/>
      <c r="Q36" s="160"/>
      <c r="R36" s="160"/>
      <c r="S36" s="160"/>
      <c r="T36" s="160"/>
      <c r="U36" s="160"/>
      <c r="V36" s="160"/>
      <c r="W36" s="160"/>
      <c r="X36" s="160"/>
      <c r="Y36" s="159"/>
      <c r="Z36" s="159"/>
      <c r="AA36" s="159"/>
      <c r="AB36" s="159"/>
      <c r="AC36" s="159"/>
      <c r="AD36" s="159"/>
      <c r="AE36" s="159"/>
      <c r="AF36" s="159"/>
      <c r="AG36" s="159"/>
      <c r="AH36" s="159"/>
      <c r="AI36" s="159"/>
      <c r="AJ36" s="159"/>
      <c r="AK36" s="159"/>
      <c r="AL36" s="159"/>
      <c r="AM36" s="159"/>
      <c r="AN36" s="159"/>
      <c r="AO36" s="159"/>
      <c r="AP36" s="159"/>
      <c r="AQ36" s="159"/>
      <c r="AR36" s="159"/>
      <c r="AS36" s="159"/>
      <c r="AT36" s="159"/>
      <c r="AU36" s="159"/>
      <c r="AV36" s="159"/>
      <c r="AW36" s="159"/>
      <c r="AX36" s="159"/>
      <c r="AY36" s="159"/>
      <c r="AZ36" s="159"/>
      <c r="BA36" s="160"/>
      <c r="BB36" s="160"/>
      <c r="BC36" s="159"/>
      <c r="BD36" s="160"/>
      <c r="BE36" s="159"/>
      <c r="BF36" s="160"/>
      <c r="BG36" s="159"/>
      <c r="BH36" s="160"/>
      <c r="BI36" s="160"/>
      <c r="BJ36" s="159"/>
      <c r="BK36" s="160"/>
      <c r="BL36" s="160"/>
    </row>
    <row r="37" spans="1:64" s="132" customFormat="1" x14ac:dyDescent="0.2">
      <c r="A37" s="184"/>
      <c r="B37" s="131"/>
      <c r="C37" s="131"/>
      <c r="D37" s="131"/>
      <c r="E37" s="131"/>
      <c r="F37" s="131"/>
      <c r="G37" s="131"/>
      <c r="H37" s="131"/>
      <c r="I37" s="131"/>
      <c r="J37" s="131"/>
      <c r="K37" s="131"/>
      <c r="L37" s="131"/>
      <c r="M37" s="131"/>
      <c r="N37" s="131"/>
      <c r="O37" s="131"/>
      <c r="P37" s="131"/>
      <c r="Q37" s="153"/>
      <c r="R37" s="154"/>
      <c r="S37" s="153"/>
      <c r="T37" s="154"/>
      <c r="U37" s="153"/>
      <c r="V37" s="154"/>
      <c r="W37" s="153"/>
      <c r="X37" s="154"/>
      <c r="Y37" s="131"/>
      <c r="Z37" s="131"/>
      <c r="AA37" s="131"/>
      <c r="AB37" s="131"/>
      <c r="AC37" s="131"/>
      <c r="AD37" s="131"/>
      <c r="AE37" s="131"/>
      <c r="AF37" s="131"/>
      <c r="AG37" s="131"/>
      <c r="AH37" s="131"/>
      <c r="AI37" s="131"/>
      <c r="AJ37" s="131"/>
      <c r="AK37" s="131"/>
      <c r="AL37" s="131"/>
      <c r="AM37" s="131"/>
      <c r="AN37" s="131"/>
      <c r="AO37" s="131"/>
      <c r="AP37" s="131"/>
      <c r="AQ37" s="131"/>
      <c r="AR37" s="131"/>
      <c r="AS37" s="131"/>
      <c r="AT37" s="131"/>
      <c r="AU37" s="131"/>
      <c r="AV37" s="131"/>
      <c r="AW37" s="131"/>
      <c r="AX37" s="131"/>
      <c r="AY37" s="131"/>
      <c r="AZ37" s="131"/>
      <c r="BA37" s="153"/>
      <c r="BB37" s="154"/>
      <c r="BC37" s="131"/>
      <c r="BD37" s="153"/>
      <c r="BE37" s="131"/>
      <c r="BF37" s="153"/>
      <c r="BG37" s="131"/>
      <c r="BH37" s="153"/>
      <c r="BI37" s="154"/>
      <c r="BJ37" s="131"/>
      <c r="BK37" s="155"/>
      <c r="BL37" s="155"/>
    </row>
    <row r="38" spans="1:64" s="145" customFormat="1" x14ac:dyDescent="0.2">
      <c r="A38" s="183"/>
      <c r="B38" s="146"/>
      <c r="C38" s="146"/>
      <c r="D38" s="146"/>
      <c r="E38" s="146"/>
      <c r="F38" s="146"/>
      <c r="G38" s="146"/>
      <c r="H38" s="146"/>
      <c r="I38" s="146"/>
      <c r="J38" s="146"/>
      <c r="K38" s="146"/>
      <c r="L38" s="146"/>
      <c r="M38" s="146"/>
      <c r="N38" s="146"/>
      <c r="O38" s="146"/>
      <c r="P38" s="146"/>
      <c r="Q38" s="156"/>
      <c r="R38" s="157"/>
      <c r="S38" s="156"/>
      <c r="T38" s="157"/>
      <c r="U38" s="156"/>
      <c r="V38" s="157"/>
      <c r="W38" s="156"/>
      <c r="X38" s="157"/>
      <c r="Y38" s="146"/>
      <c r="Z38" s="146"/>
      <c r="AA38" s="146"/>
      <c r="AB38" s="146"/>
      <c r="AC38" s="146"/>
      <c r="AD38" s="146"/>
      <c r="AE38" s="146"/>
      <c r="AF38" s="146"/>
      <c r="AG38" s="146"/>
      <c r="AH38" s="146"/>
      <c r="AI38" s="146"/>
      <c r="AJ38" s="146"/>
      <c r="AK38" s="146"/>
      <c r="AL38" s="146"/>
      <c r="AM38" s="146"/>
      <c r="AN38" s="146"/>
      <c r="AO38" s="146"/>
      <c r="AP38" s="146"/>
      <c r="AQ38" s="146"/>
      <c r="AR38" s="146"/>
      <c r="AS38" s="146"/>
      <c r="AT38" s="146"/>
      <c r="AU38" s="146"/>
      <c r="AV38" s="146"/>
      <c r="AW38" s="146"/>
      <c r="AX38" s="146"/>
      <c r="AY38" s="146"/>
      <c r="AZ38" s="146"/>
      <c r="BA38" s="156"/>
      <c r="BB38" s="157"/>
      <c r="BC38" s="146"/>
      <c r="BD38" s="156"/>
      <c r="BE38" s="146"/>
      <c r="BF38" s="156"/>
      <c r="BG38" s="146"/>
      <c r="BH38" s="156"/>
      <c r="BI38" s="157"/>
      <c r="BJ38" s="146"/>
      <c r="BK38" s="158"/>
      <c r="BL38" s="158"/>
    </row>
    <row r="39" spans="1:64" s="132" customFormat="1" x14ac:dyDescent="0.2">
      <c r="A39" s="184"/>
      <c r="B39" s="131"/>
      <c r="C39" s="131"/>
      <c r="D39" s="131"/>
      <c r="E39" s="131"/>
      <c r="F39" s="131"/>
      <c r="G39" s="131"/>
      <c r="H39" s="131"/>
      <c r="I39" s="131"/>
      <c r="J39" s="131"/>
      <c r="K39" s="131"/>
      <c r="L39" s="131"/>
      <c r="M39" s="131"/>
      <c r="N39" s="131"/>
      <c r="O39" s="131"/>
      <c r="P39" s="131"/>
      <c r="Q39" s="153"/>
      <c r="R39" s="154"/>
      <c r="S39" s="153"/>
      <c r="T39" s="154"/>
      <c r="U39" s="153"/>
      <c r="V39" s="154"/>
      <c r="W39" s="153"/>
      <c r="X39" s="154"/>
      <c r="Y39" s="131"/>
      <c r="Z39" s="131"/>
      <c r="AA39" s="131"/>
      <c r="AB39" s="131"/>
      <c r="AC39" s="131"/>
      <c r="AD39" s="131"/>
      <c r="AE39" s="131"/>
      <c r="AF39" s="131"/>
      <c r="AG39" s="131"/>
      <c r="AH39" s="131"/>
      <c r="AI39" s="131"/>
      <c r="AJ39" s="131"/>
      <c r="AK39" s="131"/>
      <c r="AL39" s="131"/>
      <c r="AM39" s="131"/>
      <c r="AN39" s="131"/>
      <c r="AO39" s="131"/>
      <c r="AP39" s="131"/>
      <c r="AQ39" s="131"/>
      <c r="AR39" s="131"/>
      <c r="AS39" s="131"/>
      <c r="AT39" s="131"/>
      <c r="AU39" s="131"/>
      <c r="AV39" s="131"/>
      <c r="AW39" s="131"/>
      <c r="AX39" s="131"/>
      <c r="AY39" s="131"/>
      <c r="AZ39" s="131"/>
      <c r="BA39" s="153"/>
      <c r="BB39" s="154"/>
      <c r="BC39" s="131"/>
      <c r="BD39" s="153"/>
      <c r="BE39" s="131"/>
      <c r="BF39" s="153"/>
      <c r="BG39" s="131"/>
      <c r="BH39" s="153"/>
      <c r="BI39" s="154"/>
      <c r="BJ39" s="131"/>
      <c r="BK39" s="155"/>
      <c r="BL39" s="155"/>
    </row>
    <row r="40" spans="1:64" s="132" customFormat="1" x14ac:dyDescent="0.2">
      <c r="A40" s="184"/>
      <c r="B40" s="131"/>
      <c r="C40" s="131"/>
      <c r="D40" s="131"/>
      <c r="E40" s="131"/>
      <c r="F40" s="131"/>
      <c r="G40" s="131"/>
      <c r="H40" s="131"/>
      <c r="I40" s="131"/>
      <c r="J40" s="131"/>
      <c r="K40" s="131"/>
      <c r="L40" s="131"/>
      <c r="M40" s="131"/>
      <c r="N40" s="131"/>
      <c r="O40" s="131"/>
      <c r="P40" s="131"/>
      <c r="Q40" s="153"/>
      <c r="R40" s="154"/>
      <c r="S40" s="153"/>
      <c r="T40" s="154"/>
      <c r="U40" s="153"/>
      <c r="V40" s="154"/>
      <c r="W40" s="153"/>
      <c r="X40" s="154"/>
      <c r="Y40" s="131"/>
      <c r="Z40" s="131"/>
      <c r="AA40" s="131"/>
      <c r="AB40" s="131"/>
      <c r="AC40" s="131"/>
      <c r="AD40" s="131"/>
      <c r="AE40" s="131"/>
      <c r="AF40" s="131"/>
      <c r="AG40" s="131"/>
      <c r="AH40" s="131"/>
      <c r="AI40" s="131"/>
      <c r="AJ40" s="131"/>
      <c r="AK40" s="131"/>
      <c r="AL40" s="131"/>
      <c r="AM40" s="131"/>
      <c r="AN40" s="131"/>
      <c r="AO40" s="131"/>
      <c r="AP40" s="131"/>
      <c r="AQ40" s="131"/>
      <c r="AR40" s="131"/>
      <c r="AS40" s="131"/>
      <c r="AT40" s="131"/>
      <c r="AU40" s="131"/>
      <c r="AV40" s="131"/>
      <c r="AW40" s="131"/>
      <c r="AX40" s="131"/>
      <c r="AY40" s="131"/>
      <c r="AZ40" s="131"/>
      <c r="BA40" s="153"/>
      <c r="BB40" s="154"/>
      <c r="BC40" s="131"/>
      <c r="BD40" s="153"/>
      <c r="BE40" s="131"/>
      <c r="BF40" s="153"/>
      <c r="BG40" s="131"/>
      <c r="BH40" s="153"/>
      <c r="BI40" s="154"/>
      <c r="BJ40" s="131"/>
      <c r="BK40" s="155"/>
      <c r="BL40" s="155"/>
    </row>
    <row r="41" spans="1:64" s="132" customFormat="1" x14ac:dyDescent="0.2">
      <c r="A41" s="184"/>
      <c r="B41" s="131"/>
      <c r="C41" s="131"/>
      <c r="D41" s="131"/>
      <c r="E41" s="131"/>
      <c r="F41" s="131"/>
      <c r="G41" s="131"/>
      <c r="H41" s="131"/>
      <c r="I41" s="131"/>
      <c r="J41" s="131"/>
      <c r="K41" s="131"/>
      <c r="L41" s="131"/>
      <c r="M41" s="131"/>
      <c r="N41" s="131"/>
      <c r="O41" s="131"/>
      <c r="P41" s="131"/>
      <c r="Q41" s="153"/>
      <c r="R41" s="154"/>
      <c r="S41" s="153"/>
      <c r="T41" s="154"/>
      <c r="U41" s="153"/>
      <c r="V41" s="154"/>
      <c r="W41" s="153"/>
      <c r="X41" s="154"/>
      <c r="Y41" s="131"/>
      <c r="Z41" s="131"/>
      <c r="AA41" s="131"/>
      <c r="AB41" s="131"/>
      <c r="AC41" s="131"/>
      <c r="AD41" s="131"/>
      <c r="AE41" s="131"/>
      <c r="AF41" s="131"/>
      <c r="AG41" s="131"/>
      <c r="AH41" s="131"/>
      <c r="AI41" s="131"/>
      <c r="AJ41" s="131"/>
      <c r="AK41" s="131"/>
      <c r="AL41" s="131"/>
      <c r="AM41" s="131"/>
      <c r="AN41" s="131"/>
      <c r="AO41" s="131"/>
      <c r="AP41" s="131"/>
      <c r="AQ41" s="131"/>
      <c r="AR41" s="131"/>
      <c r="AS41" s="131"/>
      <c r="AT41" s="131"/>
      <c r="AU41" s="131"/>
      <c r="AV41" s="131"/>
      <c r="AW41" s="131"/>
      <c r="AX41" s="131"/>
      <c r="AY41" s="131"/>
      <c r="AZ41" s="131"/>
      <c r="BA41" s="153"/>
      <c r="BB41" s="154"/>
      <c r="BC41" s="131"/>
      <c r="BD41" s="153"/>
      <c r="BE41" s="131"/>
      <c r="BF41" s="153"/>
      <c r="BG41" s="131"/>
      <c r="BH41" s="153"/>
      <c r="BI41" s="154"/>
      <c r="BJ41" s="131"/>
      <c r="BK41" s="155"/>
      <c r="BL41" s="155"/>
    </row>
    <row r="42" spans="1:64" s="145" customFormat="1" x14ac:dyDescent="0.2">
      <c r="A42" s="183"/>
      <c r="B42" s="146"/>
      <c r="C42" s="146"/>
      <c r="D42" s="146"/>
      <c r="E42" s="146"/>
      <c r="F42" s="146"/>
      <c r="G42" s="146"/>
      <c r="H42" s="146"/>
      <c r="I42" s="146"/>
      <c r="J42" s="146"/>
      <c r="K42" s="146"/>
      <c r="L42" s="146"/>
      <c r="M42" s="146"/>
      <c r="N42" s="146"/>
      <c r="O42" s="146"/>
      <c r="P42" s="146"/>
      <c r="Q42" s="156"/>
      <c r="R42" s="157"/>
      <c r="S42" s="156"/>
      <c r="T42" s="157"/>
      <c r="U42" s="156"/>
      <c r="V42" s="157"/>
      <c r="W42" s="156"/>
      <c r="X42" s="157"/>
      <c r="Y42" s="146"/>
      <c r="Z42" s="146"/>
      <c r="AA42" s="146"/>
      <c r="AB42" s="146"/>
      <c r="AC42" s="146"/>
      <c r="AD42" s="146"/>
      <c r="AE42" s="146"/>
      <c r="AF42" s="146"/>
      <c r="AG42" s="146"/>
      <c r="AH42" s="146"/>
      <c r="AI42" s="146"/>
      <c r="AJ42" s="146"/>
      <c r="AK42" s="146"/>
      <c r="AL42" s="146"/>
      <c r="AM42" s="146"/>
      <c r="AN42" s="146"/>
      <c r="AO42" s="146"/>
      <c r="AP42" s="146"/>
      <c r="AQ42" s="146"/>
      <c r="AR42" s="146"/>
      <c r="AS42" s="146"/>
      <c r="AT42" s="146"/>
      <c r="AU42" s="146"/>
      <c r="AV42" s="146"/>
      <c r="AW42" s="146"/>
      <c r="AX42" s="146"/>
      <c r="AY42" s="146"/>
      <c r="AZ42" s="146"/>
      <c r="BA42" s="156"/>
      <c r="BB42" s="157"/>
      <c r="BC42" s="146"/>
      <c r="BD42" s="156"/>
      <c r="BE42" s="146"/>
      <c r="BF42" s="156"/>
      <c r="BG42" s="146"/>
      <c r="BH42" s="156"/>
      <c r="BI42" s="157"/>
      <c r="BJ42" s="146"/>
      <c r="BK42" s="158"/>
      <c r="BL42" s="158"/>
    </row>
    <row r="43" spans="1:64" s="145" customFormat="1" x14ac:dyDescent="0.2">
      <c r="A43" s="183"/>
      <c r="B43" s="146"/>
      <c r="C43" s="146"/>
      <c r="D43" s="146"/>
      <c r="E43" s="146"/>
      <c r="F43" s="146"/>
      <c r="G43" s="146"/>
      <c r="H43" s="146"/>
      <c r="I43" s="146"/>
      <c r="J43" s="146"/>
      <c r="K43" s="146"/>
      <c r="L43" s="146"/>
      <c r="M43" s="146"/>
      <c r="N43" s="146"/>
      <c r="O43" s="146"/>
      <c r="P43" s="146"/>
      <c r="Q43" s="156"/>
      <c r="R43" s="157"/>
      <c r="S43" s="156"/>
      <c r="T43" s="157"/>
      <c r="U43" s="156"/>
      <c r="V43" s="157"/>
      <c r="W43" s="156"/>
      <c r="X43" s="157"/>
      <c r="Y43" s="146"/>
      <c r="Z43" s="146"/>
      <c r="AA43" s="146"/>
      <c r="AB43" s="146"/>
      <c r="AC43" s="146"/>
      <c r="AD43" s="146"/>
      <c r="AE43" s="146"/>
      <c r="AF43" s="146"/>
      <c r="AG43" s="146"/>
      <c r="AH43" s="146"/>
      <c r="AI43" s="146"/>
      <c r="AJ43" s="146"/>
      <c r="AK43" s="146"/>
      <c r="AL43" s="146"/>
      <c r="AM43" s="146"/>
      <c r="AN43" s="146"/>
      <c r="AO43" s="146"/>
      <c r="AP43" s="146"/>
      <c r="AQ43" s="146"/>
      <c r="AR43" s="146"/>
      <c r="AS43" s="146"/>
      <c r="AT43" s="146"/>
      <c r="AU43" s="146"/>
      <c r="AV43" s="146"/>
      <c r="AW43" s="146"/>
      <c r="AX43" s="146"/>
      <c r="AY43" s="146"/>
      <c r="AZ43" s="146"/>
      <c r="BA43" s="156"/>
      <c r="BB43" s="157"/>
      <c r="BC43" s="146"/>
      <c r="BD43" s="156"/>
      <c r="BE43" s="146"/>
      <c r="BF43" s="156"/>
      <c r="BG43" s="146"/>
      <c r="BH43" s="156"/>
      <c r="BI43" s="157"/>
      <c r="BJ43" s="146"/>
      <c r="BK43" s="158"/>
      <c r="BL43" s="158"/>
    </row>
    <row r="44" spans="1:64" s="145" customFormat="1" x14ac:dyDescent="0.2">
      <c r="A44" s="183"/>
      <c r="B44" s="146"/>
      <c r="C44" s="146"/>
      <c r="D44" s="146"/>
      <c r="E44" s="146"/>
      <c r="F44" s="146"/>
      <c r="G44" s="146"/>
      <c r="H44" s="146"/>
      <c r="I44" s="146"/>
      <c r="J44" s="146"/>
      <c r="K44" s="146"/>
      <c r="L44" s="146"/>
      <c r="M44" s="146"/>
      <c r="N44" s="146"/>
      <c r="O44" s="146"/>
      <c r="P44" s="146"/>
      <c r="Q44" s="156"/>
      <c r="R44" s="157"/>
      <c r="S44" s="156"/>
      <c r="T44" s="157"/>
      <c r="U44" s="156"/>
      <c r="V44" s="157"/>
      <c r="W44" s="156"/>
      <c r="X44" s="157"/>
      <c r="Y44" s="146"/>
      <c r="Z44" s="146"/>
      <c r="AA44" s="146"/>
      <c r="AB44" s="146"/>
      <c r="AC44" s="146"/>
      <c r="AD44" s="146"/>
      <c r="AE44" s="146"/>
      <c r="AF44" s="146"/>
      <c r="AG44" s="146"/>
      <c r="AH44" s="146"/>
      <c r="AI44" s="146"/>
      <c r="AJ44" s="146"/>
      <c r="AK44" s="146"/>
      <c r="AL44" s="146"/>
      <c r="AM44" s="146"/>
      <c r="AN44" s="146"/>
      <c r="AO44" s="146"/>
      <c r="AP44" s="146"/>
      <c r="AQ44" s="146"/>
      <c r="AR44" s="146"/>
      <c r="AS44" s="146"/>
      <c r="AT44" s="146"/>
      <c r="AU44" s="146"/>
      <c r="AV44" s="146"/>
      <c r="AW44" s="146"/>
      <c r="AX44" s="146"/>
      <c r="AY44" s="146"/>
      <c r="AZ44" s="146"/>
      <c r="BA44" s="156"/>
      <c r="BB44" s="157"/>
      <c r="BC44" s="146"/>
      <c r="BD44" s="156"/>
      <c r="BE44" s="146"/>
      <c r="BF44" s="156"/>
      <c r="BG44" s="146"/>
      <c r="BH44" s="156"/>
      <c r="BI44" s="157"/>
      <c r="BJ44" s="146"/>
      <c r="BK44" s="158"/>
      <c r="BL44" s="158"/>
    </row>
    <row r="45" spans="1:64" s="145" customFormat="1" x14ac:dyDescent="0.2">
      <c r="A45" s="183"/>
      <c r="B45" s="146"/>
      <c r="C45" s="146"/>
      <c r="D45" s="146"/>
      <c r="E45" s="146"/>
      <c r="F45" s="146"/>
      <c r="G45" s="146"/>
      <c r="H45" s="146"/>
      <c r="I45" s="146"/>
      <c r="J45" s="146"/>
      <c r="K45" s="146"/>
      <c r="L45" s="146"/>
      <c r="M45" s="146"/>
      <c r="N45" s="146"/>
      <c r="O45" s="146"/>
      <c r="P45" s="146"/>
      <c r="Q45" s="156"/>
      <c r="R45" s="157"/>
      <c r="S45" s="156"/>
      <c r="T45" s="157"/>
      <c r="U45" s="156"/>
      <c r="V45" s="157"/>
      <c r="W45" s="156"/>
      <c r="X45" s="157"/>
      <c r="Y45" s="146"/>
      <c r="Z45" s="146"/>
      <c r="AA45" s="146"/>
      <c r="AB45" s="146"/>
      <c r="AC45" s="146"/>
      <c r="AD45" s="146"/>
      <c r="AE45" s="146"/>
      <c r="AF45" s="146"/>
      <c r="AG45" s="146"/>
      <c r="AH45" s="146"/>
      <c r="AI45" s="146"/>
      <c r="AJ45" s="146"/>
      <c r="AK45" s="146"/>
      <c r="AL45" s="146"/>
      <c r="AM45" s="146"/>
      <c r="AN45" s="146"/>
      <c r="AO45" s="146"/>
      <c r="AP45" s="146"/>
      <c r="AQ45" s="146"/>
      <c r="AR45" s="146"/>
      <c r="AS45" s="146"/>
      <c r="AT45" s="146"/>
      <c r="AU45" s="146"/>
      <c r="AV45" s="146"/>
      <c r="AW45" s="146"/>
      <c r="AX45" s="146"/>
      <c r="AY45" s="146"/>
      <c r="AZ45" s="146"/>
      <c r="BA45" s="156"/>
      <c r="BB45" s="157"/>
      <c r="BC45" s="146"/>
      <c r="BD45" s="156"/>
      <c r="BE45" s="146"/>
      <c r="BF45" s="156"/>
      <c r="BG45" s="146"/>
      <c r="BH45" s="156"/>
      <c r="BI45" s="157"/>
      <c r="BJ45" s="146"/>
      <c r="BK45" s="158"/>
      <c r="BL45" s="158"/>
    </row>
    <row r="46" spans="1:64" s="145" customFormat="1" x14ac:dyDescent="0.2">
      <c r="A46" s="183"/>
      <c r="B46" s="146"/>
      <c r="C46" s="146"/>
      <c r="D46" s="146"/>
      <c r="E46" s="146"/>
      <c r="F46" s="146"/>
      <c r="G46" s="146"/>
      <c r="H46" s="146"/>
      <c r="I46" s="146"/>
      <c r="J46" s="146"/>
      <c r="K46" s="146"/>
      <c r="L46" s="146"/>
      <c r="M46" s="146"/>
      <c r="N46" s="146"/>
      <c r="O46" s="146"/>
      <c r="P46" s="146"/>
      <c r="Q46" s="156"/>
      <c r="R46" s="157"/>
      <c r="S46" s="156"/>
      <c r="T46" s="157"/>
      <c r="U46" s="156"/>
      <c r="V46" s="157"/>
      <c r="W46" s="156"/>
      <c r="X46" s="157"/>
      <c r="Y46" s="146"/>
      <c r="Z46" s="146"/>
      <c r="AA46" s="146"/>
      <c r="AB46" s="146"/>
      <c r="AC46" s="146"/>
      <c r="AD46" s="146"/>
      <c r="AE46" s="146"/>
      <c r="AF46" s="146"/>
      <c r="AG46" s="146"/>
      <c r="AH46" s="146"/>
      <c r="AI46" s="146"/>
      <c r="AJ46" s="146"/>
      <c r="AK46" s="146"/>
      <c r="AL46" s="146"/>
      <c r="AM46" s="146"/>
      <c r="AN46" s="146"/>
      <c r="AO46" s="146"/>
      <c r="AP46" s="146"/>
      <c r="AQ46" s="146"/>
      <c r="AR46" s="146"/>
      <c r="AS46" s="146"/>
      <c r="AT46" s="146"/>
      <c r="AU46" s="146"/>
      <c r="AV46" s="146"/>
      <c r="AW46" s="146"/>
      <c r="AX46" s="146"/>
      <c r="AY46" s="146"/>
      <c r="AZ46" s="146"/>
      <c r="BA46" s="156"/>
      <c r="BB46" s="157"/>
      <c r="BC46" s="146"/>
      <c r="BD46" s="156"/>
      <c r="BE46" s="146"/>
      <c r="BF46" s="156"/>
      <c r="BG46" s="146"/>
      <c r="BH46" s="156"/>
      <c r="BI46" s="157"/>
      <c r="BJ46" s="146"/>
      <c r="BK46" s="158"/>
      <c r="BL46" s="158"/>
    </row>
    <row r="47" spans="1:64" s="132" customFormat="1" x14ac:dyDescent="0.2">
      <c r="A47" s="184"/>
      <c r="B47" s="131"/>
      <c r="C47" s="131"/>
      <c r="D47" s="131"/>
      <c r="E47" s="131"/>
      <c r="F47" s="131"/>
      <c r="G47" s="131"/>
      <c r="H47" s="131"/>
      <c r="I47" s="131"/>
      <c r="J47" s="131"/>
      <c r="K47" s="131"/>
      <c r="L47" s="131"/>
      <c r="M47" s="131"/>
      <c r="N47" s="131"/>
      <c r="O47" s="131"/>
      <c r="P47" s="131"/>
      <c r="Q47" s="153"/>
      <c r="R47" s="154"/>
      <c r="S47" s="153"/>
      <c r="T47" s="154"/>
      <c r="U47" s="153"/>
      <c r="V47" s="154"/>
      <c r="W47" s="153"/>
      <c r="X47" s="154"/>
      <c r="Y47" s="131"/>
      <c r="Z47" s="131"/>
      <c r="AA47" s="131"/>
      <c r="AB47" s="131"/>
      <c r="AC47" s="131"/>
      <c r="AD47" s="131"/>
      <c r="AE47" s="131"/>
      <c r="AF47" s="131"/>
      <c r="AG47" s="131"/>
      <c r="AH47" s="131"/>
      <c r="AI47" s="131"/>
      <c r="AJ47" s="131"/>
      <c r="AK47" s="131"/>
      <c r="AL47" s="131"/>
      <c r="AM47" s="131"/>
      <c r="AN47" s="131"/>
      <c r="AO47" s="131"/>
      <c r="AP47" s="131"/>
      <c r="AQ47" s="131"/>
      <c r="AR47" s="131"/>
      <c r="AS47" s="131"/>
      <c r="AT47" s="131"/>
      <c r="AU47" s="131"/>
      <c r="AV47" s="131"/>
      <c r="AW47" s="131"/>
      <c r="AX47" s="131"/>
      <c r="AY47" s="131"/>
      <c r="AZ47" s="131"/>
      <c r="BA47" s="153"/>
      <c r="BB47" s="154"/>
      <c r="BC47" s="131"/>
      <c r="BD47" s="153"/>
      <c r="BE47" s="131"/>
      <c r="BF47" s="153"/>
      <c r="BG47" s="131"/>
      <c r="BH47" s="153"/>
      <c r="BI47" s="154"/>
      <c r="BJ47" s="131"/>
      <c r="BK47" s="155"/>
      <c r="BL47" s="155"/>
    </row>
    <row r="48" spans="1:64" s="145" customFormat="1" x14ac:dyDescent="0.2">
      <c r="A48" s="183"/>
      <c r="B48" s="146"/>
      <c r="C48" s="146"/>
      <c r="D48" s="146"/>
      <c r="E48" s="146"/>
      <c r="F48" s="146"/>
      <c r="G48" s="146"/>
      <c r="H48" s="146"/>
      <c r="I48" s="146"/>
      <c r="J48" s="146"/>
      <c r="K48" s="146"/>
      <c r="L48" s="146"/>
      <c r="M48" s="146"/>
      <c r="N48" s="146"/>
      <c r="O48" s="146"/>
      <c r="P48" s="146"/>
      <c r="Q48" s="156"/>
      <c r="R48" s="157"/>
      <c r="S48" s="156"/>
      <c r="T48" s="157"/>
      <c r="U48" s="156"/>
      <c r="V48" s="157"/>
      <c r="W48" s="156"/>
      <c r="X48" s="157"/>
      <c r="Y48" s="146"/>
      <c r="Z48" s="146"/>
      <c r="AA48" s="146"/>
      <c r="AB48" s="146"/>
      <c r="AC48" s="146"/>
      <c r="AD48" s="146"/>
      <c r="AE48" s="146"/>
      <c r="AF48" s="146"/>
      <c r="AG48" s="146"/>
      <c r="AH48" s="146"/>
      <c r="AI48" s="146"/>
      <c r="AJ48" s="146"/>
      <c r="AK48" s="146"/>
      <c r="AL48" s="146"/>
      <c r="AM48" s="146"/>
      <c r="AN48" s="146"/>
      <c r="AO48" s="146"/>
      <c r="AP48" s="146"/>
      <c r="AQ48" s="146"/>
      <c r="AR48" s="146"/>
      <c r="AS48" s="146"/>
      <c r="AT48" s="146"/>
      <c r="AU48" s="146"/>
      <c r="AV48" s="146"/>
      <c r="AW48" s="146"/>
      <c r="AX48" s="146"/>
      <c r="AY48" s="146"/>
      <c r="AZ48" s="146"/>
      <c r="BA48" s="156"/>
      <c r="BB48" s="157"/>
      <c r="BC48" s="146"/>
      <c r="BD48" s="156"/>
      <c r="BE48" s="146"/>
      <c r="BF48" s="156"/>
      <c r="BG48" s="146"/>
      <c r="BH48" s="156"/>
      <c r="BI48" s="157"/>
      <c r="BJ48" s="146"/>
      <c r="BK48" s="158"/>
      <c r="BL48" s="158"/>
    </row>
    <row r="49" spans="1:64" ht="15" x14ac:dyDescent="0.25">
      <c r="A49" s="178"/>
      <c r="BL49" s="10"/>
    </row>
    <row r="50" spans="1:64" ht="15" x14ac:dyDescent="0.25">
      <c r="A50" s="178"/>
      <c r="BL50" s="10"/>
    </row>
    <row r="51" spans="1:64" s="1" customFormat="1" x14ac:dyDescent="0.2">
      <c r="A51" s="47"/>
      <c r="B51" s="66"/>
      <c r="C51" s="65"/>
      <c r="D51" s="65"/>
      <c r="E51" s="66"/>
      <c r="F51" s="66"/>
      <c r="G51" s="65"/>
      <c r="H51" s="67"/>
      <c r="I51" s="68"/>
      <c r="J51" s="68"/>
      <c r="K51" s="67"/>
      <c r="L51" s="68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</row>
    <row r="53" spans="1:64" s="28" customFormat="1" x14ac:dyDescent="0.2">
      <c r="A53" s="179"/>
      <c r="B53" s="8"/>
      <c r="C53" s="8"/>
      <c r="D53" s="8"/>
      <c r="E53" s="8"/>
      <c r="F53" s="8"/>
      <c r="G53" s="8"/>
      <c r="H53" s="8"/>
      <c r="I53" s="8"/>
      <c r="J53" s="30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</row>
    <row r="54" spans="1:64" s="132" customFormat="1" x14ac:dyDescent="0.2">
      <c r="A54" s="184"/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31"/>
      <c r="M54" s="131"/>
      <c r="N54" s="131"/>
      <c r="O54" s="131"/>
      <c r="P54" s="131"/>
      <c r="Q54" s="153"/>
      <c r="R54" s="154"/>
      <c r="S54" s="153"/>
      <c r="T54" s="154"/>
      <c r="U54" s="153"/>
      <c r="V54" s="154"/>
      <c r="W54" s="153"/>
      <c r="X54" s="154"/>
      <c r="Y54" s="131"/>
      <c r="Z54" s="131"/>
      <c r="AA54" s="131"/>
      <c r="AB54" s="131"/>
      <c r="AC54" s="131"/>
      <c r="AD54" s="131"/>
      <c r="AE54" s="131"/>
      <c r="AF54" s="131"/>
      <c r="AG54" s="131"/>
      <c r="AH54" s="131"/>
      <c r="AI54" s="131"/>
      <c r="AJ54" s="131"/>
      <c r="AK54" s="131"/>
      <c r="AL54" s="131"/>
      <c r="AM54" s="131"/>
      <c r="AN54" s="131"/>
      <c r="AO54" s="131"/>
      <c r="AP54" s="131"/>
      <c r="AQ54" s="131"/>
      <c r="AR54" s="131"/>
      <c r="AS54" s="131"/>
      <c r="AT54" s="131"/>
      <c r="AU54" s="131"/>
      <c r="AV54" s="131"/>
      <c r="AW54" s="131"/>
      <c r="AX54" s="131"/>
      <c r="AY54" s="131"/>
      <c r="AZ54" s="131"/>
      <c r="BA54" s="153"/>
      <c r="BB54" s="154"/>
      <c r="BC54" s="131"/>
      <c r="BD54" s="153"/>
      <c r="BE54" s="131"/>
      <c r="BF54" s="153"/>
      <c r="BG54" s="131"/>
      <c r="BH54" s="153"/>
      <c r="BI54" s="154"/>
      <c r="BJ54" s="131"/>
      <c r="BK54" s="155"/>
      <c r="BL54" s="155"/>
    </row>
    <row r="55" spans="1:64" s="132" customFormat="1" x14ac:dyDescent="0.2">
      <c r="A55" s="184"/>
      <c r="B55" s="131"/>
      <c r="C55" s="131"/>
      <c r="D55" s="131"/>
      <c r="E55" s="131"/>
      <c r="F55" s="131"/>
      <c r="G55" s="131"/>
      <c r="H55" s="131"/>
      <c r="I55" s="131"/>
      <c r="J55" s="131"/>
      <c r="K55" s="131"/>
      <c r="L55" s="131"/>
      <c r="M55" s="131"/>
      <c r="N55" s="131"/>
      <c r="O55" s="131"/>
      <c r="P55" s="131"/>
      <c r="Q55" s="153"/>
      <c r="R55" s="154"/>
      <c r="S55" s="153"/>
      <c r="T55" s="154"/>
      <c r="U55" s="153"/>
      <c r="V55" s="154"/>
      <c r="W55" s="153"/>
      <c r="X55" s="154"/>
      <c r="Y55" s="131"/>
      <c r="Z55" s="131"/>
      <c r="AA55" s="131"/>
      <c r="AB55" s="131"/>
      <c r="AC55" s="131"/>
      <c r="AD55" s="131"/>
      <c r="AE55" s="131"/>
      <c r="AF55" s="131"/>
      <c r="AG55" s="131"/>
      <c r="AH55" s="131"/>
      <c r="AI55" s="131"/>
      <c r="AJ55" s="131"/>
      <c r="AK55" s="131"/>
      <c r="AL55" s="131"/>
      <c r="AM55" s="131"/>
      <c r="AN55" s="131"/>
      <c r="AO55" s="131"/>
      <c r="AP55" s="131"/>
      <c r="AQ55" s="131"/>
      <c r="AR55" s="131"/>
      <c r="AS55" s="131"/>
      <c r="AT55" s="131"/>
      <c r="AU55" s="131"/>
      <c r="AV55" s="131"/>
      <c r="AW55" s="131"/>
      <c r="AX55" s="131"/>
      <c r="AY55" s="131"/>
      <c r="AZ55" s="131"/>
      <c r="BA55" s="153"/>
      <c r="BB55" s="154"/>
      <c r="BC55" s="131"/>
      <c r="BD55" s="153"/>
      <c r="BE55" s="131"/>
      <c r="BF55" s="153"/>
      <c r="BG55" s="131"/>
      <c r="BH55" s="153"/>
      <c r="BI55" s="154"/>
      <c r="BJ55" s="131"/>
      <c r="BK55" s="155"/>
      <c r="BL55" s="155"/>
    </row>
    <row r="56" spans="1:64" s="132" customFormat="1" x14ac:dyDescent="0.2">
      <c r="A56" s="184"/>
      <c r="B56" s="131"/>
      <c r="C56" s="131"/>
      <c r="D56" s="131"/>
      <c r="E56" s="131"/>
      <c r="F56" s="131"/>
      <c r="G56" s="131"/>
      <c r="H56" s="131"/>
      <c r="I56" s="131"/>
      <c r="J56" s="131"/>
      <c r="K56" s="131"/>
      <c r="L56" s="131"/>
      <c r="M56" s="131"/>
      <c r="N56" s="131"/>
      <c r="O56" s="131"/>
      <c r="P56" s="131"/>
      <c r="Q56" s="153"/>
      <c r="R56" s="154"/>
      <c r="S56" s="153"/>
      <c r="T56" s="154"/>
      <c r="U56" s="153"/>
      <c r="V56" s="154"/>
      <c r="W56" s="153"/>
      <c r="X56" s="154"/>
      <c r="Y56" s="131"/>
      <c r="Z56" s="131"/>
      <c r="AA56" s="131"/>
      <c r="AB56" s="131"/>
      <c r="AC56" s="131"/>
      <c r="AD56" s="131"/>
      <c r="AE56" s="131"/>
      <c r="AF56" s="131"/>
      <c r="AG56" s="131"/>
      <c r="AH56" s="131"/>
      <c r="AI56" s="131"/>
      <c r="AJ56" s="131"/>
      <c r="AK56" s="131"/>
      <c r="AL56" s="131"/>
      <c r="AM56" s="131"/>
      <c r="AN56" s="131"/>
      <c r="AO56" s="131"/>
      <c r="AP56" s="131"/>
      <c r="AQ56" s="131"/>
      <c r="AR56" s="131"/>
      <c r="AS56" s="131"/>
      <c r="AT56" s="131"/>
      <c r="AU56" s="131"/>
      <c r="AV56" s="131"/>
      <c r="AW56" s="131"/>
      <c r="AX56" s="131"/>
      <c r="AY56" s="131"/>
      <c r="AZ56" s="131"/>
      <c r="BA56" s="153"/>
      <c r="BB56" s="154"/>
      <c r="BC56" s="131"/>
      <c r="BD56" s="153"/>
      <c r="BE56" s="131"/>
      <c r="BF56" s="153"/>
      <c r="BG56" s="131"/>
      <c r="BH56" s="153"/>
      <c r="BI56" s="154"/>
      <c r="BJ56" s="131"/>
      <c r="BK56" s="155"/>
      <c r="BL56" s="155"/>
    </row>
    <row r="57" spans="1:64" s="145" customFormat="1" x14ac:dyDescent="0.2">
      <c r="A57" s="183"/>
      <c r="B57" s="146"/>
      <c r="C57" s="146"/>
      <c r="D57" s="146"/>
      <c r="E57" s="146"/>
      <c r="F57" s="146"/>
      <c r="G57" s="146"/>
      <c r="H57" s="146"/>
      <c r="I57" s="146"/>
      <c r="J57" s="146"/>
      <c r="K57" s="146"/>
      <c r="L57" s="146"/>
      <c r="M57" s="146"/>
      <c r="N57" s="146"/>
      <c r="O57" s="146"/>
      <c r="P57" s="146"/>
      <c r="Q57" s="156"/>
      <c r="R57" s="157"/>
      <c r="S57" s="156"/>
      <c r="T57" s="157"/>
      <c r="U57" s="156"/>
      <c r="V57" s="157"/>
      <c r="W57" s="156"/>
      <c r="X57" s="157"/>
      <c r="Y57" s="146"/>
      <c r="Z57" s="146"/>
      <c r="AA57" s="146"/>
      <c r="AB57" s="146"/>
      <c r="AC57" s="146"/>
      <c r="AD57" s="146"/>
      <c r="AE57" s="146"/>
      <c r="AF57" s="146"/>
      <c r="AG57" s="146"/>
      <c r="AH57" s="146"/>
      <c r="AI57" s="146"/>
      <c r="AJ57" s="146"/>
      <c r="AK57" s="146"/>
      <c r="AL57" s="146"/>
      <c r="AM57" s="146"/>
      <c r="AN57" s="146"/>
      <c r="AO57" s="146"/>
      <c r="AP57" s="146"/>
      <c r="AQ57" s="146"/>
      <c r="AR57" s="146"/>
      <c r="AS57" s="146"/>
      <c r="AT57" s="146"/>
      <c r="AU57" s="146"/>
      <c r="AV57" s="146"/>
      <c r="AW57" s="146"/>
      <c r="AX57" s="146"/>
      <c r="AY57" s="146"/>
      <c r="AZ57" s="146"/>
      <c r="BA57" s="156"/>
      <c r="BB57" s="157"/>
      <c r="BC57" s="146"/>
      <c r="BD57" s="156"/>
      <c r="BE57" s="146"/>
      <c r="BF57" s="156"/>
      <c r="BG57" s="146"/>
      <c r="BH57" s="156"/>
      <c r="BI57" s="157"/>
      <c r="BJ57" s="146"/>
      <c r="BK57" s="158"/>
      <c r="BL57" s="158"/>
    </row>
    <row r="58" spans="1:64" s="132" customFormat="1" x14ac:dyDescent="0.2">
      <c r="A58" s="184"/>
      <c r="B58" s="131"/>
      <c r="C58" s="131"/>
      <c r="D58" s="131"/>
      <c r="E58" s="131"/>
      <c r="F58" s="131"/>
      <c r="G58" s="131"/>
      <c r="H58" s="131"/>
      <c r="I58" s="131"/>
      <c r="J58" s="131"/>
      <c r="K58" s="131"/>
      <c r="L58" s="131"/>
      <c r="M58" s="131"/>
      <c r="N58" s="131"/>
      <c r="O58" s="131"/>
      <c r="P58" s="131"/>
      <c r="Q58" s="153"/>
      <c r="R58" s="154"/>
      <c r="S58" s="153"/>
      <c r="T58" s="154"/>
      <c r="U58" s="153"/>
      <c r="V58" s="154"/>
      <c r="W58" s="153"/>
      <c r="X58" s="154"/>
      <c r="Y58" s="131"/>
      <c r="Z58" s="131"/>
      <c r="AA58" s="131"/>
      <c r="AB58" s="131"/>
      <c r="AC58" s="131"/>
      <c r="AD58" s="131"/>
      <c r="AE58" s="131"/>
      <c r="AF58" s="131"/>
      <c r="AG58" s="131"/>
      <c r="AH58" s="131"/>
      <c r="AI58" s="131"/>
      <c r="AJ58" s="131"/>
      <c r="AK58" s="131"/>
      <c r="AL58" s="131"/>
      <c r="AM58" s="131"/>
      <c r="AN58" s="131"/>
      <c r="AO58" s="131"/>
      <c r="AP58" s="131"/>
      <c r="AQ58" s="131"/>
      <c r="AR58" s="131"/>
      <c r="AS58" s="131"/>
      <c r="AT58" s="131"/>
      <c r="AU58" s="131"/>
      <c r="AV58" s="131"/>
      <c r="AW58" s="131"/>
      <c r="AX58" s="131"/>
      <c r="AY58" s="131"/>
      <c r="AZ58" s="131"/>
      <c r="BA58" s="153"/>
      <c r="BB58" s="154"/>
      <c r="BC58" s="131"/>
      <c r="BD58" s="153"/>
      <c r="BE58" s="131"/>
      <c r="BF58" s="153"/>
      <c r="BG58" s="131"/>
      <c r="BH58" s="153"/>
      <c r="BI58" s="154"/>
      <c r="BJ58" s="131"/>
      <c r="BK58" s="155"/>
      <c r="BL58" s="155"/>
    </row>
    <row r="59" spans="1:64" s="132" customFormat="1" x14ac:dyDescent="0.2">
      <c r="A59" s="184"/>
      <c r="B59" s="131"/>
      <c r="C59" s="131"/>
      <c r="D59" s="131"/>
      <c r="E59" s="131"/>
      <c r="F59" s="131"/>
      <c r="G59" s="131"/>
      <c r="H59" s="131"/>
      <c r="I59" s="131"/>
      <c r="J59" s="131"/>
      <c r="K59" s="131"/>
      <c r="L59" s="131"/>
      <c r="M59" s="131"/>
      <c r="N59" s="131"/>
      <c r="O59" s="131"/>
      <c r="P59" s="131"/>
      <c r="Q59" s="153"/>
      <c r="R59" s="154"/>
      <c r="S59" s="153"/>
      <c r="T59" s="154"/>
      <c r="U59" s="153"/>
      <c r="V59" s="154"/>
      <c r="W59" s="153"/>
      <c r="X59" s="154"/>
      <c r="Y59" s="131"/>
      <c r="Z59" s="131"/>
      <c r="AA59" s="131"/>
      <c r="AB59" s="131"/>
      <c r="AC59" s="131"/>
      <c r="AD59" s="131"/>
      <c r="AE59" s="131"/>
      <c r="AF59" s="131"/>
      <c r="AG59" s="131"/>
      <c r="AH59" s="131"/>
      <c r="AI59" s="131"/>
      <c r="AJ59" s="131"/>
      <c r="AK59" s="131"/>
      <c r="AL59" s="131"/>
      <c r="AM59" s="131"/>
      <c r="AN59" s="131"/>
      <c r="AO59" s="131"/>
      <c r="AP59" s="131"/>
      <c r="AQ59" s="131"/>
      <c r="AR59" s="131"/>
      <c r="AS59" s="131"/>
      <c r="AT59" s="131"/>
      <c r="AU59" s="131"/>
      <c r="AV59" s="131"/>
      <c r="AW59" s="131"/>
      <c r="AX59" s="131"/>
      <c r="AY59" s="131"/>
      <c r="AZ59" s="131"/>
      <c r="BA59" s="153"/>
      <c r="BB59" s="154"/>
      <c r="BC59" s="131"/>
      <c r="BD59" s="153"/>
      <c r="BE59" s="131"/>
      <c r="BF59" s="153"/>
      <c r="BG59" s="131"/>
      <c r="BH59" s="153"/>
      <c r="BI59" s="154"/>
      <c r="BJ59" s="131"/>
      <c r="BK59" s="155"/>
      <c r="BL59" s="155"/>
    </row>
    <row r="60" spans="1:64" s="132" customFormat="1" x14ac:dyDescent="0.2">
      <c r="A60" s="184"/>
      <c r="B60" s="131"/>
      <c r="C60" s="131"/>
      <c r="D60" s="131"/>
      <c r="E60" s="131"/>
      <c r="F60" s="131"/>
      <c r="G60" s="131"/>
      <c r="H60" s="131"/>
      <c r="I60" s="131"/>
      <c r="J60" s="131"/>
      <c r="K60" s="131"/>
      <c r="L60" s="131"/>
      <c r="M60" s="131"/>
      <c r="N60" s="131"/>
      <c r="O60" s="131"/>
      <c r="P60" s="131"/>
      <c r="Q60" s="153"/>
      <c r="R60" s="154"/>
      <c r="S60" s="153"/>
      <c r="T60" s="154"/>
      <c r="U60" s="153"/>
      <c r="V60" s="154"/>
      <c r="W60" s="153"/>
      <c r="X60" s="154"/>
      <c r="Y60" s="131"/>
      <c r="Z60" s="131"/>
      <c r="AA60" s="131"/>
      <c r="AB60" s="131"/>
      <c r="AC60" s="131"/>
      <c r="AD60" s="131"/>
      <c r="AE60" s="131"/>
      <c r="AF60" s="131"/>
      <c r="AG60" s="131"/>
      <c r="AH60" s="131"/>
      <c r="AI60" s="131"/>
      <c r="AJ60" s="131"/>
      <c r="AK60" s="131"/>
      <c r="AL60" s="131"/>
      <c r="AM60" s="131"/>
      <c r="AN60" s="131"/>
      <c r="AO60" s="131"/>
      <c r="AP60" s="131"/>
      <c r="AQ60" s="131"/>
      <c r="AR60" s="131"/>
      <c r="AS60" s="131"/>
      <c r="AT60" s="131"/>
      <c r="AU60" s="131"/>
      <c r="AV60" s="131"/>
      <c r="AW60" s="131"/>
      <c r="AX60" s="131"/>
      <c r="AY60" s="131"/>
      <c r="AZ60" s="131"/>
      <c r="BA60" s="153"/>
      <c r="BB60" s="154"/>
      <c r="BC60" s="131"/>
      <c r="BD60" s="153"/>
      <c r="BE60" s="131"/>
      <c r="BF60" s="153"/>
      <c r="BG60" s="131"/>
      <c r="BH60" s="153"/>
      <c r="BI60" s="154"/>
      <c r="BJ60" s="131"/>
      <c r="BK60" s="155"/>
      <c r="BL60" s="155"/>
    </row>
    <row r="61" spans="1:64" s="145" customFormat="1" x14ac:dyDescent="0.2">
      <c r="A61" s="183"/>
      <c r="B61" s="146"/>
      <c r="C61" s="146"/>
      <c r="D61" s="146"/>
      <c r="E61" s="146"/>
      <c r="F61" s="146"/>
      <c r="G61" s="146"/>
      <c r="H61" s="146"/>
      <c r="I61" s="146"/>
      <c r="J61" s="146"/>
      <c r="K61" s="146"/>
      <c r="L61" s="146"/>
      <c r="M61" s="146"/>
      <c r="N61" s="146"/>
      <c r="O61" s="146"/>
      <c r="P61" s="146"/>
      <c r="Q61" s="156"/>
      <c r="R61" s="157"/>
      <c r="S61" s="156"/>
      <c r="T61" s="157"/>
      <c r="U61" s="156"/>
      <c r="V61" s="157"/>
      <c r="W61" s="156"/>
      <c r="X61" s="157"/>
      <c r="Y61" s="146"/>
      <c r="Z61" s="146"/>
      <c r="AA61" s="146"/>
      <c r="AB61" s="146"/>
      <c r="AC61" s="146"/>
      <c r="AD61" s="146"/>
      <c r="AE61" s="146"/>
      <c r="AF61" s="146"/>
      <c r="AG61" s="146"/>
      <c r="AH61" s="146"/>
      <c r="AI61" s="146"/>
      <c r="AJ61" s="146"/>
      <c r="AK61" s="146"/>
      <c r="AL61" s="146"/>
      <c r="AM61" s="146"/>
      <c r="AN61" s="146"/>
      <c r="AO61" s="146"/>
      <c r="AP61" s="146"/>
      <c r="AQ61" s="146"/>
      <c r="AR61" s="146"/>
      <c r="AS61" s="146"/>
      <c r="AT61" s="146"/>
      <c r="AU61" s="146"/>
      <c r="AV61" s="146"/>
      <c r="AW61" s="146"/>
      <c r="AX61" s="146"/>
      <c r="AY61" s="146"/>
      <c r="AZ61" s="146"/>
      <c r="BA61" s="156"/>
      <c r="BB61" s="157"/>
      <c r="BC61" s="146"/>
      <c r="BD61" s="156"/>
      <c r="BE61" s="146"/>
      <c r="BF61" s="156"/>
      <c r="BG61" s="146"/>
      <c r="BH61" s="156"/>
      <c r="BI61" s="157"/>
      <c r="BJ61" s="146"/>
      <c r="BK61" s="158"/>
      <c r="BL61" s="158"/>
    </row>
    <row r="62" spans="1:64" s="145" customFormat="1" x14ac:dyDescent="0.2">
      <c r="A62" s="183"/>
      <c r="B62" s="146"/>
      <c r="C62" s="146"/>
      <c r="D62" s="146"/>
      <c r="E62" s="146"/>
      <c r="F62" s="146"/>
      <c r="G62" s="146"/>
      <c r="H62" s="146"/>
      <c r="I62" s="146"/>
      <c r="J62" s="146"/>
      <c r="K62" s="146"/>
      <c r="L62" s="146"/>
      <c r="M62" s="146"/>
      <c r="N62" s="146"/>
      <c r="O62" s="146"/>
      <c r="P62" s="146"/>
      <c r="Q62" s="156"/>
      <c r="R62" s="157"/>
      <c r="S62" s="156"/>
      <c r="T62" s="157"/>
      <c r="U62" s="156"/>
      <c r="V62" s="157"/>
      <c r="W62" s="156"/>
      <c r="X62" s="157"/>
      <c r="Y62" s="146"/>
      <c r="Z62" s="146"/>
      <c r="AA62" s="146"/>
      <c r="AB62" s="146"/>
      <c r="AC62" s="146"/>
      <c r="AD62" s="146"/>
      <c r="AE62" s="146"/>
      <c r="AF62" s="146"/>
      <c r="AG62" s="146"/>
      <c r="AH62" s="146"/>
      <c r="AI62" s="146"/>
      <c r="AJ62" s="146"/>
      <c r="AK62" s="146"/>
      <c r="AL62" s="146"/>
      <c r="AM62" s="146"/>
      <c r="AN62" s="146"/>
      <c r="AO62" s="146"/>
      <c r="AP62" s="146"/>
      <c r="AQ62" s="146"/>
      <c r="AR62" s="146"/>
      <c r="AS62" s="146"/>
      <c r="AT62" s="146"/>
      <c r="AU62" s="146"/>
      <c r="AV62" s="146"/>
      <c r="AW62" s="146"/>
      <c r="AX62" s="146"/>
      <c r="AY62" s="146"/>
      <c r="AZ62" s="146"/>
      <c r="BA62" s="156"/>
      <c r="BB62" s="157"/>
      <c r="BC62" s="146"/>
      <c r="BD62" s="156"/>
      <c r="BE62" s="146"/>
      <c r="BF62" s="156"/>
      <c r="BG62" s="146"/>
      <c r="BH62" s="156"/>
      <c r="BI62" s="157"/>
      <c r="BJ62" s="146"/>
      <c r="BK62" s="158"/>
      <c r="BL62" s="158"/>
    </row>
    <row r="63" spans="1:64" s="132" customFormat="1" x14ac:dyDescent="0.2">
      <c r="A63" s="184"/>
      <c r="B63" s="131"/>
      <c r="C63" s="131"/>
      <c r="D63" s="131"/>
      <c r="E63" s="131"/>
      <c r="F63" s="131"/>
      <c r="G63" s="131"/>
      <c r="H63" s="131"/>
      <c r="I63" s="131"/>
      <c r="J63" s="131"/>
      <c r="K63" s="131"/>
      <c r="L63" s="131"/>
      <c r="M63" s="131"/>
      <c r="N63" s="131"/>
      <c r="O63" s="131"/>
      <c r="P63" s="131"/>
      <c r="Q63" s="153"/>
      <c r="R63" s="154"/>
      <c r="S63" s="153"/>
      <c r="T63" s="154"/>
      <c r="U63" s="153"/>
      <c r="V63" s="154"/>
      <c r="W63" s="153"/>
      <c r="X63" s="154"/>
      <c r="Y63" s="131"/>
      <c r="Z63" s="131"/>
      <c r="AA63" s="131"/>
      <c r="AB63" s="131"/>
      <c r="AC63" s="131"/>
      <c r="AD63" s="131"/>
      <c r="AE63" s="131"/>
      <c r="AF63" s="131"/>
      <c r="AG63" s="131"/>
      <c r="AH63" s="131"/>
      <c r="AI63" s="131"/>
      <c r="AJ63" s="131"/>
      <c r="AK63" s="131"/>
      <c r="AL63" s="131"/>
      <c r="AM63" s="131"/>
      <c r="AN63" s="131"/>
      <c r="AO63" s="131"/>
      <c r="AP63" s="131"/>
      <c r="AQ63" s="131"/>
      <c r="AR63" s="131"/>
      <c r="AS63" s="131"/>
      <c r="AT63" s="131"/>
      <c r="AU63" s="131"/>
      <c r="AV63" s="131"/>
      <c r="AW63" s="131"/>
      <c r="AX63" s="131"/>
      <c r="AY63" s="131"/>
      <c r="AZ63" s="131"/>
      <c r="BA63" s="153"/>
      <c r="BB63" s="154"/>
      <c r="BC63" s="131"/>
      <c r="BD63" s="153"/>
      <c r="BE63" s="131"/>
      <c r="BF63" s="153"/>
      <c r="BG63" s="131"/>
      <c r="BH63" s="153"/>
      <c r="BI63" s="154"/>
      <c r="BJ63" s="131"/>
      <c r="BK63" s="155"/>
      <c r="BL63" s="155"/>
    </row>
    <row r="64" spans="1:64" s="132" customFormat="1" x14ac:dyDescent="0.2">
      <c r="A64" s="184"/>
      <c r="B64" s="131"/>
      <c r="C64" s="131"/>
      <c r="D64" s="131"/>
      <c r="E64" s="131"/>
      <c r="F64" s="131"/>
      <c r="G64" s="131"/>
      <c r="H64" s="131"/>
      <c r="I64" s="131"/>
      <c r="J64" s="131"/>
      <c r="K64" s="131"/>
      <c r="L64" s="131"/>
      <c r="M64" s="131"/>
      <c r="N64" s="131"/>
      <c r="O64" s="131"/>
      <c r="P64" s="131"/>
      <c r="Q64" s="153"/>
      <c r="R64" s="154"/>
      <c r="S64" s="153"/>
      <c r="T64" s="154"/>
      <c r="U64" s="153"/>
      <c r="V64" s="154"/>
      <c r="W64" s="153"/>
      <c r="X64" s="154"/>
      <c r="Y64" s="131"/>
      <c r="Z64" s="131"/>
      <c r="AA64" s="131"/>
      <c r="AB64" s="131"/>
      <c r="AC64" s="131"/>
      <c r="AD64" s="131"/>
      <c r="AE64" s="131"/>
      <c r="AF64" s="131"/>
      <c r="AG64" s="131"/>
      <c r="AH64" s="131"/>
      <c r="AI64" s="131"/>
      <c r="AJ64" s="131"/>
      <c r="AK64" s="131"/>
      <c r="AL64" s="131"/>
      <c r="AM64" s="131"/>
      <c r="AN64" s="131"/>
      <c r="AO64" s="131"/>
      <c r="AP64" s="131"/>
      <c r="AQ64" s="131"/>
      <c r="AR64" s="131"/>
      <c r="AS64" s="131"/>
      <c r="AT64" s="131"/>
      <c r="AU64" s="131"/>
      <c r="AV64" s="131"/>
      <c r="AW64" s="131"/>
      <c r="AX64" s="131"/>
      <c r="AY64" s="131"/>
      <c r="AZ64" s="131"/>
      <c r="BA64" s="153"/>
      <c r="BB64" s="154"/>
      <c r="BC64" s="131"/>
      <c r="BD64" s="153"/>
      <c r="BE64" s="131"/>
      <c r="BF64" s="153"/>
      <c r="BG64" s="131"/>
      <c r="BH64" s="153"/>
      <c r="BI64" s="154"/>
      <c r="BJ64" s="131"/>
      <c r="BK64" s="155"/>
      <c r="BL64" s="155"/>
    </row>
    <row r="65" spans="1:64" s="132" customFormat="1" x14ac:dyDescent="0.2">
      <c r="A65" s="184"/>
      <c r="B65" s="131"/>
      <c r="C65" s="131"/>
      <c r="D65" s="131"/>
      <c r="E65" s="131"/>
      <c r="F65" s="131"/>
      <c r="G65" s="131"/>
      <c r="H65" s="131"/>
      <c r="I65" s="131"/>
      <c r="J65" s="131"/>
      <c r="K65" s="131"/>
      <c r="L65" s="131"/>
      <c r="M65" s="131"/>
      <c r="N65" s="131"/>
      <c r="O65" s="131"/>
      <c r="P65" s="131"/>
      <c r="Q65" s="153"/>
      <c r="R65" s="154"/>
      <c r="S65" s="153"/>
      <c r="T65" s="154"/>
      <c r="U65" s="153"/>
      <c r="V65" s="154"/>
      <c r="W65" s="153"/>
      <c r="X65" s="154"/>
      <c r="Y65" s="131"/>
      <c r="Z65" s="131"/>
      <c r="AA65" s="131"/>
      <c r="AB65" s="131"/>
      <c r="AC65" s="131"/>
      <c r="AD65" s="131"/>
      <c r="AE65" s="131"/>
      <c r="AF65" s="131"/>
      <c r="AG65" s="131"/>
      <c r="AH65" s="131"/>
      <c r="AI65" s="131"/>
      <c r="AJ65" s="131"/>
      <c r="AK65" s="131"/>
      <c r="AL65" s="131"/>
      <c r="AM65" s="131"/>
      <c r="AN65" s="131"/>
      <c r="AO65" s="131"/>
      <c r="AP65" s="131"/>
      <c r="AQ65" s="131"/>
      <c r="AR65" s="131"/>
      <c r="AS65" s="131"/>
      <c r="AT65" s="131"/>
      <c r="AU65" s="131"/>
      <c r="AV65" s="131"/>
      <c r="AW65" s="131"/>
      <c r="AX65" s="131"/>
      <c r="AY65" s="131"/>
      <c r="AZ65" s="131"/>
      <c r="BA65" s="153"/>
      <c r="BB65" s="154"/>
      <c r="BC65" s="131"/>
      <c r="BD65" s="153"/>
      <c r="BE65" s="131"/>
      <c r="BF65" s="153"/>
      <c r="BG65" s="131"/>
      <c r="BH65" s="153"/>
      <c r="BI65" s="154"/>
      <c r="BJ65" s="131"/>
      <c r="BK65" s="155"/>
      <c r="BL65" s="155"/>
    </row>
    <row r="66" spans="1:64" s="132" customFormat="1" x14ac:dyDescent="0.2">
      <c r="A66" s="184"/>
      <c r="B66" s="131"/>
      <c r="C66" s="131"/>
      <c r="D66" s="131"/>
      <c r="E66" s="131"/>
      <c r="F66" s="131"/>
      <c r="G66" s="131"/>
      <c r="H66" s="131"/>
      <c r="I66" s="131"/>
      <c r="J66" s="131"/>
      <c r="K66" s="131"/>
      <c r="L66" s="131"/>
      <c r="M66" s="131"/>
      <c r="N66" s="131"/>
      <c r="O66" s="131"/>
      <c r="P66" s="131"/>
      <c r="Q66" s="153"/>
      <c r="R66" s="154"/>
      <c r="S66" s="153"/>
      <c r="T66" s="154"/>
      <c r="U66" s="153"/>
      <c r="V66" s="154"/>
      <c r="W66" s="153"/>
      <c r="X66" s="154"/>
      <c r="Y66" s="131"/>
      <c r="Z66" s="131"/>
      <c r="AA66" s="131"/>
      <c r="AB66" s="131"/>
      <c r="AC66" s="131"/>
      <c r="AD66" s="131"/>
      <c r="AE66" s="131"/>
      <c r="AF66" s="131"/>
      <c r="AG66" s="131"/>
      <c r="AH66" s="131"/>
      <c r="AI66" s="131"/>
      <c r="AJ66" s="131"/>
      <c r="AK66" s="131"/>
      <c r="AL66" s="131"/>
      <c r="AM66" s="131"/>
      <c r="AN66" s="131"/>
      <c r="AO66" s="131"/>
      <c r="AP66" s="131"/>
      <c r="AQ66" s="131"/>
      <c r="AR66" s="131"/>
      <c r="AS66" s="131"/>
      <c r="AT66" s="131"/>
      <c r="AU66" s="131"/>
      <c r="AV66" s="131"/>
      <c r="AW66" s="131"/>
      <c r="AX66" s="131"/>
      <c r="AY66" s="131"/>
      <c r="AZ66" s="131"/>
      <c r="BA66" s="153"/>
      <c r="BB66" s="154"/>
      <c r="BC66" s="131"/>
      <c r="BD66" s="153"/>
      <c r="BE66" s="131"/>
      <c r="BF66" s="153"/>
      <c r="BG66" s="131"/>
      <c r="BH66" s="153"/>
      <c r="BI66" s="154"/>
      <c r="BJ66" s="131"/>
      <c r="BK66" s="155"/>
      <c r="BL66" s="155"/>
    </row>
    <row r="67" spans="1:64" s="161" customFormat="1" x14ac:dyDescent="0.2">
      <c r="A67" s="185"/>
      <c r="B67" s="159"/>
      <c r="C67" s="159"/>
      <c r="D67" s="159"/>
      <c r="E67" s="159"/>
      <c r="F67" s="159"/>
      <c r="G67" s="159"/>
      <c r="H67" s="159"/>
      <c r="I67" s="159"/>
      <c r="J67" s="159"/>
      <c r="K67" s="159"/>
      <c r="L67" s="159"/>
      <c r="M67" s="159"/>
      <c r="N67" s="159"/>
      <c r="O67" s="159"/>
      <c r="P67" s="159"/>
      <c r="Q67" s="160"/>
      <c r="R67" s="160"/>
      <c r="S67" s="160"/>
      <c r="T67" s="160"/>
      <c r="U67" s="160"/>
      <c r="V67" s="160"/>
      <c r="W67" s="160"/>
      <c r="X67" s="160"/>
      <c r="Y67" s="159"/>
      <c r="Z67" s="159"/>
      <c r="AA67" s="159"/>
      <c r="AB67" s="159"/>
      <c r="AC67" s="159"/>
      <c r="AD67" s="159"/>
      <c r="AE67" s="159"/>
      <c r="AF67" s="159"/>
      <c r="AG67" s="159"/>
      <c r="AH67" s="159"/>
      <c r="AI67" s="159"/>
      <c r="AJ67" s="159"/>
      <c r="AK67" s="159"/>
      <c r="AL67" s="159"/>
      <c r="AM67" s="159"/>
      <c r="AN67" s="159"/>
      <c r="AO67" s="159"/>
      <c r="AP67" s="159"/>
      <c r="AQ67" s="159"/>
      <c r="AR67" s="159"/>
      <c r="AS67" s="159"/>
      <c r="AT67" s="159"/>
      <c r="AU67" s="159"/>
      <c r="AV67" s="159"/>
      <c r="AW67" s="159"/>
      <c r="AX67" s="159"/>
      <c r="AY67" s="159"/>
      <c r="AZ67" s="159"/>
      <c r="BA67" s="160"/>
      <c r="BB67" s="160"/>
      <c r="BC67" s="159"/>
      <c r="BD67" s="160"/>
      <c r="BE67" s="159"/>
      <c r="BF67" s="160"/>
      <c r="BG67" s="159"/>
      <c r="BH67" s="160"/>
      <c r="BI67" s="160"/>
      <c r="BJ67" s="159"/>
      <c r="BK67" s="160"/>
      <c r="BL67" s="160"/>
    </row>
    <row r="68" spans="1:64" s="132" customFormat="1" x14ac:dyDescent="0.2">
      <c r="A68" s="184"/>
      <c r="B68" s="131"/>
      <c r="C68" s="131"/>
      <c r="D68" s="131"/>
      <c r="E68" s="131"/>
      <c r="F68" s="131"/>
      <c r="G68" s="131"/>
      <c r="H68" s="131"/>
      <c r="I68" s="131"/>
      <c r="J68" s="131"/>
      <c r="K68" s="131"/>
      <c r="L68" s="131"/>
      <c r="M68" s="131"/>
      <c r="N68" s="131"/>
      <c r="O68" s="131"/>
      <c r="P68" s="131"/>
      <c r="Q68" s="153"/>
      <c r="R68" s="154"/>
      <c r="S68" s="153"/>
      <c r="T68" s="154"/>
      <c r="U68" s="153"/>
      <c r="V68" s="154"/>
      <c r="W68" s="153"/>
      <c r="X68" s="154"/>
      <c r="Y68" s="131"/>
      <c r="Z68" s="131"/>
      <c r="AA68" s="131"/>
      <c r="AB68" s="131"/>
      <c r="AC68" s="131"/>
      <c r="AD68" s="131"/>
      <c r="AE68" s="131"/>
      <c r="AF68" s="131"/>
      <c r="AG68" s="131"/>
      <c r="AH68" s="131"/>
      <c r="AI68" s="131"/>
      <c r="AJ68" s="131"/>
      <c r="AK68" s="131"/>
      <c r="AL68" s="131"/>
      <c r="AM68" s="131"/>
      <c r="AN68" s="131"/>
      <c r="AO68" s="131"/>
      <c r="AP68" s="131"/>
      <c r="AQ68" s="131"/>
      <c r="AR68" s="131"/>
      <c r="AS68" s="131"/>
      <c r="AT68" s="131"/>
      <c r="AU68" s="131"/>
      <c r="AV68" s="131"/>
      <c r="AW68" s="131"/>
      <c r="AX68" s="131"/>
      <c r="AY68" s="131"/>
      <c r="AZ68" s="131"/>
      <c r="BA68" s="153"/>
      <c r="BB68" s="154"/>
      <c r="BC68" s="131"/>
      <c r="BD68" s="153"/>
      <c r="BE68" s="131"/>
      <c r="BF68" s="153"/>
      <c r="BG68" s="131"/>
      <c r="BH68" s="153"/>
      <c r="BI68" s="154"/>
      <c r="BJ68" s="131"/>
      <c r="BK68" s="155"/>
      <c r="BL68" s="155"/>
    </row>
    <row r="69" spans="1:64" s="132" customFormat="1" x14ac:dyDescent="0.2">
      <c r="A69" s="184"/>
      <c r="B69" s="131"/>
      <c r="C69" s="131"/>
      <c r="D69" s="131"/>
      <c r="E69" s="131"/>
      <c r="F69" s="131"/>
      <c r="G69" s="131"/>
      <c r="H69" s="131"/>
      <c r="I69" s="131"/>
      <c r="J69" s="131"/>
      <c r="K69" s="131"/>
      <c r="L69" s="131"/>
      <c r="M69" s="131"/>
      <c r="N69" s="131"/>
      <c r="O69" s="131"/>
      <c r="P69" s="131"/>
      <c r="Q69" s="153"/>
      <c r="R69" s="154"/>
      <c r="S69" s="153"/>
      <c r="T69" s="154"/>
      <c r="U69" s="153"/>
      <c r="V69" s="154"/>
      <c r="W69" s="153"/>
      <c r="X69" s="154"/>
      <c r="Y69" s="131"/>
      <c r="Z69" s="131"/>
      <c r="AA69" s="131"/>
      <c r="AB69" s="131"/>
      <c r="AC69" s="131"/>
      <c r="AD69" s="131"/>
      <c r="AE69" s="131"/>
      <c r="AF69" s="131"/>
      <c r="AG69" s="131"/>
      <c r="AH69" s="131"/>
      <c r="AI69" s="131"/>
      <c r="AJ69" s="131"/>
      <c r="AK69" s="131"/>
      <c r="AL69" s="131"/>
      <c r="AM69" s="131"/>
      <c r="AN69" s="131"/>
      <c r="AO69" s="131"/>
      <c r="AP69" s="131"/>
      <c r="AQ69" s="131"/>
      <c r="AR69" s="131"/>
      <c r="AS69" s="131"/>
      <c r="AT69" s="131"/>
      <c r="AU69" s="131"/>
      <c r="AV69" s="131"/>
      <c r="AW69" s="131"/>
      <c r="AX69" s="131"/>
      <c r="AY69" s="131"/>
      <c r="AZ69" s="131"/>
      <c r="BA69" s="153"/>
      <c r="BB69" s="154"/>
      <c r="BC69" s="131"/>
      <c r="BD69" s="153"/>
      <c r="BE69" s="131"/>
      <c r="BF69" s="153"/>
      <c r="BG69" s="131"/>
      <c r="BH69" s="153"/>
      <c r="BI69" s="154"/>
      <c r="BJ69" s="131"/>
      <c r="BK69" s="155"/>
      <c r="BL69" s="155"/>
    </row>
    <row r="70" spans="1:64" s="132" customFormat="1" x14ac:dyDescent="0.2">
      <c r="A70" s="184"/>
      <c r="B70" s="131"/>
      <c r="C70" s="131"/>
      <c r="D70" s="131"/>
      <c r="E70" s="131"/>
      <c r="F70" s="131"/>
      <c r="G70" s="131"/>
      <c r="H70" s="131"/>
      <c r="I70" s="131"/>
      <c r="J70" s="131"/>
      <c r="K70" s="131"/>
      <c r="L70" s="131"/>
      <c r="M70" s="131"/>
      <c r="N70" s="131"/>
      <c r="O70" s="131"/>
      <c r="P70" s="131"/>
      <c r="Q70" s="153"/>
      <c r="R70" s="154"/>
      <c r="S70" s="153"/>
      <c r="T70" s="154"/>
      <c r="U70" s="153"/>
      <c r="V70" s="154"/>
      <c r="W70" s="153"/>
      <c r="X70" s="154"/>
      <c r="Y70" s="131"/>
      <c r="Z70" s="131"/>
      <c r="AA70" s="131"/>
      <c r="AB70" s="131"/>
      <c r="AC70" s="131"/>
      <c r="AD70" s="131"/>
      <c r="AE70" s="131"/>
      <c r="AF70" s="131"/>
      <c r="AG70" s="131"/>
      <c r="AH70" s="131"/>
      <c r="AI70" s="131"/>
      <c r="AJ70" s="131"/>
      <c r="AK70" s="131"/>
      <c r="AL70" s="131"/>
      <c r="AM70" s="131"/>
      <c r="AN70" s="131"/>
      <c r="AO70" s="131"/>
      <c r="AP70" s="131"/>
      <c r="AQ70" s="131"/>
      <c r="AR70" s="131"/>
      <c r="AS70" s="131"/>
      <c r="AT70" s="131"/>
      <c r="AU70" s="131"/>
      <c r="AV70" s="131"/>
      <c r="AW70" s="131"/>
      <c r="AX70" s="131"/>
      <c r="AY70" s="131"/>
      <c r="AZ70" s="131"/>
      <c r="BA70" s="153"/>
      <c r="BB70" s="154"/>
      <c r="BC70" s="131"/>
      <c r="BD70" s="153"/>
      <c r="BE70" s="131"/>
      <c r="BF70" s="153"/>
      <c r="BG70" s="131"/>
      <c r="BH70" s="153"/>
      <c r="BI70" s="154"/>
      <c r="BJ70" s="131"/>
      <c r="BK70" s="155"/>
      <c r="BL70" s="155"/>
    </row>
    <row r="71" spans="1:64" s="145" customFormat="1" x14ac:dyDescent="0.2">
      <c r="A71" s="183"/>
      <c r="B71" s="146"/>
      <c r="C71" s="146"/>
      <c r="D71" s="146"/>
      <c r="E71" s="146"/>
      <c r="F71" s="146"/>
      <c r="G71" s="146"/>
      <c r="H71" s="146"/>
      <c r="I71" s="146"/>
      <c r="J71" s="146"/>
      <c r="K71" s="146"/>
      <c r="L71" s="146"/>
      <c r="M71" s="146"/>
      <c r="N71" s="146"/>
      <c r="O71" s="146"/>
      <c r="P71" s="146"/>
      <c r="Q71" s="156"/>
      <c r="R71" s="157"/>
      <c r="S71" s="156"/>
      <c r="T71" s="157"/>
      <c r="U71" s="156"/>
      <c r="V71" s="157"/>
      <c r="W71" s="156"/>
      <c r="X71" s="157"/>
      <c r="Y71" s="146"/>
      <c r="Z71" s="146"/>
      <c r="AA71" s="146"/>
      <c r="AB71" s="146"/>
      <c r="AC71" s="146"/>
      <c r="AD71" s="146"/>
      <c r="AE71" s="146"/>
      <c r="AF71" s="146"/>
      <c r="AG71" s="146"/>
      <c r="AH71" s="146"/>
      <c r="AI71" s="146"/>
      <c r="AJ71" s="146"/>
      <c r="AK71" s="146"/>
      <c r="AL71" s="146"/>
      <c r="AM71" s="146"/>
      <c r="AN71" s="146"/>
      <c r="AO71" s="146"/>
      <c r="AP71" s="146"/>
      <c r="AQ71" s="146"/>
      <c r="AR71" s="146"/>
      <c r="AS71" s="146"/>
      <c r="AT71" s="146"/>
      <c r="AU71" s="146"/>
      <c r="AV71" s="146"/>
      <c r="AW71" s="146"/>
      <c r="AX71" s="146"/>
      <c r="AY71" s="146"/>
      <c r="AZ71" s="146"/>
      <c r="BA71" s="156"/>
      <c r="BB71" s="157"/>
      <c r="BC71" s="146"/>
      <c r="BD71" s="156"/>
      <c r="BE71" s="146"/>
      <c r="BF71" s="156"/>
      <c r="BG71" s="146"/>
      <c r="BH71" s="156"/>
      <c r="BI71" s="157"/>
      <c r="BJ71" s="146"/>
      <c r="BK71" s="158"/>
      <c r="BL71" s="158"/>
    </row>
    <row r="72" spans="1:64" s="145" customFormat="1" x14ac:dyDescent="0.2">
      <c r="A72" s="183"/>
      <c r="B72" s="146"/>
      <c r="C72" s="146"/>
      <c r="D72" s="146"/>
      <c r="E72" s="146"/>
      <c r="F72" s="146"/>
      <c r="G72" s="146"/>
      <c r="H72" s="146"/>
      <c r="I72" s="146"/>
      <c r="J72" s="146"/>
      <c r="K72" s="146"/>
      <c r="L72" s="146"/>
      <c r="M72" s="146"/>
      <c r="N72" s="146"/>
      <c r="O72" s="146"/>
      <c r="P72" s="146"/>
      <c r="Q72" s="156"/>
      <c r="R72" s="157"/>
      <c r="S72" s="156"/>
      <c r="T72" s="157"/>
      <c r="U72" s="156"/>
      <c r="V72" s="157"/>
      <c r="W72" s="156"/>
      <c r="X72" s="157"/>
      <c r="Y72" s="146"/>
      <c r="Z72" s="146"/>
      <c r="AA72" s="146"/>
      <c r="AB72" s="146"/>
      <c r="AC72" s="146"/>
      <c r="AD72" s="146"/>
      <c r="AE72" s="146"/>
      <c r="AF72" s="146"/>
      <c r="AG72" s="146"/>
      <c r="AH72" s="146"/>
      <c r="AI72" s="146"/>
      <c r="AJ72" s="146"/>
      <c r="AK72" s="146"/>
      <c r="AL72" s="146"/>
      <c r="AM72" s="146"/>
      <c r="AN72" s="146"/>
      <c r="AO72" s="146"/>
      <c r="AP72" s="146"/>
      <c r="AQ72" s="146"/>
      <c r="AR72" s="146"/>
      <c r="AS72" s="146"/>
      <c r="AT72" s="146"/>
      <c r="AU72" s="146"/>
      <c r="AV72" s="146"/>
      <c r="AW72" s="146"/>
      <c r="AX72" s="146"/>
      <c r="AY72" s="146"/>
      <c r="AZ72" s="146"/>
      <c r="BA72" s="156"/>
      <c r="BB72" s="157"/>
      <c r="BC72" s="146"/>
      <c r="BD72" s="156"/>
      <c r="BE72" s="146"/>
      <c r="BF72" s="156"/>
      <c r="BG72" s="146"/>
      <c r="BH72" s="156"/>
      <c r="BI72" s="157"/>
      <c r="BJ72" s="146"/>
      <c r="BK72" s="158"/>
      <c r="BL72" s="158"/>
    </row>
    <row r="73" spans="1:64" s="145" customFormat="1" x14ac:dyDescent="0.2">
      <c r="A73" s="183"/>
      <c r="B73" s="146"/>
      <c r="C73" s="146"/>
      <c r="D73" s="146"/>
      <c r="E73" s="146"/>
      <c r="F73" s="146"/>
      <c r="G73" s="146"/>
      <c r="H73" s="146"/>
      <c r="I73" s="146"/>
      <c r="J73" s="146"/>
      <c r="K73" s="146"/>
      <c r="L73" s="146"/>
      <c r="M73" s="146"/>
      <c r="N73" s="146"/>
      <c r="O73" s="146"/>
      <c r="P73" s="146"/>
      <c r="Q73" s="156"/>
      <c r="R73" s="157"/>
      <c r="S73" s="156"/>
      <c r="T73" s="157"/>
      <c r="U73" s="156"/>
      <c r="V73" s="157"/>
      <c r="W73" s="156"/>
      <c r="X73" s="157"/>
      <c r="Y73" s="146"/>
      <c r="Z73" s="146"/>
      <c r="AA73" s="146"/>
      <c r="AB73" s="146"/>
      <c r="AC73" s="146"/>
      <c r="AD73" s="146"/>
      <c r="AE73" s="146"/>
      <c r="AF73" s="146"/>
      <c r="AG73" s="146"/>
      <c r="AH73" s="146"/>
      <c r="AI73" s="146"/>
      <c r="AJ73" s="146"/>
      <c r="AK73" s="146"/>
      <c r="AL73" s="146"/>
      <c r="AM73" s="146"/>
      <c r="AN73" s="146"/>
      <c r="AO73" s="146"/>
      <c r="AP73" s="146"/>
      <c r="AQ73" s="146"/>
      <c r="AR73" s="146"/>
      <c r="AS73" s="146"/>
      <c r="AT73" s="146"/>
      <c r="AU73" s="146"/>
      <c r="AV73" s="146"/>
      <c r="AW73" s="146"/>
      <c r="AX73" s="146"/>
      <c r="AY73" s="146"/>
      <c r="AZ73" s="146"/>
      <c r="BA73" s="156"/>
      <c r="BB73" s="157"/>
      <c r="BC73" s="146"/>
      <c r="BD73" s="156"/>
      <c r="BE73" s="146"/>
      <c r="BF73" s="156"/>
      <c r="BG73" s="146"/>
      <c r="BH73" s="156"/>
      <c r="BI73" s="157"/>
      <c r="BJ73" s="146"/>
      <c r="BK73" s="158"/>
      <c r="BL73" s="158"/>
    </row>
    <row r="74" spans="1:64" s="132" customFormat="1" x14ac:dyDescent="0.2">
      <c r="A74" s="184"/>
      <c r="B74" s="131"/>
      <c r="C74" s="131"/>
      <c r="D74" s="131"/>
      <c r="E74" s="131"/>
      <c r="F74" s="131"/>
      <c r="G74" s="131"/>
      <c r="H74" s="131"/>
      <c r="I74" s="131"/>
      <c r="J74" s="131"/>
      <c r="K74" s="131"/>
      <c r="L74" s="131"/>
      <c r="M74" s="131"/>
      <c r="N74" s="131"/>
      <c r="O74" s="131"/>
      <c r="P74" s="131"/>
      <c r="Q74" s="153"/>
      <c r="R74" s="154"/>
      <c r="S74" s="153"/>
      <c r="T74" s="154"/>
      <c r="U74" s="153"/>
      <c r="V74" s="154"/>
      <c r="W74" s="153"/>
      <c r="X74" s="154"/>
      <c r="Y74" s="131"/>
      <c r="Z74" s="131"/>
      <c r="AA74" s="131"/>
      <c r="AB74" s="131"/>
      <c r="AC74" s="131"/>
      <c r="AD74" s="131"/>
      <c r="AE74" s="131"/>
      <c r="AF74" s="131"/>
      <c r="AG74" s="131"/>
      <c r="AH74" s="131"/>
      <c r="AI74" s="131"/>
      <c r="AJ74" s="131"/>
      <c r="AK74" s="131"/>
      <c r="AL74" s="131"/>
      <c r="AM74" s="131"/>
      <c r="AN74" s="131"/>
      <c r="AO74" s="131"/>
      <c r="AP74" s="131"/>
      <c r="AQ74" s="131"/>
      <c r="AR74" s="131"/>
      <c r="AS74" s="131"/>
      <c r="AT74" s="131"/>
      <c r="AU74" s="131"/>
      <c r="AV74" s="131"/>
      <c r="AW74" s="131"/>
      <c r="AX74" s="131"/>
      <c r="AY74" s="131"/>
      <c r="AZ74" s="131"/>
      <c r="BA74" s="153"/>
      <c r="BB74" s="154"/>
      <c r="BC74" s="131"/>
      <c r="BD74" s="153"/>
      <c r="BE74" s="131"/>
      <c r="BF74" s="153"/>
      <c r="BG74" s="131"/>
      <c r="BH74" s="153"/>
      <c r="BI74" s="154"/>
      <c r="BJ74" s="131"/>
      <c r="BK74" s="155"/>
      <c r="BL74" s="155"/>
    </row>
    <row r="75" spans="1:64" s="174" customFormat="1" x14ac:dyDescent="0.2">
      <c r="A75" s="186"/>
      <c r="B75" s="170"/>
      <c r="C75" s="170"/>
      <c r="D75" s="170"/>
      <c r="E75" s="170"/>
      <c r="F75" s="170"/>
      <c r="G75" s="170"/>
      <c r="H75" s="170"/>
      <c r="I75" s="170"/>
      <c r="J75" s="170"/>
      <c r="K75" s="170"/>
      <c r="L75" s="170"/>
      <c r="M75" s="170"/>
      <c r="N75" s="170"/>
      <c r="O75" s="170"/>
      <c r="P75" s="170"/>
      <c r="Q75" s="171"/>
      <c r="R75" s="172"/>
      <c r="S75" s="171"/>
      <c r="T75" s="172"/>
      <c r="U75" s="171"/>
      <c r="V75" s="172"/>
      <c r="W75" s="171"/>
      <c r="X75" s="172"/>
      <c r="Y75" s="170"/>
      <c r="Z75" s="170"/>
      <c r="AA75" s="170"/>
      <c r="AB75" s="170"/>
      <c r="AC75" s="170"/>
      <c r="AD75" s="170"/>
      <c r="AE75" s="170"/>
      <c r="AF75" s="170"/>
      <c r="AG75" s="170"/>
      <c r="AH75" s="170"/>
      <c r="AI75" s="170"/>
      <c r="AJ75" s="170"/>
      <c r="AK75" s="170"/>
      <c r="AL75" s="170"/>
      <c r="AM75" s="170"/>
      <c r="AN75" s="170"/>
      <c r="AO75" s="170"/>
      <c r="AP75" s="170"/>
      <c r="AQ75" s="170"/>
      <c r="AR75" s="170"/>
      <c r="AS75" s="170"/>
      <c r="AT75" s="170"/>
      <c r="AU75" s="170"/>
      <c r="AV75" s="170"/>
      <c r="AW75" s="170"/>
      <c r="AX75" s="170"/>
      <c r="AY75" s="170"/>
      <c r="AZ75" s="170"/>
      <c r="BA75" s="171"/>
      <c r="BB75" s="172"/>
      <c r="BC75" s="170"/>
      <c r="BD75" s="171"/>
      <c r="BE75" s="170"/>
      <c r="BF75" s="171"/>
      <c r="BG75" s="170"/>
      <c r="BH75" s="171"/>
      <c r="BI75" s="172"/>
      <c r="BJ75" s="170"/>
      <c r="BK75" s="173"/>
      <c r="BL75" s="173"/>
    </row>
    <row r="76" spans="1:64" s="132" customFormat="1" x14ac:dyDescent="0.2">
      <c r="A76" s="184"/>
      <c r="B76" s="131"/>
      <c r="C76" s="131"/>
      <c r="D76" s="131"/>
      <c r="E76" s="131"/>
      <c r="F76" s="131"/>
      <c r="G76" s="131"/>
      <c r="H76" s="131"/>
      <c r="I76" s="131"/>
      <c r="J76" s="131"/>
      <c r="K76" s="131"/>
      <c r="L76" s="131"/>
      <c r="M76" s="131"/>
      <c r="N76" s="131"/>
      <c r="O76" s="131"/>
      <c r="P76" s="131"/>
      <c r="Q76" s="153"/>
      <c r="R76" s="154"/>
      <c r="S76" s="153"/>
      <c r="T76" s="154"/>
      <c r="U76" s="153"/>
      <c r="V76" s="154"/>
      <c r="W76" s="153"/>
      <c r="X76" s="154"/>
      <c r="Y76" s="131"/>
      <c r="Z76" s="131"/>
      <c r="AA76" s="131"/>
      <c r="AB76" s="131"/>
      <c r="AC76" s="131"/>
      <c r="AD76" s="131"/>
      <c r="AE76" s="131"/>
      <c r="AF76" s="131"/>
      <c r="AG76" s="131"/>
      <c r="AH76" s="131"/>
      <c r="AI76" s="131"/>
      <c r="AJ76" s="131"/>
      <c r="AK76" s="131"/>
      <c r="AL76" s="131"/>
      <c r="AM76" s="131"/>
      <c r="AN76" s="131"/>
      <c r="AO76" s="131"/>
      <c r="AP76" s="131"/>
      <c r="AQ76" s="131"/>
      <c r="AR76" s="131"/>
      <c r="AS76" s="131"/>
      <c r="AT76" s="131"/>
      <c r="AU76" s="131"/>
      <c r="AV76" s="131"/>
      <c r="AW76" s="131"/>
      <c r="AX76" s="131"/>
      <c r="AY76" s="131"/>
      <c r="AZ76" s="131"/>
      <c r="BA76" s="153"/>
      <c r="BB76" s="154"/>
      <c r="BC76" s="131"/>
      <c r="BD76" s="153"/>
      <c r="BE76" s="131"/>
      <c r="BF76" s="153"/>
      <c r="BG76" s="131"/>
      <c r="BH76" s="153"/>
      <c r="BI76" s="154"/>
      <c r="BJ76" s="131"/>
      <c r="BK76" s="155"/>
      <c r="BL76" s="155"/>
    </row>
    <row r="77" spans="1:64" s="145" customFormat="1" x14ac:dyDescent="0.2">
      <c r="A77" s="183"/>
      <c r="B77" s="146"/>
      <c r="C77" s="146"/>
      <c r="D77" s="146"/>
      <c r="E77" s="146"/>
      <c r="F77" s="146"/>
      <c r="G77" s="146"/>
      <c r="H77" s="146"/>
      <c r="I77" s="146"/>
      <c r="J77" s="146"/>
      <c r="K77" s="146"/>
      <c r="L77" s="146"/>
      <c r="M77" s="146"/>
      <c r="N77" s="146"/>
      <c r="O77" s="146"/>
      <c r="P77" s="146"/>
      <c r="Q77" s="156"/>
      <c r="R77" s="157"/>
      <c r="S77" s="156"/>
      <c r="T77" s="157"/>
      <c r="U77" s="156"/>
      <c r="V77" s="157"/>
      <c r="W77" s="156"/>
      <c r="X77" s="157"/>
      <c r="Y77" s="146"/>
      <c r="Z77" s="146"/>
      <c r="AA77" s="146"/>
      <c r="AB77" s="146"/>
      <c r="AC77" s="146"/>
      <c r="AD77" s="146"/>
      <c r="AE77" s="146"/>
      <c r="AF77" s="146"/>
      <c r="AG77" s="146"/>
      <c r="AH77" s="146"/>
      <c r="AI77" s="146"/>
      <c r="AJ77" s="146"/>
      <c r="AK77" s="146"/>
      <c r="AL77" s="146"/>
      <c r="AM77" s="146"/>
      <c r="AN77" s="146"/>
      <c r="AO77" s="146"/>
      <c r="AP77" s="146"/>
      <c r="AQ77" s="146"/>
      <c r="AR77" s="146"/>
      <c r="AS77" s="146"/>
      <c r="AT77" s="146"/>
      <c r="AU77" s="146"/>
      <c r="AV77" s="146"/>
      <c r="AW77" s="146"/>
      <c r="AX77" s="146"/>
      <c r="AY77" s="146"/>
      <c r="AZ77" s="146"/>
      <c r="BA77" s="156"/>
      <c r="BB77" s="157"/>
      <c r="BC77" s="146"/>
      <c r="BD77" s="156"/>
      <c r="BE77" s="146"/>
      <c r="BF77" s="156"/>
      <c r="BG77" s="146"/>
      <c r="BH77" s="156"/>
      <c r="BI77" s="157"/>
      <c r="BJ77" s="146"/>
      <c r="BK77" s="158"/>
      <c r="BL77" s="158"/>
    </row>
    <row r="78" spans="1:64" s="145" customFormat="1" x14ac:dyDescent="0.2">
      <c r="A78" s="183"/>
      <c r="B78" s="146"/>
      <c r="C78" s="146"/>
      <c r="D78" s="146"/>
      <c r="E78" s="146"/>
      <c r="F78" s="146"/>
      <c r="G78" s="146"/>
      <c r="H78" s="146"/>
      <c r="I78" s="146"/>
      <c r="J78" s="146"/>
      <c r="K78" s="146"/>
      <c r="L78" s="146"/>
      <c r="M78" s="146"/>
      <c r="N78" s="146"/>
      <c r="O78" s="146"/>
      <c r="P78" s="146"/>
      <c r="Q78" s="156"/>
      <c r="R78" s="157"/>
      <c r="S78" s="156"/>
      <c r="T78" s="157"/>
      <c r="U78" s="156"/>
      <c r="V78" s="157"/>
      <c r="W78" s="156"/>
      <c r="X78" s="157"/>
      <c r="Y78" s="146"/>
      <c r="Z78" s="146"/>
      <c r="AA78" s="146"/>
      <c r="AB78" s="146"/>
      <c r="AC78" s="146"/>
      <c r="AD78" s="146"/>
      <c r="AE78" s="146"/>
      <c r="AF78" s="146"/>
      <c r="AG78" s="146"/>
      <c r="AH78" s="146"/>
      <c r="AI78" s="146"/>
      <c r="AJ78" s="146"/>
      <c r="AK78" s="146"/>
      <c r="AL78" s="146"/>
      <c r="AM78" s="146"/>
      <c r="AN78" s="146"/>
      <c r="AO78" s="146"/>
      <c r="AP78" s="146"/>
      <c r="AQ78" s="146"/>
      <c r="AR78" s="146"/>
      <c r="AS78" s="146"/>
      <c r="AT78" s="146"/>
      <c r="AU78" s="146"/>
      <c r="AV78" s="146"/>
      <c r="AW78" s="146"/>
      <c r="AX78" s="146"/>
      <c r="AY78" s="146"/>
      <c r="AZ78" s="146"/>
      <c r="BA78" s="156"/>
      <c r="BB78" s="157"/>
      <c r="BC78" s="146"/>
      <c r="BD78" s="156"/>
      <c r="BE78" s="146"/>
      <c r="BF78" s="156"/>
      <c r="BG78" s="146"/>
      <c r="BH78" s="156"/>
      <c r="BI78" s="157"/>
      <c r="BJ78" s="146"/>
      <c r="BK78" s="158"/>
      <c r="BL78" s="158"/>
    </row>
    <row r="79" spans="1:64" s="145" customFormat="1" x14ac:dyDescent="0.2">
      <c r="A79" s="183"/>
      <c r="B79" s="146"/>
      <c r="C79" s="146"/>
      <c r="D79" s="146"/>
      <c r="E79" s="146"/>
      <c r="F79" s="146"/>
      <c r="G79" s="146"/>
      <c r="H79" s="146"/>
      <c r="I79" s="146"/>
      <c r="J79" s="146"/>
      <c r="K79" s="146"/>
      <c r="L79" s="146"/>
      <c r="M79" s="146"/>
      <c r="N79" s="146"/>
      <c r="O79" s="146"/>
      <c r="P79" s="146"/>
      <c r="Q79" s="156"/>
      <c r="R79" s="157"/>
      <c r="S79" s="156"/>
      <c r="T79" s="157"/>
      <c r="U79" s="156"/>
      <c r="V79" s="157"/>
      <c r="W79" s="156"/>
      <c r="X79" s="157"/>
      <c r="Y79" s="146"/>
      <c r="Z79" s="146"/>
      <c r="AA79" s="146"/>
      <c r="AB79" s="146"/>
      <c r="AC79" s="146"/>
      <c r="AD79" s="146"/>
      <c r="AE79" s="146"/>
      <c r="AF79" s="146"/>
      <c r="AG79" s="146"/>
      <c r="AH79" s="146"/>
      <c r="AI79" s="146"/>
      <c r="AJ79" s="146"/>
      <c r="AK79" s="146"/>
      <c r="AL79" s="146"/>
      <c r="AM79" s="146"/>
      <c r="AN79" s="146"/>
      <c r="AO79" s="146"/>
      <c r="AP79" s="146"/>
      <c r="AQ79" s="146"/>
      <c r="AR79" s="146"/>
      <c r="AS79" s="146"/>
      <c r="AT79" s="146"/>
      <c r="AU79" s="146"/>
      <c r="AV79" s="146"/>
      <c r="AW79" s="146"/>
      <c r="AX79" s="146"/>
      <c r="AY79" s="146"/>
      <c r="AZ79" s="146"/>
      <c r="BA79" s="156"/>
      <c r="BB79" s="157"/>
      <c r="BC79" s="146"/>
      <c r="BD79" s="156"/>
      <c r="BE79" s="146"/>
      <c r="BF79" s="156"/>
      <c r="BG79" s="146"/>
      <c r="BH79" s="156"/>
      <c r="BI79" s="157"/>
      <c r="BJ79" s="146"/>
      <c r="BK79" s="158"/>
      <c r="BL79" s="158"/>
    </row>
    <row r="80" spans="1:64" s="145" customFormat="1" x14ac:dyDescent="0.2">
      <c r="A80" s="183"/>
      <c r="B80" s="146"/>
      <c r="C80" s="146"/>
      <c r="D80" s="146"/>
      <c r="E80" s="146"/>
      <c r="F80" s="146"/>
      <c r="G80" s="146"/>
      <c r="H80" s="146"/>
      <c r="I80" s="146"/>
      <c r="J80" s="146"/>
      <c r="K80" s="146"/>
      <c r="L80" s="146"/>
      <c r="M80" s="146"/>
      <c r="N80" s="146"/>
      <c r="O80" s="146"/>
      <c r="P80" s="146"/>
      <c r="Q80" s="156"/>
      <c r="R80" s="157"/>
      <c r="S80" s="156"/>
      <c r="T80" s="157"/>
      <c r="U80" s="156"/>
      <c r="V80" s="157"/>
      <c r="W80" s="156"/>
      <c r="X80" s="157"/>
      <c r="Y80" s="146"/>
      <c r="Z80" s="146"/>
      <c r="AA80" s="146"/>
      <c r="AB80" s="146"/>
      <c r="AC80" s="146"/>
      <c r="AD80" s="146"/>
      <c r="AE80" s="146"/>
      <c r="AF80" s="146"/>
      <c r="AG80" s="146"/>
      <c r="AH80" s="146"/>
      <c r="AI80" s="146"/>
      <c r="AJ80" s="146"/>
      <c r="AK80" s="146"/>
      <c r="AL80" s="146"/>
      <c r="AM80" s="146"/>
      <c r="AN80" s="146"/>
      <c r="AO80" s="146"/>
      <c r="AP80" s="146"/>
      <c r="AQ80" s="146"/>
      <c r="AR80" s="146"/>
      <c r="AS80" s="146"/>
      <c r="AT80" s="146"/>
      <c r="AU80" s="146"/>
      <c r="AV80" s="146"/>
      <c r="AW80" s="146"/>
      <c r="AX80" s="146"/>
      <c r="AY80" s="146"/>
      <c r="AZ80" s="146"/>
      <c r="BA80" s="156"/>
      <c r="BB80" s="157"/>
      <c r="BC80" s="146"/>
      <c r="BD80" s="156"/>
      <c r="BE80" s="146"/>
      <c r="BF80" s="156"/>
      <c r="BG80" s="146"/>
      <c r="BH80" s="156"/>
      <c r="BI80" s="157"/>
      <c r="BJ80" s="146"/>
      <c r="BK80" s="158"/>
      <c r="BL80" s="158"/>
    </row>
    <row r="81" spans="1:64" s="132" customFormat="1" x14ac:dyDescent="0.2">
      <c r="A81" s="184"/>
      <c r="B81" s="131"/>
      <c r="C81" s="131"/>
      <c r="D81" s="131"/>
      <c r="E81" s="131"/>
      <c r="F81" s="131"/>
      <c r="G81" s="131"/>
      <c r="H81" s="131"/>
      <c r="I81" s="131"/>
      <c r="J81" s="131"/>
      <c r="K81" s="131"/>
      <c r="L81" s="131"/>
      <c r="M81" s="131"/>
      <c r="N81" s="131"/>
      <c r="O81" s="131"/>
      <c r="P81" s="131"/>
      <c r="Q81" s="153"/>
      <c r="R81" s="154"/>
      <c r="S81" s="153"/>
      <c r="T81" s="154"/>
      <c r="U81" s="153"/>
      <c r="V81" s="154"/>
      <c r="W81" s="153"/>
      <c r="X81" s="154"/>
      <c r="Y81" s="131"/>
      <c r="Z81" s="131"/>
      <c r="AA81" s="131"/>
      <c r="AB81" s="131"/>
      <c r="AC81" s="131"/>
      <c r="AD81" s="131"/>
      <c r="AE81" s="131"/>
      <c r="AF81" s="131"/>
      <c r="AG81" s="131"/>
      <c r="AH81" s="131"/>
      <c r="AI81" s="131"/>
      <c r="AJ81" s="131"/>
      <c r="AK81" s="131"/>
      <c r="AL81" s="131"/>
      <c r="AM81" s="131"/>
      <c r="AN81" s="131"/>
      <c r="AO81" s="131"/>
      <c r="AP81" s="131"/>
      <c r="AQ81" s="131"/>
      <c r="AR81" s="131"/>
      <c r="AS81" s="131"/>
      <c r="AT81" s="131"/>
      <c r="AU81" s="131"/>
      <c r="AV81" s="131"/>
      <c r="AW81" s="131"/>
      <c r="AX81" s="131"/>
      <c r="AY81" s="131"/>
      <c r="AZ81" s="131"/>
      <c r="BA81" s="153"/>
      <c r="BB81" s="154"/>
      <c r="BC81" s="131"/>
      <c r="BD81" s="153"/>
      <c r="BE81" s="131"/>
      <c r="BF81" s="153"/>
      <c r="BG81" s="131"/>
      <c r="BH81" s="153"/>
      <c r="BI81" s="154"/>
      <c r="BJ81" s="131"/>
      <c r="BK81" s="155"/>
      <c r="BL81" s="155"/>
    </row>
    <row r="82" spans="1:64" s="132" customFormat="1" x14ac:dyDescent="0.2">
      <c r="A82" s="184"/>
      <c r="B82" s="131"/>
      <c r="C82" s="131"/>
      <c r="D82" s="131"/>
      <c r="E82" s="131"/>
      <c r="F82" s="131"/>
      <c r="G82" s="131"/>
      <c r="H82" s="131"/>
      <c r="I82" s="131"/>
      <c r="J82" s="131"/>
      <c r="K82" s="131"/>
      <c r="L82" s="131"/>
      <c r="M82" s="131"/>
      <c r="N82" s="131"/>
      <c r="O82" s="131"/>
      <c r="P82" s="131"/>
      <c r="Q82" s="153"/>
      <c r="R82" s="154"/>
      <c r="S82" s="153"/>
      <c r="T82" s="154"/>
      <c r="U82" s="153"/>
      <c r="V82" s="154"/>
      <c r="W82" s="153"/>
      <c r="X82" s="154"/>
      <c r="Y82" s="131"/>
      <c r="Z82" s="131"/>
      <c r="AA82" s="131"/>
      <c r="AB82" s="131"/>
      <c r="AC82" s="131"/>
      <c r="AD82" s="131"/>
      <c r="AE82" s="131"/>
      <c r="AF82" s="131"/>
      <c r="AG82" s="131"/>
      <c r="AH82" s="131"/>
      <c r="AI82" s="131"/>
      <c r="AJ82" s="131"/>
      <c r="AK82" s="131"/>
      <c r="AL82" s="131"/>
      <c r="AM82" s="131"/>
      <c r="AN82" s="131"/>
      <c r="AO82" s="131"/>
      <c r="AP82" s="131"/>
      <c r="AQ82" s="131"/>
      <c r="AR82" s="131"/>
      <c r="AS82" s="131"/>
      <c r="AT82" s="131"/>
      <c r="AU82" s="131"/>
      <c r="AV82" s="131"/>
      <c r="AW82" s="131"/>
      <c r="AX82" s="131"/>
      <c r="AY82" s="131"/>
      <c r="AZ82" s="131"/>
      <c r="BA82" s="153"/>
      <c r="BB82" s="154"/>
      <c r="BC82" s="131"/>
      <c r="BD82" s="153"/>
      <c r="BE82" s="131"/>
      <c r="BF82" s="153"/>
      <c r="BG82" s="131"/>
      <c r="BH82" s="153"/>
      <c r="BI82" s="154"/>
      <c r="BJ82" s="131"/>
      <c r="BK82" s="155"/>
      <c r="BL82" s="155"/>
    </row>
    <row r="83" spans="1:64" s="132" customFormat="1" x14ac:dyDescent="0.2">
      <c r="A83" s="184"/>
      <c r="B83" s="131"/>
      <c r="C83" s="131"/>
      <c r="D83" s="131"/>
      <c r="E83" s="131"/>
      <c r="F83" s="131"/>
      <c r="G83" s="131"/>
      <c r="H83" s="131"/>
      <c r="I83" s="131"/>
      <c r="J83" s="131"/>
      <c r="K83" s="131"/>
      <c r="L83" s="131"/>
      <c r="M83" s="131"/>
      <c r="N83" s="131"/>
      <c r="O83" s="131"/>
      <c r="P83" s="131"/>
      <c r="Q83" s="153"/>
      <c r="R83" s="154"/>
      <c r="S83" s="153"/>
      <c r="T83" s="154"/>
      <c r="U83" s="153"/>
      <c r="V83" s="154"/>
      <c r="W83" s="153"/>
      <c r="X83" s="154"/>
      <c r="Y83" s="131"/>
      <c r="Z83" s="131"/>
      <c r="AA83" s="131"/>
      <c r="AB83" s="131"/>
      <c r="AC83" s="131"/>
      <c r="AD83" s="131"/>
      <c r="AE83" s="131"/>
      <c r="AF83" s="131"/>
      <c r="AG83" s="131"/>
      <c r="AH83" s="131"/>
      <c r="AI83" s="131"/>
      <c r="AJ83" s="131"/>
      <c r="AK83" s="131"/>
      <c r="AL83" s="131"/>
      <c r="AM83" s="131"/>
      <c r="AN83" s="131"/>
      <c r="AO83" s="131"/>
      <c r="AP83" s="131"/>
      <c r="AQ83" s="131"/>
      <c r="AR83" s="131"/>
      <c r="AS83" s="131"/>
      <c r="AT83" s="131"/>
      <c r="AU83" s="131"/>
      <c r="AV83" s="131"/>
      <c r="AW83" s="131"/>
      <c r="AX83" s="131"/>
      <c r="AY83" s="131"/>
      <c r="AZ83" s="131"/>
      <c r="BA83" s="153"/>
      <c r="BB83" s="154"/>
      <c r="BC83" s="131"/>
      <c r="BD83" s="153"/>
      <c r="BE83" s="131"/>
      <c r="BF83" s="153"/>
      <c r="BG83" s="131"/>
      <c r="BH83" s="153"/>
      <c r="BI83" s="154"/>
      <c r="BJ83" s="131"/>
      <c r="BK83" s="155"/>
      <c r="BL83" s="155"/>
    </row>
    <row r="84" spans="1:64" ht="15" x14ac:dyDescent="0.25">
      <c r="A84" s="178"/>
      <c r="BL84" s="10"/>
    </row>
    <row r="85" spans="1:64" ht="15" x14ac:dyDescent="0.25">
      <c r="A85" s="178"/>
      <c r="BL85" s="10"/>
    </row>
    <row r="88" spans="1:64" s="87" customFormat="1" x14ac:dyDescent="0.2">
      <c r="A88" s="187"/>
      <c r="B88" s="100"/>
      <c r="C88" s="100"/>
      <c r="D88" s="100"/>
      <c r="E88" s="100"/>
      <c r="F88" s="100"/>
      <c r="G88" s="100"/>
      <c r="H88" s="100"/>
      <c r="I88" s="100"/>
      <c r="J88" s="100"/>
      <c r="K88" s="100"/>
      <c r="L88" s="100"/>
      <c r="M88" s="100"/>
      <c r="N88" s="100"/>
      <c r="O88" s="100"/>
      <c r="P88" s="100"/>
      <c r="Q88" s="101"/>
      <c r="R88" s="100"/>
      <c r="S88" s="100"/>
      <c r="T88" s="100"/>
      <c r="U88" s="100"/>
      <c r="V88" s="100"/>
      <c r="W88" s="100"/>
      <c r="X88" s="100"/>
      <c r="Y88" s="100"/>
      <c r="Z88" s="100"/>
      <c r="AA88" s="100"/>
      <c r="AB88" s="100"/>
      <c r="AC88" s="100"/>
      <c r="AD88" s="100"/>
      <c r="AE88" s="100"/>
      <c r="AF88" s="100"/>
      <c r="AG88" s="100"/>
      <c r="AH88" s="100"/>
      <c r="AI88" s="100"/>
      <c r="AJ88" s="100"/>
      <c r="AK88" s="100"/>
      <c r="AL88" s="100"/>
      <c r="AM88" s="100"/>
      <c r="AN88" s="100"/>
      <c r="AO88" s="100"/>
      <c r="AP88" s="100"/>
      <c r="AQ88" s="100"/>
      <c r="AR88" s="100"/>
      <c r="AS88" s="100"/>
      <c r="AT88" s="100"/>
      <c r="AU88" s="100"/>
      <c r="AV88" s="100"/>
      <c r="AW88" s="100"/>
      <c r="AX88" s="100"/>
      <c r="AY88" s="100"/>
      <c r="AZ88" s="100"/>
      <c r="BA88" s="100"/>
      <c r="BB88" s="100"/>
      <c r="BC88" s="100"/>
      <c r="BD88" s="100"/>
      <c r="BE88" s="100"/>
      <c r="BF88" s="100"/>
      <c r="BG88" s="100"/>
      <c r="BH88" s="100"/>
      <c r="BI88" s="100"/>
      <c r="BJ88" s="100"/>
      <c r="BK88" s="100"/>
      <c r="BL88" s="100"/>
    </row>
    <row r="89" spans="1:64" s="102" customFormat="1" x14ac:dyDescent="0.2">
      <c r="A89" s="188"/>
      <c r="B89" s="106"/>
      <c r="C89" s="106"/>
      <c r="D89" s="106"/>
      <c r="E89" s="106"/>
      <c r="F89" s="106"/>
      <c r="G89" s="106"/>
      <c r="H89" s="106"/>
      <c r="I89" s="106"/>
      <c r="J89" s="106"/>
      <c r="K89" s="106"/>
      <c r="L89" s="106"/>
      <c r="M89" s="106"/>
      <c r="N89" s="106"/>
      <c r="O89" s="106"/>
      <c r="P89" s="106"/>
      <c r="Q89" s="107"/>
      <c r="R89" s="108"/>
      <c r="S89" s="107"/>
      <c r="T89" s="108"/>
      <c r="U89" s="107"/>
      <c r="V89" s="108"/>
      <c r="W89" s="107"/>
      <c r="X89" s="108"/>
      <c r="Y89" s="106"/>
      <c r="Z89" s="106"/>
      <c r="AA89" s="106"/>
      <c r="AB89" s="106"/>
      <c r="AC89" s="106"/>
      <c r="AD89" s="106"/>
      <c r="AE89" s="106"/>
      <c r="AF89" s="106"/>
      <c r="AG89" s="106"/>
      <c r="AH89" s="106"/>
      <c r="AI89" s="106"/>
      <c r="AJ89" s="106"/>
      <c r="AK89" s="106"/>
      <c r="AL89" s="106"/>
      <c r="AM89" s="106"/>
      <c r="AN89" s="106"/>
      <c r="AO89" s="106"/>
      <c r="AP89" s="106"/>
      <c r="AQ89" s="106"/>
      <c r="AR89" s="106"/>
      <c r="AS89" s="106"/>
      <c r="AT89" s="106"/>
      <c r="AU89" s="106"/>
      <c r="AV89" s="106"/>
      <c r="AW89" s="106"/>
      <c r="AX89" s="106"/>
      <c r="AY89" s="106"/>
      <c r="AZ89" s="106"/>
      <c r="BA89" s="107"/>
      <c r="BB89" s="108"/>
      <c r="BC89" s="106"/>
      <c r="BD89" s="107"/>
      <c r="BE89" s="106"/>
      <c r="BF89" s="107"/>
      <c r="BG89" s="106"/>
      <c r="BH89" s="107"/>
      <c r="BI89" s="108"/>
      <c r="BJ89" s="106"/>
      <c r="BK89" s="109"/>
      <c r="BL89" s="109"/>
    </row>
    <row r="90" spans="1:64" s="102" customFormat="1" x14ac:dyDescent="0.2">
      <c r="A90" s="188"/>
      <c r="B90" s="106"/>
      <c r="C90" s="106"/>
      <c r="D90" s="106"/>
      <c r="E90" s="106"/>
      <c r="F90" s="106"/>
      <c r="G90" s="106"/>
      <c r="H90" s="106"/>
      <c r="I90" s="106"/>
      <c r="J90" s="106"/>
      <c r="K90" s="106"/>
      <c r="L90" s="106"/>
      <c r="M90" s="106"/>
      <c r="N90" s="106"/>
      <c r="O90" s="106"/>
      <c r="P90" s="106"/>
      <c r="Q90" s="107"/>
      <c r="R90" s="108"/>
      <c r="S90" s="107"/>
      <c r="T90" s="108"/>
      <c r="U90" s="107"/>
      <c r="V90" s="108"/>
      <c r="W90" s="107"/>
      <c r="X90" s="108"/>
      <c r="Y90" s="106"/>
      <c r="Z90" s="106"/>
      <c r="AA90" s="106"/>
      <c r="AB90" s="106"/>
      <c r="AC90" s="106"/>
      <c r="AD90" s="106"/>
      <c r="AE90" s="106"/>
      <c r="AF90" s="106"/>
      <c r="AG90" s="106"/>
      <c r="AH90" s="106"/>
      <c r="AI90" s="106"/>
      <c r="AJ90" s="106"/>
      <c r="AK90" s="106"/>
      <c r="AL90" s="106"/>
      <c r="AM90" s="106"/>
      <c r="AN90" s="106"/>
      <c r="AO90" s="106"/>
      <c r="AP90" s="106"/>
      <c r="AQ90" s="106"/>
      <c r="AR90" s="106"/>
      <c r="AS90" s="106"/>
      <c r="AT90" s="106"/>
      <c r="AU90" s="106"/>
      <c r="AV90" s="106"/>
      <c r="AW90" s="106"/>
      <c r="AX90" s="106"/>
      <c r="AY90" s="106"/>
      <c r="AZ90" s="106"/>
      <c r="BA90" s="107"/>
      <c r="BB90" s="108"/>
      <c r="BC90" s="106"/>
      <c r="BD90" s="107"/>
      <c r="BE90" s="106"/>
      <c r="BF90" s="107"/>
      <c r="BG90" s="106"/>
      <c r="BH90" s="107"/>
      <c r="BI90" s="108"/>
      <c r="BJ90" s="106"/>
      <c r="BK90" s="109"/>
      <c r="BL90" s="109"/>
    </row>
    <row r="91" spans="1:64" s="102" customFormat="1" x14ac:dyDescent="0.2">
      <c r="A91" s="188"/>
      <c r="B91" s="106"/>
      <c r="C91" s="106"/>
      <c r="D91" s="106"/>
      <c r="E91" s="106"/>
      <c r="F91" s="106"/>
      <c r="G91" s="106"/>
      <c r="H91" s="106"/>
      <c r="I91" s="106"/>
      <c r="J91" s="106"/>
      <c r="K91" s="106"/>
      <c r="L91" s="106"/>
      <c r="M91" s="106"/>
      <c r="N91" s="106"/>
      <c r="O91" s="106"/>
      <c r="P91" s="106"/>
      <c r="Q91" s="107"/>
      <c r="R91" s="108"/>
      <c r="S91" s="107"/>
      <c r="T91" s="108"/>
      <c r="U91" s="107"/>
      <c r="V91" s="108"/>
      <c r="W91" s="107"/>
      <c r="X91" s="108"/>
      <c r="Y91" s="106"/>
      <c r="Z91" s="106"/>
      <c r="AA91" s="106"/>
      <c r="AB91" s="106"/>
      <c r="AC91" s="106"/>
      <c r="AD91" s="106"/>
      <c r="AE91" s="106"/>
      <c r="AF91" s="106"/>
      <c r="AG91" s="106"/>
      <c r="AH91" s="106"/>
      <c r="AI91" s="106"/>
      <c r="AJ91" s="106"/>
      <c r="AK91" s="106"/>
      <c r="AL91" s="106"/>
      <c r="AM91" s="106"/>
      <c r="AN91" s="106"/>
      <c r="AO91" s="106"/>
      <c r="AP91" s="106"/>
      <c r="AQ91" s="106"/>
      <c r="AR91" s="106"/>
      <c r="AS91" s="106"/>
      <c r="AT91" s="106"/>
      <c r="AU91" s="106"/>
      <c r="AV91" s="106"/>
      <c r="AW91" s="106"/>
      <c r="AX91" s="106"/>
      <c r="AY91" s="106"/>
      <c r="AZ91" s="106"/>
      <c r="BA91" s="107"/>
      <c r="BB91" s="108"/>
      <c r="BC91" s="106"/>
      <c r="BD91" s="107"/>
      <c r="BE91" s="106"/>
      <c r="BF91" s="107"/>
      <c r="BG91" s="106"/>
      <c r="BH91" s="107"/>
      <c r="BI91" s="108"/>
      <c r="BJ91" s="106"/>
      <c r="BK91" s="109"/>
      <c r="BL91" s="109"/>
    </row>
    <row r="92" spans="1:64" s="102" customFormat="1" x14ac:dyDescent="0.2">
      <c r="A92" s="188"/>
      <c r="B92" s="106"/>
      <c r="C92" s="106"/>
      <c r="D92" s="106"/>
      <c r="E92" s="106"/>
      <c r="F92" s="106"/>
      <c r="G92" s="106"/>
      <c r="H92" s="106"/>
      <c r="I92" s="106"/>
      <c r="J92" s="106"/>
      <c r="K92" s="106"/>
      <c r="L92" s="106"/>
      <c r="M92" s="106"/>
      <c r="N92" s="106"/>
      <c r="O92" s="106"/>
      <c r="P92" s="106"/>
      <c r="Q92" s="107"/>
      <c r="R92" s="108"/>
      <c r="S92" s="107"/>
      <c r="T92" s="108"/>
      <c r="U92" s="107"/>
      <c r="V92" s="108"/>
      <c r="W92" s="107"/>
      <c r="X92" s="108"/>
      <c r="Y92" s="106"/>
      <c r="Z92" s="106"/>
      <c r="AA92" s="106"/>
      <c r="AB92" s="106"/>
      <c r="AC92" s="106"/>
      <c r="AD92" s="106"/>
      <c r="AE92" s="106"/>
      <c r="AF92" s="106"/>
      <c r="AG92" s="106"/>
      <c r="AH92" s="106"/>
      <c r="AI92" s="106"/>
      <c r="AJ92" s="106"/>
      <c r="AK92" s="106"/>
      <c r="AL92" s="106"/>
      <c r="AM92" s="106"/>
      <c r="AN92" s="106"/>
      <c r="AO92" s="106"/>
      <c r="AP92" s="106"/>
      <c r="AQ92" s="106"/>
      <c r="AR92" s="106"/>
      <c r="AS92" s="106"/>
      <c r="AT92" s="106"/>
      <c r="AU92" s="106"/>
      <c r="AV92" s="106"/>
      <c r="AW92" s="106"/>
      <c r="AX92" s="106"/>
      <c r="AY92" s="106"/>
      <c r="AZ92" s="106"/>
      <c r="BA92" s="107"/>
      <c r="BB92" s="108"/>
      <c r="BC92" s="106"/>
      <c r="BD92" s="107"/>
      <c r="BE92" s="106"/>
      <c r="BF92" s="107"/>
      <c r="BG92" s="106"/>
      <c r="BH92" s="107"/>
      <c r="BI92" s="108"/>
      <c r="BJ92" s="106"/>
      <c r="BK92" s="109"/>
      <c r="BL92" s="109"/>
    </row>
    <row r="93" spans="1:64" s="104" customFormat="1" x14ac:dyDescent="0.2">
      <c r="A93" s="180"/>
      <c r="B93" s="110"/>
      <c r="C93" s="110"/>
      <c r="D93" s="110"/>
      <c r="E93" s="110"/>
      <c r="F93" s="110"/>
      <c r="G93" s="110"/>
      <c r="H93" s="110"/>
      <c r="I93" s="110"/>
      <c r="J93" s="110"/>
      <c r="K93" s="110"/>
      <c r="L93" s="110"/>
      <c r="M93" s="110"/>
      <c r="N93" s="110"/>
      <c r="O93" s="110"/>
      <c r="P93" s="110"/>
      <c r="Q93" s="111"/>
      <c r="R93" s="112"/>
      <c r="S93" s="111"/>
      <c r="T93" s="112"/>
      <c r="U93" s="111"/>
      <c r="V93" s="112"/>
      <c r="W93" s="111"/>
      <c r="X93" s="112"/>
      <c r="Y93" s="110"/>
      <c r="Z93" s="110"/>
      <c r="AA93" s="110"/>
      <c r="AB93" s="110"/>
      <c r="AC93" s="110"/>
      <c r="AD93" s="110"/>
      <c r="AE93" s="110"/>
      <c r="AF93" s="110"/>
      <c r="AG93" s="110"/>
      <c r="AH93" s="110"/>
      <c r="AI93" s="110"/>
      <c r="AJ93" s="110"/>
      <c r="AK93" s="110"/>
      <c r="AL93" s="110"/>
      <c r="AM93" s="110"/>
      <c r="AN93" s="110"/>
      <c r="AO93" s="110"/>
      <c r="AP93" s="110"/>
      <c r="AQ93" s="110"/>
      <c r="AR93" s="110"/>
      <c r="AS93" s="110"/>
      <c r="AT93" s="110"/>
      <c r="AU93" s="110"/>
      <c r="AV93" s="110"/>
      <c r="AW93" s="110"/>
      <c r="AX93" s="110"/>
      <c r="AY93" s="110"/>
      <c r="AZ93" s="110"/>
      <c r="BA93" s="111"/>
      <c r="BB93" s="112"/>
      <c r="BC93" s="110"/>
      <c r="BD93" s="111"/>
      <c r="BE93" s="110"/>
      <c r="BF93" s="111"/>
      <c r="BG93" s="110"/>
      <c r="BH93" s="111"/>
      <c r="BI93" s="112"/>
      <c r="BJ93" s="110"/>
      <c r="BK93" s="113"/>
      <c r="BL93" s="113"/>
    </row>
    <row r="94" spans="1:64" s="102" customFormat="1" x14ac:dyDescent="0.2">
      <c r="A94" s="188"/>
      <c r="B94" s="106"/>
      <c r="C94" s="106"/>
      <c r="D94" s="106"/>
      <c r="E94" s="106"/>
      <c r="F94" s="106"/>
      <c r="G94" s="106"/>
      <c r="H94" s="106"/>
      <c r="I94" s="106"/>
      <c r="J94" s="106"/>
      <c r="K94" s="106"/>
      <c r="L94" s="106"/>
      <c r="M94" s="106"/>
      <c r="N94" s="106"/>
      <c r="O94" s="106"/>
      <c r="P94" s="106"/>
      <c r="Q94" s="107"/>
      <c r="R94" s="108"/>
      <c r="S94" s="107"/>
      <c r="T94" s="108"/>
      <c r="U94" s="107"/>
      <c r="V94" s="108"/>
      <c r="W94" s="107"/>
      <c r="X94" s="108"/>
      <c r="Y94" s="106"/>
      <c r="Z94" s="106"/>
      <c r="AA94" s="106"/>
      <c r="AB94" s="106"/>
      <c r="AC94" s="106"/>
      <c r="AD94" s="106"/>
      <c r="AE94" s="106"/>
      <c r="AF94" s="106"/>
      <c r="AG94" s="106"/>
      <c r="AH94" s="106"/>
      <c r="AI94" s="106"/>
      <c r="AJ94" s="106"/>
      <c r="AK94" s="106"/>
      <c r="AL94" s="106"/>
      <c r="AM94" s="106"/>
      <c r="AN94" s="106"/>
      <c r="AO94" s="106"/>
      <c r="AP94" s="106"/>
      <c r="AQ94" s="106"/>
      <c r="AR94" s="106"/>
      <c r="AS94" s="106"/>
      <c r="AT94" s="106"/>
      <c r="AU94" s="106"/>
      <c r="AV94" s="106"/>
      <c r="AW94" s="106"/>
      <c r="AX94" s="106"/>
      <c r="AY94" s="106"/>
      <c r="AZ94" s="106"/>
      <c r="BA94" s="107"/>
      <c r="BB94" s="108"/>
      <c r="BC94" s="106"/>
      <c r="BD94" s="107"/>
      <c r="BE94" s="106"/>
      <c r="BF94" s="107"/>
      <c r="BG94" s="106"/>
      <c r="BH94" s="107"/>
      <c r="BI94" s="108"/>
      <c r="BJ94" s="106"/>
      <c r="BK94" s="109"/>
      <c r="BL94" s="109"/>
    </row>
    <row r="95" spans="1:64" s="102" customFormat="1" x14ac:dyDescent="0.2">
      <c r="A95" s="188"/>
      <c r="B95" s="106"/>
      <c r="C95" s="106"/>
      <c r="D95" s="106"/>
      <c r="E95" s="106"/>
      <c r="F95" s="106"/>
      <c r="G95" s="106"/>
      <c r="H95" s="106"/>
      <c r="I95" s="106"/>
      <c r="J95" s="106"/>
      <c r="K95" s="106"/>
      <c r="L95" s="106"/>
      <c r="M95" s="106"/>
      <c r="N95" s="106"/>
      <c r="O95" s="106"/>
      <c r="P95" s="106"/>
      <c r="Q95" s="107"/>
      <c r="R95" s="108"/>
      <c r="S95" s="107"/>
      <c r="T95" s="108"/>
      <c r="U95" s="107"/>
      <c r="V95" s="108"/>
      <c r="W95" s="107"/>
      <c r="X95" s="108"/>
      <c r="Y95" s="106"/>
      <c r="Z95" s="106"/>
      <c r="AA95" s="106"/>
      <c r="AB95" s="106"/>
      <c r="AC95" s="106"/>
      <c r="AD95" s="106"/>
      <c r="AE95" s="106"/>
      <c r="AF95" s="106"/>
      <c r="AG95" s="106"/>
      <c r="AH95" s="106"/>
      <c r="AI95" s="106"/>
      <c r="AJ95" s="106"/>
      <c r="AK95" s="106"/>
      <c r="AL95" s="106"/>
      <c r="AM95" s="106"/>
      <c r="AN95" s="106"/>
      <c r="AO95" s="106"/>
      <c r="AP95" s="106"/>
      <c r="AQ95" s="106"/>
      <c r="AR95" s="106"/>
      <c r="AS95" s="106"/>
      <c r="AT95" s="106"/>
      <c r="AU95" s="106"/>
      <c r="AV95" s="106"/>
      <c r="AW95" s="106"/>
      <c r="AX95" s="106"/>
      <c r="AY95" s="106"/>
      <c r="AZ95" s="106"/>
      <c r="BA95" s="107"/>
      <c r="BB95" s="108"/>
      <c r="BC95" s="106"/>
      <c r="BD95" s="107"/>
      <c r="BE95" s="106"/>
      <c r="BF95" s="107"/>
      <c r="BG95" s="106"/>
      <c r="BH95" s="107"/>
      <c r="BI95" s="108"/>
      <c r="BJ95" s="106"/>
      <c r="BK95" s="109"/>
      <c r="BL95" s="109"/>
    </row>
    <row r="96" spans="1:64" s="102" customFormat="1" x14ac:dyDescent="0.2">
      <c r="A96" s="188"/>
      <c r="B96" s="106"/>
      <c r="C96" s="106"/>
      <c r="D96" s="106"/>
      <c r="E96" s="106"/>
      <c r="F96" s="106"/>
      <c r="G96" s="106"/>
      <c r="H96" s="106"/>
      <c r="I96" s="106"/>
      <c r="J96" s="106"/>
      <c r="K96" s="106"/>
      <c r="L96" s="106"/>
      <c r="M96" s="106"/>
      <c r="N96" s="106"/>
      <c r="O96" s="106"/>
      <c r="P96" s="106"/>
      <c r="Q96" s="107"/>
      <c r="R96" s="108"/>
      <c r="S96" s="107"/>
      <c r="T96" s="108"/>
      <c r="U96" s="107"/>
      <c r="V96" s="108"/>
      <c r="W96" s="107"/>
      <c r="X96" s="108"/>
      <c r="Y96" s="106"/>
      <c r="Z96" s="106"/>
      <c r="AA96" s="106"/>
      <c r="AB96" s="106"/>
      <c r="AC96" s="106"/>
      <c r="AD96" s="106"/>
      <c r="AE96" s="106"/>
      <c r="AF96" s="106"/>
      <c r="AG96" s="106"/>
      <c r="AH96" s="106"/>
      <c r="AI96" s="106"/>
      <c r="AJ96" s="106"/>
      <c r="AK96" s="106"/>
      <c r="AL96" s="106"/>
      <c r="AM96" s="106"/>
      <c r="AN96" s="106"/>
      <c r="AO96" s="106"/>
      <c r="AP96" s="106"/>
      <c r="AQ96" s="106"/>
      <c r="AR96" s="106"/>
      <c r="AS96" s="106"/>
      <c r="AT96" s="106"/>
      <c r="AU96" s="106"/>
      <c r="AV96" s="106"/>
      <c r="AW96" s="106"/>
      <c r="AX96" s="106"/>
      <c r="AY96" s="106"/>
      <c r="AZ96" s="106"/>
      <c r="BA96" s="107"/>
      <c r="BB96" s="108"/>
      <c r="BC96" s="106"/>
      <c r="BD96" s="107"/>
      <c r="BE96" s="106"/>
      <c r="BF96" s="107"/>
      <c r="BG96" s="106"/>
      <c r="BH96" s="107"/>
      <c r="BI96" s="108"/>
      <c r="BJ96" s="106"/>
      <c r="BK96" s="109"/>
      <c r="BL96" s="109"/>
    </row>
    <row r="97" spans="1:64" s="102" customFormat="1" x14ac:dyDescent="0.2">
      <c r="A97" s="188"/>
      <c r="B97" s="106"/>
      <c r="C97" s="106"/>
      <c r="D97" s="106"/>
      <c r="E97" s="106"/>
      <c r="F97" s="106"/>
      <c r="G97" s="106"/>
      <c r="H97" s="106"/>
      <c r="I97" s="106"/>
      <c r="J97" s="106"/>
      <c r="K97" s="106"/>
      <c r="L97" s="106"/>
      <c r="M97" s="106"/>
      <c r="N97" s="106"/>
      <c r="O97" s="106"/>
      <c r="P97" s="106"/>
      <c r="Q97" s="107"/>
      <c r="R97" s="108"/>
      <c r="S97" s="107"/>
      <c r="T97" s="108"/>
      <c r="U97" s="107"/>
      <c r="V97" s="108"/>
      <c r="W97" s="107"/>
      <c r="X97" s="108"/>
      <c r="Y97" s="106"/>
      <c r="Z97" s="106"/>
      <c r="AA97" s="106"/>
      <c r="AB97" s="106"/>
      <c r="AC97" s="106"/>
      <c r="AD97" s="106"/>
      <c r="AE97" s="106"/>
      <c r="AF97" s="106"/>
      <c r="AG97" s="106"/>
      <c r="AH97" s="106"/>
      <c r="AI97" s="106"/>
      <c r="AJ97" s="106"/>
      <c r="AK97" s="106"/>
      <c r="AL97" s="106"/>
      <c r="AM97" s="106"/>
      <c r="AN97" s="106"/>
      <c r="AO97" s="106"/>
      <c r="AP97" s="106"/>
      <c r="AQ97" s="106"/>
      <c r="AR97" s="106"/>
      <c r="AS97" s="106"/>
      <c r="AT97" s="106"/>
      <c r="AU97" s="106"/>
      <c r="AV97" s="106"/>
      <c r="AW97" s="106"/>
      <c r="AX97" s="106"/>
      <c r="AY97" s="106"/>
      <c r="AZ97" s="106"/>
      <c r="BA97" s="107"/>
      <c r="BB97" s="108"/>
      <c r="BC97" s="106"/>
      <c r="BD97" s="107"/>
      <c r="BE97" s="106"/>
      <c r="BF97" s="107"/>
      <c r="BG97" s="106"/>
      <c r="BH97" s="107"/>
      <c r="BI97" s="108"/>
      <c r="BJ97" s="106"/>
      <c r="BK97" s="109"/>
      <c r="BL97" s="109"/>
    </row>
    <row r="98" spans="1:64" s="102" customFormat="1" x14ac:dyDescent="0.2">
      <c r="A98" s="188"/>
      <c r="B98" s="106"/>
      <c r="C98" s="106"/>
      <c r="D98" s="106"/>
      <c r="E98" s="106"/>
      <c r="F98" s="106"/>
      <c r="G98" s="106"/>
      <c r="H98" s="106"/>
      <c r="I98" s="106"/>
      <c r="J98" s="106"/>
      <c r="K98" s="106"/>
      <c r="L98" s="106"/>
      <c r="M98" s="106"/>
      <c r="N98" s="106"/>
      <c r="O98" s="106"/>
      <c r="P98" s="106"/>
      <c r="Q98" s="107"/>
      <c r="R98" s="108"/>
      <c r="S98" s="107"/>
      <c r="T98" s="108"/>
      <c r="U98" s="107"/>
      <c r="V98" s="108"/>
      <c r="W98" s="107"/>
      <c r="X98" s="108"/>
      <c r="Y98" s="106"/>
      <c r="Z98" s="106"/>
      <c r="AA98" s="106"/>
      <c r="AB98" s="106"/>
      <c r="AC98" s="106"/>
      <c r="AD98" s="106"/>
      <c r="AE98" s="106"/>
      <c r="AF98" s="106"/>
      <c r="AG98" s="106"/>
      <c r="AH98" s="106"/>
      <c r="AI98" s="106"/>
      <c r="AJ98" s="106"/>
      <c r="AK98" s="106"/>
      <c r="AL98" s="106"/>
      <c r="AM98" s="106"/>
      <c r="AN98" s="106"/>
      <c r="AO98" s="106"/>
      <c r="AP98" s="106"/>
      <c r="AQ98" s="106"/>
      <c r="AR98" s="106"/>
      <c r="AS98" s="106"/>
      <c r="AT98" s="106"/>
      <c r="AU98" s="106"/>
      <c r="AV98" s="106"/>
      <c r="AW98" s="106"/>
      <c r="AX98" s="106"/>
      <c r="AY98" s="106"/>
      <c r="AZ98" s="106"/>
      <c r="BA98" s="107"/>
      <c r="BB98" s="108"/>
      <c r="BC98" s="106"/>
      <c r="BD98" s="107"/>
      <c r="BE98" s="106"/>
      <c r="BF98" s="107"/>
      <c r="BG98" s="106"/>
      <c r="BH98" s="107"/>
      <c r="BI98" s="108"/>
      <c r="BJ98" s="106"/>
      <c r="BK98" s="109"/>
      <c r="BL98" s="109"/>
    </row>
    <row r="99" spans="1:64" s="104" customFormat="1" x14ac:dyDescent="0.2">
      <c r="A99" s="180"/>
      <c r="B99" s="110"/>
      <c r="C99" s="110"/>
      <c r="D99" s="110"/>
      <c r="E99" s="110"/>
      <c r="F99" s="110"/>
      <c r="G99" s="110"/>
      <c r="H99" s="110"/>
      <c r="I99" s="110"/>
      <c r="J99" s="110"/>
      <c r="K99" s="110"/>
      <c r="L99" s="110"/>
      <c r="M99" s="110"/>
      <c r="N99" s="110"/>
      <c r="O99" s="110"/>
      <c r="P99" s="110"/>
      <c r="Q99" s="111"/>
      <c r="R99" s="112"/>
      <c r="S99" s="111"/>
      <c r="T99" s="112"/>
      <c r="U99" s="111"/>
      <c r="V99" s="112"/>
      <c r="W99" s="111"/>
      <c r="X99" s="112"/>
      <c r="Y99" s="110"/>
      <c r="Z99" s="110"/>
      <c r="AA99" s="110"/>
      <c r="AB99" s="110"/>
      <c r="AC99" s="110"/>
      <c r="AD99" s="110"/>
      <c r="AE99" s="110"/>
      <c r="AF99" s="110"/>
      <c r="AG99" s="110"/>
      <c r="AH99" s="110"/>
      <c r="AI99" s="110"/>
      <c r="AJ99" s="110"/>
      <c r="AK99" s="110"/>
      <c r="AL99" s="110"/>
      <c r="AM99" s="110"/>
      <c r="AN99" s="110"/>
      <c r="AO99" s="110"/>
      <c r="AP99" s="110"/>
      <c r="AQ99" s="110"/>
      <c r="AR99" s="110"/>
      <c r="AS99" s="110"/>
      <c r="AT99" s="110"/>
      <c r="AU99" s="110"/>
      <c r="AV99" s="110"/>
      <c r="AW99" s="110"/>
      <c r="AX99" s="110"/>
      <c r="AY99" s="110"/>
      <c r="AZ99" s="110"/>
      <c r="BA99" s="111"/>
      <c r="BB99" s="112"/>
      <c r="BC99" s="110"/>
      <c r="BD99" s="111"/>
      <c r="BE99" s="110"/>
      <c r="BF99" s="111"/>
      <c r="BG99" s="110"/>
      <c r="BH99" s="111"/>
      <c r="BI99" s="112"/>
      <c r="BJ99" s="110"/>
      <c r="BK99" s="113"/>
      <c r="BL99" s="113"/>
    </row>
    <row r="100" spans="1:64" s="104" customFormat="1" x14ac:dyDescent="0.2">
      <c r="A100" s="180"/>
      <c r="B100" s="110"/>
      <c r="C100" s="110"/>
      <c r="D100" s="110"/>
      <c r="E100" s="110"/>
      <c r="F100" s="110"/>
      <c r="G100" s="110"/>
      <c r="H100" s="110"/>
      <c r="I100" s="110"/>
      <c r="J100" s="110"/>
      <c r="K100" s="110"/>
      <c r="L100" s="110"/>
      <c r="M100" s="110"/>
      <c r="N100" s="110"/>
      <c r="O100" s="110"/>
      <c r="P100" s="110"/>
      <c r="Q100" s="111"/>
      <c r="R100" s="112"/>
      <c r="S100" s="111"/>
      <c r="T100" s="112"/>
      <c r="U100" s="111"/>
      <c r="V100" s="112"/>
      <c r="W100" s="111"/>
      <c r="X100" s="112"/>
      <c r="Y100" s="110"/>
      <c r="Z100" s="110"/>
      <c r="AA100" s="110"/>
      <c r="AB100" s="110"/>
      <c r="AC100" s="110"/>
      <c r="AD100" s="110"/>
      <c r="AE100" s="110"/>
      <c r="AF100" s="110"/>
      <c r="AG100" s="110"/>
      <c r="AH100" s="110"/>
      <c r="AI100" s="110"/>
      <c r="AJ100" s="110"/>
      <c r="AK100" s="110"/>
      <c r="AL100" s="110"/>
      <c r="AM100" s="110"/>
      <c r="AN100" s="110"/>
      <c r="AO100" s="110"/>
      <c r="AP100" s="110"/>
      <c r="AQ100" s="110"/>
      <c r="AR100" s="110"/>
      <c r="AS100" s="110"/>
      <c r="AT100" s="110"/>
      <c r="AU100" s="110"/>
      <c r="AV100" s="110"/>
      <c r="AW100" s="110"/>
      <c r="AX100" s="110"/>
      <c r="AY100" s="110"/>
      <c r="AZ100" s="110"/>
      <c r="BA100" s="111"/>
      <c r="BB100" s="112"/>
      <c r="BC100" s="110"/>
      <c r="BD100" s="111"/>
      <c r="BE100" s="110"/>
      <c r="BF100" s="111"/>
      <c r="BG100" s="110"/>
      <c r="BH100" s="111"/>
      <c r="BI100" s="112"/>
      <c r="BJ100" s="110"/>
      <c r="BK100" s="113"/>
      <c r="BL100" s="113"/>
    </row>
    <row r="101" spans="1:64" s="102" customFormat="1" x14ac:dyDescent="0.2">
      <c r="A101" s="188"/>
      <c r="B101" s="106"/>
      <c r="C101" s="106"/>
      <c r="D101" s="106"/>
      <c r="E101" s="106"/>
      <c r="F101" s="106"/>
      <c r="G101" s="106"/>
      <c r="H101" s="106"/>
      <c r="I101" s="106"/>
      <c r="J101" s="106"/>
      <c r="K101" s="106"/>
      <c r="L101" s="106"/>
      <c r="M101" s="106"/>
      <c r="N101" s="106"/>
      <c r="O101" s="106"/>
      <c r="P101" s="106"/>
      <c r="Q101" s="107"/>
      <c r="R101" s="108"/>
      <c r="S101" s="107"/>
      <c r="T101" s="108"/>
      <c r="U101" s="107"/>
      <c r="V101" s="108"/>
      <c r="W101" s="107"/>
      <c r="X101" s="108"/>
      <c r="Y101" s="106"/>
      <c r="Z101" s="106"/>
      <c r="AA101" s="106"/>
      <c r="AB101" s="106"/>
      <c r="AC101" s="106"/>
      <c r="AD101" s="106"/>
      <c r="AE101" s="106"/>
      <c r="AF101" s="106"/>
      <c r="AG101" s="106"/>
      <c r="AH101" s="106"/>
      <c r="AI101" s="106"/>
      <c r="AJ101" s="106"/>
      <c r="AK101" s="106"/>
      <c r="AL101" s="106"/>
      <c r="AM101" s="106"/>
      <c r="AN101" s="106"/>
      <c r="AO101" s="106"/>
      <c r="AP101" s="106"/>
      <c r="AQ101" s="106"/>
      <c r="AR101" s="106"/>
      <c r="AS101" s="106"/>
      <c r="AT101" s="106"/>
      <c r="AU101" s="106"/>
      <c r="AV101" s="106"/>
      <c r="AW101" s="106"/>
      <c r="AX101" s="106"/>
      <c r="AY101" s="106"/>
      <c r="AZ101" s="106"/>
      <c r="BA101" s="107"/>
      <c r="BB101" s="108"/>
      <c r="BC101" s="106"/>
      <c r="BD101" s="107"/>
      <c r="BE101" s="106"/>
      <c r="BF101" s="107"/>
      <c r="BG101" s="106"/>
      <c r="BH101" s="107"/>
      <c r="BI101" s="108"/>
      <c r="BJ101" s="106"/>
      <c r="BK101" s="109"/>
      <c r="BL101" s="109"/>
    </row>
    <row r="102" spans="1:64" s="102" customFormat="1" x14ac:dyDescent="0.2">
      <c r="A102" s="188"/>
      <c r="B102" s="106"/>
      <c r="C102" s="106"/>
      <c r="D102" s="106"/>
      <c r="E102" s="106"/>
      <c r="F102" s="106"/>
      <c r="G102" s="106"/>
      <c r="H102" s="106"/>
      <c r="I102" s="106"/>
      <c r="J102" s="106"/>
      <c r="K102" s="106"/>
      <c r="L102" s="106"/>
      <c r="M102" s="106"/>
      <c r="N102" s="106"/>
      <c r="O102" s="106"/>
      <c r="P102" s="106"/>
      <c r="Q102" s="107"/>
      <c r="R102" s="108"/>
      <c r="S102" s="107"/>
      <c r="T102" s="108"/>
      <c r="U102" s="107"/>
      <c r="V102" s="108"/>
      <c r="W102" s="107"/>
      <c r="X102" s="108"/>
      <c r="Y102" s="106"/>
      <c r="Z102" s="106"/>
      <c r="AA102" s="106"/>
      <c r="AB102" s="106"/>
      <c r="AC102" s="106"/>
      <c r="AD102" s="106"/>
      <c r="AE102" s="106"/>
      <c r="AF102" s="106"/>
      <c r="AG102" s="106"/>
      <c r="AH102" s="106"/>
      <c r="AI102" s="106"/>
      <c r="AJ102" s="106"/>
      <c r="AK102" s="106"/>
      <c r="AL102" s="106"/>
      <c r="AM102" s="106"/>
      <c r="AN102" s="106"/>
      <c r="AO102" s="106"/>
      <c r="AP102" s="106"/>
      <c r="AQ102" s="106"/>
      <c r="AR102" s="106"/>
      <c r="AS102" s="106"/>
      <c r="AT102" s="106"/>
      <c r="AU102" s="106"/>
      <c r="AV102" s="106"/>
      <c r="AW102" s="106"/>
      <c r="AX102" s="106"/>
      <c r="AY102" s="106"/>
      <c r="AZ102" s="106"/>
      <c r="BA102" s="107"/>
      <c r="BB102" s="108"/>
      <c r="BC102" s="106"/>
      <c r="BD102" s="107"/>
      <c r="BE102" s="106"/>
      <c r="BF102" s="107"/>
      <c r="BG102" s="106"/>
      <c r="BH102" s="107"/>
      <c r="BI102" s="108"/>
      <c r="BJ102" s="106"/>
      <c r="BK102" s="109"/>
      <c r="BL102" s="109"/>
    </row>
    <row r="103" spans="1:64" s="102" customFormat="1" x14ac:dyDescent="0.2">
      <c r="A103" s="188"/>
      <c r="B103" s="106"/>
      <c r="C103" s="106"/>
      <c r="D103" s="106"/>
      <c r="E103" s="106"/>
      <c r="F103" s="106"/>
      <c r="G103" s="106"/>
      <c r="H103" s="106"/>
      <c r="I103" s="106"/>
      <c r="J103" s="106"/>
      <c r="K103" s="106"/>
      <c r="L103" s="106"/>
      <c r="M103" s="106"/>
      <c r="N103" s="106"/>
      <c r="O103" s="106"/>
      <c r="P103" s="106"/>
      <c r="Q103" s="107"/>
      <c r="R103" s="108"/>
      <c r="S103" s="107"/>
      <c r="T103" s="108"/>
      <c r="U103" s="107"/>
      <c r="V103" s="108"/>
      <c r="W103" s="107"/>
      <c r="X103" s="108"/>
      <c r="Y103" s="106"/>
      <c r="Z103" s="106"/>
      <c r="AA103" s="106"/>
      <c r="AB103" s="106"/>
      <c r="AC103" s="106"/>
      <c r="AD103" s="106"/>
      <c r="AE103" s="106"/>
      <c r="AF103" s="106"/>
      <c r="AG103" s="106"/>
      <c r="AH103" s="106"/>
      <c r="AI103" s="106"/>
      <c r="AJ103" s="106"/>
      <c r="AK103" s="106"/>
      <c r="AL103" s="106"/>
      <c r="AM103" s="106"/>
      <c r="AN103" s="106"/>
      <c r="AO103" s="106"/>
      <c r="AP103" s="106"/>
      <c r="AQ103" s="106"/>
      <c r="AR103" s="106"/>
      <c r="AS103" s="106"/>
      <c r="AT103" s="106"/>
      <c r="AU103" s="106"/>
      <c r="AV103" s="106"/>
      <c r="AW103" s="106"/>
      <c r="AX103" s="106"/>
      <c r="AY103" s="106"/>
      <c r="AZ103" s="106"/>
      <c r="BA103" s="107"/>
      <c r="BB103" s="108"/>
      <c r="BC103" s="106"/>
      <c r="BD103" s="107"/>
      <c r="BE103" s="106"/>
      <c r="BF103" s="107"/>
      <c r="BG103" s="106"/>
      <c r="BH103" s="107"/>
      <c r="BI103" s="108"/>
      <c r="BJ103" s="106"/>
      <c r="BK103" s="109"/>
      <c r="BL103" s="109"/>
    </row>
    <row r="104" spans="1:64" s="102" customFormat="1" x14ac:dyDescent="0.2">
      <c r="A104" s="188"/>
      <c r="B104" s="106"/>
      <c r="C104" s="106"/>
      <c r="D104" s="106"/>
      <c r="E104" s="106"/>
      <c r="F104" s="106"/>
      <c r="G104" s="106"/>
      <c r="H104" s="106"/>
      <c r="I104" s="106"/>
      <c r="J104" s="106"/>
      <c r="K104" s="106"/>
      <c r="L104" s="106"/>
      <c r="M104" s="106"/>
      <c r="N104" s="106"/>
      <c r="O104" s="106"/>
      <c r="P104" s="106"/>
      <c r="Q104" s="107"/>
      <c r="R104" s="108"/>
      <c r="S104" s="107"/>
      <c r="T104" s="108"/>
      <c r="U104" s="107"/>
      <c r="V104" s="108"/>
      <c r="W104" s="107"/>
      <c r="X104" s="108"/>
      <c r="Y104" s="106"/>
      <c r="Z104" s="106"/>
      <c r="AA104" s="106"/>
      <c r="AB104" s="106"/>
      <c r="AC104" s="106"/>
      <c r="AD104" s="106"/>
      <c r="AE104" s="106"/>
      <c r="AF104" s="106"/>
      <c r="AG104" s="106"/>
      <c r="AH104" s="106"/>
      <c r="AI104" s="106"/>
      <c r="AJ104" s="106"/>
      <c r="AK104" s="106"/>
      <c r="AL104" s="106"/>
      <c r="AM104" s="106"/>
      <c r="AN104" s="106"/>
      <c r="AO104" s="106"/>
      <c r="AP104" s="106"/>
      <c r="AQ104" s="106"/>
      <c r="AR104" s="106"/>
      <c r="AS104" s="106"/>
      <c r="AT104" s="106"/>
      <c r="AU104" s="106"/>
      <c r="AV104" s="106"/>
      <c r="AW104" s="106"/>
      <c r="AX104" s="106"/>
      <c r="AY104" s="106"/>
      <c r="AZ104" s="106"/>
      <c r="BA104" s="107"/>
      <c r="BB104" s="108"/>
      <c r="BC104" s="106"/>
      <c r="BD104" s="107"/>
      <c r="BE104" s="106"/>
      <c r="BF104" s="107"/>
      <c r="BG104" s="106"/>
      <c r="BH104" s="107"/>
      <c r="BI104" s="108"/>
      <c r="BJ104" s="106"/>
      <c r="BK104" s="109"/>
      <c r="BL104" s="109"/>
    </row>
    <row r="105" spans="1:64" s="102" customFormat="1" x14ac:dyDescent="0.2">
      <c r="A105" s="188"/>
      <c r="B105" s="106"/>
      <c r="C105" s="106"/>
      <c r="D105" s="106"/>
      <c r="E105" s="106"/>
      <c r="F105" s="106"/>
      <c r="G105" s="106"/>
      <c r="H105" s="106"/>
      <c r="I105" s="106"/>
      <c r="J105" s="106"/>
      <c r="K105" s="106"/>
      <c r="L105" s="106"/>
      <c r="M105" s="106"/>
      <c r="N105" s="106"/>
      <c r="O105" s="106"/>
      <c r="P105" s="106"/>
      <c r="Q105" s="107"/>
      <c r="R105" s="108"/>
      <c r="S105" s="107"/>
      <c r="T105" s="108"/>
      <c r="U105" s="107"/>
      <c r="V105" s="108"/>
      <c r="W105" s="107"/>
      <c r="X105" s="108"/>
      <c r="Y105" s="106"/>
      <c r="Z105" s="106"/>
      <c r="AA105" s="106"/>
      <c r="AB105" s="106"/>
      <c r="AC105" s="106"/>
      <c r="AD105" s="106"/>
      <c r="AE105" s="106"/>
      <c r="AF105" s="106"/>
      <c r="AG105" s="106"/>
      <c r="AH105" s="106"/>
      <c r="AI105" s="106"/>
      <c r="AJ105" s="106"/>
      <c r="AK105" s="106"/>
      <c r="AL105" s="106"/>
      <c r="AM105" s="106"/>
      <c r="AN105" s="106"/>
      <c r="AO105" s="106"/>
      <c r="AP105" s="106"/>
      <c r="AQ105" s="106"/>
      <c r="AR105" s="106"/>
      <c r="AS105" s="106"/>
      <c r="AT105" s="106"/>
      <c r="AU105" s="106"/>
      <c r="AV105" s="106"/>
      <c r="AW105" s="106"/>
      <c r="AX105" s="106"/>
      <c r="AY105" s="106"/>
      <c r="AZ105" s="106"/>
      <c r="BA105" s="107"/>
      <c r="BB105" s="108"/>
      <c r="BC105" s="106"/>
      <c r="BD105" s="107"/>
      <c r="BE105" s="106"/>
      <c r="BF105" s="107"/>
      <c r="BG105" s="106"/>
      <c r="BH105" s="107"/>
      <c r="BI105" s="108"/>
      <c r="BJ105" s="106"/>
      <c r="BK105" s="109"/>
      <c r="BL105" s="109"/>
    </row>
    <row r="106" spans="1:64" s="102" customFormat="1" x14ac:dyDescent="0.2">
      <c r="A106" s="188"/>
      <c r="B106" s="106"/>
      <c r="C106" s="106"/>
      <c r="D106" s="106"/>
      <c r="E106" s="106"/>
      <c r="F106" s="106"/>
      <c r="G106" s="106"/>
      <c r="H106" s="106"/>
      <c r="I106" s="106"/>
      <c r="J106" s="106"/>
      <c r="K106" s="106"/>
      <c r="L106" s="106"/>
      <c r="M106" s="106"/>
      <c r="N106" s="106"/>
      <c r="O106" s="106"/>
      <c r="P106" s="106"/>
      <c r="Q106" s="107"/>
      <c r="R106" s="108"/>
      <c r="S106" s="107"/>
      <c r="T106" s="108"/>
      <c r="U106" s="107"/>
      <c r="V106" s="108"/>
      <c r="W106" s="107"/>
      <c r="X106" s="108"/>
      <c r="Y106" s="106"/>
      <c r="Z106" s="106"/>
      <c r="AA106" s="106"/>
      <c r="AB106" s="106"/>
      <c r="AC106" s="106"/>
      <c r="AD106" s="106"/>
      <c r="AE106" s="106"/>
      <c r="AF106" s="106"/>
      <c r="AG106" s="106"/>
      <c r="AH106" s="106"/>
      <c r="AI106" s="106"/>
      <c r="AJ106" s="106"/>
      <c r="AK106" s="106"/>
      <c r="AL106" s="106"/>
      <c r="AM106" s="106"/>
      <c r="AN106" s="106"/>
      <c r="AO106" s="106"/>
      <c r="AP106" s="106"/>
      <c r="AQ106" s="106"/>
      <c r="AR106" s="106"/>
      <c r="AS106" s="106"/>
      <c r="AT106" s="106"/>
      <c r="AU106" s="106"/>
      <c r="AV106" s="106"/>
      <c r="AW106" s="106"/>
      <c r="AX106" s="106"/>
      <c r="AY106" s="106"/>
      <c r="AZ106" s="106"/>
      <c r="BA106" s="107"/>
      <c r="BB106" s="108"/>
      <c r="BC106" s="106"/>
      <c r="BD106" s="107"/>
      <c r="BE106" s="106"/>
      <c r="BF106" s="107"/>
      <c r="BG106" s="106"/>
      <c r="BH106" s="107"/>
      <c r="BI106" s="108"/>
      <c r="BJ106" s="106"/>
      <c r="BK106" s="109"/>
      <c r="BL106" s="109"/>
    </row>
    <row r="107" spans="1:64" s="102" customFormat="1" x14ac:dyDescent="0.2">
      <c r="A107" s="188"/>
      <c r="B107" s="106"/>
      <c r="C107" s="106"/>
      <c r="D107" s="106"/>
      <c r="E107" s="106"/>
      <c r="F107" s="106"/>
      <c r="G107" s="106"/>
      <c r="H107" s="106"/>
      <c r="I107" s="106"/>
      <c r="J107" s="106"/>
      <c r="K107" s="106"/>
      <c r="L107" s="106"/>
      <c r="M107" s="106"/>
      <c r="N107" s="106"/>
      <c r="O107" s="106"/>
      <c r="P107" s="106"/>
      <c r="Q107" s="107"/>
      <c r="R107" s="108"/>
      <c r="S107" s="107"/>
      <c r="T107" s="108"/>
      <c r="U107" s="107"/>
      <c r="V107" s="108"/>
      <c r="W107" s="107"/>
      <c r="X107" s="108"/>
      <c r="Y107" s="106"/>
      <c r="Z107" s="106"/>
      <c r="AA107" s="106"/>
      <c r="AB107" s="106"/>
      <c r="AC107" s="106"/>
      <c r="AD107" s="106"/>
      <c r="AE107" s="106"/>
      <c r="AF107" s="106"/>
      <c r="AG107" s="106"/>
      <c r="AH107" s="106"/>
      <c r="AI107" s="106"/>
      <c r="AJ107" s="106"/>
      <c r="AK107" s="106"/>
      <c r="AL107" s="106"/>
      <c r="AM107" s="106"/>
      <c r="AN107" s="106"/>
      <c r="AO107" s="106"/>
      <c r="AP107" s="106"/>
      <c r="AQ107" s="106"/>
      <c r="AR107" s="106"/>
      <c r="AS107" s="106"/>
      <c r="AT107" s="106"/>
      <c r="AU107" s="106"/>
      <c r="AV107" s="106"/>
      <c r="AW107" s="106"/>
      <c r="AX107" s="106"/>
      <c r="AY107" s="106"/>
      <c r="AZ107" s="106"/>
      <c r="BA107" s="107"/>
      <c r="BB107" s="108"/>
      <c r="BC107" s="106"/>
      <c r="BD107" s="107"/>
      <c r="BE107" s="106"/>
      <c r="BF107" s="107"/>
      <c r="BG107" s="106"/>
      <c r="BH107" s="107"/>
      <c r="BI107" s="108"/>
      <c r="BJ107" s="106"/>
      <c r="BK107" s="109"/>
      <c r="BL107" s="109"/>
    </row>
    <row r="108" spans="1:64" s="102" customFormat="1" x14ac:dyDescent="0.2">
      <c r="A108" s="188"/>
      <c r="B108" s="106"/>
      <c r="C108" s="106"/>
      <c r="D108" s="106"/>
      <c r="E108" s="106"/>
      <c r="F108" s="106"/>
      <c r="G108" s="106"/>
      <c r="H108" s="106"/>
      <c r="I108" s="106"/>
      <c r="J108" s="106"/>
      <c r="K108" s="106"/>
      <c r="L108" s="106"/>
      <c r="M108" s="106"/>
      <c r="N108" s="106"/>
      <c r="O108" s="106"/>
      <c r="P108" s="106"/>
      <c r="Q108" s="107"/>
      <c r="R108" s="108"/>
      <c r="S108" s="107"/>
      <c r="T108" s="108"/>
      <c r="U108" s="107"/>
      <c r="V108" s="108"/>
      <c r="W108" s="107"/>
      <c r="X108" s="108"/>
      <c r="Y108" s="106"/>
      <c r="Z108" s="106"/>
      <c r="AA108" s="106"/>
      <c r="AB108" s="106"/>
      <c r="AC108" s="106"/>
      <c r="AD108" s="106"/>
      <c r="AE108" s="106"/>
      <c r="AF108" s="106"/>
      <c r="AG108" s="106"/>
      <c r="AH108" s="106"/>
      <c r="AI108" s="106"/>
      <c r="AJ108" s="106"/>
      <c r="AK108" s="106"/>
      <c r="AL108" s="106"/>
      <c r="AM108" s="106"/>
      <c r="AN108" s="106"/>
      <c r="AO108" s="106"/>
      <c r="AP108" s="106"/>
      <c r="AQ108" s="106"/>
      <c r="AR108" s="106"/>
      <c r="AS108" s="106"/>
      <c r="AT108" s="106"/>
      <c r="AU108" s="106"/>
      <c r="AV108" s="106"/>
      <c r="AW108" s="106"/>
      <c r="AX108" s="106"/>
      <c r="AY108" s="106"/>
      <c r="AZ108" s="106"/>
      <c r="BA108" s="107"/>
      <c r="BB108" s="108"/>
      <c r="BC108" s="106"/>
      <c r="BD108" s="107"/>
      <c r="BE108" s="106"/>
      <c r="BF108" s="107"/>
      <c r="BG108" s="106"/>
      <c r="BH108" s="107"/>
      <c r="BI108" s="108"/>
      <c r="BJ108" s="106"/>
      <c r="BK108" s="109"/>
      <c r="BL108" s="109"/>
    </row>
    <row r="109" spans="1:64" s="102" customFormat="1" x14ac:dyDescent="0.2">
      <c r="A109" s="188"/>
      <c r="B109" s="106"/>
      <c r="C109" s="106"/>
      <c r="D109" s="106"/>
      <c r="E109" s="106"/>
      <c r="F109" s="106"/>
      <c r="G109" s="106"/>
      <c r="H109" s="106"/>
      <c r="I109" s="106"/>
      <c r="J109" s="106"/>
      <c r="K109" s="106"/>
      <c r="L109" s="106"/>
      <c r="M109" s="106"/>
      <c r="N109" s="106"/>
      <c r="O109" s="106"/>
      <c r="P109" s="106"/>
      <c r="Q109" s="107"/>
      <c r="R109" s="108"/>
      <c r="S109" s="107"/>
      <c r="T109" s="108"/>
      <c r="U109" s="107"/>
      <c r="V109" s="108"/>
      <c r="W109" s="107"/>
      <c r="X109" s="108"/>
      <c r="Y109" s="106"/>
      <c r="Z109" s="106"/>
      <c r="AA109" s="106"/>
      <c r="AB109" s="106"/>
      <c r="AC109" s="106"/>
      <c r="AD109" s="106"/>
      <c r="AE109" s="106"/>
      <c r="AF109" s="106"/>
      <c r="AG109" s="106"/>
      <c r="AH109" s="106"/>
      <c r="AI109" s="106"/>
      <c r="AJ109" s="106"/>
      <c r="AK109" s="106"/>
      <c r="AL109" s="106"/>
      <c r="AM109" s="106"/>
      <c r="AN109" s="106"/>
      <c r="AO109" s="106"/>
      <c r="AP109" s="106"/>
      <c r="AQ109" s="106"/>
      <c r="AR109" s="106"/>
      <c r="AS109" s="106"/>
      <c r="AT109" s="106"/>
      <c r="AU109" s="106"/>
      <c r="AV109" s="106"/>
      <c r="AW109" s="106"/>
      <c r="AX109" s="106"/>
      <c r="AY109" s="106"/>
      <c r="AZ109" s="106"/>
      <c r="BA109" s="107"/>
      <c r="BB109" s="108"/>
      <c r="BC109" s="106"/>
      <c r="BD109" s="107"/>
      <c r="BE109" s="106"/>
      <c r="BF109" s="107"/>
      <c r="BG109" s="106"/>
      <c r="BH109" s="107"/>
      <c r="BI109" s="108"/>
      <c r="BJ109" s="106"/>
      <c r="BK109" s="109"/>
      <c r="BL109" s="109"/>
    </row>
    <row r="110" spans="1:64" s="102" customFormat="1" x14ac:dyDescent="0.2">
      <c r="A110" s="188"/>
      <c r="B110" s="106"/>
      <c r="C110" s="106"/>
      <c r="D110" s="106"/>
      <c r="E110" s="106"/>
      <c r="F110" s="106"/>
      <c r="G110" s="106"/>
      <c r="H110" s="106"/>
      <c r="I110" s="106"/>
      <c r="J110" s="106"/>
      <c r="K110" s="106"/>
      <c r="L110" s="106"/>
      <c r="M110" s="106"/>
      <c r="N110" s="106"/>
      <c r="O110" s="106"/>
      <c r="P110" s="106"/>
      <c r="Q110" s="107"/>
      <c r="R110" s="108"/>
      <c r="S110" s="107"/>
      <c r="T110" s="108"/>
      <c r="U110" s="107"/>
      <c r="V110" s="108"/>
      <c r="W110" s="107"/>
      <c r="X110" s="108"/>
      <c r="Y110" s="106"/>
      <c r="Z110" s="106"/>
      <c r="AA110" s="106"/>
      <c r="AB110" s="106"/>
      <c r="AC110" s="106"/>
      <c r="AD110" s="106"/>
      <c r="AE110" s="106"/>
      <c r="AF110" s="106"/>
      <c r="AG110" s="106"/>
      <c r="AH110" s="106"/>
      <c r="AI110" s="106"/>
      <c r="AJ110" s="106"/>
      <c r="AK110" s="106"/>
      <c r="AL110" s="106"/>
      <c r="AM110" s="106"/>
      <c r="AN110" s="106"/>
      <c r="AO110" s="106"/>
      <c r="AP110" s="106"/>
      <c r="AQ110" s="106"/>
      <c r="AR110" s="106"/>
      <c r="AS110" s="106"/>
      <c r="AT110" s="106"/>
      <c r="AU110" s="106"/>
      <c r="AV110" s="106"/>
      <c r="AW110" s="106"/>
      <c r="AX110" s="106"/>
      <c r="AY110" s="106"/>
      <c r="AZ110" s="106"/>
      <c r="BA110" s="107"/>
      <c r="BB110" s="108"/>
      <c r="BC110" s="106"/>
      <c r="BD110" s="107"/>
      <c r="BE110" s="106"/>
      <c r="BF110" s="107"/>
      <c r="BG110" s="106"/>
      <c r="BH110" s="107"/>
      <c r="BI110" s="108"/>
      <c r="BJ110" s="106"/>
      <c r="BK110" s="109"/>
      <c r="BL110" s="109"/>
    </row>
    <row r="111" spans="1:64" s="102" customFormat="1" x14ac:dyDescent="0.2">
      <c r="A111" s="188"/>
      <c r="B111" s="106"/>
      <c r="C111" s="106"/>
      <c r="D111" s="106"/>
      <c r="E111" s="106"/>
      <c r="F111" s="106"/>
      <c r="G111" s="106"/>
      <c r="H111" s="106"/>
      <c r="I111" s="106"/>
      <c r="J111" s="106"/>
      <c r="K111" s="106"/>
      <c r="L111" s="106"/>
      <c r="M111" s="106"/>
      <c r="N111" s="106"/>
      <c r="O111" s="106"/>
      <c r="P111" s="106"/>
      <c r="Q111" s="107"/>
      <c r="R111" s="108"/>
      <c r="S111" s="107"/>
      <c r="T111" s="108"/>
      <c r="U111" s="107"/>
      <c r="V111" s="108"/>
      <c r="W111" s="107"/>
      <c r="X111" s="108"/>
      <c r="Y111" s="106"/>
      <c r="Z111" s="106"/>
      <c r="AA111" s="106"/>
      <c r="AB111" s="106"/>
      <c r="AC111" s="106"/>
      <c r="AD111" s="106"/>
      <c r="AE111" s="106"/>
      <c r="AF111" s="106"/>
      <c r="AG111" s="106"/>
      <c r="AH111" s="106"/>
      <c r="AI111" s="106"/>
      <c r="AJ111" s="106"/>
      <c r="AK111" s="106"/>
      <c r="AL111" s="106"/>
      <c r="AM111" s="106"/>
      <c r="AN111" s="106"/>
      <c r="AO111" s="106"/>
      <c r="AP111" s="106"/>
      <c r="AQ111" s="106"/>
      <c r="AR111" s="106"/>
      <c r="AS111" s="106"/>
      <c r="AT111" s="106"/>
      <c r="AU111" s="106"/>
      <c r="AV111" s="106"/>
      <c r="AW111" s="106"/>
      <c r="AX111" s="106"/>
      <c r="AY111" s="106"/>
      <c r="AZ111" s="106"/>
      <c r="BA111" s="107"/>
      <c r="BB111" s="108"/>
      <c r="BC111" s="106"/>
      <c r="BD111" s="107"/>
      <c r="BE111" s="106"/>
      <c r="BF111" s="107"/>
      <c r="BG111" s="106"/>
      <c r="BH111" s="107"/>
      <c r="BI111" s="108"/>
      <c r="BJ111" s="106"/>
      <c r="BK111" s="109"/>
      <c r="BL111" s="109"/>
    </row>
    <row r="112" spans="1:64" s="102" customFormat="1" x14ac:dyDescent="0.2">
      <c r="A112" s="188"/>
      <c r="B112" s="106"/>
      <c r="C112" s="106"/>
      <c r="D112" s="106"/>
      <c r="E112" s="106"/>
      <c r="F112" s="106"/>
      <c r="G112" s="106"/>
      <c r="H112" s="106"/>
      <c r="I112" s="106"/>
      <c r="J112" s="106"/>
      <c r="K112" s="106"/>
      <c r="L112" s="106"/>
      <c r="M112" s="106"/>
      <c r="N112" s="106"/>
      <c r="O112" s="106"/>
      <c r="P112" s="106"/>
      <c r="Q112" s="107"/>
      <c r="R112" s="108"/>
      <c r="S112" s="107"/>
      <c r="T112" s="108"/>
      <c r="U112" s="107"/>
      <c r="V112" s="108"/>
      <c r="W112" s="107"/>
      <c r="X112" s="108"/>
      <c r="Y112" s="106"/>
      <c r="Z112" s="106"/>
      <c r="AA112" s="106"/>
      <c r="AB112" s="106"/>
      <c r="AC112" s="106"/>
      <c r="AD112" s="106"/>
      <c r="AE112" s="106"/>
      <c r="AF112" s="106"/>
      <c r="AG112" s="106"/>
      <c r="AH112" s="106"/>
      <c r="AI112" s="106"/>
      <c r="AJ112" s="106"/>
      <c r="AK112" s="106"/>
      <c r="AL112" s="106"/>
      <c r="AM112" s="106"/>
      <c r="AN112" s="106"/>
      <c r="AO112" s="106"/>
      <c r="AP112" s="106"/>
      <c r="AQ112" s="106"/>
      <c r="AR112" s="106"/>
      <c r="AS112" s="106"/>
      <c r="AT112" s="106"/>
      <c r="AU112" s="106"/>
      <c r="AV112" s="106"/>
      <c r="AW112" s="106"/>
      <c r="AX112" s="106"/>
      <c r="AY112" s="106"/>
      <c r="AZ112" s="106"/>
      <c r="BA112" s="107"/>
      <c r="BB112" s="108"/>
      <c r="BC112" s="106"/>
      <c r="BD112" s="107"/>
      <c r="BE112" s="106"/>
      <c r="BF112" s="107"/>
      <c r="BG112" s="106"/>
      <c r="BH112" s="107"/>
      <c r="BI112" s="108"/>
      <c r="BJ112" s="106"/>
      <c r="BK112" s="109"/>
      <c r="BL112" s="109"/>
    </row>
    <row r="113" spans="1:64" s="102" customFormat="1" x14ac:dyDescent="0.2">
      <c r="A113" s="188"/>
      <c r="B113" s="106"/>
      <c r="C113" s="106"/>
      <c r="D113" s="106"/>
      <c r="E113" s="106"/>
      <c r="F113" s="106"/>
      <c r="G113" s="106"/>
      <c r="H113" s="106"/>
      <c r="I113" s="106"/>
      <c r="J113" s="106"/>
      <c r="K113" s="106"/>
      <c r="L113" s="106"/>
      <c r="M113" s="106"/>
      <c r="N113" s="106"/>
      <c r="O113" s="106"/>
      <c r="P113" s="106"/>
      <c r="Q113" s="107"/>
      <c r="R113" s="108"/>
      <c r="S113" s="107"/>
      <c r="T113" s="108"/>
      <c r="U113" s="107"/>
      <c r="V113" s="108"/>
      <c r="W113" s="107"/>
      <c r="X113" s="108"/>
      <c r="Y113" s="106"/>
      <c r="Z113" s="106"/>
      <c r="AA113" s="106"/>
      <c r="AB113" s="106"/>
      <c r="AC113" s="106"/>
      <c r="AD113" s="106"/>
      <c r="AE113" s="106"/>
      <c r="AF113" s="106"/>
      <c r="AG113" s="106"/>
      <c r="AH113" s="106"/>
      <c r="AI113" s="106"/>
      <c r="AJ113" s="106"/>
      <c r="AK113" s="106"/>
      <c r="AL113" s="106"/>
      <c r="AM113" s="106"/>
      <c r="AN113" s="106"/>
      <c r="AO113" s="106"/>
      <c r="AP113" s="106"/>
      <c r="AQ113" s="106"/>
      <c r="AR113" s="106"/>
      <c r="AS113" s="106"/>
      <c r="AT113" s="106"/>
      <c r="AU113" s="106"/>
      <c r="AV113" s="106"/>
      <c r="AW113" s="106"/>
      <c r="AX113" s="106"/>
      <c r="AY113" s="106"/>
      <c r="AZ113" s="106"/>
      <c r="BA113" s="107"/>
      <c r="BB113" s="108"/>
      <c r="BC113" s="106"/>
      <c r="BD113" s="107"/>
      <c r="BE113" s="106"/>
      <c r="BF113" s="107"/>
      <c r="BG113" s="106"/>
      <c r="BH113" s="107"/>
      <c r="BI113" s="108"/>
      <c r="BJ113" s="106"/>
      <c r="BK113" s="109"/>
      <c r="BL113" s="109"/>
    </row>
    <row r="114" spans="1:64" s="102" customFormat="1" x14ac:dyDescent="0.2">
      <c r="A114" s="188"/>
      <c r="B114" s="106"/>
      <c r="C114" s="106"/>
      <c r="D114" s="106"/>
      <c r="E114" s="106"/>
      <c r="F114" s="106"/>
      <c r="G114" s="106"/>
      <c r="H114" s="106"/>
      <c r="I114" s="106"/>
      <c r="J114" s="106"/>
      <c r="K114" s="106"/>
      <c r="L114" s="106"/>
      <c r="M114" s="106"/>
      <c r="N114" s="106"/>
      <c r="O114" s="106"/>
      <c r="P114" s="106"/>
      <c r="Q114" s="107"/>
      <c r="R114" s="108"/>
      <c r="S114" s="107"/>
      <c r="T114" s="108"/>
      <c r="U114" s="107"/>
      <c r="V114" s="108"/>
      <c r="W114" s="107"/>
      <c r="X114" s="108"/>
      <c r="Y114" s="106"/>
      <c r="Z114" s="106"/>
      <c r="AA114" s="106"/>
      <c r="AB114" s="106"/>
      <c r="AC114" s="106"/>
      <c r="AD114" s="106"/>
      <c r="AE114" s="106"/>
      <c r="AF114" s="106"/>
      <c r="AG114" s="106"/>
      <c r="AH114" s="106"/>
      <c r="AI114" s="106"/>
      <c r="AJ114" s="106"/>
      <c r="AK114" s="106"/>
      <c r="AL114" s="106"/>
      <c r="AM114" s="106"/>
      <c r="AN114" s="106"/>
      <c r="AO114" s="106"/>
      <c r="AP114" s="106"/>
      <c r="AQ114" s="106"/>
      <c r="AR114" s="106"/>
      <c r="AS114" s="106"/>
      <c r="AT114" s="106"/>
      <c r="AU114" s="106"/>
      <c r="AV114" s="106"/>
      <c r="AW114" s="106"/>
      <c r="AX114" s="106"/>
      <c r="AY114" s="106"/>
      <c r="AZ114" s="106"/>
      <c r="BA114" s="107"/>
      <c r="BB114" s="108"/>
      <c r="BC114" s="106"/>
      <c r="BD114" s="107"/>
      <c r="BE114" s="106"/>
      <c r="BF114" s="107"/>
      <c r="BG114" s="106"/>
      <c r="BH114" s="107"/>
      <c r="BI114" s="108"/>
      <c r="BJ114" s="106"/>
      <c r="BK114" s="109"/>
      <c r="BL114" s="109"/>
    </row>
    <row r="115" spans="1:64" s="102" customFormat="1" x14ac:dyDescent="0.2">
      <c r="A115" s="188"/>
      <c r="B115" s="106"/>
      <c r="C115" s="106"/>
      <c r="D115" s="106"/>
      <c r="E115" s="106"/>
      <c r="F115" s="106"/>
      <c r="G115" s="106"/>
      <c r="H115" s="106"/>
      <c r="I115" s="106"/>
      <c r="J115" s="106"/>
      <c r="K115" s="106"/>
      <c r="L115" s="106"/>
      <c r="M115" s="106"/>
      <c r="N115" s="106"/>
      <c r="O115" s="106"/>
      <c r="P115" s="106"/>
      <c r="Q115" s="107"/>
      <c r="R115" s="108"/>
      <c r="S115" s="107"/>
      <c r="T115" s="108"/>
      <c r="U115" s="107"/>
      <c r="V115" s="108"/>
      <c r="W115" s="107"/>
      <c r="X115" s="108"/>
      <c r="Y115" s="106"/>
      <c r="Z115" s="106"/>
      <c r="AA115" s="106"/>
      <c r="AB115" s="106"/>
      <c r="AC115" s="106"/>
      <c r="AD115" s="106"/>
      <c r="AE115" s="106"/>
      <c r="AF115" s="106"/>
      <c r="AG115" s="106"/>
      <c r="AH115" s="106"/>
      <c r="AI115" s="106"/>
      <c r="AJ115" s="106"/>
      <c r="AK115" s="106"/>
      <c r="AL115" s="106"/>
      <c r="AM115" s="106"/>
      <c r="AN115" s="106"/>
      <c r="AO115" s="106"/>
      <c r="AP115" s="106"/>
      <c r="AQ115" s="106"/>
      <c r="AR115" s="106"/>
      <c r="AS115" s="106"/>
      <c r="AT115" s="106"/>
      <c r="AU115" s="106"/>
      <c r="AV115" s="106"/>
      <c r="AW115" s="106"/>
      <c r="AX115" s="106"/>
      <c r="AY115" s="106"/>
      <c r="AZ115" s="106"/>
      <c r="BA115" s="107"/>
      <c r="BB115" s="108"/>
      <c r="BC115" s="106"/>
      <c r="BD115" s="107"/>
      <c r="BE115" s="106"/>
      <c r="BF115" s="107"/>
      <c r="BG115" s="106"/>
      <c r="BH115" s="107"/>
      <c r="BI115" s="108"/>
      <c r="BJ115" s="106"/>
      <c r="BK115" s="109"/>
      <c r="BL115" s="109"/>
    </row>
    <row r="116" spans="1:64" s="102" customFormat="1" x14ac:dyDescent="0.2">
      <c r="A116" s="188"/>
      <c r="B116" s="106"/>
      <c r="C116" s="106"/>
      <c r="D116" s="106"/>
      <c r="E116" s="106"/>
      <c r="F116" s="106"/>
      <c r="G116" s="106"/>
      <c r="H116" s="106"/>
      <c r="I116" s="106"/>
      <c r="J116" s="106"/>
      <c r="K116" s="106"/>
      <c r="L116" s="106"/>
      <c r="M116" s="106"/>
      <c r="N116" s="106"/>
      <c r="O116" s="106"/>
      <c r="P116" s="106"/>
      <c r="Q116" s="107"/>
      <c r="R116" s="108"/>
      <c r="S116" s="107"/>
      <c r="T116" s="108"/>
      <c r="U116" s="107"/>
      <c r="V116" s="108"/>
      <c r="W116" s="107"/>
      <c r="X116" s="108"/>
      <c r="Y116" s="106"/>
      <c r="Z116" s="106"/>
      <c r="AA116" s="106"/>
      <c r="AB116" s="106"/>
      <c r="AC116" s="106"/>
      <c r="AD116" s="106"/>
      <c r="AE116" s="106"/>
      <c r="AF116" s="106"/>
      <c r="AG116" s="106"/>
      <c r="AH116" s="106"/>
      <c r="AI116" s="106"/>
      <c r="AJ116" s="106"/>
      <c r="AK116" s="106"/>
      <c r="AL116" s="106"/>
      <c r="AM116" s="106"/>
      <c r="AN116" s="106"/>
      <c r="AO116" s="106"/>
      <c r="AP116" s="106"/>
      <c r="AQ116" s="106"/>
      <c r="AR116" s="106"/>
      <c r="AS116" s="106"/>
      <c r="AT116" s="106"/>
      <c r="AU116" s="106"/>
      <c r="AV116" s="106"/>
      <c r="AW116" s="106"/>
      <c r="AX116" s="106"/>
      <c r="AY116" s="106"/>
      <c r="AZ116" s="106"/>
      <c r="BA116" s="107"/>
      <c r="BB116" s="108"/>
      <c r="BC116" s="106"/>
      <c r="BD116" s="107"/>
      <c r="BE116" s="106"/>
      <c r="BF116" s="107"/>
      <c r="BG116" s="106"/>
      <c r="BH116" s="107"/>
      <c r="BI116" s="108"/>
      <c r="BJ116" s="106"/>
      <c r="BK116" s="109"/>
      <c r="BL116" s="109"/>
    </row>
    <row r="117" spans="1:64" s="102" customFormat="1" x14ac:dyDescent="0.2">
      <c r="A117" s="188"/>
      <c r="B117" s="106"/>
      <c r="C117" s="106"/>
      <c r="D117" s="106"/>
      <c r="E117" s="106"/>
      <c r="F117" s="106"/>
      <c r="G117" s="106"/>
      <c r="H117" s="106"/>
      <c r="I117" s="106"/>
      <c r="J117" s="106"/>
      <c r="K117" s="106"/>
      <c r="L117" s="106"/>
      <c r="M117" s="106"/>
      <c r="N117" s="106"/>
      <c r="O117" s="106"/>
      <c r="P117" s="106"/>
      <c r="Q117" s="107"/>
      <c r="R117" s="108"/>
      <c r="S117" s="107"/>
      <c r="T117" s="108"/>
      <c r="U117" s="107"/>
      <c r="V117" s="108"/>
      <c r="W117" s="107"/>
      <c r="X117" s="108"/>
      <c r="Y117" s="106"/>
      <c r="Z117" s="106"/>
      <c r="AA117" s="106"/>
      <c r="AB117" s="106"/>
      <c r="AC117" s="106"/>
      <c r="AD117" s="106"/>
      <c r="AE117" s="106"/>
      <c r="AF117" s="106"/>
      <c r="AG117" s="106"/>
      <c r="AH117" s="106"/>
      <c r="AI117" s="106"/>
      <c r="AJ117" s="106"/>
      <c r="AK117" s="106"/>
      <c r="AL117" s="106"/>
      <c r="AM117" s="106"/>
      <c r="AN117" s="106"/>
      <c r="AO117" s="106"/>
      <c r="AP117" s="106"/>
      <c r="AQ117" s="106"/>
      <c r="AR117" s="106"/>
      <c r="AS117" s="106"/>
      <c r="AT117" s="106"/>
      <c r="AU117" s="106"/>
      <c r="AV117" s="106"/>
      <c r="AW117" s="106"/>
      <c r="AX117" s="106"/>
      <c r="AY117" s="106"/>
      <c r="AZ117" s="106"/>
      <c r="BA117" s="107"/>
      <c r="BB117" s="108"/>
      <c r="BC117" s="106"/>
      <c r="BD117" s="107"/>
      <c r="BE117" s="106"/>
      <c r="BF117" s="107"/>
      <c r="BG117" s="106"/>
      <c r="BH117" s="107"/>
      <c r="BI117" s="108"/>
      <c r="BJ117" s="106"/>
      <c r="BK117" s="109"/>
      <c r="BL117" s="109"/>
    </row>
    <row r="118" spans="1:64" s="102" customFormat="1" x14ac:dyDescent="0.2">
      <c r="A118" s="188"/>
      <c r="B118" s="106"/>
      <c r="C118" s="106"/>
      <c r="D118" s="106"/>
      <c r="E118" s="106"/>
      <c r="F118" s="106"/>
      <c r="G118" s="106"/>
      <c r="H118" s="106"/>
      <c r="I118" s="106"/>
      <c r="J118" s="106"/>
      <c r="K118" s="106"/>
      <c r="L118" s="106"/>
      <c r="M118" s="106"/>
      <c r="N118" s="106"/>
      <c r="O118" s="106"/>
      <c r="P118" s="106"/>
      <c r="Q118" s="107"/>
      <c r="R118" s="108"/>
      <c r="S118" s="107"/>
      <c r="T118" s="108"/>
      <c r="U118" s="107"/>
      <c r="V118" s="108"/>
      <c r="W118" s="107"/>
      <c r="X118" s="108"/>
      <c r="Y118" s="106"/>
      <c r="Z118" s="106"/>
      <c r="AA118" s="106"/>
      <c r="AB118" s="106"/>
      <c r="AC118" s="106"/>
      <c r="AD118" s="106"/>
      <c r="AE118" s="106"/>
      <c r="AF118" s="106"/>
      <c r="AG118" s="106"/>
      <c r="AH118" s="106"/>
      <c r="AI118" s="106"/>
      <c r="AJ118" s="106"/>
      <c r="AK118" s="106"/>
      <c r="AL118" s="106"/>
      <c r="AM118" s="106"/>
      <c r="AN118" s="106"/>
      <c r="AO118" s="106"/>
      <c r="AP118" s="106"/>
      <c r="AQ118" s="106"/>
      <c r="AR118" s="106"/>
      <c r="AS118" s="106"/>
      <c r="AT118" s="106"/>
      <c r="AU118" s="106"/>
      <c r="AV118" s="106"/>
      <c r="AW118" s="106"/>
      <c r="AX118" s="106"/>
      <c r="AY118" s="106"/>
      <c r="AZ118" s="106"/>
      <c r="BA118" s="107"/>
      <c r="BB118" s="108"/>
      <c r="BC118" s="106"/>
      <c r="BD118" s="107"/>
      <c r="BE118" s="106"/>
      <c r="BF118" s="107"/>
      <c r="BG118" s="106"/>
      <c r="BH118" s="107"/>
      <c r="BI118" s="108"/>
      <c r="BJ118" s="106"/>
      <c r="BK118" s="109"/>
      <c r="BL118" s="109"/>
    </row>
    <row r="119" spans="1:64" s="105" customFormat="1" x14ac:dyDescent="0.2">
      <c r="A119" s="181"/>
      <c r="B119" s="114"/>
      <c r="C119" s="114"/>
      <c r="D119" s="114"/>
      <c r="E119" s="114"/>
      <c r="F119" s="114"/>
      <c r="G119" s="114"/>
      <c r="H119" s="114"/>
      <c r="I119" s="114"/>
      <c r="J119" s="114"/>
      <c r="K119" s="114"/>
      <c r="L119" s="114"/>
      <c r="M119" s="114"/>
      <c r="N119" s="114"/>
      <c r="O119" s="114"/>
      <c r="P119" s="114"/>
      <c r="Q119" s="115"/>
      <c r="R119" s="115"/>
      <c r="S119" s="115"/>
      <c r="T119" s="115"/>
      <c r="U119" s="115"/>
      <c r="V119" s="115"/>
      <c r="W119" s="115"/>
      <c r="X119" s="115"/>
      <c r="Y119" s="114"/>
      <c r="Z119" s="114"/>
      <c r="AA119" s="114"/>
      <c r="AB119" s="114"/>
      <c r="AC119" s="114"/>
      <c r="AD119" s="114"/>
      <c r="AE119" s="114"/>
      <c r="AF119" s="114"/>
      <c r="AG119" s="114"/>
      <c r="AH119" s="114"/>
      <c r="AI119" s="114"/>
      <c r="AJ119" s="114"/>
      <c r="AK119" s="114"/>
      <c r="AL119" s="114"/>
      <c r="AM119" s="114"/>
      <c r="AN119" s="114"/>
      <c r="AO119" s="114"/>
      <c r="AP119" s="114"/>
      <c r="AQ119" s="114"/>
      <c r="AR119" s="114"/>
      <c r="AS119" s="114"/>
      <c r="AT119" s="114"/>
      <c r="AU119" s="114"/>
      <c r="AV119" s="114"/>
      <c r="AW119" s="114"/>
      <c r="AX119" s="114"/>
      <c r="AY119" s="114"/>
      <c r="AZ119" s="114"/>
      <c r="BA119" s="115"/>
      <c r="BB119" s="115"/>
      <c r="BC119" s="114"/>
      <c r="BD119" s="115"/>
      <c r="BE119" s="114"/>
      <c r="BF119" s="115"/>
      <c r="BG119" s="114"/>
      <c r="BH119" s="115"/>
      <c r="BI119" s="115"/>
      <c r="BJ119" s="114"/>
      <c r="BK119" s="115"/>
      <c r="BL119" s="115"/>
    </row>
    <row r="120" spans="1:64" s="102" customFormat="1" x14ac:dyDescent="0.2">
      <c r="A120" s="188"/>
      <c r="B120" s="106"/>
      <c r="C120" s="106"/>
      <c r="D120" s="106"/>
      <c r="E120" s="106"/>
      <c r="F120" s="106"/>
      <c r="G120" s="106"/>
      <c r="H120" s="106"/>
      <c r="I120" s="106"/>
      <c r="J120" s="106"/>
      <c r="K120" s="106"/>
      <c r="L120" s="106"/>
      <c r="M120" s="106"/>
      <c r="N120" s="106"/>
      <c r="O120" s="106"/>
      <c r="P120" s="106"/>
      <c r="Q120" s="107"/>
      <c r="R120" s="108"/>
      <c r="S120" s="107"/>
      <c r="T120" s="108"/>
      <c r="U120" s="107"/>
      <c r="V120" s="108"/>
      <c r="W120" s="107"/>
      <c r="X120" s="108"/>
      <c r="Y120" s="106"/>
      <c r="Z120" s="106"/>
      <c r="AA120" s="106"/>
      <c r="AB120" s="106"/>
      <c r="AC120" s="106"/>
      <c r="AD120" s="106"/>
      <c r="AE120" s="106"/>
      <c r="AF120" s="106"/>
      <c r="AG120" s="106"/>
      <c r="AH120" s="106"/>
      <c r="AI120" s="106"/>
      <c r="AJ120" s="106"/>
      <c r="AK120" s="106"/>
      <c r="AL120" s="106"/>
      <c r="AM120" s="106"/>
      <c r="AN120" s="106"/>
      <c r="AO120" s="106"/>
      <c r="AP120" s="106"/>
      <c r="AQ120" s="106"/>
      <c r="AR120" s="106"/>
      <c r="AS120" s="106"/>
      <c r="AT120" s="106"/>
      <c r="AU120" s="106"/>
      <c r="AV120" s="106"/>
      <c r="AW120" s="106"/>
      <c r="AX120" s="106"/>
      <c r="AY120" s="106"/>
      <c r="AZ120" s="106"/>
      <c r="BA120" s="107"/>
      <c r="BB120" s="108"/>
      <c r="BC120" s="106"/>
      <c r="BD120" s="107"/>
      <c r="BE120" s="106"/>
      <c r="BF120" s="107"/>
      <c r="BG120" s="106"/>
      <c r="BH120" s="107"/>
      <c r="BI120" s="108"/>
      <c r="BJ120" s="106"/>
      <c r="BK120" s="109"/>
      <c r="BL120" s="109"/>
    </row>
    <row r="121" spans="1:64" s="102" customFormat="1" x14ac:dyDescent="0.2">
      <c r="A121" s="188"/>
      <c r="B121" s="106"/>
      <c r="C121" s="106"/>
      <c r="D121" s="106"/>
      <c r="E121" s="106"/>
      <c r="F121" s="106"/>
      <c r="G121" s="106"/>
      <c r="H121" s="106"/>
      <c r="I121" s="106"/>
      <c r="J121" s="106"/>
      <c r="K121" s="106"/>
      <c r="L121" s="106"/>
      <c r="M121" s="106"/>
      <c r="N121" s="106"/>
      <c r="O121" s="106"/>
      <c r="P121" s="106"/>
      <c r="Q121" s="107"/>
      <c r="R121" s="108"/>
      <c r="S121" s="107"/>
      <c r="T121" s="108"/>
      <c r="U121" s="107"/>
      <c r="V121" s="108"/>
      <c r="W121" s="107"/>
      <c r="X121" s="108"/>
      <c r="Y121" s="106"/>
      <c r="Z121" s="106"/>
      <c r="AA121" s="106"/>
      <c r="AB121" s="106"/>
      <c r="AC121" s="106"/>
      <c r="AD121" s="106"/>
      <c r="AE121" s="106"/>
      <c r="AF121" s="106"/>
      <c r="AG121" s="106"/>
      <c r="AH121" s="106"/>
      <c r="AI121" s="106"/>
      <c r="AJ121" s="106"/>
      <c r="AK121" s="106"/>
      <c r="AL121" s="106"/>
      <c r="AM121" s="106"/>
      <c r="AN121" s="106"/>
      <c r="AO121" s="106"/>
      <c r="AP121" s="106"/>
      <c r="AQ121" s="106"/>
      <c r="AR121" s="106"/>
      <c r="AS121" s="106"/>
      <c r="AT121" s="106"/>
      <c r="AU121" s="106"/>
      <c r="AV121" s="106"/>
      <c r="AW121" s="106"/>
      <c r="AX121" s="106"/>
      <c r="AY121" s="106"/>
      <c r="AZ121" s="106"/>
      <c r="BA121" s="107"/>
      <c r="BB121" s="108"/>
      <c r="BC121" s="106"/>
      <c r="BD121" s="107"/>
      <c r="BE121" s="106"/>
      <c r="BF121" s="107"/>
      <c r="BG121" s="106"/>
      <c r="BH121" s="107"/>
      <c r="BI121" s="108"/>
      <c r="BJ121" s="106"/>
      <c r="BK121" s="109"/>
      <c r="BL121" s="109"/>
    </row>
    <row r="122" spans="1:64" s="103" customFormat="1" x14ac:dyDescent="0.2">
      <c r="A122" s="188"/>
      <c r="B122" s="106"/>
      <c r="C122" s="106"/>
      <c r="D122" s="106"/>
      <c r="E122" s="106"/>
      <c r="F122" s="106"/>
      <c r="G122" s="106"/>
      <c r="H122" s="116"/>
      <c r="I122" s="116"/>
      <c r="J122" s="106"/>
      <c r="K122" s="116"/>
      <c r="L122" s="106"/>
      <c r="M122" s="106"/>
      <c r="N122" s="106"/>
      <c r="O122" s="106"/>
      <c r="P122" s="116"/>
      <c r="Q122" s="117"/>
      <c r="R122" s="118"/>
      <c r="S122" s="107"/>
      <c r="T122" s="108"/>
      <c r="U122" s="107"/>
      <c r="V122" s="108"/>
      <c r="W122" s="107"/>
      <c r="X122" s="108"/>
      <c r="Y122" s="106"/>
      <c r="Z122" s="106"/>
      <c r="AA122" s="106"/>
      <c r="AB122" s="116"/>
      <c r="AC122" s="106"/>
      <c r="AD122" s="106"/>
      <c r="AE122" s="106"/>
      <c r="AF122" s="106"/>
      <c r="AG122" s="106"/>
      <c r="AH122" s="106"/>
      <c r="AI122" s="116"/>
      <c r="AJ122" s="106"/>
      <c r="AK122" s="116"/>
      <c r="AL122" s="116"/>
      <c r="AM122" s="116"/>
      <c r="AN122" s="116"/>
      <c r="AO122" s="116"/>
      <c r="AP122" s="116"/>
      <c r="AQ122" s="116"/>
      <c r="AR122" s="116"/>
      <c r="AS122" s="116"/>
      <c r="AT122" s="116"/>
      <c r="AU122" s="116"/>
      <c r="AV122" s="116"/>
      <c r="AW122" s="116"/>
      <c r="AX122" s="116"/>
      <c r="AY122" s="116"/>
      <c r="AZ122" s="116"/>
      <c r="BA122" s="117"/>
      <c r="BB122" s="118"/>
      <c r="BC122" s="116"/>
      <c r="BD122" s="117"/>
      <c r="BE122" s="116"/>
      <c r="BF122" s="117"/>
      <c r="BG122" s="116"/>
      <c r="BH122" s="117"/>
      <c r="BI122" s="118"/>
      <c r="BJ122" s="116"/>
      <c r="BK122" s="119"/>
      <c r="BL122" s="119"/>
    </row>
    <row r="123" spans="1:64" s="103" customFormat="1" x14ac:dyDescent="0.2">
      <c r="A123" s="188"/>
      <c r="B123" s="106"/>
      <c r="C123" s="106"/>
      <c r="D123" s="106"/>
      <c r="E123" s="106"/>
      <c r="F123" s="106"/>
      <c r="G123" s="106"/>
      <c r="H123" s="116"/>
      <c r="I123" s="116"/>
      <c r="J123" s="106"/>
      <c r="K123" s="116"/>
      <c r="L123" s="106"/>
      <c r="M123" s="106"/>
      <c r="N123" s="106"/>
      <c r="O123" s="106"/>
      <c r="P123" s="116"/>
      <c r="Q123" s="117"/>
      <c r="R123" s="118"/>
      <c r="S123" s="107"/>
      <c r="T123" s="108"/>
      <c r="U123" s="107"/>
      <c r="V123" s="108"/>
      <c r="W123" s="107"/>
      <c r="X123" s="108"/>
      <c r="Y123" s="106"/>
      <c r="Z123" s="106"/>
      <c r="AA123" s="106"/>
      <c r="AB123" s="116"/>
      <c r="AC123" s="106"/>
      <c r="AD123" s="106"/>
      <c r="AE123" s="106"/>
      <c r="AF123" s="106"/>
      <c r="AG123" s="106"/>
      <c r="AH123" s="106"/>
      <c r="AI123" s="116"/>
      <c r="AJ123" s="106"/>
      <c r="AK123" s="116"/>
      <c r="AL123" s="116"/>
      <c r="AM123" s="116"/>
      <c r="AN123" s="116"/>
      <c r="AO123" s="116"/>
      <c r="AP123" s="116"/>
      <c r="AQ123" s="116"/>
      <c r="AR123" s="116"/>
      <c r="AS123" s="116"/>
      <c r="AT123" s="116"/>
      <c r="AU123" s="116"/>
      <c r="AV123" s="116"/>
      <c r="AW123" s="116"/>
      <c r="AX123" s="116"/>
      <c r="AY123" s="116"/>
      <c r="AZ123" s="116"/>
      <c r="BA123" s="117"/>
      <c r="BB123" s="118"/>
      <c r="BC123" s="116"/>
      <c r="BD123" s="117"/>
      <c r="BE123" s="116"/>
      <c r="BF123" s="117"/>
      <c r="BG123" s="116"/>
      <c r="BH123" s="117"/>
      <c r="BI123" s="118"/>
      <c r="BJ123" s="116"/>
      <c r="BK123" s="119"/>
      <c r="BL123" s="119"/>
    </row>
    <row r="124" spans="1:64" s="102" customFormat="1" x14ac:dyDescent="0.2">
      <c r="A124" s="188"/>
      <c r="B124" s="106"/>
      <c r="C124" s="106"/>
      <c r="D124" s="106"/>
      <c r="E124" s="106"/>
      <c r="F124" s="106"/>
      <c r="G124" s="106"/>
      <c r="H124" s="106"/>
      <c r="I124" s="106"/>
      <c r="J124" s="106"/>
      <c r="K124" s="106"/>
      <c r="L124" s="106"/>
      <c r="M124" s="106"/>
      <c r="N124" s="106"/>
      <c r="O124" s="106"/>
      <c r="P124" s="106"/>
      <c r="Q124" s="107"/>
      <c r="R124" s="108"/>
      <c r="S124" s="107"/>
      <c r="T124" s="108"/>
      <c r="U124" s="107"/>
      <c r="V124" s="108"/>
      <c r="W124" s="107"/>
      <c r="X124" s="108"/>
      <c r="Y124" s="106"/>
      <c r="Z124" s="106"/>
      <c r="AA124" s="106"/>
      <c r="AB124" s="106"/>
      <c r="AC124" s="106"/>
      <c r="AD124" s="106"/>
      <c r="AE124" s="106"/>
      <c r="AF124" s="106"/>
      <c r="AG124" s="106"/>
      <c r="AH124" s="106"/>
      <c r="AI124" s="106"/>
      <c r="AJ124" s="106"/>
      <c r="AK124" s="106"/>
      <c r="AL124" s="106"/>
      <c r="AM124" s="106"/>
      <c r="AN124" s="106"/>
      <c r="AO124" s="106"/>
      <c r="AP124" s="106"/>
      <c r="AQ124" s="106"/>
      <c r="AR124" s="106"/>
      <c r="AS124" s="106"/>
      <c r="AT124" s="106"/>
      <c r="AU124" s="106"/>
      <c r="AV124" s="106"/>
      <c r="AW124" s="106"/>
      <c r="AX124" s="106"/>
      <c r="AY124" s="106"/>
      <c r="AZ124" s="106"/>
      <c r="BA124" s="107"/>
      <c r="BB124" s="108"/>
      <c r="BC124" s="106"/>
      <c r="BD124" s="107"/>
      <c r="BE124" s="106"/>
      <c r="BF124" s="107"/>
      <c r="BG124" s="106"/>
      <c r="BH124" s="107"/>
      <c r="BI124" s="108"/>
      <c r="BJ124" s="106"/>
      <c r="BK124" s="109"/>
      <c r="BL124" s="109"/>
    </row>
    <row r="125" spans="1:64" s="102" customFormat="1" x14ac:dyDescent="0.2">
      <c r="A125" s="188"/>
      <c r="B125" s="106"/>
      <c r="C125" s="106"/>
      <c r="D125" s="106"/>
      <c r="E125" s="106"/>
      <c r="F125" s="106"/>
      <c r="G125" s="106"/>
      <c r="H125" s="106"/>
      <c r="I125" s="106"/>
      <c r="J125" s="106"/>
      <c r="K125" s="106"/>
      <c r="L125" s="106"/>
      <c r="M125" s="106"/>
      <c r="N125" s="106"/>
      <c r="O125" s="106"/>
      <c r="P125" s="106"/>
      <c r="Q125" s="107"/>
      <c r="R125" s="108"/>
      <c r="S125" s="107"/>
      <c r="T125" s="108"/>
      <c r="U125" s="107"/>
      <c r="V125" s="108"/>
      <c r="W125" s="107"/>
      <c r="X125" s="108"/>
      <c r="Y125" s="106"/>
      <c r="Z125" s="106"/>
      <c r="AA125" s="106"/>
      <c r="AB125" s="106"/>
      <c r="AC125" s="106"/>
      <c r="AD125" s="106"/>
      <c r="AE125" s="106"/>
      <c r="AF125" s="106"/>
      <c r="AG125" s="106"/>
      <c r="AH125" s="106"/>
      <c r="AI125" s="106"/>
      <c r="AJ125" s="106"/>
      <c r="AK125" s="106"/>
      <c r="AL125" s="106"/>
      <c r="AM125" s="106"/>
      <c r="AN125" s="106"/>
      <c r="AO125" s="106"/>
      <c r="AP125" s="106"/>
      <c r="AQ125" s="106"/>
      <c r="AR125" s="106"/>
      <c r="AS125" s="106"/>
      <c r="AT125" s="106"/>
      <c r="AU125" s="106"/>
      <c r="AV125" s="106"/>
      <c r="AW125" s="106"/>
      <c r="AX125" s="106"/>
      <c r="AY125" s="106"/>
      <c r="AZ125" s="106"/>
      <c r="BA125" s="107"/>
      <c r="BB125" s="108"/>
      <c r="BC125" s="106"/>
      <c r="BD125" s="107"/>
      <c r="BE125" s="106"/>
      <c r="BF125" s="107"/>
      <c r="BG125" s="106"/>
      <c r="BH125" s="107"/>
      <c r="BI125" s="108"/>
      <c r="BJ125" s="106"/>
      <c r="BK125" s="109"/>
      <c r="BL125" s="109"/>
    </row>
    <row r="126" spans="1:64" s="103" customFormat="1" x14ac:dyDescent="0.2">
      <c r="A126" s="188"/>
      <c r="B126" s="106"/>
      <c r="C126" s="106"/>
      <c r="D126" s="106"/>
      <c r="E126" s="106"/>
      <c r="F126" s="106"/>
      <c r="G126" s="106"/>
      <c r="H126" s="116"/>
      <c r="I126" s="116"/>
      <c r="J126" s="106"/>
      <c r="K126" s="116"/>
      <c r="L126" s="106"/>
      <c r="M126" s="106"/>
      <c r="N126" s="106"/>
      <c r="O126" s="106"/>
      <c r="P126" s="116"/>
      <c r="Q126" s="117"/>
      <c r="R126" s="118"/>
      <c r="S126" s="107"/>
      <c r="T126" s="108"/>
      <c r="U126" s="107"/>
      <c r="V126" s="108"/>
      <c r="W126" s="107"/>
      <c r="X126" s="108"/>
      <c r="Y126" s="106"/>
      <c r="Z126" s="106"/>
      <c r="AA126" s="106"/>
      <c r="AB126" s="116"/>
      <c r="AC126" s="106"/>
      <c r="AD126" s="106"/>
      <c r="AE126" s="106"/>
      <c r="AF126" s="106"/>
      <c r="AG126" s="106"/>
      <c r="AH126" s="106"/>
      <c r="AI126" s="116"/>
      <c r="AJ126" s="106"/>
      <c r="AK126" s="116"/>
      <c r="AL126" s="116"/>
      <c r="AM126" s="116"/>
      <c r="AN126" s="116"/>
      <c r="AO126" s="116"/>
      <c r="AP126" s="116"/>
      <c r="AQ126" s="116"/>
      <c r="AR126" s="116"/>
      <c r="AS126" s="116"/>
      <c r="AT126" s="116"/>
      <c r="AU126" s="116"/>
      <c r="AV126" s="116"/>
      <c r="AW126" s="116"/>
      <c r="AX126" s="116"/>
      <c r="AY126" s="116"/>
      <c r="AZ126" s="116"/>
      <c r="BA126" s="117"/>
      <c r="BB126" s="118"/>
      <c r="BC126" s="116"/>
      <c r="BD126" s="117"/>
      <c r="BE126" s="116"/>
      <c r="BF126" s="117"/>
      <c r="BG126" s="116"/>
      <c r="BH126" s="117"/>
      <c r="BI126" s="118"/>
      <c r="BJ126" s="116"/>
      <c r="BK126" s="119"/>
      <c r="BL126" s="119"/>
    </row>
    <row r="127" spans="1:64" s="104" customFormat="1" x14ac:dyDescent="0.2">
      <c r="A127" s="180"/>
      <c r="B127" s="110"/>
      <c r="C127" s="110"/>
      <c r="D127" s="110"/>
      <c r="E127" s="110"/>
      <c r="F127" s="110"/>
      <c r="G127" s="110"/>
      <c r="H127" s="110"/>
      <c r="I127" s="110"/>
      <c r="J127" s="110"/>
      <c r="K127" s="110"/>
      <c r="L127" s="110"/>
      <c r="M127" s="110"/>
      <c r="N127" s="110"/>
      <c r="O127" s="110"/>
      <c r="P127" s="110"/>
      <c r="Q127" s="111"/>
      <c r="R127" s="112"/>
      <c r="S127" s="111"/>
      <c r="T127" s="112"/>
      <c r="U127" s="111"/>
      <c r="V127" s="112"/>
      <c r="W127" s="111"/>
      <c r="X127" s="112"/>
      <c r="Y127" s="110"/>
      <c r="Z127" s="110"/>
      <c r="AA127" s="110"/>
      <c r="AB127" s="110"/>
      <c r="AC127" s="110"/>
      <c r="AD127" s="110"/>
      <c r="AE127" s="110"/>
      <c r="AF127" s="110"/>
      <c r="AG127" s="110"/>
      <c r="AH127" s="110"/>
      <c r="AI127" s="110"/>
      <c r="AJ127" s="110"/>
      <c r="AK127" s="110"/>
      <c r="AL127" s="110"/>
      <c r="AM127" s="110"/>
      <c r="AN127" s="110"/>
      <c r="AO127" s="110"/>
      <c r="AP127" s="110"/>
      <c r="AQ127" s="110"/>
      <c r="AR127" s="110"/>
      <c r="AS127" s="110"/>
      <c r="AT127" s="110"/>
      <c r="AU127" s="110"/>
      <c r="AV127" s="110"/>
      <c r="AW127" s="110"/>
      <c r="AX127" s="110"/>
      <c r="AY127" s="110"/>
      <c r="AZ127" s="110"/>
      <c r="BA127" s="111"/>
      <c r="BB127" s="112"/>
      <c r="BC127" s="110"/>
      <c r="BD127" s="111"/>
      <c r="BE127" s="110"/>
      <c r="BF127" s="111"/>
      <c r="BG127" s="110"/>
      <c r="BH127" s="111"/>
      <c r="BI127" s="112"/>
      <c r="BJ127" s="110"/>
      <c r="BK127" s="113"/>
      <c r="BL127" s="113"/>
    </row>
    <row r="128" spans="1:64" s="102" customFormat="1" x14ac:dyDescent="0.2">
      <c r="A128" s="188"/>
      <c r="B128" s="106"/>
      <c r="C128" s="106"/>
      <c r="D128" s="106"/>
      <c r="E128" s="106"/>
      <c r="F128" s="106"/>
      <c r="G128" s="106"/>
      <c r="H128" s="106"/>
      <c r="I128" s="106"/>
      <c r="J128" s="106"/>
      <c r="K128" s="106"/>
      <c r="L128" s="106"/>
      <c r="M128" s="106"/>
      <c r="N128" s="106"/>
      <c r="O128" s="106"/>
      <c r="P128" s="106"/>
      <c r="Q128" s="107"/>
      <c r="R128" s="108"/>
      <c r="S128" s="107"/>
      <c r="T128" s="108"/>
      <c r="U128" s="107"/>
      <c r="V128" s="108"/>
      <c r="W128" s="107"/>
      <c r="X128" s="108"/>
      <c r="Y128" s="106"/>
      <c r="Z128" s="106"/>
      <c r="AA128" s="106"/>
      <c r="AB128" s="106"/>
      <c r="AC128" s="106"/>
      <c r="AD128" s="106"/>
      <c r="AE128" s="106"/>
      <c r="AF128" s="106"/>
      <c r="AG128" s="106"/>
      <c r="AH128" s="106"/>
      <c r="AI128" s="106"/>
      <c r="AJ128" s="106"/>
      <c r="AK128" s="106"/>
      <c r="AL128" s="106"/>
      <c r="AM128" s="106"/>
      <c r="AN128" s="106"/>
      <c r="AO128" s="106"/>
      <c r="AP128" s="106"/>
      <c r="AQ128" s="106"/>
      <c r="AR128" s="106"/>
      <c r="AS128" s="106"/>
      <c r="AT128" s="106"/>
      <c r="AU128" s="106"/>
      <c r="AV128" s="106"/>
      <c r="AW128" s="106"/>
      <c r="AX128" s="106"/>
      <c r="AY128" s="106"/>
      <c r="AZ128" s="106"/>
      <c r="BA128" s="107"/>
      <c r="BB128" s="108"/>
      <c r="BC128" s="106"/>
      <c r="BD128" s="107"/>
      <c r="BE128" s="106"/>
      <c r="BF128" s="107"/>
      <c r="BG128" s="106"/>
      <c r="BH128" s="107"/>
      <c r="BI128" s="108"/>
      <c r="BJ128" s="106"/>
      <c r="BK128" s="109"/>
      <c r="BL128" s="109"/>
    </row>
    <row r="129" spans="1:64" s="102" customFormat="1" x14ac:dyDescent="0.2">
      <c r="A129" s="188"/>
      <c r="B129" s="106"/>
      <c r="C129" s="106"/>
      <c r="D129" s="106"/>
      <c r="E129" s="106"/>
      <c r="F129" s="106"/>
      <c r="G129" s="106"/>
      <c r="H129" s="106"/>
      <c r="I129" s="106"/>
      <c r="J129" s="106"/>
      <c r="K129" s="106"/>
      <c r="L129" s="106"/>
      <c r="M129" s="106"/>
      <c r="N129" s="106"/>
      <c r="O129" s="106"/>
      <c r="P129" s="106"/>
      <c r="Q129" s="107"/>
      <c r="R129" s="108"/>
      <c r="S129" s="107"/>
      <c r="T129" s="108"/>
      <c r="U129" s="107"/>
      <c r="V129" s="108"/>
      <c r="W129" s="107"/>
      <c r="X129" s="108"/>
      <c r="Y129" s="106"/>
      <c r="Z129" s="106"/>
      <c r="AA129" s="106"/>
      <c r="AB129" s="106"/>
      <c r="AC129" s="106"/>
      <c r="AD129" s="106"/>
      <c r="AE129" s="106"/>
      <c r="AF129" s="106"/>
      <c r="AG129" s="106"/>
      <c r="AH129" s="106"/>
      <c r="AI129" s="106"/>
      <c r="AJ129" s="106"/>
      <c r="AK129" s="106"/>
      <c r="AL129" s="106"/>
      <c r="AM129" s="106"/>
      <c r="AN129" s="106"/>
      <c r="AO129" s="106"/>
      <c r="AP129" s="106"/>
      <c r="AQ129" s="106"/>
      <c r="AR129" s="106"/>
      <c r="AS129" s="106"/>
      <c r="AT129" s="106"/>
      <c r="AU129" s="106"/>
      <c r="AV129" s="106"/>
      <c r="AW129" s="106"/>
      <c r="AX129" s="106"/>
      <c r="AY129" s="106"/>
      <c r="AZ129" s="106"/>
      <c r="BA129" s="107"/>
      <c r="BB129" s="108"/>
      <c r="BC129" s="106"/>
      <c r="BD129" s="107"/>
      <c r="BE129" s="106"/>
      <c r="BF129" s="107"/>
      <c r="BG129" s="106"/>
      <c r="BH129" s="107"/>
      <c r="BI129" s="108"/>
      <c r="BJ129" s="106"/>
      <c r="BK129" s="109"/>
      <c r="BL129" s="109"/>
    </row>
    <row r="130" spans="1:64" s="102" customFormat="1" x14ac:dyDescent="0.2">
      <c r="A130" s="188"/>
      <c r="B130" s="106"/>
      <c r="C130" s="106"/>
      <c r="D130" s="106"/>
      <c r="E130" s="106"/>
      <c r="F130" s="106"/>
      <c r="G130" s="106"/>
      <c r="H130" s="106"/>
      <c r="I130" s="106"/>
      <c r="J130" s="106"/>
      <c r="K130" s="106"/>
      <c r="L130" s="106"/>
      <c r="M130" s="106"/>
      <c r="N130" s="106"/>
      <c r="O130" s="106"/>
      <c r="P130" s="106"/>
      <c r="Q130" s="107"/>
      <c r="R130" s="108"/>
      <c r="S130" s="107"/>
      <c r="T130" s="108"/>
      <c r="U130" s="107"/>
      <c r="V130" s="108"/>
      <c r="W130" s="107"/>
      <c r="X130" s="108"/>
      <c r="Y130" s="106"/>
      <c r="Z130" s="106"/>
      <c r="AA130" s="106"/>
      <c r="AB130" s="106"/>
      <c r="AC130" s="106"/>
      <c r="AD130" s="106"/>
      <c r="AE130" s="106"/>
      <c r="AF130" s="106"/>
      <c r="AG130" s="106"/>
      <c r="AH130" s="106"/>
      <c r="AI130" s="106"/>
      <c r="AJ130" s="106"/>
      <c r="AK130" s="106"/>
      <c r="AL130" s="106"/>
      <c r="AM130" s="106"/>
      <c r="AN130" s="106"/>
      <c r="AO130" s="106"/>
      <c r="AP130" s="106"/>
      <c r="AQ130" s="106"/>
      <c r="AR130" s="106"/>
      <c r="AS130" s="106"/>
      <c r="AT130" s="106"/>
      <c r="AU130" s="106"/>
      <c r="AV130" s="106"/>
      <c r="AW130" s="106"/>
      <c r="AX130" s="106"/>
      <c r="AY130" s="106"/>
      <c r="AZ130" s="106"/>
      <c r="BA130" s="107"/>
      <c r="BB130" s="108"/>
      <c r="BC130" s="106"/>
      <c r="BD130" s="107"/>
      <c r="BE130" s="106"/>
      <c r="BF130" s="107"/>
      <c r="BG130" s="106"/>
      <c r="BH130" s="107"/>
      <c r="BI130" s="108"/>
      <c r="BJ130" s="106"/>
      <c r="BK130" s="109"/>
      <c r="BL130" s="109"/>
    </row>
    <row r="131" spans="1:64" s="102" customFormat="1" x14ac:dyDescent="0.2">
      <c r="A131" s="188"/>
      <c r="B131" s="106"/>
      <c r="C131" s="106"/>
      <c r="D131" s="106"/>
      <c r="E131" s="106"/>
      <c r="F131" s="106"/>
      <c r="G131" s="106"/>
      <c r="H131" s="106"/>
      <c r="I131" s="106"/>
      <c r="J131" s="106"/>
      <c r="K131" s="106"/>
      <c r="L131" s="106"/>
      <c r="M131" s="106"/>
      <c r="N131" s="106"/>
      <c r="O131" s="106"/>
      <c r="P131" s="106"/>
      <c r="Q131" s="107"/>
      <c r="R131" s="108"/>
      <c r="S131" s="107"/>
      <c r="T131" s="108"/>
      <c r="U131" s="107"/>
      <c r="V131" s="108"/>
      <c r="W131" s="107"/>
      <c r="X131" s="108"/>
      <c r="Y131" s="106"/>
      <c r="Z131" s="106"/>
      <c r="AA131" s="106"/>
      <c r="AB131" s="106"/>
      <c r="AC131" s="106"/>
      <c r="AD131" s="106"/>
      <c r="AE131" s="106"/>
      <c r="AF131" s="106"/>
      <c r="AG131" s="106"/>
      <c r="AH131" s="106"/>
      <c r="AI131" s="106"/>
      <c r="AJ131" s="106"/>
      <c r="AK131" s="106"/>
      <c r="AL131" s="106"/>
      <c r="AM131" s="106"/>
      <c r="AN131" s="106"/>
      <c r="AO131" s="106"/>
      <c r="AP131" s="106"/>
      <c r="AQ131" s="106"/>
      <c r="AR131" s="106"/>
      <c r="AS131" s="106"/>
      <c r="AT131" s="106"/>
      <c r="AU131" s="106"/>
      <c r="AV131" s="106"/>
      <c r="AW131" s="106"/>
      <c r="AX131" s="106"/>
      <c r="AY131" s="106"/>
      <c r="AZ131" s="106"/>
      <c r="BA131" s="107"/>
      <c r="BB131" s="108"/>
      <c r="BC131" s="106"/>
      <c r="BD131" s="107"/>
      <c r="BE131" s="106"/>
      <c r="BF131" s="107"/>
      <c r="BG131" s="106"/>
      <c r="BH131" s="107"/>
      <c r="BI131" s="108"/>
      <c r="BJ131" s="106"/>
      <c r="BK131" s="109"/>
      <c r="BL131" s="109"/>
    </row>
    <row r="132" spans="1:64" s="102" customFormat="1" x14ac:dyDescent="0.2">
      <c r="A132" s="188"/>
      <c r="B132" s="106"/>
      <c r="C132" s="106"/>
      <c r="D132" s="106"/>
      <c r="E132" s="106"/>
      <c r="F132" s="106"/>
      <c r="G132" s="106"/>
      <c r="H132" s="106"/>
      <c r="I132" s="106"/>
      <c r="J132" s="106"/>
      <c r="K132" s="106"/>
      <c r="L132" s="106"/>
      <c r="M132" s="106"/>
      <c r="N132" s="106"/>
      <c r="O132" s="106"/>
      <c r="P132" s="106"/>
      <c r="Q132" s="107"/>
      <c r="R132" s="108"/>
      <c r="S132" s="107"/>
      <c r="T132" s="108"/>
      <c r="U132" s="107"/>
      <c r="V132" s="108"/>
      <c r="W132" s="107"/>
      <c r="X132" s="108"/>
      <c r="Y132" s="106"/>
      <c r="Z132" s="106"/>
      <c r="AA132" s="106"/>
      <c r="AB132" s="106"/>
      <c r="AC132" s="106"/>
      <c r="AD132" s="106"/>
      <c r="AE132" s="106"/>
      <c r="AF132" s="106"/>
      <c r="AG132" s="106"/>
      <c r="AH132" s="106"/>
      <c r="AI132" s="106"/>
      <c r="AJ132" s="106"/>
      <c r="AK132" s="106"/>
      <c r="AL132" s="106"/>
      <c r="AM132" s="106"/>
      <c r="AN132" s="106"/>
      <c r="AO132" s="106"/>
      <c r="AP132" s="106"/>
      <c r="AQ132" s="106"/>
      <c r="AR132" s="106"/>
      <c r="AS132" s="106"/>
      <c r="AT132" s="106"/>
      <c r="AU132" s="106"/>
      <c r="AV132" s="106"/>
      <c r="AW132" s="106"/>
      <c r="AX132" s="106"/>
      <c r="AY132" s="106"/>
      <c r="AZ132" s="106"/>
      <c r="BA132" s="107"/>
      <c r="BB132" s="108"/>
      <c r="BC132" s="106"/>
      <c r="BD132" s="107"/>
      <c r="BE132" s="106"/>
      <c r="BF132" s="107"/>
      <c r="BG132" s="106"/>
      <c r="BH132" s="107"/>
      <c r="BI132" s="108"/>
      <c r="BJ132" s="106"/>
      <c r="BK132" s="109"/>
      <c r="BL132" s="109"/>
    </row>
    <row r="133" spans="1:64" s="102" customFormat="1" x14ac:dyDescent="0.2">
      <c r="A133" s="188"/>
      <c r="B133" s="106"/>
      <c r="C133" s="106"/>
      <c r="D133" s="106"/>
      <c r="E133" s="106"/>
      <c r="F133" s="106"/>
      <c r="G133" s="106"/>
      <c r="H133" s="106"/>
      <c r="I133" s="106"/>
      <c r="J133" s="106"/>
      <c r="K133" s="106"/>
      <c r="L133" s="106"/>
      <c r="M133" s="106"/>
      <c r="N133" s="106"/>
      <c r="O133" s="106"/>
      <c r="P133" s="106"/>
      <c r="Q133" s="107"/>
      <c r="R133" s="108"/>
      <c r="S133" s="107"/>
      <c r="T133" s="108"/>
      <c r="U133" s="107"/>
      <c r="V133" s="108"/>
      <c r="W133" s="107"/>
      <c r="X133" s="108"/>
      <c r="Y133" s="106"/>
      <c r="Z133" s="106"/>
      <c r="AA133" s="106"/>
      <c r="AB133" s="106"/>
      <c r="AC133" s="106"/>
      <c r="AD133" s="106"/>
      <c r="AE133" s="106"/>
      <c r="AF133" s="106"/>
      <c r="AG133" s="106"/>
      <c r="AH133" s="106"/>
      <c r="AI133" s="106"/>
      <c r="AJ133" s="106"/>
      <c r="AK133" s="106"/>
      <c r="AL133" s="106"/>
      <c r="AM133" s="106"/>
      <c r="AN133" s="106"/>
      <c r="AO133" s="106"/>
      <c r="AP133" s="106"/>
      <c r="AQ133" s="106"/>
      <c r="AR133" s="106"/>
      <c r="AS133" s="106"/>
      <c r="AT133" s="106"/>
      <c r="AU133" s="106"/>
      <c r="AV133" s="106"/>
      <c r="AW133" s="106"/>
      <c r="AX133" s="106"/>
      <c r="AY133" s="106"/>
      <c r="AZ133" s="106"/>
      <c r="BA133" s="107"/>
      <c r="BB133" s="108"/>
      <c r="BC133" s="106"/>
      <c r="BD133" s="107"/>
      <c r="BE133" s="106"/>
      <c r="BF133" s="107"/>
      <c r="BG133" s="106"/>
      <c r="BH133" s="107"/>
      <c r="BI133" s="108"/>
      <c r="BJ133" s="106"/>
      <c r="BK133" s="109"/>
      <c r="BL133" s="109"/>
    </row>
    <row r="134" spans="1:64" s="102" customFormat="1" x14ac:dyDescent="0.2">
      <c r="A134" s="188"/>
      <c r="B134" s="106"/>
      <c r="C134" s="106"/>
      <c r="D134" s="106"/>
      <c r="E134" s="106"/>
      <c r="F134" s="106"/>
      <c r="G134" s="106"/>
      <c r="H134" s="106"/>
      <c r="I134" s="106"/>
      <c r="J134" s="106"/>
      <c r="K134" s="106"/>
      <c r="L134" s="106"/>
      <c r="M134" s="106"/>
      <c r="N134" s="106"/>
      <c r="O134" s="106"/>
      <c r="P134" s="106"/>
      <c r="Q134" s="107"/>
      <c r="R134" s="108"/>
      <c r="S134" s="107"/>
      <c r="T134" s="108"/>
      <c r="U134" s="107"/>
      <c r="V134" s="108"/>
      <c r="W134" s="107"/>
      <c r="X134" s="108"/>
      <c r="Y134" s="106"/>
      <c r="Z134" s="106"/>
      <c r="AA134" s="106"/>
      <c r="AB134" s="106"/>
      <c r="AC134" s="106"/>
      <c r="AD134" s="106"/>
      <c r="AE134" s="106"/>
      <c r="AF134" s="106"/>
      <c r="AG134" s="106"/>
      <c r="AH134" s="106"/>
      <c r="AI134" s="106"/>
      <c r="AJ134" s="106"/>
      <c r="AK134" s="106"/>
      <c r="AL134" s="106"/>
      <c r="AM134" s="106"/>
      <c r="AN134" s="106"/>
      <c r="AO134" s="106"/>
      <c r="AP134" s="106"/>
      <c r="AQ134" s="106"/>
      <c r="AR134" s="106"/>
      <c r="AS134" s="106"/>
      <c r="AT134" s="106"/>
      <c r="AU134" s="106"/>
      <c r="AV134" s="106"/>
      <c r="AW134" s="106"/>
      <c r="AX134" s="106"/>
      <c r="AY134" s="106"/>
      <c r="AZ134" s="106"/>
      <c r="BA134" s="107"/>
      <c r="BB134" s="108"/>
      <c r="BC134" s="106"/>
      <c r="BD134" s="107"/>
      <c r="BE134" s="106"/>
      <c r="BF134" s="107"/>
      <c r="BG134" s="106"/>
      <c r="BH134" s="107"/>
      <c r="BI134" s="108"/>
      <c r="BJ134" s="106"/>
      <c r="BK134" s="109"/>
      <c r="BL134" s="109"/>
    </row>
    <row r="135" spans="1:64" s="102" customFormat="1" x14ac:dyDescent="0.2">
      <c r="A135" s="188"/>
      <c r="B135" s="106"/>
      <c r="C135" s="106"/>
      <c r="D135" s="106"/>
      <c r="E135" s="106"/>
      <c r="F135" s="106"/>
      <c r="G135" s="106"/>
      <c r="H135" s="106"/>
      <c r="I135" s="106"/>
      <c r="J135" s="106"/>
      <c r="K135" s="106"/>
      <c r="L135" s="106"/>
      <c r="M135" s="106"/>
      <c r="N135" s="106"/>
      <c r="O135" s="106"/>
      <c r="P135" s="106"/>
      <c r="Q135" s="107"/>
      <c r="R135" s="108"/>
      <c r="S135" s="107"/>
      <c r="T135" s="108"/>
      <c r="U135" s="107"/>
      <c r="V135" s="108"/>
      <c r="W135" s="107"/>
      <c r="X135" s="108"/>
      <c r="Y135" s="106"/>
      <c r="Z135" s="106"/>
      <c r="AA135" s="106"/>
      <c r="AB135" s="106"/>
      <c r="AC135" s="106"/>
      <c r="AD135" s="106"/>
      <c r="AE135" s="106"/>
      <c r="AF135" s="106"/>
      <c r="AG135" s="106"/>
      <c r="AH135" s="106"/>
      <c r="AI135" s="106"/>
      <c r="AJ135" s="106"/>
      <c r="AK135" s="106"/>
      <c r="AL135" s="106"/>
      <c r="AM135" s="106"/>
      <c r="AN135" s="106"/>
      <c r="AO135" s="106"/>
      <c r="AP135" s="106"/>
      <c r="AQ135" s="106"/>
      <c r="AR135" s="106"/>
      <c r="AS135" s="106"/>
      <c r="AT135" s="106"/>
      <c r="AU135" s="106"/>
      <c r="AV135" s="106"/>
      <c r="AW135" s="106"/>
      <c r="AX135" s="106"/>
      <c r="AY135" s="106"/>
      <c r="AZ135" s="106"/>
      <c r="BA135" s="107"/>
      <c r="BB135" s="108"/>
      <c r="BC135" s="106"/>
      <c r="BD135" s="107"/>
      <c r="BE135" s="106"/>
      <c r="BF135" s="107"/>
      <c r="BG135" s="106"/>
      <c r="BH135" s="107"/>
      <c r="BI135" s="108"/>
      <c r="BJ135" s="106"/>
      <c r="BK135" s="109"/>
      <c r="BL135" s="109"/>
    </row>
    <row r="136" spans="1:64" s="102" customFormat="1" x14ac:dyDescent="0.2">
      <c r="A136" s="188"/>
      <c r="B136" s="106"/>
      <c r="C136" s="106"/>
      <c r="D136" s="106"/>
      <c r="E136" s="106"/>
      <c r="F136" s="106"/>
      <c r="G136" s="106"/>
      <c r="H136" s="106"/>
      <c r="I136" s="106"/>
      <c r="J136" s="106"/>
      <c r="K136" s="106"/>
      <c r="L136" s="106"/>
      <c r="M136" s="106"/>
      <c r="N136" s="106"/>
      <c r="O136" s="106"/>
      <c r="P136" s="106"/>
      <c r="Q136" s="107"/>
      <c r="R136" s="108"/>
      <c r="S136" s="107"/>
      <c r="T136" s="108"/>
      <c r="U136" s="107"/>
      <c r="V136" s="108"/>
      <c r="W136" s="107"/>
      <c r="X136" s="108"/>
      <c r="Y136" s="106"/>
      <c r="Z136" s="106"/>
      <c r="AA136" s="106"/>
      <c r="AB136" s="106"/>
      <c r="AC136" s="106"/>
      <c r="AD136" s="106"/>
      <c r="AE136" s="106"/>
      <c r="AF136" s="106"/>
      <c r="AG136" s="106"/>
      <c r="AH136" s="106"/>
      <c r="AI136" s="106"/>
      <c r="AJ136" s="106"/>
      <c r="AK136" s="106"/>
      <c r="AL136" s="106"/>
      <c r="AM136" s="106"/>
      <c r="AN136" s="106"/>
      <c r="AO136" s="106"/>
      <c r="AP136" s="106"/>
      <c r="AQ136" s="106"/>
      <c r="AR136" s="106"/>
      <c r="AS136" s="106"/>
      <c r="AT136" s="106"/>
      <c r="AU136" s="106"/>
      <c r="AV136" s="106"/>
      <c r="AW136" s="106"/>
      <c r="AX136" s="106"/>
      <c r="AY136" s="106"/>
      <c r="AZ136" s="106"/>
      <c r="BA136" s="107"/>
      <c r="BB136" s="108"/>
      <c r="BC136" s="106"/>
      <c r="BD136" s="107"/>
      <c r="BE136" s="106"/>
      <c r="BF136" s="107"/>
      <c r="BG136" s="106"/>
      <c r="BH136" s="107"/>
      <c r="BI136" s="108"/>
      <c r="BJ136" s="106"/>
      <c r="BK136" s="109"/>
      <c r="BL136" s="109"/>
    </row>
    <row r="137" spans="1:64" s="102" customFormat="1" x14ac:dyDescent="0.2">
      <c r="A137" s="188"/>
      <c r="B137" s="106"/>
      <c r="C137" s="106"/>
      <c r="D137" s="106"/>
      <c r="E137" s="106"/>
      <c r="F137" s="106"/>
      <c r="G137" s="106"/>
      <c r="H137" s="106"/>
      <c r="I137" s="106"/>
      <c r="J137" s="106"/>
      <c r="K137" s="106"/>
      <c r="L137" s="106"/>
      <c r="M137" s="106"/>
      <c r="N137" s="106"/>
      <c r="O137" s="106"/>
      <c r="P137" s="106"/>
      <c r="Q137" s="107"/>
      <c r="R137" s="108"/>
      <c r="S137" s="107"/>
      <c r="T137" s="108"/>
      <c r="U137" s="107"/>
      <c r="V137" s="108"/>
      <c r="W137" s="107"/>
      <c r="X137" s="108"/>
      <c r="Y137" s="106"/>
      <c r="Z137" s="106"/>
      <c r="AA137" s="106"/>
      <c r="AB137" s="106"/>
      <c r="AC137" s="106"/>
      <c r="AD137" s="106"/>
      <c r="AE137" s="106"/>
      <c r="AF137" s="106"/>
      <c r="AG137" s="106"/>
      <c r="AH137" s="106"/>
      <c r="AI137" s="106"/>
      <c r="AJ137" s="106"/>
      <c r="AK137" s="106"/>
      <c r="AL137" s="106"/>
      <c r="AM137" s="106"/>
      <c r="AN137" s="106"/>
      <c r="AO137" s="106"/>
      <c r="AP137" s="106"/>
      <c r="AQ137" s="106"/>
      <c r="AR137" s="106"/>
      <c r="AS137" s="106"/>
      <c r="AT137" s="106"/>
      <c r="AU137" s="106"/>
      <c r="AV137" s="106"/>
      <c r="AW137" s="106"/>
      <c r="AX137" s="106"/>
      <c r="AY137" s="106"/>
      <c r="AZ137" s="106"/>
      <c r="BA137" s="107"/>
      <c r="BB137" s="108"/>
      <c r="BC137" s="106"/>
      <c r="BD137" s="107"/>
      <c r="BE137" s="106"/>
      <c r="BF137" s="107"/>
      <c r="BG137" s="106"/>
      <c r="BH137" s="107"/>
      <c r="BI137" s="108"/>
      <c r="BJ137" s="106"/>
      <c r="BK137" s="109"/>
      <c r="BL137" s="109"/>
    </row>
    <row r="138" spans="1:64" s="102" customFormat="1" x14ac:dyDescent="0.2">
      <c r="A138" s="188"/>
      <c r="B138" s="106"/>
      <c r="C138" s="106"/>
      <c r="D138" s="106"/>
      <c r="E138" s="106"/>
      <c r="F138" s="106"/>
      <c r="G138" s="106"/>
      <c r="H138" s="106"/>
      <c r="I138" s="106"/>
      <c r="J138" s="106"/>
      <c r="K138" s="106"/>
      <c r="L138" s="106"/>
      <c r="M138" s="106"/>
      <c r="N138" s="106"/>
      <c r="O138" s="106"/>
      <c r="P138" s="106"/>
      <c r="Q138" s="107"/>
      <c r="R138" s="108"/>
      <c r="S138" s="107"/>
      <c r="T138" s="108"/>
      <c r="U138" s="107"/>
      <c r="V138" s="108"/>
      <c r="W138" s="107"/>
      <c r="X138" s="108"/>
      <c r="Y138" s="106"/>
      <c r="Z138" s="106"/>
      <c r="AA138" s="106"/>
      <c r="AB138" s="106"/>
      <c r="AC138" s="106"/>
      <c r="AD138" s="106"/>
      <c r="AE138" s="106"/>
      <c r="AF138" s="106"/>
      <c r="AG138" s="106"/>
      <c r="AH138" s="106"/>
      <c r="AI138" s="106"/>
      <c r="AJ138" s="106"/>
      <c r="AK138" s="106"/>
      <c r="AL138" s="106"/>
      <c r="AM138" s="106"/>
      <c r="AN138" s="106"/>
      <c r="AO138" s="106"/>
      <c r="AP138" s="106"/>
      <c r="AQ138" s="106"/>
      <c r="AR138" s="106"/>
      <c r="AS138" s="106"/>
      <c r="AT138" s="106"/>
      <c r="AU138" s="106"/>
      <c r="AV138" s="106"/>
      <c r="AW138" s="106"/>
      <c r="AX138" s="106"/>
      <c r="AY138" s="106"/>
      <c r="AZ138" s="106"/>
      <c r="BA138" s="107"/>
      <c r="BB138" s="108"/>
      <c r="BC138" s="106"/>
      <c r="BD138" s="107"/>
      <c r="BE138" s="106"/>
      <c r="BF138" s="107"/>
      <c r="BG138" s="106"/>
      <c r="BH138" s="107"/>
      <c r="BI138" s="108"/>
      <c r="BJ138" s="106"/>
      <c r="BK138" s="109"/>
      <c r="BL138" s="109"/>
    </row>
    <row r="139" spans="1:64" s="102" customFormat="1" x14ac:dyDescent="0.2">
      <c r="A139" s="188"/>
      <c r="B139" s="106"/>
      <c r="C139" s="106"/>
      <c r="D139" s="106"/>
      <c r="E139" s="106"/>
      <c r="F139" s="106"/>
      <c r="G139" s="106"/>
      <c r="H139" s="106"/>
      <c r="I139" s="106"/>
      <c r="J139" s="106"/>
      <c r="K139" s="106"/>
      <c r="L139" s="106"/>
      <c r="M139" s="106"/>
      <c r="N139" s="106"/>
      <c r="O139" s="106"/>
      <c r="P139" s="106"/>
      <c r="Q139" s="107"/>
      <c r="R139" s="108"/>
      <c r="S139" s="107"/>
      <c r="T139" s="108"/>
      <c r="U139" s="107"/>
      <c r="V139" s="108"/>
      <c r="W139" s="107"/>
      <c r="X139" s="108"/>
      <c r="Y139" s="106"/>
      <c r="Z139" s="106"/>
      <c r="AA139" s="106"/>
      <c r="AB139" s="106"/>
      <c r="AC139" s="106"/>
      <c r="AD139" s="106"/>
      <c r="AE139" s="106"/>
      <c r="AF139" s="106"/>
      <c r="AG139" s="106"/>
      <c r="AH139" s="106"/>
      <c r="AI139" s="106"/>
      <c r="AJ139" s="106"/>
      <c r="AK139" s="106"/>
      <c r="AL139" s="106"/>
      <c r="AM139" s="106"/>
      <c r="AN139" s="106"/>
      <c r="AO139" s="106"/>
      <c r="AP139" s="106"/>
      <c r="AQ139" s="106"/>
      <c r="AR139" s="106"/>
      <c r="AS139" s="106"/>
      <c r="AT139" s="106"/>
      <c r="AU139" s="106"/>
      <c r="AV139" s="106"/>
      <c r="AW139" s="106"/>
      <c r="AX139" s="106"/>
      <c r="AY139" s="106"/>
      <c r="AZ139" s="106"/>
      <c r="BA139" s="107"/>
      <c r="BB139" s="108"/>
      <c r="BC139" s="106"/>
      <c r="BD139" s="107"/>
      <c r="BE139" s="106"/>
      <c r="BF139" s="107"/>
      <c r="BG139" s="106"/>
      <c r="BH139" s="107"/>
      <c r="BI139" s="108"/>
      <c r="BJ139" s="106"/>
      <c r="BK139" s="109"/>
      <c r="BL139" s="109"/>
    </row>
    <row r="140" spans="1:64" s="102" customFormat="1" x14ac:dyDescent="0.2">
      <c r="A140" s="188"/>
      <c r="B140" s="106"/>
      <c r="C140" s="106"/>
      <c r="D140" s="106"/>
      <c r="E140" s="106"/>
      <c r="F140" s="106"/>
      <c r="G140" s="106"/>
      <c r="H140" s="106"/>
      <c r="I140" s="106"/>
      <c r="J140" s="106"/>
      <c r="K140" s="106"/>
      <c r="L140" s="106"/>
      <c r="M140" s="106"/>
      <c r="N140" s="106"/>
      <c r="O140" s="106"/>
      <c r="P140" s="106"/>
      <c r="Q140" s="107"/>
      <c r="R140" s="108"/>
      <c r="S140" s="107"/>
      <c r="T140" s="108"/>
      <c r="U140" s="107"/>
      <c r="V140" s="108"/>
      <c r="W140" s="107"/>
      <c r="X140" s="108"/>
      <c r="Y140" s="106"/>
      <c r="Z140" s="106"/>
      <c r="AA140" s="106"/>
      <c r="AB140" s="106"/>
      <c r="AC140" s="106"/>
      <c r="AD140" s="106"/>
      <c r="AE140" s="106"/>
      <c r="AF140" s="106"/>
      <c r="AG140" s="106"/>
      <c r="AH140" s="106"/>
      <c r="AI140" s="106"/>
      <c r="AJ140" s="106"/>
      <c r="AK140" s="106"/>
      <c r="AL140" s="106"/>
      <c r="AM140" s="106"/>
      <c r="AN140" s="106"/>
      <c r="AO140" s="106"/>
      <c r="AP140" s="106"/>
      <c r="AQ140" s="106"/>
      <c r="AR140" s="106"/>
      <c r="AS140" s="106"/>
      <c r="AT140" s="106"/>
      <c r="AU140" s="106"/>
      <c r="AV140" s="106"/>
      <c r="AW140" s="106"/>
      <c r="AX140" s="106"/>
      <c r="AY140" s="106"/>
      <c r="AZ140" s="106"/>
      <c r="BA140" s="107"/>
      <c r="BB140" s="108"/>
      <c r="BC140" s="106"/>
      <c r="BD140" s="107"/>
      <c r="BE140" s="106"/>
      <c r="BF140" s="107"/>
      <c r="BG140" s="106"/>
      <c r="BH140" s="107"/>
      <c r="BI140" s="108"/>
      <c r="BJ140" s="106"/>
      <c r="BK140" s="109"/>
      <c r="BL140" s="109"/>
    </row>
    <row r="141" spans="1:64" s="120" customFormat="1" x14ac:dyDescent="0.2">
      <c r="A141" s="182"/>
      <c r="B141" s="121"/>
      <c r="C141" s="121"/>
      <c r="D141" s="121"/>
      <c r="E141" s="121"/>
      <c r="F141" s="121"/>
      <c r="G141" s="121"/>
      <c r="H141" s="121"/>
      <c r="I141" s="121"/>
      <c r="J141" s="121"/>
      <c r="K141" s="121"/>
      <c r="L141" s="121"/>
      <c r="M141" s="121"/>
      <c r="N141" s="121"/>
      <c r="O141" s="121"/>
      <c r="P141" s="121"/>
      <c r="Q141" s="122"/>
      <c r="R141" s="123"/>
      <c r="S141" s="122"/>
      <c r="T141" s="123"/>
      <c r="U141" s="122"/>
      <c r="V141" s="123"/>
      <c r="W141" s="122"/>
      <c r="X141" s="123"/>
      <c r="Y141" s="121"/>
      <c r="Z141" s="121"/>
      <c r="AA141" s="121"/>
      <c r="AB141" s="121"/>
      <c r="AC141" s="121"/>
      <c r="AD141" s="121"/>
      <c r="AE141" s="121"/>
      <c r="AF141" s="121"/>
      <c r="AG141" s="121"/>
      <c r="AH141" s="121"/>
      <c r="AI141" s="121"/>
      <c r="AJ141" s="121"/>
      <c r="AK141" s="121"/>
      <c r="AL141" s="121"/>
      <c r="AM141" s="121"/>
      <c r="AN141" s="121"/>
      <c r="AO141" s="121"/>
      <c r="AP141" s="121"/>
      <c r="AQ141" s="121"/>
      <c r="AR141" s="121"/>
      <c r="AS141" s="121"/>
      <c r="AT141" s="121"/>
      <c r="AU141" s="121"/>
      <c r="AV141" s="121"/>
      <c r="AW141" s="121"/>
      <c r="AX141" s="121"/>
      <c r="AY141" s="121"/>
      <c r="AZ141" s="121"/>
      <c r="BA141" s="122"/>
      <c r="BB141" s="123"/>
      <c r="BC141" s="121"/>
      <c r="BD141" s="122"/>
      <c r="BE141" s="121"/>
      <c r="BF141" s="122"/>
      <c r="BG141" s="121"/>
      <c r="BH141" s="122"/>
      <c r="BI141" s="123"/>
      <c r="BJ141" s="121"/>
      <c r="BK141" s="124"/>
      <c r="BL141" s="124"/>
    </row>
    <row r="142" spans="1:64" s="102" customFormat="1" x14ac:dyDescent="0.2">
      <c r="A142" s="188"/>
      <c r="B142" s="106"/>
      <c r="C142" s="106"/>
      <c r="D142" s="106"/>
      <c r="E142" s="106"/>
      <c r="F142" s="106"/>
      <c r="G142" s="106"/>
      <c r="H142" s="106"/>
      <c r="I142" s="106"/>
      <c r="J142" s="106"/>
      <c r="K142" s="106"/>
      <c r="L142" s="106"/>
      <c r="M142" s="106"/>
      <c r="N142" s="106"/>
      <c r="O142" s="106"/>
      <c r="P142" s="106"/>
      <c r="Q142" s="107"/>
      <c r="R142" s="108"/>
      <c r="S142" s="107"/>
      <c r="T142" s="108"/>
      <c r="U142" s="107"/>
      <c r="V142" s="108"/>
      <c r="W142" s="107"/>
      <c r="X142" s="108"/>
      <c r="Y142" s="106"/>
      <c r="Z142" s="106"/>
      <c r="AA142" s="106"/>
      <c r="AB142" s="106"/>
      <c r="AC142" s="106"/>
      <c r="AD142" s="106"/>
      <c r="AE142" s="106"/>
      <c r="AF142" s="106"/>
      <c r="AG142" s="106"/>
      <c r="AH142" s="106"/>
      <c r="AI142" s="106"/>
      <c r="AJ142" s="106"/>
      <c r="AK142" s="106"/>
      <c r="AL142" s="106"/>
      <c r="AM142" s="106"/>
      <c r="AN142" s="106"/>
      <c r="AO142" s="106"/>
      <c r="AP142" s="106"/>
      <c r="AQ142" s="106"/>
      <c r="AR142" s="106"/>
      <c r="AS142" s="106"/>
      <c r="AT142" s="106"/>
      <c r="AU142" s="106"/>
      <c r="AV142" s="106"/>
      <c r="AW142" s="106"/>
      <c r="AX142" s="106"/>
      <c r="AY142" s="106"/>
      <c r="AZ142" s="106"/>
      <c r="BA142" s="107"/>
      <c r="BB142" s="108"/>
      <c r="BC142" s="106"/>
      <c r="BD142" s="107"/>
      <c r="BE142" s="106"/>
      <c r="BF142" s="107"/>
      <c r="BG142" s="106"/>
      <c r="BH142" s="107"/>
      <c r="BI142" s="108"/>
      <c r="BJ142" s="106"/>
      <c r="BK142" s="109"/>
      <c r="BL142" s="109"/>
    </row>
    <row r="143" spans="1:64" s="120" customFormat="1" x14ac:dyDescent="0.2">
      <c r="A143" s="182"/>
      <c r="B143" s="121"/>
      <c r="C143" s="121"/>
      <c r="D143" s="121"/>
      <c r="E143" s="121"/>
      <c r="F143" s="121"/>
      <c r="G143" s="121"/>
      <c r="H143" s="121"/>
      <c r="I143" s="121"/>
      <c r="J143" s="121"/>
      <c r="K143" s="121"/>
      <c r="L143" s="121"/>
      <c r="M143" s="121"/>
      <c r="N143" s="121"/>
      <c r="O143" s="121"/>
      <c r="P143" s="121"/>
      <c r="Q143" s="122"/>
      <c r="R143" s="123"/>
      <c r="S143" s="122"/>
      <c r="T143" s="123"/>
      <c r="U143" s="122"/>
      <c r="V143" s="123"/>
      <c r="W143" s="122"/>
      <c r="X143" s="123"/>
      <c r="Y143" s="121"/>
      <c r="Z143" s="121"/>
      <c r="AA143" s="121"/>
      <c r="AB143" s="121"/>
      <c r="AC143" s="121"/>
      <c r="AD143" s="121"/>
      <c r="AE143" s="121"/>
      <c r="AF143" s="121"/>
      <c r="AG143" s="121"/>
      <c r="AH143" s="121"/>
      <c r="AI143" s="121"/>
      <c r="AJ143" s="121"/>
      <c r="AK143" s="121"/>
      <c r="AL143" s="121"/>
      <c r="AM143" s="121"/>
      <c r="AN143" s="121"/>
      <c r="AO143" s="121"/>
      <c r="AP143" s="121"/>
      <c r="AQ143" s="121"/>
      <c r="AR143" s="121"/>
      <c r="AS143" s="121"/>
      <c r="AT143" s="121"/>
      <c r="AU143" s="121"/>
      <c r="AV143" s="121"/>
      <c r="AW143" s="121"/>
      <c r="AX143" s="121"/>
      <c r="AY143" s="121"/>
      <c r="AZ143" s="121"/>
      <c r="BA143" s="122"/>
      <c r="BB143" s="123"/>
      <c r="BC143" s="121"/>
      <c r="BD143" s="122"/>
      <c r="BE143" s="121"/>
      <c r="BF143" s="122"/>
      <c r="BG143" s="121"/>
      <c r="BH143" s="122"/>
      <c r="BI143" s="123"/>
      <c r="BJ143" s="121"/>
      <c r="BK143" s="124"/>
      <c r="BL143" s="124"/>
    </row>
    <row r="144" spans="1:64" s="102" customFormat="1" x14ac:dyDescent="0.2">
      <c r="A144" s="188"/>
      <c r="B144" s="106"/>
      <c r="C144" s="106"/>
      <c r="D144" s="106"/>
      <c r="E144" s="106"/>
      <c r="F144" s="106"/>
      <c r="G144" s="106"/>
      <c r="H144" s="106"/>
      <c r="I144" s="106"/>
      <c r="J144" s="106"/>
      <c r="K144" s="106"/>
      <c r="L144" s="106"/>
      <c r="M144" s="106"/>
      <c r="N144" s="106"/>
      <c r="O144" s="106"/>
      <c r="P144" s="106"/>
      <c r="Q144" s="107"/>
      <c r="R144" s="108"/>
      <c r="S144" s="107"/>
      <c r="T144" s="108"/>
      <c r="U144" s="107"/>
      <c r="V144" s="108"/>
      <c r="W144" s="107"/>
      <c r="X144" s="108"/>
      <c r="Y144" s="106"/>
      <c r="Z144" s="106"/>
      <c r="AA144" s="106"/>
      <c r="AB144" s="106"/>
      <c r="AC144" s="106"/>
      <c r="AD144" s="106"/>
      <c r="AE144" s="106"/>
      <c r="AF144" s="106"/>
      <c r="AG144" s="106"/>
      <c r="AH144" s="106"/>
      <c r="AI144" s="106"/>
      <c r="AJ144" s="106"/>
      <c r="AK144" s="106"/>
      <c r="AL144" s="106"/>
      <c r="AM144" s="106"/>
      <c r="AN144" s="106"/>
      <c r="AO144" s="106"/>
      <c r="AP144" s="106"/>
      <c r="AQ144" s="106"/>
      <c r="AR144" s="106"/>
      <c r="AS144" s="106"/>
      <c r="AT144" s="106"/>
      <c r="AU144" s="106"/>
      <c r="AV144" s="106"/>
      <c r="AW144" s="106"/>
      <c r="AX144" s="106"/>
      <c r="AY144" s="106"/>
      <c r="AZ144" s="106"/>
      <c r="BA144" s="107"/>
      <c r="BB144" s="108"/>
      <c r="BC144" s="106"/>
      <c r="BD144" s="107"/>
      <c r="BE144" s="106"/>
      <c r="BF144" s="107"/>
      <c r="BG144" s="106"/>
      <c r="BH144" s="107"/>
      <c r="BI144" s="108"/>
      <c r="BJ144" s="106"/>
      <c r="BK144" s="109"/>
      <c r="BL144" s="109"/>
    </row>
    <row r="145" spans="1:64" s="102" customFormat="1" x14ac:dyDescent="0.2">
      <c r="A145" s="188"/>
      <c r="B145" s="106"/>
      <c r="C145" s="106"/>
      <c r="D145" s="106"/>
      <c r="E145" s="106"/>
      <c r="F145" s="106"/>
      <c r="G145" s="106"/>
      <c r="H145" s="106"/>
      <c r="I145" s="106"/>
      <c r="J145" s="106"/>
      <c r="K145" s="106"/>
      <c r="L145" s="106"/>
      <c r="M145" s="106"/>
      <c r="N145" s="106"/>
      <c r="O145" s="106"/>
      <c r="P145" s="106"/>
      <c r="Q145" s="107"/>
      <c r="R145" s="108"/>
      <c r="S145" s="107"/>
      <c r="T145" s="108"/>
      <c r="U145" s="107"/>
      <c r="V145" s="108"/>
      <c r="W145" s="107"/>
      <c r="X145" s="108"/>
      <c r="Y145" s="106"/>
      <c r="Z145" s="106"/>
      <c r="AA145" s="106"/>
      <c r="AB145" s="106"/>
      <c r="AC145" s="106"/>
      <c r="AD145" s="106"/>
      <c r="AE145" s="106"/>
      <c r="AF145" s="106"/>
      <c r="AG145" s="106"/>
      <c r="AH145" s="106"/>
      <c r="AI145" s="106"/>
      <c r="AJ145" s="106"/>
      <c r="AK145" s="106"/>
      <c r="AL145" s="106"/>
      <c r="AM145" s="106"/>
      <c r="AN145" s="106"/>
      <c r="AO145" s="106"/>
      <c r="AP145" s="106"/>
      <c r="AQ145" s="106"/>
      <c r="AR145" s="106"/>
      <c r="AS145" s="106"/>
      <c r="AT145" s="106"/>
      <c r="AU145" s="106"/>
      <c r="AV145" s="106"/>
      <c r="AW145" s="106"/>
      <c r="AX145" s="106"/>
      <c r="AY145" s="106"/>
      <c r="AZ145" s="106"/>
      <c r="BA145" s="107"/>
      <c r="BB145" s="108"/>
      <c r="BC145" s="106"/>
      <c r="BD145" s="107"/>
      <c r="BE145" s="106"/>
      <c r="BF145" s="107"/>
      <c r="BG145" s="106"/>
      <c r="BH145" s="107"/>
      <c r="BI145" s="108"/>
      <c r="BJ145" s="106"/>
      <c r="BK145" s="109"/>
      <c r="BL145" s="109"/>
    </row>
    <row r="146" spans="1:64" s="169" customFormat="1" x14ac:dyDescent="0.2">
      <c r="A146" s="189"/>
      <c r="B146" s="165"/>
      <c r="C146" s="165"/>
      <c r="D146" s="165"/>
      <c r="E146" s="165"/>
      <c r="F146" s="165"/>
      <c r="G146" s="165"/>
      <c r="H146" s="165"/>
      <c r="I146" s="165"/>
      <c r="J146" s="165"/>
      <c r="K146" s="165"/>
      <c r="L146" s="165"/>
      <c r="M146" s="165"/>
      <c r="N146" s="165"/>
      <c r="O146" s="165"/>
      <c r="P146" s="165"/>
      <c r="Q146" s="166"/>
      <c r="R146" s="167"/>
      <c r="S146" s="166"/>
      <c r="T146" s="167"/>
      <c r="U146" s="166"/>
      <c r="V146" s="167"/>
      <c r="W146" s="166"/>
      <c r="X146" s="167"/>
      <c r="Y146" s="165"/>
      <c r="Z146" s="165"/>
      <c r="AA146" s="165"/>
      <c r="AB146" s="165"/>
      <c r="AC146" s="165"/>
      <c r="AD146" s="165"/>
      <c r="AE146" s="165"/>
      <c r="AF146" s="165"/>
      <c r="AG146" s="165"/>
      <c r="AH146" s="165"/>
      <c r="AI146" s="165"/>
      <c r="AJ146" s="165"/>
      <c r="AK146" s="165"/>
      <c r="AL146" s="165"/>
      <c r="AM146" s="165"/>
      <c r="AN146" s="165"/>
      <c r="AO146" s="165"/>
      <c r="AP146" s="165"/>
      <c r="AQ146" s="165"/>
      <c r="AR146" s="165"/>
      <c r="AS146" s="165"/>
      <c r="AT146" s="165"/>
      <c r="AU146" s="165"/>
      <c r="AV146" s="165"/>
      <c r="AW146" s="165"/>
      <c r="AX146" s="165"/>
      <c r="AY146" s="165"/>
      <c r="AZ146" s="165"/>
      <c r="BA146" s="166"/>
      <c r="BB146" s="167"/>
      <c r="BC146" s="165"/>
      <c r="BD146" s="166"/>
      <c r="BE146" s="165"/>
      <c r="BF146" s="166"/>
      <c r="BG146" s="165"/>
      <c r="BH146" s="166"/>
      <c r="BI146" s="167"/>
      <c r="BJ146" s="165"/>
      <c r="BK146" s="168"/>
      <c r="BL146" s="168"/>
    </row>
    <row r="147" spans="1:64" s="102" customFormat="1" x14ac:dyDescent="0.2">
      <c r="A147" s="188"/>
      <c r="B147" s="106"/>
      <c r="C147" s="106"/>
      <c r="D147" s="106"/>
      <c r="E147" s="106"/>
      <c r="F147" s="106"/>
      <c r="G147" s="106"/>
      <c r="H147" s="106"/>
      <c r="I147" s="106"/>
      <c r="J147" s="106"/>
      <c r="K147" s="106"/>
      <c r="L147" s="106"/>
      <c r="M147" s="106"/>
      <c r="N147" s="106"/>
      <c r="O147" s="106"/>
      <c r="P147" s="106"/>
      <c r="Q147" s="107"/>
      <c r="R147" s="108"/>
      <c r="S147" s="107"/>
      <c r="T147" s="108"/>
      <c r="U147" s="107"/>
      <c r="V147" s="108"/>
      <c r="W147" s="107"/>
      <c r="X147" s="108"/>
      <c r="Y147" s="106"/>
      <c r="Z147" s="106"/>
      <c r="AA147" s="106"/>
      <c r="AB147" s="106"/>
      <c r="AC147" s="106"/>
      <c r="AD147" s="106"/>
      <c r="AE147" s="106"/>
      <c r="AF147" s="106"/>
      <c r="AG147" s="106"/>
      <c r="AH147" s="106"/>
      <c r="AI147" s="106"/>
      <c r="AJ147" s="106"/>
      <c r="AK147" s="106"/>
      <c r="AL147" s="106"/>
      <c r="AM147" s="106"/>
      <c r="AN147" s="106"/>
      <c r="AO147" s="106"/>
      <c r="AP147" s="106"/>
      <c r="AQ147" s="106"/>
      <c r="AR147" s="106"/>
      <c r="AS147" s="106"/>
      <c r="AT147" s="106"/>
      <c r="AU147" s="106"/>
      <c r="AV147" s="106"/>
      <c r="AW147" s="106"/>
      <c r="AX147" s="106"/>
      <c r="AY147" s="106"/>
      <c r="AZ147" s="106"/>
      <c r="BA147" s="107"/>
      <c r="BB147" s="108"/>
      <c r="BC147" s="106"/>
      <c r="BD147" s="107"/>
      <c r="BE147" s="106"/>
      <c r="BF147" s="107"/>
      <c r="BG147" s="106"/>
      <c r="BH147" s="107"/>
      <c r="BI147" s="108"/>
      <c r="BJ147" s="106"/>
      <c r="BK147" s="109"/>
      <c r="BL147" s="109"/>
    </row>
    <row r="148" spans="1:64" s="120" customFormat="1" x14ac:dyDescent="0.2">
      <c r="A148" s="182"/>
      <c r="B148" s="121"/>
      <c r="C148" s="121"/>
      <c r="D148" s="121"/>
      <c r="E148" s="121"/>
      <c r="F148" s="121"/>
      <c r="G148" s="121"/>
      <c r="H148" s="121"/>
      <c r="I148" s="121"/>
      <c r="J148" s="121"/>
      <c r="K148" s="121"/>
      <c r="L148" s="121"/>
      <c r="M148" s="121"/>
      <c r="N148" s="121"/>
      <c r="O148" s="121"/>
      <c r="P148" s="121"/>
      <c r="Q148" s="122"/>
      <c r="R148" s="123"/>
      <c r="S148" s="122"/>
      <c r="T148" s="123"/>
      <c r="U148" s="122"/>
      <c r="V148" s="123"/>
      <c r="W148" s="122"/>
      <c r="X148" s="123"/>
      <c r="Y148" s="121"/>
      <c r="Z148" s="121"/>
      <c r="AA148" s="121"/>
      <c r="AB148" s="121"/>
      <c r="AC148" s="121"/>
      <c r="AD148" s="121"/>
      <c r="AE148" s="121"/>
      <c r="AF148" s="121"/>
      <c r="AG148" s="121"/>
      <c r="AH148" s="121"/>
      <c r="AI148" s="121"/>
      <c r="AJ148" s="121"/>
      <c r="AK148" s="121"/>
      <c r="AL148" s="121"/>
      <c r="AM148" s="121"/>
      <c r="AN148" s="121"/>
      <c r="AO148" s="121"/>
      <c r="AP148" s="121"/>
      <c r="AQ148" s="121"/>
      <c r="AR148" s="121"/>
      <c r="AS148" s="121"/>
      <c r="AT148" s="121"/>
      <c r="AU148" s="121"/>
      <c r="AV148" s="121"/>
      <c r="AW148" s="121"/>
      <c r="AX148" s="121"/>
      <c r="AY148" s="121"/>
      <c r="AZ148" s="121"/>
      <c r="BA148" s="122"/>
      <c r="BB148" s="123"/>
      <c r="BC148" s="121"/>
      <c r="BD148" s="122"/>
      <c r="BE148" s="121"/>
      <c r="BF148" s="122"/>
      <c r="BG148" s="121"/>
      <c r="BH148" s="122"/>
      <c r="BI148" s="123"/>
      <c r="BJ148" s="121"/>
      <c r="BK148" s="124"/>
      <c r="BL148" s="124"/>
    </row>
    <row r="149" spans="1:64" s="120" customFormat="1" x14ac:dyDescent="0.2">
      <c r="A149" s="182"/>
      <c r="B149" s="121"/>
      <c r="C149" s="121"/>
      <c r="D149" s="121"/>
      <c r="E149" s="121"/>
      <c r="F149" s="121"/>
      <c r="G149" s="121"/>
      <c r="H149" s="121"/>
      <c r="I149" s="121"/>
      <c r="J149" s="121"/>
      <c r="K149" s="121"/>
      <c r="L149" s="121"/>
      <c r="M149" s="121"/>
      <c r="N149" s="121"/>
      <c r="O149" s="121"/>
      <c r="P149" s="121"/>
      <c r="Q149" s="122"/>
      <c r="R149" s="123"/>
      <c r="S149" s="122"/>
      <c r="T149" s="123"/>
      <c r="U149" s="122"/>
      <c r="V149" s="123"/>
      <c r="W149" s="122"/>
      <c r="X149" s="123"/>
      <c r="Y149" s="121"/>
      <c r="Z149" s="121"/>
      <c r="AA149" s="121"/>
      <c r="AB149" s="121"/>
      <c r="AC149" s="121"/>
      <c r="AD149" s="121"/>
      <c r="AE149" s="121"/>
      <c r="AF149" s="121"/>
      <c r="AG149" s="121"/>
      <c r="AH149" s="121"/>
      <c r="AI149" s="121"/>
      <c r="AJ149" s="121"/>
      <c r="AK149" s="121"/>
      <c r="AL149" s="121"/>
      <c r="AM149" s="121"/>
      <c r="AN149" s="121"/>
      <c r="AO149" s="121"/>
      <c r="AP149" s="121"/>
      <c r="AQ149" s="121"/>
      <c r="AR149" s="121"/>
      <c r="AS149" s="121"/>
      <c r="AT149" s="121"/>
      <c r="AU149" s="121"/>
      <c r="AV149" s="121"/>
      <c r="AW149" s="121"/>
      <c r="AX149" s="121"/>
      <c r="AY149" s="121"/>
      <c r="AZ149" s="121"/>
      <c r="BA149" s="122"/>
      <c r="BB149" s="123"/>
      <c r="BC149" s="121"/>
      <c r="BD149" s="122"/>
      <c r="BE149" s="121"/>
      <c r="BF149" s="122"/>
      <c r="BG149" s="121"/>
      <c r="BH149" s="122"/>
      <c r="BI149" s="123"/>
      <c r="BJ149" s="121"/>
      <c r="BK149" s="124"/>
      <c r="BL149" s="124"/>
    </row>
    <row r="150" spans="1:64" s="120" customFormat="1" x14ac:dyDescent="0.2">
      <c r="A150" s="182"/>
      <c r="B150" s="121"/>
      <c r="C150" s="121"/>
      <c r="D150" s="121"/>
      <c r="E150" s="121"/>
      <c r="F150" s="121"/>
      <c r="G150" s="121"/>
      <c r="H150" s="121"/>
      <c r="I150" s="121"/>
      <c r="J150" s="121"/>
      <c r="K150" s="121"/>
      <c r="L150" s="121"/>
      <c r="M150" s="121"/>
      <c r="N150" s="121"/>
      <c r="O150" s="121"/>
      <c r="P150" s="121"/>
      <c r="Q150" s="122"/>
      <c r="R150" s="123"/>
      <c r="S150" s="122"/>
      <c r="T150" s="123"/>
      <c r="U150" s="122"/>
      <c r="V150" s="123"/>
      <c r="W150" s="122"/>
      <c r="X150" s="123"/>
      <c r="Y150" s="121"/>
      <c r="Z150" s="121"/>
      <c r="AA150" s="121"/>
      <c r="AB150" s="121"/>
      <c r="AC150" s="121"/>
      <c r="AD150" s="121"/>
      <c r="AE150" s="121"/>
      <c r="AF150" s="121"/>
      <c r="AG150" s="121"/>
      <c r="AH150" s="121"/>
      <c r="AI150" s="121"/>
      <c r="AJ150" s="121"/>
      <c r="AK150" s="121"/>
      <c r="AL150" s="121"/>
      <c r="AM150" s="121"/>
      <c r="AN150" s="121"/>
      <c r="AO150" s="121"/>
      <c r="AP150" s="121"/>
      <c r="AQ150" s="121"/>
      <c r="AR150" s="121"/>
      <c r="AS150" s="121"/>
      <c r="AT150" s="121"/>
      <c r="AU150" s="121"/>
      <c r="AV150" s="121"/>
      <c r="AW150" s="121"/>
      <c r="AX150" s="121"/>
      <c r="AY150" s="121"/>
      <c r="AZ150" s="121"/>
      <c r="BA150" s="122"/>
      <c r="BB150" s="123"/>
      <c r="BC150" s="121"/>
      <c r="BD150" s="122"/>
      <c r="BE150" s="121"/>
      <c r="BF150" s="122"/>
      <c r="BG150" s="121"/>
      <c r="BH150" s="122"/>
      <c r="BI150" s="123"/>
      <c r="BJ150" s="121"/>
      <c r="BK150" s="124"/>
      <c r="BL150" s="124"/>
    </row>
    <row r="151" spans="1:64" s="102" customFormat="1" x14ac:dyDescent="0.2">
      <c r="A151" s="188"/>
      <c r="B151" s="106"/>
      <c r="C151" s="106"/>
      <c r="D151" s="106"/>
      <c r="E151" s="106"/>
      <c r="F151" s="106"/>
      <c r="G151" s="106"/>
      <c r="H151" s="106"/>
      <c r="I151" s="106"/>
      <c r="J151" s="106"/>
      <c r="K151" s="106"/>
      <c r="L151" s="106"/>
      <c r="M151" s="106"/>
      <c r="N151" s="106"/>
      <c r="O151" s="106"/>
      <c r="P151" s="106"/>
      <c r="Q151" s="107"/>
      <c r="R151" s="108"/>
      <c r="S151" s="107"/>
      <c r="T151" s="108"/>
      <c r="U151" s="107"/>
      <c r="V151" s="108"/>
      <c r="W151" s="107"/>
      <c r="X151" s="108"/>
      <c r="Y151" s="106"/>
      <c r="Z151" s="106"/>
      <c r="AA151" s="106"/>
      <c r="AB151" s="106"/>
      <c r="AC151" s="106"/>
      <c r="AD151" s="106"/>
      <c r="AE151" s="106"/>
      <c r="AF151" s="106"/>
      <c r="AG151" s="106"/>
      <c r="AH151" s="106"/>
      <c r="AI151" s="106"/>
      <c r="AJ151" s="106"/>
      <c r="AK151" s="106"/>
      <c r="AL151" s="106"/>
      <c r="AM151" s="106"/>
      <c r="AN151" s="106"/>
      <c r="AO151" s="106"/>
      <c r="AP151" s="106"/>
      <c r="AQ151" s="106"/>
      <c r="AR151" s="106"/>
      <c r="AS151" s="106"/>
      <c r="AT151" s="106"/>
      <c r="AU151" s="106"/>
      <c r="AV151" s="106"/>
      <c r="AW151" s="106"/>
      <c r="AX151" s="106"/>
      <c r="AY151" s="106"/>
      <c r="AZ151" s="106"/>
      <c r="BA151" s="107"/>
      <c r="BB151" s="108"/>
      <c r="BC151" s="106"/>
      <c r="BD151" s="107"/>
      <c r="BE151" s="106"/>
      <c r="BF151" s="107"/>
      <c r="BG151" s="106"/>
      <c r="BH151" s="107"/>
      <c r="BI151" s="108"/>
      <c r="BJ151" s="106"/>
      <c r="BK151" s="109"/>
      <c r="BL151" s="109"/>
    </row>
    <row r="152" spans="1:64" s="120" customFormat="1" x14ac:dyDescent="0.2">
      <c r="A152" s="182"/>
      <c r="B152" s="121"/>
      <c r="C152" s="121"/>
      <c r="D152" s="121"/>
      <c r="E152" s="121"/>
      <c r="F152" s="121"/>
      <c r="G152" s="121"/>
      <c r="H152" s="121"/>
      <c r="I152" s="121"/>
      <c r="J152" s="121"/>
      <c r="K152" s="121"/>
      <c r="L152" s="121"/>
      <c r="M152" s="121"/>
      <c r="N152" s="121"/>
      <c r="O152" s="121"/>
      <c r="P152" s="121"/>
      <c r="Q152" s="122"/>
      <c r="R152" s="123"/>
      <c r="S152" s="122"/>
      <c r="T152" s="123"/>
      <c r="U152" s="122"/>
      <c r="V152" s="123"/>
      <c r="W152" s="122"/>
      <c r="X152" s="123"/>
      <c r="Y152" s="121"/>
      <c r="Z152" s="121"/>
      <c r="AA152" s="121"/>
      <c r="AB152" s="121"/>
      <c r="AC152" s="121"/>
      <c r="AD152" s="121"/>
      <c r="AE152" s="121"/>
      <c r="AF152" s="121"/>
      <c r="AG152" s="121"/>
      <c r="AH152" s="121"/>
      <c r="AI152" s="121"/>
      <c r="AJ152" s="121"/>
      <c r="AK152" s="121"/>
      <c r="AL152" s="121"/>
      <c r="AM152" s="121"/>
      <c r="AN152" s="121"/>
      <c r="AO152" s="121"/>
      <c r="AP152" s="121"/>
      <c r="AQ152" s="121"/>
      <c r="AR152" s="121"/>
      <c r="AS152" s="121"/>
      <c r="AT152" s="121"/>
      <c r="AU152" s="121"/>
      <c r="AV152" s="121"/>
      <c r="AW152" s="121"/>
      <c r="AX152" s="121"/>
      <c r="AY152" s="121"/>
      <c r="AZ152" s="121"/>
      <c r="BA152" s="122"/>
      <c r="BB152" s="123"/>
      <c r="BC152" s="121"/>
      <c r="BD152" s="122"/>
      <c r="BE152" s="121"/>
      <c r="BF152" s="122"/>
      <c r="BG152" s="121"/>
      <c r="BH152" s="122"/>
      <c r="BI152" s="123"/>
      <c r="BJ152" s="121"/>
      <c r="BK152" s="124"/>
      <c r="BL152" s="124"/>
    </row>
    <row r="153" spans="1:64" s="102" customFormat="1" x14ac:dyDescent="0.2">
      <c r="A153" s="188"/>
      <c r="B153" s="106"/>
      <c r="C153" s="106"/>
      <c r="D153" s="106"/>
      <c r="E153" s="106"/>
      <c r="F153" s="106"/>
      <c r="G153" s="106"/>
      <c r="H153" s="106"/>
      <c r="I153" s="106"/>
      <c r="J153" s="106"/>
      <c r="K153" s="106"/>
      <c r="L153" s="106"/>
      <c r="M153" s="106"/>
      <c r="N153" s="106"/>
      <c r="O153" s="106"/>
      <c r="P153" s="106"/>
      <c r="Q153" s="107"/>
      <c r="R153" s="108"/>
      <c r="S153" s="107"/>
      <c r="T153" s="108"/>
      <c r="U153" s="107"/>
      <c r="V153" s="108"/>
      <c r="W153" s="107"/>
      <c r="X153" s="108"/>
      <c r="Y153" s="106"/>
      <c r="Z153" s="106"/>
      <c r="AA153" s="106"/>
      <c r="AB153" s="106"/>
      <c r="AC153" s="106"/>
      <c r="AD153" s="106"/>
      <c r="AE153" s="106"/>
      <c r="AF153" s="106"/>
      <c r="AG153" s="106"/>
      <c r="AH153" s="106"/>
      <c r="AI153" s="106"/>
      <c r="AJ153" s="106"/>
      <c r="AK153" s="106"/>
      <c r="AL153" s="106"/>
      <c r="AM153" s="106"/>
      <c r="AN153" s="106"/>
      <c r="AO153" s="106"/>
      <c r="AP153" s="106"/>
      <c r="AQ153" s="106"/>
      <c r="AR153" s="106"/>
      <c r="AS153" s="106"/>
      <c r="AT153" s="106"/>
      <c r="AU153" s="106"/>
      <c r="AV153" s="106"/>
      <c r="AW153" s="106"/>
      <c r="AX153" s="106"/>
      <c r="AY153" s="106"/>
      <c r="AZ153" s="106"/>
      <c r="BA153" s="107"/>
      <c r="BB153" s="108"/>
      <c r="BC153" s="106"/>
      <c r="BD153" s="107"/>
      <c r="BE153" s="106"/>
      <c r="BF153" s="107"/>
      <c r="BG153" s="106"/>
      <c r="BH153" s="107"/>
      <c r="BI153" s="108"/>
      <c r="BJ153" s="106"/>
      <c r="BK153" s="109"/>
      <c r="BL153" s="109"/>
    </row>
    <row r="154" spans="1:64" s="102" customFormat="1" x14ac:dyDescent="0.2">
      <c r="A154" s="188"/>
      <c r="B154" s="106"/>
      <c r="C154" s="106"/>
      <c r="D154" s="106"/>
      <c r="E154" s="106"/>
      <c r="F154" s="106"/>
      <c r="G154" s="106"/>
      <c r="H154" s="106"/>
      <c r="I154" s="106"/>
      <c r="J154" s="106"/>
      <c r="K154" s="106"/>
      <c r="L154" s="106"/>
      <c r="M154" s="106"/>
      <c r="N154" s="106"/>
      <c r="O154" s="106"/>
      <c r="P154" s="106"/>
      <c r="Q154" s="107"/>
      <c r="R154" s="108"/>
      <c r="S154" s="107"/>
      <c r="T154" s="108"/>
      <c r="U154" s="107"/>
      <c r="V154" s="108"/>
      <c r="W154" s="107"/>
      <c r="X154" s="108"/>
      <c r="Y154" s="106"/>
      <c r="Z154" s="106"/>
      <c r="AA154" s="106"/>
      <c r="AB154" s="106"/>
      <c r="AC154" s="106"/>
      <c r="AD154" s="106"/>
      <c r="AE154" s="106"/>
      <c r="AF154" s="106"/>
      <c r="AG154" s="106"/>
      <c r="AH154" s="106"/>
      <c r="AI154" s="106"/>
      <c r="AJ154" s="106"/>
      <c r="AK154" s="106"/>
      <c r="AL154" s="106"/>
      <c r="AM154" s="106"/>
      <c r="AN154" s="106"/>
      <c r="AO154" s="106"/>
      <c r="AP154" s="106"/>
      <c r="AQ154" s="106"/>
      <c r="AR154" s="106"/>
      <c r="AS154" s="106"/>
      <c r="AT154" s="106"/>
      <c r="AU154" s="106"/>
      <c r="AV154" s="106"/>
      <c r="AW154" s="106"/>
      <c r="AX154" s="106"/>
      <c r="AY154" s="106"/>
      <c r="AZ154" s="106"/>
      <c r="BA154" s="107"/>
      <c r="BB154" s="108"/>
      <c r="BC154" s="106"/>
      <c r="BD154" s="107"/>
      <c r="BE154" s="106"/>
      <c r="BF154" s="107"/>
      <c r="BG154" s="106"/>
      <c r="BH154" s="107"/>
      <c r="BI154" s="108"/>
      <c r="BJ154" s="106"/>
      <c r="BK154" s="109"/>
      <c r="BL154" s="109"/>
    </row>
    <row r="155" spans="1:64" s="102" customFormat="1" x14ac:dyDescent="0.2">
      <c r="A155" s="188"/>
      <c r="B155" s="106"/>
      <c r="C155" s="106"/>
      <c r="D155" s="106"/>
      <c r="E155" s="106"/>
      <c r="F155" s="106"/>
      <c r="G155" s="106"/>
      <c r="H155" s="106"/>
      <c r="I155" s="106"/>
      <c r="J155" s="106"/>
      <c r="K155" s="106"/>
      <c r="L155" s="106"/>
      <c r="M155" s="106"/>
      <c r="N155" s="106"/>
      <c r="O155" s="106"/>
      <c r="P155" s="106"/>
      <c r="Q155" s="107"/>
      <c r="R155" s="108"/>
      <c r="S155" s="107"/>
      <c r="T155" s="108"/>
      <c r="U155" s="107"/>
      <c r="V155" s="108"/>
      <c r="W155" s="107"/>
      <c r="X155" s="108"/>
      <c r="Y155" s="106"/>
      <c r="Z155" s="106"/>
      <c r="AA155" s="106"/>
      <c r="AB155" s="106"/>
      <c r="AC155" s="106"/>
      <c r="AD155" s="106"/>
      <c r="AE155" s="106"/>
      <c r="AF155" s="106"/>
      <c r="AG155" s="106"/>
      <c r="AH155" s="106"/>
      <c r="AI155" s="106"/>
      <c r="AJ155" s="106"/>
      <c r="AK155" s="106"/>
      <c r="AL155" s="106"/>
      <c r="AM155" s="106"/>
      <c r="AN155" s="106"/>
      <c r="AO155" s="106"/>
      <c r="AP155" s="106"/>
      <c r="AQ155" s="106"/>
      <c r="AR155" s="106"/>
      <c r="AS155" s="106"/>
      <c r="AT155" s="106"/>
      <c r="AU155" s="106"/>
      <c r="AV155" s="106"/>
      <c r="AW155" s="106"/>
      <c r="AX155" s="106"/>
      <c r="AY155" s="106"/>
      <c r="AZ155" s="106"/>
      <c r="BA155" s="107"/>
      <c r="BB155" s="108"/>
      <c r="BC155" s="106"/>
      <c r="BD155" s="107"/>
      <c r="BE155" s="106"/>
      <c r="BF155" s="107"/>
      <c r="BG155" s="106"/>
      <c r="BH155" s="107"/>
      <c r="BI155" s="108"/>
      <c r="BJ155" s="106"/>
      <c r="BK155" s="109"/>
      <c r="BL155" s="109"/>
    </row>
    <row r="156" spans="1:64" s="102" customFormat="1" x14ac:dyDescent="0.2">
      <c r="A156" s="188"/>
      <c r="B156" s="106"/>
      <c r="C156" s="106"/>
      <c r="D156" s="106"/>
      <c r="E156" s="106"/>
      <c r="F156" s="106"/>
      <c r="G156" s="106"/>
      <c r="H156" s="106"/>
      <c r="I156" s="106"/>
      <c r="J156" s="106"/>
      <c r="K156" s="106"/>
      <c r="L156" s="106"/>
      <c r="M156" s="106"/>
      <c r="N156" s="106"/>
      <c r="O156" s="106"/>
      <c r="P156" s="106"/>
      <c r="Q156" s="107"/>
      <c r="R156" s="108"/>
      <c r="S156" s="107"/>
      <c r="T156" s="108"/>
      <c r="U156" s="107"/>
      <c r="V156" s="108"/>
      <c r="W156" s="107"/>
      <c r="X156" s="108"/>
      <c r="Y156" s="106"/>
      <c r="Z156" s="106"/>
      <c r="AA156" s="106"/>
      <c r="AB156" s="106"/>
      <c r="AC156" s="106"/>
      <c r="AD156" s="106"/>
      <c r="AE156" s="106"/>
      <c r="AF156" s="106"/>
      <c r="AG156" s="106"/>
      <c r="AH156" s="106"/>
      <c r="AI156" s="106"/>
      <c r="AJ156" s="106"/>
      <c r="AK156" s="106"/>
      <c r="AL156" s="106"/>
      <c r="AM156" s="106"/>
      <c r="AN156" s="106"/>
      <c r="AO156" s="106"/>
      <c r="AP156" s="106"/>
      <c r="AQ156" s="106"/>
      <c r="AR156" s="106"/>
      <c r="AS156" s="106"/>
      <c r="AT156" s="106"/>
      <c r="AU156" s="106"/>
      <c r="AV156" s="106"/>
      <c r="AW156" s="106"/>
      <c r="AX156" s="106"/>
      <c r="AY156" s="106"/>
      <c r="AZ156" s="106"/>
      <c r="BA156" s="107"/>
      <c r="BB156" s="108"/>
      <c r="BC156" s="106"/>
      <c r="BD156" s="107"/>
      <c r="BE156" s="106"/>
      <c r="BF156" s="107"/>
      <c r="BG156" s="106"/>
      <c r="BH156" s="107"/>
      <c r="BI156" s="108"/>
      <c r="BJ156" s="106"/>
      <c r="BK156" s="109"/>
      <c r="BL156" s="109"/>
    </row>
    <row r="157" spans="1:64" s="102" customFormat="1" x14ac:dyDescent="0.2">
      <c r="A157" s="188"/>
      <c r="B157" s="106"/>
      <c r="C157" s="106"/>
      <c r="D157" s="106"/>
      <c r="E157" s="106"/>
      <c r="F157" s="106"/>
      <c r="G157" s="106"/>
      <c r="H157" s="106"/>
      <c r="I157" s="106"/>
      <c r="J157" s="106"/>
      <c r="K157" s="106"/>
      <c r="L157" s="106"/>
      <c r="M157" s="106"/>
      <c r="N157" s="106"/>
      <c r="O157" s="106"/>
      <c r="P157" s="106"/>
      <c r="Q157" s="107"/>
      <c r="R157" s="108"/>
      <c r="S157" s="107"/>
      <c r="T157" s="108"/>
      <c r="U157" s="107"/>
      <c r="V157" s="108"/>
      <c r="W157" s="107"/>
      <c r="X157" s="108"/>
      <c r="Y157" s="106"/>
      <c r="Z157" s="106"/>
      <c r="AA157" s="106"/>
      <c r="AB157" s="106"/>
      <c r="AC157" s="106"/>
      <c r="AD157" s="106"/>
      <c r="AE157" s="106"/>
      <c r="AF157" s="106"/>
      <c r="AG157" s="106"/>
      <c r="AH157" s="106"/>
      <c r="AI157" s="106"/>
      <c r="AJ157" s="106"/>
      <c r="AK157" s="106"/>
      <c r="AL157" s="106"/>
      <c r="AM157" s="106"/>
      <c r="AN157" s="106"/>
      <c r="AO157" s="106"/>
      <c r="AP157" s="106"/>
      <c r="AQ157" s="106"/>
      <c r="AR157" s="106"/>
      <c r="AS157" s="106"/>
      <c r="AT157" s="106"/>
      <c r="AU157" s="106"/>
      <c r="AV157" s="106"/>
      <c r="AW157" s="106"/>
      <c r="AX157" s="106"/>
      <c r="AY157" s="106"/>
      <c r="AZ157" s="106"/>
      <c r="BA157" s="107"/>
      <c r="BB157" s="108"/>
      <c r="BC157" s="106"/>
      <c r="BD157" s="107"/>
      <c r="BE157" s="106"/>
      <c r="BF157" s="107"/>
      <c r="BG157" s="106"/>
      <c r="BH157" s="107"/>
      <c r="BI157" s="108"/>
      <c r="BJ157" s="106"/>
      <c r="BK157" s="109"/>
      <c r="BL157" s="109"/>
    </row>
    <row r="160" spans="1:64" ht="15" x14ac:dyDescent="0.25">
      <c r="A160" s="178"/>
    </row>
    <row r="161" spans="1:7" x14ac:dyDescent="0.2">
      <c r="A161" s="48"/>
      <c r="B161" s="52"/>
      <c r="C161" s="39"/>
      <c r="D161" s="8"/>
      <c r="E161" s="8"/>
      <c r="F161" s="48"/>
      <c r="G161" s="9"/>
    </row>
    <row r="162" spans="1:7" s="72" customFormat="1" x14ac:dyDescent="0.2">
      <c r="A162" s="190"/>
      <c r="B162" s="71"/>
      <c r="C162" s="41"/>
      <c r="D162" s="21"/>
      <c r="E162" s="21"/>
      <c r="F162" s="51"/>
      <c r="G162" s="37"/>
    </row>
    <row r="163" spans="1:7" s="72" customFormat="1" x14ac:dyDescent="0.2">
      <c r="A163" s="190"/>
      <c r="B163" s="54"/>
      <c r="C163" s="41"/>
      <c r="D163" s="21"/>
      <c r="E163" s="21"/>
      <c r="F163" s="51"/>
      <c r="G163" s="37"/>
    </row>
    <row r="164" spans="1:7" s="72" customFormat="1" x14ac:dyDescent="0.2">
      <c r="A164" s="190"/>
      <c r="B164" s="54"/>
      <c r="C164" s="41"/>
      <c r="D164" s="21"/>
      <c r="E164" s="21"/>
      <c r="F164" s="51"/>
      <c r="G164" s="37"/>
    </row>
    <row r="165" spans="1:7" s="72" customFormat="1" x14ac:dyDescent="0.2">
      <c r="A165" s="190"/>
      <c r="B165" s="252"/>
      <c r="C165" s="175"/>
      <c r="D165" s="170"/>
      <c r="E165" s="170"/>
      <c r="F165" s="170"/>
      <c r="G165" s="130"/>
    </row>
    <row r="166" spans="1:7" s="72" customFormat="1" x14ac:dyDescent="0.2">
      <c r="A166" s="190"/>
      <c r="B166" s="252"/>
      <c r="C166" s="175"/>
      <c r="D166" s="170"/>
      <c r="E166" s="170"/>
      <c r="F166" s="170"/>
      <c r="G166" s="130"/>
    </row>
    <row r="167" spans="1:7" s="72" customFormat="1" x14ac:dyDescent="0.2">
      <c r="A167" s="190"/>
      <c r="B167" s="54"/>
      <c r="C167" s="42"/>
      <c r="D167" s="21"/>
      <c r="E167" s="21"/>
      <c r="F167" s="51"/>
      <c r="G167" s="37"/>
    </row>
    <row r="168" spans="1:7" s="72" customFormat="1" x14ac:dyDescent="0.2">
      <c r="A168" s="190"/>
      <c r="B168" s="54"/>
      <c r="C168" s="42"/>
      <c r="D168" s="21"/>
      <c r="E168" s="21"/>
      <c r="F168" s="51"/>
      <c r="G168" s="37"/>
    </row>
    <row r="169" spans="1:7" s="72" customFormat="1" x14ac:dyDescent="0.2">
      <c r="A169" s="190"/>
      <c r="B169" s="54"/>
      <c r="C169" s="42"/>
      <c r="D169" s="21"/>
      <c r="E169" s="21"/>
      <c r="F169" s="51"/>
      <c r="G169" s="37"/>
    </row>
    <row r="170" spans="1:7" s="72" customFormat="1" x14ac:dyDescent="0.2">
      <c r="A170" s="190"/>
      <c r="B170" s="54"/>
      <c r="C170" s="41"/>
      <c r="D170" s="21"/>
      <c r="E170" s="21"/>
      <c r="F170" s="51"/>
      <c r="G170" s="37"/>
    </row>
    <row r="171" spans="1:7" s="72" customFormat="1" x14ac:dyDescent="0.2">
      <c r="A171" s="190"/>
      <c r="B171" s="70"/>
      <c r="C171" s="42"/>
      <c r="D171" s="21"/>
      <c r="E171" s="21"/>
      <c r="F171" s="51"/>
      <c r="G171" s="37"/>
    </row>
    <row r="172" spans="1:7" s="72" customFormat="1" x14ac:dyDescent="0.2">
      <c r="A172" s="190"/>
      <c r="B172" s="54"/>
      <c r="C172" s="42"/>
      <c r="D172" s="21"/>
      <c r="E172" s="21"/>
      <c r="F172" s="51"/>
      <c r="G172" s="37"/>
    </row>
    <row r="173" spans="1:7" s="72" customFormat="1" x14ac:dyDescent="0.2">
      <c r="A173" s="190"/>
      <c r="B173" s="54"/>
      <c r="C173" s="42"/>
      <c r="D173" s="21"/>
      <c r="E173" s="21"/>
      <c r="F173" s="51"/>
      <c r="G173" s="37"/>
    </row>
    <row r="174" spans="1:7" s="72" customFormat="1" x14ac:dyDescent="0.2">
      <c r="A174" s="190"/>
      <c r="B174" s="54"/>
      <c r="C174" s="42"/>
      <c r="D174" s="21"/>
      <c r="E174" s="21"/>
      <c r="F174" s="51"/>
      <c r="G174" s="37"/>
    </row>
    <row r="175" spans="1:7" s="72" customFormat="1" x14ac:dyDescent="0.2">
      <c r="A175" s="190"/>
      <c r="B175" s="54"/>
      <c r="C175" s="42"/>
      <c r="D175" s="21"/>
      <c r="E175" s="21"/>
      <c r="F175" s="51"/>
      <c r="G175" s="37"/>
    </row>
    <row r="176" spans="1:7" s="72" customFormat="1" x14ac:dyDescent="0.2">
      <c r="A176" s="190"/>
      <c r="B176" s="54"/>
      <c r="C176" s="42"/>
      <c r="D176" s="21"/>
      <c r="E176" s="21"/>
      <c r="F176" s="51"/>
      <c r="G176" s="37"/>
    </row>
    <row r="177" spans="1:7" s="72" customFormat="1" x14ac:dyDescent="0.2">
      <c r="A177" s="190"/>
      <c r="B177" s="54"/>
      <c r="C177" s="42"/>
      <c r="D177" s="21"/>
      <c r="E177" s="21"/>
      <c r="F177" s="51"/>
      <c r="G177" s="37"/>
    </row>
    <row r="178" spans="1:7" s="72" customFormat="1" x14ac:dyDescent="0.2">
      <c r="A178" s="190"/>
      <c r="B178" s="54"/>
      <c r="C178" s="42"/>
      <c r="D178" s="21"/>
      <c r="E178" s="21"/>
      <c r="F178" s="51"/>
      <c r="G178" s="37"/>
    </row>
    <row r="179" spans="1:7" s="72" customFormat="1" x14ac:dyDescent="0.2">
      <c r="A179" s="190"/>
      <c r="B179" s="54"/>
      <c r="C179" s="42"/>
      <c r="D179" s="21"/>
      <c r="E179" s="21"/>
      <c r="F179" s="51"/>
      <c r="G179" s="37"/>
    </row>
    <row r="180" spans="1:7" s="72" customFormat="1" x14ac:dyDescent="0.2">
      <c r="A180" s="190"/>
      <c r="B180" s="54"/>
      <c r="C180" s="42"/>
      <c r="D180" s="21"/>
      <c r="E180" s="21"/>
      <c r="F180" s="51"/>
      <c r="G180" s="37"/>
    </row>
    <row r="181" spans="1:7" s="72" customFormat="1" x14ac:dyDescent="0.2">
      <c r="A181" s="190"/>
      <c r="B181" s="54"/>
      <c r="C181" s="42"/>
      <c r="D181" s="21"/>
      <c r="E181" s="21"/>
      <c r="F181" s="51"/>
      <c r="G181" s="37"/>
    </row>
    <row r="182" spans="1:7" s="72" customFormat="1" x14ac:dyDescent="0.2">
      <c r="A182" s="190"/>
      <c r="B182" s="126"/>
      <c r="C182" s="175"/>
      <c r="D182" s="170"/>
      <c r="E182" s="125"/>
      <c r="F182" s="170"/>
      <c r="G182" s="177"/>
    </row>
    <row r="183" spans="1:7" s="72" customFormat="1" x14ac:dyDescent="0.2">
      <c r="A183" s="190"/>
      <c r="B183" s="54"/>
      <c r="C183" s="42"/>
      <c r="D183" s="21"/>
      <c r="E183" s="21"/>
      <c r="F183" s="51"/>
      <c r="G183" s="37"/>
    </row>
    <row r="184" spans="1:7" s="72" customFormat="1" x14ac:dyDescent="0.2">
      <c r="A184" s="190"/>
      <c r="B184" s="54"/>
      <c r="C184" s="42"/>
      <c r="D184" s="21"/>
      <c r="E184" s="21"/>
      <c r="F184" s="51"/>
      <c r="G184" s="37"/>
    </row>
    <row r="185" spans="1:7" s="72" customFormat="1" x14ac:dyDescent="0.2">
      <c r="A185" s="190"/>
      <c r="B185" s="54"/>
      <c r="C185" s="42"/>
      <c r="D185" s="21"/>
      <c r="E185" s="21"/>
      <c r="F185" s="51"/>
      <c r="G185" s="37"/>
    </row>
    <row r="186" spans="1:7" s="72" customFormat="1" x14ac:dyDescent="0.2">
      <c r="A186" s="190"/>
      <c r="B186" s="54"/>
      <c r="C186" s="42"/>
      <c r="D186" s="21"/>
      <c r="E186" s="21"/>
      <c r="F186" s="51"/>
      <c r="G186" s="37"/>
    </row>
    <row r="187" spans="1:7" s="72" customFormat="1" x14ac:dyDescent="0.2">
      <c r="A187" s="190"/>
      <c r="B187" s="54"/>
      <c r="C187" s="42"/>
      <c r="D187" s="21"/>
      <c r="E187" s="21"/>
      <c r="F187" s="51"/>
      <c r="G187" s="37"/>
    </row>
    <row r="188" spans="1:7" s="72" customFormat="1" x14ac:dyDescent="0.2">
      <c r="A188" s="190"/>
      <c r="B188" s="54"/>
      <c r="C188" s="41"/>
      <c r="D188" s="21"/>
      <c r="E188" s="21"/>
      <c r="F188" s="51"/>
      <c r="G188" s="37"/>
    </row>
    <row r="189" spans="1:7" s="72" customFormat="1" x14ac:dyDescent="0.2">
      <c r="A189" s="190"/>
      <c r="B189" s="54"/>
      <c r="C189" s="42"/>
      <c r="D189" s="21"/>
      <c r="E189" s="21"/>
      <c r="F189" s="51"/>
      <c r="G189" s="37"/>
    </row>
    <row r="190" spans="1:7" s="72" customFormat="1" x14ac:dyDescent="0.2">
      <c r="A190" s="190"/>
      <c r="B190" s="54"/>
      <c r="C190" s="42"/>
      <c r="D190" s="21"/>
      <c r="E190" s="21"/>
      <c r="F190" s="51"/>
      <c r="G190" s="37"/>
    </row>
    <row r="191" spans="1:7" s="72" customFormat="1" x14ac:dyDescent="0.2">
      <c r="A191" s="190"/>
      <c r="B191" s="54"/>
      <c r="C191" s="42"/>
      <c r="D191" s="21"/>
      <c r="E191" s="21"/>
      <c r="F191" s="51"/>
      <c r="G191" s="37"/>
    </row>
    <row r="192" spans="1:7" s="72" customFormat="1" x14ac:dyDescent="0.2">
      <c r="A192" s="190"/>
      <c r="B192" s="54"/>
      <c r="C192" s="42"/>
      <c r="D192" s="21"/>
      <c r="E192" s="21"/>
      <c r="F192" s="51"/>
      <c r="G192" s="37"/>
    </row>
    <row r="193" spans="1:7" s="72" customFormat="1" x14ac:dyDescent="0.2">
      <c r="A193" s="190"/>
      <c r="B193" s="54"/>
      <c r="C193" s="42"/>
      <c r="D193" s="21"/>
      <c r="E193" s="21"/>
      <c r="F193" s="51"/>
      <c r="G193" s="37"/>
    </row>
    <row r="194" spans="1:7" s="72" customFormat="1" x14ac:dyDescent="0.2">
      <c r="A194" s="190"/>
      <c r="B194" s="54"/>
      <c r="C194" s="42"/>
      <c r="D194" s="21"/>
      <c r="E194" s="21"/>
      <c r="F194" s="51"/>
      <c r="G194" s="37"/>
    </row>
    <row r="195" spans="1:7" s="72" customFormat="1" x14ac:dyDescent="0.2">
      <c r="A195" s="190"/>
      <c r="B195" s="54"/>
      <c r="C195" s="42"/>
      <c r="D195" s="21"/>
      <c r="E195" s="21"/>
      <c r="F195" s="51"/>
      <c r="G195" s="37"/>
    </row>
    <row r="196" spans="1:7" s="72" customFormat="1" x14ac:dyDescent="0.2">
      <c r="A196" s="190"/>
      <c r="B196" s="54"/>
      <c r="C196" s="42"/>
      <c r="D196" s="21"/>
      <c r="E196" s="21"/>
      <c r="F196" s="51"/>
      <c r="G196" s="37"/>
    </row>
    <row r="197" spans="1:7" s="72" customFormat="1" x14ac:dyDescent="0.2">
      <c r="A197" s="190"/>
      <c r="B197" s="54"/>
      <c r="C197" s="42"/>
      <c r="D197" s="21"/>
      <c r="E197" s="21"/>
      <c r="F197" s="51"/>
      <c r="G197" s="37"/>
    </row>
    <row r="198" spans="1:7" s="72" customFormat="1" x14ac:dyDescent="0.2">
      <c r="A198" s="190"/>
      <c r="B198" s="54"/>
      <c r="C198" s="42"/>
      <c r="D198" s="21"/>
      <c r="E198" s="21"/>
      <c r="F198" s="51"/>
      <c r="G198" s="37"/>
    </row>
    <row r="199" spans="1:7" s="72" customFormat="1" x14ac:dyDescent="0.2">
      <c r="A199" s="190"/>
      <c r="B199" s="54"/>
      <c r="C199" s="42"/>
      <c r="D199" s="21"/>
      <c r="E199" s="21"/>
      <c r="F199" s="51"/>
      <c r="G199" s="37"/>
    </row>
    <row r="200" spans="1:7" s="72" customFormat="1" x14ac:dyDescent="0.2">
      <c r="A200" s="190"/>
      <c r="B200" s="54"/>
      <c r="C200" s="42"/>
      <c r="D200" s="21"/>
      <c r="E200" s="21"/>
      <c r="F200" s="51"/>
      <c r="G200" s="37"/>
    </row>
    <row r="201" spans="1:7" s="72" customFormat="1" x14ac:dyDescent="0.2">
      <c r="A201" s="190"/>
      <c r="B201" s="54"/>
      <c r="C201" s="42"/>
      <c r="D201" s="21"/>
      <c r="E201" s="21"/>
      <c r="F201" s="51"/>
      <c r="G201" s="37"/>
    </row>
    <row r="202" spans="1:7" s="72" customFormat="1" x14ac:dyDescent="0.2">
      <c r="A202" s="190"/>
      <c r="B202" s="54"/>
      <c r="C202" s="42"/>
      <c r="D202" s="21"/>
      <c r="E202" s="21"/>
      <c r="F202" s="51"/>
      <c r="G202" s="37"/>
    </row>
    <row r="203" spans="1:7" s="72" customFormat="1" x14ac:dyDescent="0.2">
      <c r="A203" s="190"/>
      <c r="B203" s="54"/>
      <c r="C203" s="42"/>
      <c r="D203" s="21"/>
      <c r="E203" s="21"/>
      <c r="F203" s="51"/>
      <c r="G203" s="37"/>
    </row>
    <row r="204" spans="1:7" s="72" customFormat="1" x14ac:dyDescent="0.2">
      <c r="A204" s="190"/>
      <c r="B204" s="54"/>
      <c r="C204" s="69"/>
      <c r="D204" s="21"/>
      <c r="E204" s="21"/>
      <c r="F204" s="51"/>
      <c r="G204" s="37"/>
    </row>
    <row r="205" spans="1:7" s="72" customFormat="1" x14ac:dyDescent="0.2">
      <c r="A205" s="190"/>
      <c r="B205" s="73"/>
      <c r="C205" s="42"/>
      <c r="D205" s="21"/>
      <c r="E205" s="21"/>
      <c r="F205" s="51"/>
      <c r="G205" s="37"/>
    </row>
    <row r="206" spans="1:7" s="72" customFormat="1" x14ac:dyDescent="0.2">
      <c r="A206" s="190"/>
      <c r="B206" s="73"/>
      <c r="C206" s="42"/>
      <c r="D206" s="21"/>
      <c r="E206" s="21"/>
      <c r="F206" s="51"/>
      <c r="G206" s="37"/>
    </row>
    <row r="207" spans="1:7" s="72" customFormat="1" x14ac:dyDescent="0.2">
      <c r="A207" s="190"/>
      <c r="B207" s="73"/>
      <c r="C207" s="42"/>
      <c r="D207" s="21"/>
      <c r="E207" s="21"/>
      <c r="F207" s="51"/>
      <c r="G207" s="37"/>
    </row>
    <row r="208" spans="1:7" s="72" customFormat="1" x14ac:dyDescent="0.2">
      <c r="A208" s="190"/>
      <c r="B208" s="73"/>
      <c r="C208" s="42"/>
      <c r="D208" s="21"/>
      <c r="E208" s="21"/>
      <c r="F208" s="51"/>
      <c r="G208" s="37"/>
    </row>
    <row r="209" spans="1:7" s="72" customFormat="1" x14ac:dyDescent="0.2">
      <c r="A209" s="190"/>
      <c r="B209" s="73"/>
      <c r="C209" s="42"/>
      <c r="D209" s="21"/>
      <c r="E209" s="21"/>
      <c r="F209" s="51"/>
      <c r="G209" s="37"/>
    </row>
    <row r="210" spans="1:7" s="72" customFormat="1" x14ac:dyDescent="0.2">
      <c r="A210" s="190"/>
      <c r="B210" s="73"/>
      <c r="C210" s="42"/>
      <c r="D210" s="21"/>
      <c r="E210" s="21"/>
      <c r="F210" s="51"/>
      <c r="G210" s="37"/>
    </row>
    <row r="211" spans="1:7" s="72" customFormat="1" x14ac:dyDescent="0.2">
      <c r="A211" s="190"/>
      <c r="B211" s="54"/>
      <c r="C211" s="42"/>
      <c r="D211" s="21"/>
      <c r="E211" s="21"/>
      <c r="F211" s="51"/>
      <c r="G211" s="37"/>
    </row>
    <row r="212" spans="1:7" s="72" customFormat="1" x14ac:dyDescent="0.2">
      <c r="A212" s="190"/>
      <c r="B212" s="41"/>
      <c r="C212" s="42"/>
      <c r="D212" s="21"/>
      <c r="E212" s="21"/>
      <c r="F212" s="51"/>
      <c r="G212" s="37"/>
    </row>
    <row r="213" spans="1:7" s="72" customFormat="1" x14ac:dyDescent="0.2">
      <c r="A213" s="190"/>
      <c r="B213" s="41"/>
      <c r="C213" s="42"/>
      <c r="D213" s="21"/>
      <c r="E213" s="21"/>
      <c r="F213" s="51"/>
      <c r="G213" s="37"/>
    </row>
    <row r="214" spans="1:7" s="72" customFormat="1" x14ac:dyDescent="0.2">
      <c r="A214" s="190"/>
      <c r="B214" s="41"/>
      <c r="C214" s="42"/>
      <c r="D214" s="21"/>
      <c r="E214" s="21"/>
      <c r="F214" s="51"/>
      <c r="G214" s="37"/>
    </row>
    <row r="215" spans="1:7" s="72" customFormat="1" x14ac:dyDescent="0.2">
      <c r="A215" s="190"/>
      <c r="B215" s="41"/>
      <c r="C215" s="42"/>
      <c r="D215" s="21"/>
      <c r="E215" s="21"/>
      <c r="F215" s="51"/>
      <c r="G215" s="37"/>
    </row>
    <row r="216" spans="1:7" s="72" customFormat="1" x14ac:dyDescent="0.2">
      <c r="A216" s="190"/>
      <c r="B216" s="41"/>
      <c r="C216" s="42"/>
      <c r="D216" s="21"/>
      <c r="E216" s="21"/>
      <c r="F216" s="51"/>
      <c r="G216" s="37"/>
    </row>
    <row r="217" spans="1:7" s="176" customFormat="1" x14ac:dyDescent="0.2">
      <c r="A217" s="190"/>
      <c r="B217" s="41"/>
      <c r="C217" s="42"/>
      <c r="D217" s="21"/>
      <c r="E217" s="21"/>
      <c r="F217" s="51"/>
      <c r="G217" s="37"/>
    </row>
    <row r="218" spans="1:7" s="176" customFormat="1" x14ac:dyDescent="0.2">
      <c r="A218" s="190"/>
      <c r="B218" s="41"/>
      <c r="C218" s="42"/>
      <c r="D218" s="21"/>
      <c r="E218" s="21"/>
      <c r="F218" s="51"/>
      <c r="G218" s="37"/>
    </row>
    <row r="219" spans="1:7" s="72" customFormat="1" x14ac:dyDescent="0.2">
      <c r="A219" s="190"/>
      <c r="B219" s="41"/>
      <c r="C219" s="42"/>
      <c r="D219" s="21"/>
      <c r="E219" s="21"/>
      <c r="F219" s="51"/>
      <c r="G219" s="37"/>
    </row>
    <row r="220" spans="1:7" s="72" customFormat="1" x14ac:dyDescent="0.2">
      <c r="A220" s="190"/>
      <c r="B220" s="54"/>
      <c r="C220" s="42"/>
      <c r="D220" s="21"/>
      <c r="E220" s="21"/>
      <c r="F220" s="51"/>
      <c r="G220" s="37"/>
    </row>
    <row r="221" spans="1:7" s="72" customFormat="1" x14ac:dyDescent="0.2">
      <c r="A221" s="190"/>
      <c r="B221" s="126"/>
      <c r="C221" s="175"/>
      <c r="D221" s="170"/>
      <c r="E221" s="125"/>
      <c r="F221" s="170"/>
      <c r="G221" s="177"/>
    </row>
    <row r="222" spans="1:7" s="72" customFormat="1" x14ac:dyDescent="0.2">
      <c r="A222" s="190"/>
      <c r="B222" s="54"/>
      <c r="C222" s="42"/>
      <c r="D222" s="21"/>
      <c r="E222" s="21"/>
      <c r="F222" s="51"/>
      <c r="G222" s="37"/>
    </row>
    <row r="223" spans="1:7" s="72" customFormat="1" x14ac:dyDescent="0.2">
      <c r="A223" s="190"/>
      <c r="B223" s="126"/>
      <c r="C223" s="175"/>
      <c r="D223" s="170"/>
      <c r="E223" s="125"/>
      <c r="F223" s="170"/>
      <c r="G223" s="177"/>
    </row>
    <row r="224" spans="1:7" s="72" customFormat="1" x14ac:dyDescent="0.2">
      <c r="A224" s="190"/>
      <c r="B224" s="54"/>
      <c r="C224" s="41"/>
      <c r="D224" s="21"/>
      <c r="E224" s="21"/>
      <c r="F224" s="253"/>
      <c r="G224" s="37"/>
    </row>
    <row r="225" spans="1:7" s="72" customFormat="1" x14ac:dyDescent="0.2">
      <c r="A225" s="190"/>
      <c r="B225" s="54"/>
      <c r="C225" s="42"/>
      <c r="D225" s="21"/>
      <c r="E225" s="21"/>
      <c r="F225" s="253"/>
      <c r="G225" s="37"/>
    </row>
    <row r="226" spans="1:7" s="72" customFormat="1" x14ac:dyDescent="0.2">
      <c r="A226" s="190"/>
      <c r="B226" s="54"/>
      <c r="C226" s="42"/>
      <c r="D226" s="21"/>
      <c r="E226" s="21"/>
      <c r="F226" s="253"/>
      <c r="G226" s="37"/>
    </row>
    <row r="227" spans="1:7" s="72" customFormat="1" x14ac:dyDescent="0.2">
      <c r="A227" s="190"/>
      <c r="B227" s="54"/>
      <c r="C227" s="41"/>
      <c r="D227" s="21"/>
      <c r="E227" s="21"/>
      <c r="F227" s="51"/>
      <c r="G227" s="37"/>
    </row>
    <row r="228" spans="1:7" s="72" customFormat="1" x14ac:dyDescent="0.2">
      <c r="A228" s="190"/>
      <c r="B228" s="54"/>
      <c r="C228" s="42"/>
      <c r="D228" s="21"/>
      <c r="E228" s="21"/>
      <c r="F228" s="51"/>
      <c r="G228" s="37"/>
    </row>
    <row r="229" spans="1:7" s="72" customFormat="1" x14ac:dyDescent="0.2">
      <c r="A229" s="190"/>
      <c r="B229" s="54"/>
      <c r="C229" s="42"/>
      <c r="D229" s="21"/>
      <c r="E229" s="21"/>
      <c r="F229" s="51"/>
      <c r="G229" s="37"/>
    </row>
    <row r="232" spans="1:7" ht="15" x14ac:dyDescent="0.25">
      <c r="A232" s="178"/>
    </row>
    <row r="233" spans="1:7" x14ac:dyDescent="0.2">
      <c r="A233" s="48"/>
      <c r="B233" s="52"/>
      <c r="C233" s="39"/>
      <c r="D233" s="8"/>
      <c r="E233" s="8"/>
      <c r="F233" s="48"/>
      <c r="G233" s="9"/>
    </row>
    <row r="234" spans="1:7" s="72" customFormat="1" x14ac:dyDescent="0.2">
      <c r="A234" s="190"/>
      <c r="B234" s="71"/>
      <c r="C234" s="41"/>
      <c r="D234" s="21"/>
      <c r="E234" s="21"/>
      <c r="F234" s="51"/>
      <c r="G234" s="37"/>
    </row>
    <row r="235" spans="1:7" s="72" customFormat="1" x14ac:dyDescent="0.2">
      <c r="A235" s="190"/>
      <c r="B235" s="54"/>
      <c r="C235" s="41"/>
      <c r="D235" s="21"/>
      <c r="E235" s="21"/>
      <c r="F235" s="51"/>
      <c r="G235" s="37"/>
    </row>
    <row r="236" spans="1:7" s="72" customFormat="1" x14ac:dyDescent="0.2">
      <c r="A236" s="190"/>
      <c r="B236" s="54"/>
      <c r="C236" s="41"/>
      <c r="D236" s="21"/>
      <c r="E236" s="21"/>
      <c r="F236" s="51"/>
      <c r="G236" s="37"/>
    </row>
    <row r="237" spans="1:7" s="72" customFormat="1" x14ac:dyDescent="0.2">
      <c r="A237" s="190"/>
      <c r="B237" s="252"/>
      <c r="C237" s="175"/>
      <c r="D237" s="170"/>
      <c r="E237" s="170"/>
      <c r="F237" s="170"/>
      <c r="G237" s="130"/>
    </row>
    <row r="238" spans="1:7" s="72" customFormat="1" x14ac:dyDescent="0.2">
      <c r="A238" s="190"/>
      <c r="B238" s="252"/>
      <c r="C238" s="175"/>
      <c r="D238" s="170"/>
      <c r="E238" s="170"/>
      <c r="F238" s="170"/>
      <c r="G238" s="130"/>
    </row>
    <row r="239" spans="1:7" s="72" customFormat="1" x14ac:dyDescent="0.2">
      <c r="A239" s="190"/>
      <c r="B239" s="54"/>
      <c r="C239" s="42"/>
      <c r="D239" s="21"/>
      <c r="E239" s="21"/>
      <c r="F239" s="51"/>
      <c r="G239" s="37"/>
    </row>
    <row r="240" spans="1:7" s="72" customFormat="1" x14ac:dyDescent="0.2">
      <c r="A240" s="190"/>
      <c r="B240" s="54"/>
      <c r="C240" s="42"/>
      <c r="D240" s="21"/>
      <c r="E240" s="21"/>
      <c r="F240" s="51"/>
      <c r="G240" s="37"/>
    </row>
    <row r="241" spans="1:7" s="72" customFormat="1" x14ac:dyDescent="0.2">
      <c r="A241" s="190"/>
      <c r="B241" s="54"/>
      <c r="C241" s="42"/>
      <c r="D241" s="21"/>
      <c r="E241" s="21"/>
      <c r="F241" s="51"/>
      <c r="G241" s="37"/>
    </row>
    <row r="242" spans="1:7" s="72" customFormat="1" x14ac:dyDescent="0.2">
      <c r="A242" s="190"/>
      <c r="B242" s="54"/>
      <c r="C242" s="41"/>
      <c r="D242" s="21"/>
      <c r="E242" s="21"/>
      <c r="F242" s="51"/>
      <c r="G242" s="37"/>
    </row>
    <row r="243" spans="1:7" s="72" customFormat="1" x14ac:dyDescent="0.2">
      <c r="A243" s="190"/>
      <c r="B243" s="70"/>
      <c r="C243" s="42"/>
      <c r="D243" s="21"/>
      <c r="E243" s="21"/>
      <c r="F243" s="51"/>
      <c r="G243" s="37"/>
    </row>
    <row r="244" spans="1:7" s="72" customFormat="1" x14ac:dyDescent="0.2">
      <c r="A244" s="190"/>
      <c r="B244" s="54"/>
      <c r="C244" s="42"/>
      <c r="D244" s="21"/>
      <c r="E244" s="21"/>
      <c r="F244" s="51"/>
      <c r="G244" s="37"/>
    </row>
    <row r="245" spans="1:7" s="72" customFormat="1" x14ac:dyDescent="0.2">
      <c r="A245" s="190"/>
      <c r="B245" s="54"/>
      <c r="C245" s="42"/>
      <c r="D245" s="21"/>
      <c r="E245" s="21"/>
      <c r="F245" s="51"/>
      <c r="G245" s="37"/>
    </row>
    <row r="246" spans="1:7" s="72" customFormat="1" x14ac:dyDescent="0.2">
      <c r="A246" s="190"/>
      <c r="B246" s="54"/>
      <c r="C246" s="42"/>
      <c r="D246" s="21"/>
      <c r="E246" s="21"/>
      <c r="F246" s="51"/>
      <c r="G246" s="37"/>
    </row>
    <row r="247" spans="1:7" s="72" customFormat="1" x14ac:dyDescent="0.2">
      <c r="A247" s="190"/>
      <c r="B247" s="54"/>
      <c r="C247" s="42"/>
      <c r="D247" s="21"/>
      <c r="E247" s="21"/>
      <c r="F247" s="51"/>
      <c r="G247" s="37"/>
    </row>
    <row r="248" spans="1:7" s="72" customFormat="1" x14ac:dyDescent="0.2">
      <c r="A248" s="190"/>
      <c r="B248" s="54"/>
      <c r="C248" s="42"/>
      <c r="D248" s="21"/>
      <c r="E248" s="21"/>
      <c r="F248" s="51"/>
      <c r="G248" s="37"/>
    </row>
    <row r="249" spans="1:7" s="72" customFormat="1" x14ac:dyDescent="0.2">
      <c r="A249" s="190"/>
      <c r="B249" s="54"/>
      <c r="C249" s="42"/>
      <c r="D249" s="21"/>
      <c r="E249" s="21"/>
      <c r="F249" s="51"/>
      <c r="G249" s="37"/>
    </row>
    <row r="250" spans="1:7" s="72" customFormat="1" x14ac:dyDescent="0.2">
      <c r="A250" s="190"/>
      <c r="B250" s="54"/>
      <c r="C250" s="42"/>
      <c r="D250" s="21"/>
      <c r="E250" s="21"/>
      <c r="F250" s="51"/>
      <c r="G250" s="37"/>
    </row>
    <row r="251" spans="1:7" s="72" customFormat="1" x14ac:dyDescent="0.2">
      <c r="A251" s="190"/>
      <c r="B251" s="54"/>
      <c r="C251" s="42"/>
      <c r="D251" s="21"/>
      <c r="E251" s="21"/>
      <c r="F251" s="51"/>
      <c r="G251" s="37"/>
    </row>
    <row r="252" spans="1:7" s="72" customFormat="1" x14ac:dyDescent="0.2">
      <c r="A252" s="190"/>
      <c r="B252" s="54"/>
      <c r="C252" s="42"/>
      <c r="D252" s="21"/>
      <c r="E252" s="21"/>
      <c r="F252" s="51"/>
      <c r="G252" s="37"/>
    </row>
    <row r="253" spans="1:7" s="72" customFormat="1" x14ac:dyDescent="0.2">
      <c r="A253" s="190"/>
      <c r="B253" s="54"/>
      <c r="C253" s="42"/>
      <c r="D253" s="21"/>
      <c r="E253" s="21"/>
      <c r="F253" s="51"/>
      <c r="G253" s="37"/>
    </row>
    <row r="254" spans="1:7" s="72" customFormat="1" x14ac:dyDescent="0.2">
      <c r="A254" s="190"/>
      <c r="B254" s="126"/>
      <c r="C254" s="175"/>
      <c r="D254" s="170"/>
      <c r="E254" s="125"/>
      <c r="F254" s="170"/>
      <c r="G254" s="177"/>
    </row>
    <row r="255" spans="1:7" s="72" customFormat="1" x14ac:dyDescent="0.2">
      <c r="A255" s="190"/>
      <c r="B255" s="54"/>
      <c r="C255" s="42"/>
      <c r="D255" s="21"/>
      <c r="E255" s="21"/>
      <c r="F255" s="51"/>
      <c r="G255" s="37"/>
    </row>
    <row r="256" spans="1:7" s="72" customFormat="1" x14ac:dyDescent="0.2">
      <c r="A256" s="190"/>
      <c r="B256" s="54"/>
      <c r="C256" s="42"/>
      <c r="D256" s="21"/>
      <c r="E256" s="21"/>
      <c r="F256" s="51"/>
      <c r="G256" s="37"/>
    </row>
    <row r="257" spans="1:7" s="72" customFormat="1" x14ac:dyDescent="0.2">
      <c r="A257" s="190"/>
      <c r="B257" s="54"/>
      <c r="C257" s="42"/>
      <c r="D257" s="21"/>
      <c r="E257" s="21"/>
      <c r="F257" s="51"/>
      <c r="G257" s="37"/>
    </row>
    <row r="258" spans="1:7" s="72" customFormat="1" x14ac:dyDescent="0.2">
      <c r="A258" s="190"/>
      <c r="B258" s="54"/>
      <c r="C258" s="42"/>
      <c r="D258" s="21"/>
      <c r="E258" s="21"/>
      <c r="F258" s="51"/>
      <c r="G258" s="37"/>
    </row>
    <row r="259" spans="1:7" s="72" customFormat="1" x14ac:dyDescent="0.2">
      <c r="A259" s="190"/>
      <c r="B259" s="54"/>
      <c r="C259" s="42"/>
      <c r="D259" s="21"/>
      <c r="E259" s="21"/>
      <c r="F259" s="51"/>
      <c r="G259" s="37"/>
    </row>
    <row r="260" spans="1:7" s="72" customFormat="1" x14ac:dyDescent="0.2">
      <c r="A260" s="190"/>
      <c r="B260" s="54"/>
      <c r="C260" s="41"/>
      <c r="D260" s="21"/>
      <c r="E260" s="21"/>
      <c r="F260" s="51"/>
      <c r="G260" s="37"/>
    </row>
    <row r="261" spans="1:7" s="72" customFormat="1" x14ac:dyDescent="0.2">
      <c r="A261" s="190"/>
      <c r="B261" s="54"/>
      <c r="C261" s="42"/>
      <c r="D261" s="21"/>
      <c r="E261" s="21"/>
      <c r="F261" s="51"/>
      <c r="G261" s="37"/>
    </row>
    <row r="262" spans="1:7" s="72" customFormat="1" x14ac:dyDescent="0.2">
      <c r="A262" s="190"/>
      <c r="B262" s="54"/>
      <c r="C262" s="42"/>
      <c r="D262" s="21"/>
      <c r="E262" s="21"/>
      <c r="F262" s="51"/>
      <c r="G262" s="37"/>
    </row>
    <row r="263" spans="1:7" s="72" customFormat="1" x14ac:dyDescent="0.2">
      <c r="A263" s="190"/>
      <c r="B263" s="54"/>
      <c r="C263" s="42"/>
      <c r="D263" s="21"/>
      <c r="E263" s="21"/>
      <c r="F263" s="51"/>
      <c r="G263" s="37"/>
    </row>
    <row r="264" spans="1:7" s="72" customFormat="1" x14ac:dyDescent="0.2">
      <c r="A264" s="190"/>
      <c r="B264" s="54"/>
      <c r="C264" s="42"/>
      <c r="D264" s="21"/>
      <c r="E264" s="21"/>
      <c r="F264" s="51"/>
      <c r="G264" s="37"/>
    </row>
    <row r="265" spans="1:7" s="72" customFormat="1" x14ac:dyDescent="0.2">
      <c r="A265" s="190"/>
      <c r="B265" s="54"/>
      <c r="C265" s="42"/>
      <c r="D265" s="21"/>
      <c r="E265" s="21"/>
      <c r="F265" s="51"/>
      <c r="G265" s="37"/>
    </row>
    <row r="266" spans="1:7" s="72" customFormat="1" x14ac:dyDescent="0.2">
      <c r="A266" s="190"/>
      <c r="B266" s="54"/>
      <c r="C266" s="42"/>
      <c r="D266" s="21"/>
      <c r="E266" s="21"/>
      <c r="F266" s="51"/>
      <c r="G266" s="37"/>
    </row>
    <row r="267" spans="1:7" s="72" customFormat="1" x14ac:dyDescent="0.2">
      <c r="A267" s="190"/>
      <c r="B267" s="54"/>
      <c r="C267" s="42"/>
      <c r="D267" s="21"/>
      <c r="E267" s="21"/>
      <c r="F267" s="51"/>
      <c r="G267" s="37"/>
    </row>
    <row r="268" spans="1:7" s="72" customFormat="1" x14ac:dyDescent="0.2">
      <c r="A268" s="190"/>
      <c r="B268" s="54"/>
      <c r="C268" s="42"/>
      <c r="D268" s="21"/>
      <c r="E268" s="21"/>
      <c r="F268" s="51"/>
      <c r="G268" s="37"/>
    </row>
    <row r="269" spans="1:7" s="72" customFormat="1" x14ac:dyDescent="0.2">
      <c r="A269" s="190"/>
      <c r="B269" s="54"/>
      <c r="C269" s="42"/>
      <c r="D269" s="21"/>
      <c r="E269" s="21"/>
      <c r="F269" s="51"/>
      <c r="G269" s="37"/>
    </row>
    <row r="270" spans="1:7" s="72" customFormat="1" x14ac:dyDescent="0.2">
      <c r="A270" s="190"/>
      <c r="B270" s="54"/>
      <c r="C270" s="42"/>
      <c r="D270" s="21"/>
      <c r="E270" s="21"/>
      <c r="F270" s="51"/>
      <c r="G270" s="37"/>
    </row>
    <row r="271" spans="1:7" s="72" customFormat="1" x14ac:dyDescent="0.2">
      <c r="A271" s="190"/>
      <c r="B271" s="54"/>
      <c r="C271" s="42"/>
      <c r="D271" s="21"/>
      <c r="E271" s="21"/>
      <c r="F271" s="51"/>
      <c r="G271" s="37"/>
    </row>
    <row r="272" spans="1:7" s="72" customFormat="1" x14ac:dyDescent="0.2">
      <c r="A272" s="190"/>
      <c r="B272" s="54"/>
      <c r="C272" s="42"/>
      <c r="D272" s="21"/>
      <c r="E272" s="21"/>
      <c r="F272" s="51"/>
      <c r="G272" s="37"/>
    </row>
    <row r="273" spans="1:7" s="72" customFormat="1" x14ac:dyDescent="0.2">
      <c r="A273" s="190"/>
      <c r="B273" s="54"/>
      <c r="C273" s="42"/>
      <c r="D273" s="21"/>
      <c r="E273" s="21"/>
      <c r="F273" s="51"/>
      <c r="G273" s="37"/>
    </row>
    <row r="274" spans="1:7" s="72" customFormat="1" x14ac:dyDescent="0.2">
      <c r="A274" s="190"/>
      <c r="B274" s="54"/>
      <c r="C274" s="42"/>
      <c r="D274" s="21"/>
      <c r="E274" s="21"/>
      <c r="F274" s="51"/>
      <c r="G274" s="37"/>
    </row>
    <row r="275" spans="1:7" s="72" customFormat="1" x14ac:dyDescent="0.2">
      <c r="A275" s="190"/>
      <c r="B275" s="54"/>
      <c r="C275" s="42"/>
      <c r="D275" s="21"/>
      <c r="E275" s="21"/>
      <c r="F275" s="51"/>
      <c r="G275" s="37"/>
    </row>
    <row r="276" spans="1:7" s="72" customFormat="1" x14ac:dyDescent="0.2">
      <c r="A276" s="190"/>
      <c r="B276" s="54"/>
      <c r="C276" s="69"/>
      <c r="D276" s="21"/>
      <c r="E276" s="21"/>
      <c r="F276" s="51"/>
      <c r="G276" s="37"/>
    </row>
    <row r="277" spans="1:7" s="72" customFormat="1" x14ac:dyDescent="0.2">
      <c r="A277" s="190"/>
      <c r="B277" s="73"/>
      <c r="C277" s="42"/>
      <c r="D277" s="21"/>
      <c r="E277" s="21"/>
      <c r="F277" s="51"/>
      <c r="G277" s="37"/>
    </row>
    <row r="278" spans="1:7" s="72" customFormat="1" x14ac:dyDescent="0.2">
      <c r="A278" s="190"/>
      <c r="B278" s="57"/>
      <c r="C278" s="42"/>
      <c r="E278" s="21"/>
      <c r="F278" s="51"/>
      <c r="G278" s="37"/>
    </row>
    <row r="279" spans="1:7" s="72" customFormat="1" x14ac:dyDescent="0.2">
      <c r="A279" s="190"/>
      <c r="B279" s="57"/>
      <c r="C279" s="42"/>
      <c r="E279" s="21"/>
      <c r="F279" s="51"/>
      <c r="G279" s="37"/>
    </row>
    <row r="280" spans="1:7" s="72" customFormat="1" x14ac:dyDescent="0.2">
      <c r="A280" s="190"/>
      <c r="B280" s="73"/>
      <c r="C280" s="42"/>
      <c r="D280" s="21"/>
      <c r="E280" s="21"/>
      <c r="F280" s="51"/>
      <c r="G280" s="37"/>
    </row>
    <row r="281" spans="1:7" s="72" customFormat="1" x14ac:dyDescent="0.2">
      <c r="A281" s="190"/>
      <c r="B281" s="73"/>
      <c r="C281" s="42"/>
      <c r="D281" s="21"/>
      <c r="E281" s="21"/>
      <c r="F281" s="51"/>
      <c r="G281" s="37"/>
    </row>
    <row r="282" spans="1:7" s="72" customFormat="1" x14ac:dyDescent="0.2">
      <c r="A282" s="190"/>
      <c r="B282" s="73"/>
      <c r="C282" s="42"/>
      <c r="D282" s="21"/>
      <c r="E282" s="21"/>
      <c r="F282" s="51"/>
      <c r="G282" s="37"/>
    </row>
    <row r="283" spans="1:7" s="72" customFormat="1" x14ac:dyDescent="0.2">
      <c r="A283" s="190"/>
      <c r="B283" s="73"/>
      <c r="C283" s="42"/>
      <c r="D283" s="21"/>
      <c r="E283" s="21"/>
      <c r="F283" s="51"/>
      <c r="G283" s="37"/>
    </row>
    <row r="284" spans="1:7" s="72" customFormat="1" x14ac:dyDescent="0.2">
      <c r="A284" s="190"/>
      <c r="B284" s="73"/>
      <c r="C284" s="42"/>
      <c r="D284" s="21"/>
      <c r="E284" s="21"/>
      <c r="F284" s="51"/>
      <c r="G284" s="37"/>
    </row>
    <row r="285" spans="1:7" s="72" customFormat="1" x14ac:dyDescent="0.2">
      <c r="A285" s="190"/>
      <c r="B285" s="54"/>
      <c r="C285" s="42"/>
      <c r="D285" s="21"/>
      <c r="E285" s="21"/>
      <c r="F285" s="51"/>
      <c r="G285" s="37"/>
    </row>
    <row r="286" spans="1:7" s="72" customFormat="1" x14ac:dyDescent="0.2">
      <c r="A286" s="190"/>
      <c r="B286" s="41"/>
      <c r="C286" s="42"/>
      <c r="D286" s="21"/>
      <c r="E286" s="21"/>
      <c r="F286" s="51"/>
      <c r="G286" s="37"/>
    </row>
    <row r="287" spans="1:7" s="72" customFormat="1" x14ac:dyDescent="0.2">
      <c r="A287" s="190"/>
      <c r="B287" s="41"/>
      <c r="C287" s="42"/>
      <c r="D287" s="21"/>
      <c r="E287" s="21"/>
      <c r="F287" s="51"/>
      <c r="G287" s="37"/>
    </row>
    <row r="288" spans="1:7" s="72" customFormat="1" x14ac:dyDescent="0.2">
      <c r="A288" s="190"/>
      <c r="B288" s="41"/>
      <c r="C288" s="42"/>
      <c r="D288" s="21"/>
      <c r="E288" s="21"/>
      <c r="F288" s="51"/>
      <c r="G288" s="37"/>
    </row>
    <row r="289" spans="1:7" s="72" customFormat="1" x14ac:dyDescent="0.2">
      <c r="A289" s="190"/>
      <c r="B289" s="41"/>
      <c r="C289" s="42"/>
      <c r="D289" s="21"/>
      <c r="E289" s="21"/>
      <c r="F289" s="51"/>
      <c r="G289" s="37"/>
    </row>
    <row r="290" spans="1:7" s="72" customFormat="1" x14ac:dyDescent="0.2">
      <c r="A290" s="190"/>
      <c r="B290" s="41"/>
      <c r="C290" s="42"/>
      <c r="D290" s="21"/>
      <c r="E290" s="21"/>
      <c r="F290" s="51"/>
      <c r="G290" s="37"/>
    </row>
    <row r="291" spans="1:7" s="176" customFormat="1" x14ac:dyDescent="0.2">
      <c r="A291" s="190"/>
      <c r="B291" s="41"/>
      <c r="C291" s="42"/>
      <c r="D291" s="21"/>
      <c r="E291" s="21"/>
      <c r="F291" s="51"/>
      <c r="G291" s="37"/>
    </row>
    <row r="292" spans="1:7" s="176" customFormat="1" x14ac:dyDescent="0.2">
      <c r="A292" s="190"/>
      <c r="B292" s="41"/>
      <c r="C292" s="42"/>
      <c r="D292" s="21"/>
      <c r="E292" s="21"/>
      <c r="F292" s="51"/>
      <c r="G292" s="37"/>
    </row>
    <row r="293" spans="1:7" s="72" customFormat="1" x14ac:dyDescent="0.2">
      <c r="A293" s="190"/>
      <c r="B293" s="192"/>
      <c r="C293" s="175"/>
      <c r="D293" s="170"/>
      <c r="E293" s="125"/>
      <c r="F293" s="170"/>
      <c r="G293" s="177"/>
    </row>
    <row r="294" spans="1:7" s="72" customFormat="1" x14ac:dyDescent="0.2">
      <c r="A294" s="190"/>
      <c r="B294" s="54"/>
      <c r="C294" s="42"/>
      <c r="D294" s="21"/>
      <c r="E294" s="21"/>
      <c r="F294" s="51"/>
      <c r="G294" s="37"/>
    </row>
    <row r="295" spans="1:7" s="72" customFormat="1" x14ac:dyDescent="0.2">
      <c r="A295" s="190"/>
      <c r="B295" s="126"/>
      <c r="C295" s="175"/>
      <c r="D295" s="170"/>
      <c r="E295" s="125"/>
      <c r="F295" s="170"/>
      <c r="G295" s="177"/>
    </row>
    <row r="296" spans="1:7" s="72" customFormat="1" x14ac:dyDescent="0.2">
      <c r="A296" s="190"/>
      <c r="B296" s="54"/>
      <c r="C296" s="41"/>
      <c r="D296" s="21"/>
      <c r="E296" s="21"/>
      <c r="F296" s="51"/>
      <c r="G296" s="37"/>
    </row>
    <row r="297" spans="1:7" s="72" customFormat="1" x14ac:dyDescent="0.2">
      <c r="A297" s="190"/>
      <c r="B297" s="54"/>
      <c r="C297" s="42"/>
      <c r="D297" s="21"/>
      <c r="E297" s="21"/>
      <c r="F297" s="51"/>
      <c r="G297" s="37"/>
    </row>
    <row r="298" spans="1:7" s="72" customFormat="1" x14ac:dyDescent="0.2">
      <c r="A298" s="190"/>
      <c r="B298" s="54"/>
      <c r="C298" s="42"/>
      <c r="D298" s="21"/>
      <c r="E298" s="21"/>
      <c r="F298" s="51"/>
      <c r="G298" s="37"/>
    </row>
    <row r="299" spans="1:7" s="72" customFormat="1" x14ac:dyDescent="0.2">
      <c r="A299" s="190"/>
      <c r="B299" s="54"/>
      <c r="C299" s="41"/>
      <c r="D299" s="21"/>
      <c r="E299" s="21"/>
      <c r="F299" s="51"/>
      <c r="G299" s="37"/>
    </row>
    <row r="300" spans="1:7" s="72" customFormat="1" x14ac:dyDescent="0.2">
      <c r="A300" s="190"/>
      <c r="B300" s="54"/>
      <c r="C300" s="42"/>
      <c r="D300" s="21"/>
      <c r="E300" s="21"/>
      <c r="F300" s="51"/>
      <c r="G300" s="37"/>
    </row>
    <row r="301" spans="1:7" s="72" customFormat="1" x14ac:dyDescent="0.2">
      <c r="A301" s="190"/>
      <c r="B301" s="54"/>
      <c r="C301" s="42"/>
      <c r="D301" s="21"/>
      <c r="E301" s="21"/>
      <c r="F301" s="51"/>
      <c r="G301" s="37"/>
    </row>
    <row r="302" spans="1:7" s="72" customFormat="1" x14ac:dyDescent="0.2">
      <c r="A302" s="190"/>
      <c r="B302" s="54"/>
      <c r="C302" s="41"/>
      <c r="D302" s="21"/>
      <c r="E302" s="21"/>
      <c r="F302" s="51"/>
      <c r="G302" s="37"/>
    </row>
    <row r="303" spans="1:7" s="72" customFormat="1" x14ac:dyDescent="0.2">
      <c r="A303" s="190"/>
      <c r="B303" s="54"/>
      <c r="C303" s="41"/>
      <c r="D303" s="21"/>
      <c r="E303" s="21"/>
      <c r="F303" s="253"/>
      <c r="G303" s="37"/>
    </row>
    <row r="304" spans="1:7" s="72" customFormat="1" x14ac:dyDescent="0.2">
      <c r="A304" s="190"/>
      <c r="B304" s="126"/>
      <c r="C304" s="175"/>
      <c r="D304" s="170"/>
      <c r="E304" s="125"/>
      <c r="F304" s="174"/>
      <c r="G304" s="177"/>
    </row>
    <row r="305" spans="1:7" s="72" customFormat="1" x14ac:dyDescent="0.2">
      <c r="A305" s="190"/>
      <c r="B305" s="54"/>
      <c r="C305" s="41"/>
      <c r="D305" s="21"/>
      <c r="E305" s="21"/>
      <c r="F305" s="253"/>
      <c r="G305" s="37"/>
    </row>
    <row r="306" spans="1:7" s="72" customFormat="1" x14ac:dyDescent="0.2">
      <c r="A306" s="190"/>
      <c r="B306" s="54"/>
      <c r="C306" s="41"/>
      <c r="D306" s="21"/>
      <c r="E306" s="21"/>
      <c r="F306" s="253"/>
      <c r="G306" s="37"/>
    </row>
    <row r="307" spans="1:7" s="72" customFormat="1" x14ac:dyDescent="0.2">
      <c r="A307" s="190"/>
      <c r="B307" s="54"/>
      <c r="C307" s="41"/>
      <c r="D307" s="21"/>
      <c r="E307" s="21"/>
      <c r="F307" s="253"/>
      <c r="G307" s="37"/>
    </row>
    <row r="308" spans="1:7" s="72" customFormat="1" x14ac:dyDescent="0.2">
      <c r="A308" s="190"/>
      <c r="B308" s="54"/>
      <c r="C308" s="41"/>
      <c r="D308" s="21"/>
      <c r="E308" s="21"/>
      <c r="F308" s="51"/>
      <c r="G308" s="37"/>
    </row>
    <row r="309" spans="1:7" s="72" customFormat="1" x14ac:dyDescent="0.2">
      <c r="A309" s="190"/>
      <c r="B309" s="54"/>
      <c r="C309" s="41"/>
      <c r="D309" s="21"/>
      <c r="E309" s="21"/>
      <c r="F309" s="51"/>
      <c r="G309" s="37"/>
    </row>
    <row r="310" spans="1:7" s="72" customFormat="1" x14ac:dyDescent="0.2">
      <c r="A310" s="190"/>
      <c r="B310" s="54"/>
      <c r="C310" s="41"/>
      <c r="D310" s="21"/>
      <c r="E310" s="21"/>
      <c r="F310" s="51"/>
      <c r="G310" s="37"/>
    </row>
    <row r="311" spans="1:7" s="72" customFormat="1" x14ac:dyDescent="0.2">
      <c r="A311" s="190"/>
      <c r="B311" s="54"/>
      <c r="C311" s="41"/>
      <c r="D311" s="21"/>
      <c r="E311" s="21"/>
      <c r="F311" s="51"/>
      <c r="G311" s="37"/>
    </row>
    <row r="312" spans="1:7" s="72" customFormat="1" x14ac:dyDescent="0.2">
      <c r="A312" s="190"/>
      <c r="B312" s="54"/>
      <c r="C312" s="41"/>
      <c r="D312" s="21"/>
      <c r="E312" s="21"/>
      <c r="F312" s="51"/>
      <c r="G312" s="37"/>
    </row>
    <row r="313" spans="1:7" s="72" customFormat="1" x14ac:dyDescent="0.2">
      <c r="A313" s="190"/>
      <c r="B313" s="54"/>
      <c r="C313" s="41"/>
      <c r="D313" s="21"/>
      <c r="E313" s="21"/>
      <c r="F313" s="51"/>
      <c r="G313" s="37"/>
    </row>
    <row r="314" spans="1:7" s="72" customFormat="1" x14ac:dyDescent="0.2">
      <c r="A314" s="190"/>
      <c r="B314" s="54"/>
      <c r="C314" s="41"/>
      <c r="D314" s="21"/>
      <c r="E314" s="21"/>
      <c r="F314" s="51"/>
      <c r="G314" s="37"/>
    </row>
    <row r="315" spans="1:7" s="72" customFormat="1" x14ac:dyDescent="0.2">
      <c r="A315" s="190"/>
      <c r="B315" s="54"/>
      <c r="C315" s="42"/>
      <c r="D315" s="21"/>
      <c r="E315" s="21"/>
      <c r="F315" s="51"/>
      <c r="G315" s="37"/>
    </row>
    <row r="316" spans="1:7" s="72" customFormat="1" x14ac:dyDescent="0.2">
      <c r="A316" s="190"/>
      <c r="B316" s="54"/>
      <c r="C316" s="42"/>
      <c r="D316" s="21"/>
      <c r="E316" s="21"/>
      <c r="F316" s="51"/>
      <c r="G316" s="37"/>
    </row>
    <row r="317" spans="1:7" s="72" customFormat="1" x14ac:dyDescent="0.2">
      <c r="A317" s="190"/>
      <c r="B317" s="54"/>
      <c r="C317" s="42"/>
      <c r="D317" s="21"/>
      <c r="E317" s="21"/>
      <c r="F317" s="51"/>
      <c r="G317" s="37"/>
    </row>
    <row r="318" spans="1:7" s="72" customFormat="1" x14ac:dyDescent="0.2">
      <c r="A318" s="190"/>
      <c r="B318" s="54"/>
      <c r="C318" s="42"/>
      <c r="D318" s="21"/>
      <c r="E318" s="21"/>
      <c r="F318" s="51"/>
      <c r="G318" s="37"/>
    </row>
    <row r="319" spans="1:7" s="72" customFormat="1" x14ac:dyDescent="0.2">
      <c r="A319" s="190"/>
      <c r="B319" s="54"/>
      <c r="C319" s="41"/>
      <c r="D319" s="21"/>
      <c r="E319" s="21"/>
      <c r="F319" s="51"/>
      <c r="G319" s="37"/>
    </row>
    <row r="320" spans="1:7" s="72" customFormat="1" x14ac:dyDescent="0.2">
      <c r="A320" s="190"/>
      <c r="B320" s="54"/>
      <c r="C320" s="41"/>
      <c r="D320" s="21"/>
      <c r="E320" s="21"/>
      <c r="F320" s="51"/>
      <c r="G320" s="37"/>
    </row>
    <row r="321" spans="1:7" s="72" customFormat="1" x14ac:dyDescent="0.2">
      <c r="A321" s="190"/>
      <c r="B321" s="126"/>
      <c r="C321" s="175"/>
      <c r="D321" s="170"/>
      <c r="E321" s="125"/>
      <c r="F321" s="170"/>
      <c r="G321" s="177"/>
    </row>
    <row r="322" spans="1:7" s="72" customFormat="1" x14ac:dyDescent="0.2">
      <c r="A322" s="190"/>
      <c r="B322" s="54"/>
      <c r="C322" s="42"/>
      <c r="D322" s="21"/>
      <c r="E322" s="21"/>
      <c r="F322" s="51"/>
      <c r="G322" s="37"/>
    </row>
    <row r="323" spans="1:7" s="72" customFormat="1" x14ac:dyDescent="0.2">
      <c r="A323" s="190"/>
      <c r="B323" s="54"/>
      <c r="C323" s="42"/>
      <c r="D323" s="21"/>
      <c r="E323" s="21"/>
      <c r="F323" s="51"/>
      <c r="G323" s="37"/>
    </row>
    <row r="324" spans="1:7" s="176" customFormat="1" x14ac:dyDescent="0.2">
      <c r="A324" s="190"/>
      <c r="B324" s="54"/>
      <c r="C324" s="57"/>
      <c r="D324" s="72"/>
      <c r="E324" s="21"/>
      <c r="F324" s="253"/>
      <c r="G324" s="37"/>
    </row>
    <row r="325" spans="1:7" s="72" customFormat="1" x14ac:dyDescent="0.2">
      <c r="A325" s="190"/>
      <c r="B325" s="54"/>
      <c r="C325" s="41"/>
      <c r="D325" s="21"/>
      <c r="E325" s="21"/>
      <c r="F325" s="51"/>
      <c r="G325" s="37"/>
    </row>
    <row r="326" spans="1:7" s="72" customFormat="1" x14ac:dyDescent="0.2">
      <c r="A326" s="190"/>
      <c r="B326" s="54"/>
      <c r="C326" s="42"/>
      <c r="D326" s="21"/>
      <c r="E326" s="21"/>
      <c r="F326" s="51"/>
      <c r="G326" s="37"/>
    </row>
    <row r="327" spans="1:7" s="72" customFormat="1" x14ac:dyDescent="0.2">
      <c r="A327" s="190"/>
      <c r="B327" s="126"/>
      <c r="C327" s="175"/>
      <c r="D327" s="170"/>
      <c r="E327" s="170"/>
      <c r="F327" s="170"/>
      <c r="G327" s="130"/>
    </row>
    <row r="328" spans="1:7" s="176" customFormat="1" x14ac:dyDescent="0.2">
      <c r="A328" s="190"/>
      <c r="B328" s="192"/>
      <c r="C328" s="175"/>
      <c r="D328" s="170"/>
      <c r="E328" s="170"/>
      <c r="F328" s="170"/>
      <c r="G328" s="130"/>
    </row>
    <row r="329" spans="1:7" s="176" customFormat="1" x14ac:dyDescent="0.2">
      <c r="A329" s="190"/>
      <c r="B329" s="192"/>
      <c r="C329" s="175"/>
      <c r="D329" s="170"/>
      <c r="E329" s="170"/>
      <c r="F329" s="170"/>
      <c r="G329" s="130"/>
    </row>
    <row r="330" spans="1:7" s="176" customFormat="1" x14ac:dyDescent="0.2">
      <c r="A330" s="190"/>
      <c r="B330" s="192"/>
      <c r="C330" s="175"/>
      <c r="D330" s="170"/>
      <c r="E330" s="170"/>
      <c r="F330" s="170"/>
      <c r="G330" s="191"/>
    </row>
    <row r="331" spans="1:7" s="176" customFormat="1" x14ac:dyDescent="0.2">
      <c r="A331" s="190"/>
      <c r="B331" s="192"/>
      <c r="C331" s="175"/>
      <c r="D331" s="170"/>
      <c r="E331" s="170"/>
      <c r="F331" s="170"/>
      <c r="G331" s="191"/>
    </row>
    <row r="332" spans="1:7" s="176" customFormat="1" x14ac:dyDescent="0.2">
      <c r="A332" s="190"/>
      <c r="B332" s="192"/>
      <c r="C332" s="175"/>
      <c r="D332" s="170"/>
      <c r="E332" s="170"/>
      <c r="F332" s="170"/>
      <c r="G332" s="191"/>
    </row>
    <row r="333" spans="1:7" s="176" customFormat="1" x14ac:dyDescent="0.2">
      <c r="A333" s="190"/>
      <c r="B333" s="192"/>
      <c r="C333" s="175"/>
      <c r="D333" s="170"/>
      <c r="E333" s="170"/>
      <c r="F333" s="170"/>
      <c r="G333" s="191"/>
    </row>
    <row r="334" spans="1:7" s="176" customFormat="1" x14ac:dyDescent="0.2">
      <c r="A334" s="190"/>
      <c r="B334" s="192"/>
      <c r="C334" s="175"/>
      <c r="D334" s="170"/>
      <c r="E334" s="170"/>
      <c r="F334" s="170"/>
      <c r="G334" s="191"/>
    </row>
    <row r="335" spans="1:7" s="176" customFormat="1" x14ac:dyDescent="0.2">
      <c r="A335" s="190"/>
      <c r="B335" s="192"/>
      <c r="C335" s="175"/>
      <c r="D335" s="170"/>
      <c r="E335" s="170"/>
      <c r="F335" s="170"/>
      <c r="G335" s="191"/>
    </row>
    <row r="336" spans="1:7" s="176" customFormat="1" x14ac:dyDescent="0.2">
      <c r="A336" s="190"/>
      <c r="B336" s="192"/>
      <c r="C336" s="175"/>
      <c r="D336" s="170"/>
      <c r="E336" s="170"/>
      <c r="F336" s="170"/>
      <c r="G336" s="191"/>
    </row>
    <row r="337" spans="1:14" s="176" customFormat="1" x14ac:dyDescent="0.2">
      <c r="A337" s="190"/>
      <c r="B337" s="192"/>
      <c r="C337" s="175"/>
      <c r="D337" s="170"/>
      <c r="E337" s="125"/>
      <c r="F337" s="170"/>
      <c r="G337" s="191"/>
    </row>
    <row r="338" spans="1:14" s="176" customFormat="1" x14ac:dyDescent="0.2">
      <c r="A338" s="190"/>
      <c r="B338" s="192"/>
      <c r="C338" s="175"/>
      <c r="D338" s="170"/>
      <c r="E338" s="170"/>
      <c r="F338" s="170"/>
      <c r="G338" s="177"/>
    </row>
    <row r="339" spans="1:14" s="176" customFormat="1" x14ac:dyDescent="0.2">
      <c r="A339" s="190"/>
      <c r="B339" s="192"/>
      <c r="C339" s="175"/>
      <c r="D339" s="170"/>
      <c r="E339" s="170"/>
      <c r="F339" s="170"/>
      <c r="G339" s="177"/>
    </row>
    <row r="340" spans="1:14" s="176" customFormat="1" x14ac:dyDescent="0.2">
      <c r="A340" s="190"/>
      <c r="B340" s="192"/>
      <c r="C340" s="175"/>
      <c r="D340" s="170"/>
      <c r="E340" s="170"/>
      <c r="F340" s="170"/>
      <c r="G340" s="130"/>
    </row>
    <row r="341" spans="1:14" s="176" customFormat="1" x14ac:dyDescent="0.2">
      <c r="A341" s="190"/>
      <c r="B341" s="192"/>
      <c r="C341" s="175"/>
      <c r="D341" s="170"/>
      <c r="E341" s="170"/>
      <c r="F341" s="170"/>
      <c r="G341" s="177"/>
    </row>
    <row r="344" spans="1:14" ht="15" x14ac:dyDescent="0.25">
      <c r="A344" s="178"/>
    </row>
    <row r="345" spans="1:14" x14ac:dyDescent="0.2">
      <c r="A345" s="208"/>
      <c r="B345" s="193"/>
      <c r="C345" s="193"/>
      <c r="D345" s="193"/>
      <c r="E345" s="193"/>
      <c r="F345" s="193"/>
      <c r="G345" s="193"/>
      <c r="H345" s="194"/>
      <c r="I345" s="193"/>
      <c r="J345" s="193"/>
      <c r="K345" s="193"/>
      <c r="L345" s="193"/>
      <c r="M345" s="195"/>
      <c r="N345" s="197"/>
    </row>
    <row r="346" spans="1:14" x14ac:dyDescent="0.2">
      <c r="A346" s="202"/>
      <c r="B346" s="152"/>
      <c r="C346" s="152"/>
      <c r="D346" s="152"/>
      <c r="E346" s="152"/>
      <c r="F346" s="152"/>
      <c r="G346" s="152"/>
      <c r="H346" s="152"/>
      <c r="I346" s="152"/>
      <c r="J346" s="152"/>
      <c r="K346" s="152"/>
      <c r="L346" s="152"/>
      <c r="M346" s="198"/>
      <c r="N346" s="196"/>
    </row>
    <row r="347" spans="1:14" x14ac:dyDescent="0.2">
      <c r="A347" s="202"/>
      <c r="B347" s="152"/>
      <c r="C347" s="152"/>
      <c r="D347" s="152"/>
      <c r="E347" s="152"/>
      <c r="F347" s="152"/>
      <c r="G347" s="152"/>
      <c r="H347" s="152"/>
      <c r="I347" s="152"/>
      <c r="J347" s="152"/>
      <c r="K347" s="152"/>
      <c r="L347" s="152"/>
      <c r="M347" s="198"/>
    </row>
    <row r="348" spans="1:14" x14ac:dyDescent="0.2">
      <c r="A348" s="202"/>
      <c r="B348" s="152"/>
      <c r="C348" s="152"/>
      <c r="D348" s="152"/>
      <c r="E348" s="152"/>
      <c r="F348" s="152"/>
      <c r="G348" s="152"/>
      <c r="H348" s="152"/>
      <c r="I348" s="152"/>
      <c r="J348" s="152"/>
      <c r="K348" s="152"/>
      <c r="L348" s="152"/>
      <c r="M348" s="199"/>
    </row>
    <row r="349" spans="1:14" x14ac:dyDescent="0.2">
      <c r="A349" s="202"/>
      <c r="B349" s="152"/>
      <c r="C349" s="152"/>
      <c r="D349" s="152"/>
      <c r="E349" s="152"/>
      <c r="F349" s="152"/>
      <c r="G349" s="152"/>
      <c r="H349" s="152"/>
      <c r="I349" s="152"/>
      <c r="J349" s="152"/>
      <c r="K349" s="152"/>
      <c r="L349" s="152"/>
      <c r="M349" s="199"/>
    </row>
    <row r="350" spans="1:14" x14ac:dyDescent="0.2">
      <c r="A350" s="202"/>
      <c r="B350" s="152"/>
      <c r="C350" s="152"/>
      <c r="D350" s="152"/>
      <c r="E350" s="152"/>
      <c r="F350" s="152"/>
      <c r="G350" s="152"/>
      <c r="H350" s="152"/>
      <c r="I350" s="152"/>
      <c r="J350" s="152"/>
      <c r="K350" s="152"/>
      <c r="L350" s="152"/>
      <c r="M350" s="199"/>
    </row>
    <row r="351" spans="1:14" x14ac:dyDescent="0.2">
      <c r="A351" s="202"/>
      <c r="B351" s="152"/>
      <c r="C351" s="152"/>
      <c r="D351" s="152"/>
      <c r="E351" s="152"/>
      <c r="F351" s="152"/>
      <c r="G351" s="152"/>
      <c r="H351" s="152"/>
      <c r="I351" s="152"/>
      <c r="J351" s="152"/>
      <c r="K351" s="152"/>
      <c r="L351" s="152"/>
      <c r="M351" s="199"/>
    </row>
    <row r="352" spans="1:14" x14ac:dyDescent="0.2">
      <c r="A352" s="202"/>
      <c r="B352" s="152"/>
      <c r="C352" s="152"/>
      <c r="D352" s="152"/>
      <c r="E352" s="152"/>
      <c r="F352" s="152"/>
      <c r="G352" s="152"/>
      <c r="H352" s="152"/>
      <c r="I352" s="152"/>
      <c r="J352" s="152"/>
      <c r="K352" s="152"/>
      <c r="L352" s="152"/>
      <c r="M352" s="199"/>
    </row>
    <row r="353" spans="1:13" x14ac:dyDescent="0.2">
      <c r="A353" s="202"/>
      <c r="B353" s="152"/>
      <c r="C353" s="152"/>
      <c r="D353" s="152"/>
      <c r="E353" s="152"/>
      <c r="F353" s="152"/>
      <c r="G353" s="152"/>
      <c r="H353" s="152"/>
      <c r="I353" s="152"/>
      <c r="J353" s="152"/>
      <c r="K353" s="152"/>
      <c r="L353" s="152"/>
      <c r="M353" s="199"/>
    </row>
    <row r="354" spans="1:13" x14ac:dyDescent="0.2">
      <c r="A354" s="202"/>
      <c r="B354" s="152"/>
      <c r="C354" s="152"/>
      <c r="D354" s="152"/>
      <c r="E354" s="152"/>
      <c r="F354" s="152"/>
      <c r="G354" s="152"/>
      <c r="H354" s="152"/>
      <c r="I354" s="152"/>
      <c r="J354" s="152"/>
      <c r="K354" s="152"/>
      <c r="L354" s="152"/>
      <c r="M354" s="199"/>
    </row>
    <row r="355" spans="1:13" x14ac:dyDescent="0.2">
      <c r="A355" s="202"/>
      <c r="B355" s="152"/>
      <c r="C355" s="152"/>
      <c r="D355" s="152"/>
      <c r="E355" s="152"/>
      <c r="F355" s="152"/>
      <c r="G355" s="152"/>
      <c r="H355" s="152"/>
      <c r="I355" s="152"/>
      <c r="J355" s="152"/>
      <c r="K355" s="152"/>
      <c r="L355" s="152"/>
      <c r="M355" s="199"/>
    </row>
    <row r="356" spans="1:13" x14ac:dyDescent="0.2">
      <c r="A356" s="202"/>
      <c r="B356" s="152"/>
      <c r="C356" s="152"/>
      <c r="D356" s="152"/>
      <c r="E356" s="152"/>
      <c r="F356" s="152"/>
      <c r="G356" s="152"/>
      <c r="H356" s="152"/>
      <c r="I356" s="152"/>
      <c r="J356" s="152"/>
      <c r="K356" s="152"/>
      <c r="L356" s="152"/>
      <c r="M356" s="199"/>
    </row>
    <row r="357" spans="1:13" x14ac:dyDescent="0.2">
      <c r="A357" s="202"/>
      <c r="B357" s="152"/>
      <c r="C357" s="152"/>
      <c r="D357" s="152"/>
      <c r="E357" s="152"/>
      <c r="F357" s="152"/>
      <c r="G357" s="152"/>
      <c r="H357" s="152"/>
      <c r="I357" s="152"/>
      <c r="J357" s="152"/>
      <c r="K357" s="152"/>
      <c r="L357" s="152"/>
      <c r="M357" s="199"/>
    </row>
    <row r="358" spans="1:13" x14ac:dyDescent="0.2">
      <c r="A358" s="202"/>
      <c r="B358" s="152"/>
      <c r="C358" s="152"/>
      <c r="D358" s="152"/>
      <c r="E358" s="152"/>
      <c r="F358" s="152"/>
      <c r="G358" s="152"/>
      <c r="H358" s="152"/>
      <c r="I358" s="152"/>
      <c r="J358" s="152"/>
      <c r="K358" s="152"/>
      <c r="L358" s="152"/>
      <c r="M358" s="199"/>
    </row>
    <row r="359" spans="1:13" x14ac:dyDescent="0.2">
      <c r="A359" s="202"/>
      <c r="B359" s="152"/>
      <c r="C359" s="152"/>
      <c r="D359" s="152"/>
      <c r="E359" s="152"/>
      <c r="F359" s="152"/>
      <c r="G359" s="152"/>
      <c r="H359" s="152"/>
      <c r="I359" s="152"/>
      <c r="J359" s="152"/>
      <c r="K359" s="152"/>
      <c r="L359" s="152"/>
      <c r="M359" s="199"/>
    </row>
    <row r="360" spans="1:13" x14ac:dyDescent="0.2">
      <c r="A360" s="202"/>
      <c r="B360" s="152"/>
      <c r="C360" s="152"/>
      <c r="D360" s="152"/>
      <c r="E360" s="152"/>
      <c r="F360" s="152"/>
      <c r="G360" s="152"/>
      <c r="H360" s="152"/>
      <c r="I360" s="152"/>
      <c r="J360" s="152"/>
      <c r="K360" s="152"/>
      <c r="L360" s="152"/>
      <c r="M360" s="199"/>
    </row>
    <row r="361" spans="1:13" x14ac:dyDescent="0.2">
      <c r="A361" s="202"/>
      <c r="B361" s="152"/>
      <c r="C361" s="152"/>
      <c r="D361" s="152"/>
      <c r="E361" s="152"/>
      <c r="F361" s="152"/>
      <c r="G361" s="152"/>
      <c r="H361" s="152"/>
      <c r="I361" s="152"/>
      <c r="J361" s="152"/>
      <c r="K361" s="152"/>
      <c r="L361" s="152"/>
      <c r="M361" s="199"/>
    </row>
    <row r="362" spans="1:13" x14ac:dyDescent="0.2">
      <c r="A362" s="202"/>
      <c r="B362" s="152"/>
      <c r="C362" s="152"/>
      <c r="D362" s="152"/>
      <c r="E362" s="152"/>
      <c r="F362" s="152"/>
      <c r="G362" s="152"/>
      <c r="H362" s="152"/>
      <c r="I362" s="152"/>
      <c r="J362" s="152"/>
      <c r="K362" s="152"/>
      <c r="L362" s="152"/>
      <c r="M362" s="199"/>
    </row>
    <row r="363" spans="1:13" x14ac:dyDescent="0.2">
      <c r="A363" s="202"/>
      <c r="B363" s="152"/>
      <c r="C363" s="152"/>
      <c r="D363" s="152"/>
      <c r="E363" s="152"/>
      <c r="F363" s="152"/>
      <c r="G363" s="152"/>
      <c r="H363" s="152"/>
      <c r="I363" s="152"/>
      <c r="J363" s="152"/>
      <c r="K363" s="152"/>
      <c r="L363" s="152"/>
      <c r="M363" s="199"/>
    </row>
    <row r="364" spans="1:13" x14ac:dyDescent="0.2">
      <c r="A364" s="202"/>
      <c r="B364" s="152"/>
      <c r="C364" s="152"/>
      <c r="D364" s="152"/>
      <c r="E364" s="152"/>
      <c r="F364" s="152"/>
      <c r="G364" s="152"/>
      <c r="H364" s="152"/>
      <c r="I364" s="152"/>
      <c r="J364" s="152"/>
      <c r="K364" s="152"/>
      <c r="L364" s="152"/>
      <c r="M364" s="199"/>
    </row>
    <row r="365" spans="1:13" x14ac:dyDescent="0.2">
      <c r="A365" s="202"/>
      <c r="B365" s="152"/>
      <c r="C365" s="152"/>
      <c r="D365" s="152"/>
      <c r="E365" s="152"/>
      <c r="F365" s="152"/>
      <c r="G365" s="152"/>
      <c r="H365" s="152"/>
      <c r="I365" s="152"/>
      <c r="J365" s="152"/>
      <c r="K365" s="152"/>
      <c r="L365" s="152"/>
      <c r="M365" s="199"/>
    </row>
    <row r="366" spans="1:13" x14ac:dyDescent="0.2">
      <c r="A366" s="202"/>
      <c r="B366" s="152"/>
      <c r="C366" s="152"/>
      <c r="D366" s="152"/>
      <c r="E366" s="152"/>
      <c r="F366" s="152"/>
      <c r="G366" s="152"/>
      <c r="H366" s="152"/>
      <c r="I366" s="152"/>
      <c r="J366" s="152"/>
      <c r="K366" s="152"/>
      <c r="L366" s="152"/>
      <c r="M366" s="199"/>
    </row>
    <row r="367" spans="1:13" x14ac:dyDescent="0.2">
      <c r="A367" s="202"/>
      <c r="B367" s="152"/>
      <c r="C367" s="152"/>
      <c r="D367" s="152"/>
      <c r="E367" s="152"/>
      <c r="F367" s="152"/>
      <c r="G367" s="152"/>
      <c r="H367" s="152"/>
      <c r="I367" s="152"/>
      <c r="J367" s="152"/>
      <c r="K367" s="152"/>
      <c r="L367" s="152"/>
      <c r="M367" s="199"/>
    </row>
    <row r="368" spans="1:13" x14ac:dyDescent="0.2">
      <c r="A368" s="202"/>
      <c r="B368" s="152"/>
      <c r="C368" s="152"/>
      <c r="D368" s="152"/>
      <c r="E368" s="152"/>
      <c r="F368" s="152"/>
      <c r="G368" s="152"/>
      <c r="H368" s="152"/>
      <c r="I368" s="152"/>
      <c r="J368" s="152"/>
      <c r="K368" s="152"/>
      <c r="L368" s="152"/>
      <c r="M368" s="199"/>
    </row>
    <row r="369" spans="1:13" x14ac:dyDescent="0.2">
      <c r="A369" s="202"/>
      <c r="B369" s="152"/>
      <c r="C369" s="152"/>
      <c r="D369" s="152"/>
      <c r="E369" s="152"/>
      <c r="F369" s="152"/>
      <c r="G369" s="152"/>
      <c r="H369" s="152"/>
      <c r="I369" s="152"/>
      <c r="J369" s="152"/>
      <c r="K369" s="152"/>
      <c r="L369" s="152"/>
      <c r="M369" s="199"/>
    </row>
    <row r="370" spans="1:13" x14ac:dyDescent="0.2">
      <c r="A370" s="202"/>
      <c r="B370" s="152"/>
      <c r="C370" s="152"/>
      <c r="D370" s="152"/>
      <c r="E370" s="152"/>
      <c r="F370" s="152"/>
      <c r="G370" s="152"/>
      <c r="H370" s="152"/>
      <c r="I370" s="152"/>
      <c r="J370" s="152"/>
      <c r="K370" s="152"/>
      <c r="L370" s="152"/>
      <c r="M370" s="199"/>
    </row>
    <row r="371" spans="1:13" x14ac:dyDescent="0.2">
      <c r="A371" s="202"/>
      <c r="B371" s="152"/>
      <c r="C371" s="152"/>
      <c r="D371" s="152"/>
      <c r="E371" s="152"/>
      <c r="F371" s="152"/>
      <c r="G371" s="152"/>
      <c r="H371" s="152"/>
      <c r="I371" s="152"/>
      <c r="J371" s="152"/>
      <c r="K371" s="152"/>
      <c r="L371" s="152"/>
      <c r="M371" s="199"/>
    </row>
    <row r="372" spans="1:13" x14ac:dyDescent="0.2">
      <c r="A372" s="202"/>
      <c r="B372" s="152"/>
      <c r="C372" s="152"/>
      <c r="D372" s="152"/>
      <c r="E372" s="152"/>
      <c r="F372" s="152"/>
      <c r="G372" s="152"/>
      <c r="H372" s="152"/>
      <c r="I372" s="152"/>
      <c r="J372" s="152"/>
      <c r="K372" s="152"/>
      <c r="L372" s="152"/>
      <c r="M372" s="199"/>
    </row>
    <row r="373" spans="1:13" x14ac:dyDescent="0.2">
      <c r="A373" s="202"/>
      <c r="B373" s="152"/>
      <c r="C373" s="152"/>
      <c r="D373" s="152"/>
      <c r="E373" s="152"/>
      <c r="F373" s="152"/>
      <c r="G373" s="152"/>
      <c r="H373" s="152"/>
      <c r="I373" s="152"/>
      <c r="J373" s="152"/>
      <c r="K373" s="152"/>
      <c r="L373" s="152"/>
      <c r="M373" s="199"/>
    </row>
    <row r="374" spans="1:13" x14ac:dyDescent="0.2">
      <c r="A374" s="202"/>
      <c r="B374" s="152"/>
      <c r="C374" s="152"/>
      <c r="D374" s="152"/>
      <c r="E374" s="152"/>
      <c r="F374" s="152"/>
      <c r="G374" s="152"/>
      <c r="H374" s="152"/>
      <c r="I374" s="152"/>
      <c r="J374" s="152"/>
      <c r="K374" s="152"/>
      <c r="L374" s="152"/>
      <c r="M374" s="199"/>
    </row>
    <row r="375" spans="1:13" x14ac:dyDescent="0.2">
      <c r="A375" s="202"/>
      <c r="B375" s="152"/>
      <c r="C375" s="152"/>
      <c r="D375" s="152"/>
      <c r="E375" s="152"/>
      <c r="F375" s="152"/>
      <c r="G375" s="152"/>
      <c r="H375" s="152"/>
      <c r="I375" s="152"/>
      <c r="J375" s="152"/>
      <c r="K375" s="152"/>
      <c r="L375" s="152"/>
      <c r="M375" s="199"/>
    </row>
    <row r="376" spans="1:13" x14ac:dyDescent="0.2">
      <c r="A376" s="202"/>
      <c r="B376" s="152"/>
      <c r="C376" s="152"/>
      <c r="D376" s="152"/>
      <c r="E376" s="152"/>
      <c r="F376" s="152"/>
      <c r="G376" s="152"/>
      <c r="H376" s="152"/>
      <c r="I376" s="152"/>
      <c r="J376" s="152"/>
      <c r="K376" s="152"/>
      <c r="L376" s="152"/>
      <c r="M376" s="199"/>
    </row>
    <row r="377" spans="1:13" x14ac:dyDescent="0.2">
      <c r="A377" s="202"/>
      <c r="B377" s="152"/>
      <c r="C377" s="152"/>
      <c r="D377" s="152"/>
      <c r="E377" s="152"/>
      <c r="F377" s="152"/>
      <c r="G377" s="152"/>
      <c r="H377" s="152"/>
      <c r="I377" s="152"/>
      <c r="J377" s="152"/>
      <c r="K377" s="152"/>
      <c r="L377" s="152"/>
      <c r="M377" s="199"/>
    </row>
    <row r="378" spans="1:13" x14ac:dyDescent="0.2">
      <c r="A378" s="202"/>
      <c r="B378" s="152"/>
      <c r="C378" s="152"/>
      <c r="D378" s="152"/>
      <c r="E378" s="152"/>
      <c r="F378" s="152"/>
      <c r="G378" s="152"/>
      <c r="H378" s="152"/>
      <c r="I378" s="152"/>
      <c r="J378" s="152"/>
      <c r="K378" s="152"/>
      <c r="L378" s="152"/>
      <c r="M378" s="199"/>
    </row>
    <row r="379" spans="1:13" x14ac:dyDescent="0.2">
      <c r="A379" s="202"/>
      <c r="B379" s="152"/>
      <c r="C379" s="152"/>
      <c r="D379" s="152"/>
      <c r="E379" s="152"/>
      <c r="F379" s="152"/>
      <c r="G379" s="152"/>
      <c r="H379" s="152"/>
      <c r="I379" s="152"/>
      <c r="J379" s="152"/>
      <c r="K379" s="152"/>
      <c r="L379" s="152"/>
      <c r="M379" s="199"/>
    </row>
    <row r="380" spans="1:13" x14ac:dyDescent="0.2">
      <c r="A380" s="202"/>
      <c r="B380" s="152"/>
      <c r="C380" s="152"/>
      <c r="D380" s="152"/>
      <c r="E380" s="152"/>
      <c r="F380" s="152"/>
      <c r="G380" s="152"/>
      <c r="H380" s="152"/>
      <c r="I380" s="152"/>
      <c r="J380" s="152"/>
      <c r="K380" s="152"/>
      <c r="L380" s="152"/>
      <c r="M380" s="199"/>
    </row>
    <row r="381" spans="1:13" x14ac:dyDescent="0.2">
      <c r="A381" s="203"/>
      <c r="B381" s="200"/>
      <c r="C381" s="200"/>
      <c r="D381" s="200"/>
      <c r="E381" s="200"/>
      <c r="F381" s="200"/>
      <c r="G381" s="200"/>
      <c r="H381" s="200"/>
      <c r="I381" s="200"/>
      <c r="J381" s="200"/>
      <c r="K381" s="200"/>
      <c r="L381" s="200"/>
      <c r="M381" s="201"/>
    </row>
    <row r="382" spans="1:13" x14ac:dyDescent="0.2">
      <c r="A382" s="203"/>
      <c r="B382" s="200"/>
      <c r="C382" s="200"/>
      <c r="D382" s="200"/>
      <c r="E382" s="200"/>
      <c r="F382" s="200"/>
      <c r="G382" s="200"/>
      <c r="H382" s="200"/>
      <c r="I382" s="200"/>
      <c r="J382" s="200"/>
      <c r="K382" s="200"/>
      <c r="L382" s="200"/>
      <c r="M382" s="201"/>
    </row>
    <row r="383" spans="1:13" x14ac:dyDescent="0.2">
      <c r="A383" s="203"/>
      <c r="B383" s="200"/>
      <c r="C383" s="200"/>
      <c r="D383" s="200"/>
      <c r="E383" s="200"/>
      <c r="F383" s="200"/>
      <c r="G383" s="200"/>
      <c r="H383" s="200"/>
      <c r="I383" s="200"/>
      <c r="J383" s="200"/>
      <c r="K383" s="200"/>
      <c r="L383" s="200"/>
      <c r="M383" s="201"/>
    </row>
    <row r="384" spans="1:13" x14ac:dyDescent="0.2">
      <c r="A384" s="203"/>
      <c r="B384" s="200"/>
      <c r="C384" s="200"/>
      <c r="D384" s="200"/>
      <c r="E384" s="200"/>
      <c r="F384" s="200"/>
      <c r="G384" s="200"/>
      <c r="H384" s="200"/>
      <c r="I384" s="200"/>
      <c r="J384" s="200"/>
      <c r="K384" s="200"/>
      <c r="L384" s="200"/>
      <c r="M384" s="201"/>
    </row>
    <row r="385" spans="1:13" x14ac:dyDescent="0.2">
      <c r="A385" s="202"/>
      <c r="B385" s="152"/>
      <c r="C385" s="152"/>
      <c r="D385" s="152"/>
      <c r="E385" s="152"/>
      <c r="F385" s="152"/>
      <c r="G385" s="152"/>
      <c r="H385" s="152"/>
      <c r="I385" s="152"/>
      <c r="J385" s="152"/>
      <c r="K385" s="152"/>
      <c r="L385" s="152"/>
      <c r="M385" s="199"/>
    </row>
    <row r="386" spans="1:13" x14ac:dyDescent="0.2">
      <c r="A386" s="202"/>
      <c r="B386" s="152"/>
      <c r="C386" s="152"/>
      <c r="D386" s="152"/>
      <c r="E386" s="152"/>
      <c r="F386" s="152"/>
      <c r="G386" s="152"/>
      <c r="H386" s="152"/>
      <c r="I386" s="152"/>
      <c r="J386" s="152"/>
      <c r="K386" s="152"/>
      <c r="L386" s="152"/>
      <c r="M386" s="199"/>
    </row>
    <row r="387" spans="1:13" x14ac:dyDescent="0.2">
      <c r="A387" s="202"/>
      <c r="B387" s="152"/>
      <c r="C387" s="152"/>
      <c r="D387" s="152"/>
      <c r="E387" s="152"/>
      <c r="F387" s="152"/>
      <c r="G387" s="152"/>
      <c r="H387" s="152"/>
      <c r="I387" s="152"/>
      <c r="J387" s="152"/>
      <c r="K387" s="152"/>
      <c r="L387" s="152"/>
      <c r="M387" s="199"/>
    </row>
    <row r="388" spans="1:13" x14ac:dyDescent="0.2">
      <c r="A388" s="202"/>
      <c r="B388" s="152"/>
      <c r="C388" s="152"/>
      <c r="D388" s="152"/>
      <c r="E388" s="152"/>
      <c r="F388" s="152"/>
      <c r="G388" s="152"/>
      <c r="H388" s="152"/>
      <c r="I388" s="152"/>
      <c r="J388" s="152"/>
      <c r="K388" s="152"/>
      <c r="L388" s="152"/>
      <c r="M388" s="199"/>
    </row>
    <row r="389" spans="1:13" x14ac:dyDescent="0.2">
      <c r="A389" s="202"/>
      <c r="B389" s="152"/>
      <c r="C389" s="152"/>
      <c r="D389" s="152"/>
      <c r="E389" s="152"/>
      <c r="F389" s="152"/>
      <c r="G389" s="152"/>
      <c r="H389" s="152"/>
      <c r="I389" s="152"/>
      <c r="J389" s="152"/>
      <c r="K389" s="152"/>
      <c r="L389" s="152"/>
      <c r="M389" s="199"/>
    </row>
    <row r="390" spans="1:13" x14ac:dyDescent="0.2">
      <c r="A390" s="202"/>
      <c r="B390" s="152"/>
      <c r="C390" s="152"/>
      <c r="D390" s="152"/>
      <c r="E390" s="152"/>
      <c r="F390" s="152"/>
      <c r="G390" s="152"/>
      <c r="H390" s="152"/>
      <c r="I390" s="152"/>
      <c r="J390" s="152"/>
      <c r="K390" s="152"/>
      <c r="L390" s="152"/>
      <c r="M390" s="199"/>
    </row>
    <row r="391" spans="1:13" x14ac:dyDescent="0.2">
      <c r="A391" s="202"/>
      <c r="B391" s="152"/>
      <c r="C391" s="152"/>
      <c r="D391" s="152"/>
      <c r="E391" s="152"/>
      <c r="F391" s="152"/>
      <c r="G391" s="152"/>
      <c r="H391" s="152"/>
      <c r="I391" s="152"/>
      <c r="J391" s="152"/>
      <c r="K391" s="152"/>
      <c r="L391" s="152"/>
      <c r="M391" s="199"/>
    </row>
    <row r="392" spans="1:13" x14ac:dyDescent="0.2">
      <c r="A392" s="202"/>
      <c r="B392" s="152"/>
      <c r="C392" s="152"/>
      <c r="D392" s="152"/>
      <c r="E392" s="152"/>
      <c r="F392" s="152"/>
      <c r="G392" s="152"/>
      <c r="H392" s="152"/>
      <c r="I392" s="152"/>
      <c r="J392" s="152"/>
      <c r="K392" s="152"/>
      <c r="L392" s="152"/>
      <c r="M392" s="199"/>
    </row>
    <row r="393" spans="1:13" x14ac:dyDescent="0.2">
      <c r="A393" s="202"/>
      <c r="B393" s="152"/>
      <c r="C393" s="152"/>
      <c r="D393" s="152"/>
      <c r="E393" s="152"/>
      <c r="F393" s="152"/>
      <c r="G393" s="152"/>
      <c r="H393" s="152"/>
      <c r="I393" s="152"/>
      <c r="J393" s="152"/>
      <c r="K393" s="152"/>
      <c r="L393" s="152"/>
      <c r="M393" s="199"/>
    </row>
    <row r="394" spans="1:13" x14ac:dyDescent="0.2">
      <c r="A394" s="202"/>
      <c r="B394" s="152"/>
      <c r="C394" s="152"/>
      <c r="D394" s="152"/>
      <c r="E394" s="152"/>
      <c r="F394" s="152"/>
      <c r="G394" s="152"/>
      <c r="H394" s="152"/>
      <c r="I394" s="152"/>
      <c r="J394" s="152"/>
      <c r="K394" s="152"/>
      <c r="L394" s="152"/>
      <c r="M394" s="199"/>
    </row>
    <row r="395" spans="1:13" x14ac:dyDescent="0.2">
      <c r="A395" s="202"/>
      <c r="B395" s="152"/>
      <c r="C395" s="152"/>
      <c r="D395" s="152"/>
      <c r="E395" s="152"/>
      <c r="F395" s="152"/>
      <c r="G395" s="152"/>
      <c r="H395" s="152"/>
      <c r="I395" s="152"/>
      <c r="J395" s="152"/>
      <c r="K395" s="152"/>
      <c r="L395" s="152"/>
      <c r="M395" s="199"/>
    </row>
    <row r="396" spans="1:13" x14ac:dyDescent="0.2">
      <c r="A396" s="202"/>
      <c r="B396" s="152"/>
      <c r="C396" s="152"/>
      <c r="D396" s="152"/>
      <c r="E396" s="152"/>
      <c r="F396" s="152"/>
      <c r="G396" s="152"/>
      <c r="H396" s="152"/>
      <c r="I396" s="152"/>
      <c r="J396" s="152"/>
      <c r="K396" s="152"/>
      <c r="L396" s="152"/>
      <c r="M396" s="199"/>
    </row>
    <row r="397" spans="1:13" x14ac:dyDescent="0.2">
      <c r="A397" s="202"/>
      <c r="B397" s="152"/>
      <c r="C397" s="152"/>
      <c r="D397" s="152"/>
      <c r="E397" s="152"/>
      <c r="F397" s="152"/>
      <c r="G397" s="152"/>
      <c r="H397" s="152"/>
      <c r="I397" s="152"/>
      <c r="J397" s="152"/>
      <c r="K397" s="152"/>
      <c r="L397" s="152"/>
      <c r="M397" s="199"/>
    </row>
    <row r="398" spans="1:13" x14ac:dyDescent="0.2">
      <c r="A398" s="203"/>
      <c r="B398" s="200"/>
      <c r="C398" s="200"/>
      <c r="D398" s="200"/>
      <c r="E398" s="200"/>
      <c r="F398" s="200"/>
      <c r="G398" s="200"/>
      <c r="H398" s="200"/>
      <c r="I398" s="200"/>
      <c r="J398" s="200"/>
      <c r="K398" s="200"/>
      <c r="L398" s="200"/>
      <c r="M398" s="201"/>
    </row>
    <row r="399" spans="1:13" x14ac:dyDescent="0.2">
      <c r="A399" s="203"/>
      <c r="B399" s="200"/>
      <c r="C399" s="200"/>
      <c r="D399" s="200"/>
      <c r="E399" s="200"/>
      <c r="F399" s="200"/>
      <c r="G399" s="200"/>
      <c r="H399" s="200"/>
      <c r="I399" s="200"/>
      <c r="J399" s="200"/>
      <c r="K399" s="200"/>
      <c r="L399" s="200"/>
      <c r="M399" s="201"/>
    </row>
    <row r="400" spans="1:13" x14ac:dyDescent="0.2">
      <c r="A400" s="203"/>
      <c r="B400" s="200"/>
      <c r="C400" s="200"/>
      <c r="D400" s="200"/>
      <c r="E400" s="200"/>
      <c r="F400" s="200"/>
      <c r="G400" s="200"/>
      <c r="H400" s="200"/>
      <c r="I400" s="200"/>
      <c r="J400" s="200"/>
      <c r="K400" s="200"/>
      <c r="L400" s="200"/>
      <c r="M400" s="201"/>
    </row>
    <row r="401" spans="1:14" x14ac:dyDescent="0.2">
      <c r="A401" s="203"/>
      <c r="B401" s="200"/>
      <c r="C401" s="200"/>
      <c r="D401" s="200"/>
      <c r="E401" s="200"/>
      <c r="F401" s="200"/>
      <c r="G401" s="200"/>
      <c r="H401" s="200"/>
      <c r="I401" s="200"/>
      <c r="J401" s="200"/>
      <c r="K401" s="200"/>
      <c r="L401" s="200"/>
      <c r="M401" s="201"/>
    </row>
    <row r="402" spans="1:14" x14ac:dyDescent="0.2">
      <c r="A402" s="203"/>
      <c r="B402" s="200"/>
      <c r="C402" s="200"/>
      <c r="D402" s="200"/>
      <c r="E402" s="200"/>
      <c r="F402" s="200"/>
      <c r="G402" s="200"/>
      <c r="H402" s="200"/>
      <c r="I402" s="200"/>
      <c r="J402" s="200"/>
      <c r="K402" s="200"/>
      <c r="L402" s="200"/>
      <c r="M402" s="201"/>
    </row>
    <row r="405" spans="1:14" ht="15" x14ac:dyDescent="0.25">
      <c r="A405" s="178"/>
    </row>
    <row r="406" spans="1:14" x14ac:dyDescent="0.2">
      <c r="A406" s="208"/>
      <c r="B406" s="193"/>
      <c r="C406" s="193"/>
      <c r="D406" s="193"/>
      <c r="E406" s="193"/>
      <c r="F406" s="193"/>
      <c r="G406" s="193"/>
      <c r="H406" s="194"/>
      <c r="I406" s="193"/>
      <c r="J406" s="193"/>
      <c r="K406" s="193"/>
      <c r="L406" s="193"/>
      <c r="M406" s="195"/>
      <c r="N406" s="150"/>
    </row>
    <row r="407" spans="1:14" x14ac:dyDescent="0.2">
      <c r="A407" s="209"/>
      <c r="B407" s="204"/>
      <c r="C407" s="204"/>
      <c r="D407" s="204"/>
      <c r="E407" s="204"/>
      <c r="F407" s="204"/>
      <c r="G407" s="204"/>
      <c r="H407" s="204"/>
      <c r="I407" s="204"/>
      <c r="J407" s="204"/>
      <c r="K407" s="204"/>
      <c r="L407" s="204"/>
      <c r="M407" s="205"/>
      <c r="N407" s="192"/>
    </row>
    <row r="408" spans="1:14" x14ac:dyDescent="0.2">
      <c r="A408" s="210"/>
      <c r="B408" s="206"/>
      <c r="C408" s="206"/>
      <c r="D408" s="206"/>
      <c r="E408" s="206"/>
      <c r="F408" s="206"/>
      <c r="G408" s="206"/>
      <c r="H408" s="206"/>
      <c r="I408" s="206"/>
      <c r="J408" s="206"/>
      <c r="K408" s="206"/>
      <c r="L408" s="206"/>
      <c r="M408" s="207"/>
      <c r="N408" s="192"/>
    </row>
    <row r="409" spans="1:14" x14ac:dyDescent="0.2">
      <c r="A409" s="209"/>
      <c r="B409" s="204"/>
      <c r="C409" s="204"/>
      <c r="D409" s="204"/>
      <c r="E409" s="204"/>
      <c r="F409" s="204"/>
      <c r="G409" s="204"/>
      <c r="H409" s="204"/>
      <c r="I409" s="204"/>
      <c r="J409" s="204"/>
      <c r="K409" s="204"/>
      <c r="L409" s="204"/>
      <c r="M409" s="205"/>
      <c r="N409" s="192"/>
    </row>
    <row r="410" spans="1:14" x14ac:dyDescent="0.2">
      <c r="A410" s="209"/>
      <c r="B410" s="204"/>
      <c r="C410" s="204"/>
      <c r="D410" s="204"/>
      <c r="E410" s="204"/>
      <c r="F410" s="204"/>
      <c r="G410" s="204"/>
      <c r="H410" s="204"/>
      <c r="I410" s="204"/>
      <c r="J410" s="204"/>
      <c r="K410" s="204"/>
      <c r="L410" s="204"/>
      <c r="M410" s="205"/>
      <c r="N410" s="192"/>
    </row>
    <row r="411" spans="1:14" x14ac:dyDescent="0.2">
      <c r="A411" s="209"/>
      <c r="B411" s="204"/>
      <c r="C411" s="204"/>
      <c r="D411" s="204"/>
      <c r="E411" s="204"/>
      <c r="F411" s="204"/>
      <c r="G411" s="204"/>
      <c r="H411" s="204"/>
      <c r="I411" s="204"/>
      <c r="J411" s="204"/>
      <c r="K411" s="204"/>
      <c r="L411" s="204"/>
      <c r="M411" s="205"/>
      <c r="N411" s="192"/>
    </row>
    <row r="412" spans="1:14" x14ac:dyDescent="0.2">
      <c r="A412" s="209"/>
      <c r="B412" s="204"/>
      <c r="C412" s="204"/>
      <c r="D412" s="204"/>
      <c r="E412" s="204"/>
      <c r="F412" s="204"/>
      <c r="G412" s="204"/>
      <c r="H412" s="204"/>
      <c r="I412" s="204"/>
      <c r="J412" s="204"/>
      <c r="K412" s="204"/>
      <c r="L412" s="204"/>
      <c r="M412" s="205"/>
      <c r="N412" s="192"/>
    </row>
    <row r="413" spans="1:14" x14ac:dyDescent="0.2">
      <c r="A413" s="209"/>
      <c r="B413" s="204"/>
      <c r="C413" s="204"/>
      <c r="D413" s="204"/>
      <c r="E413" s="204"/>
      <c r="F413" s="204"/>
      <c r="G413" s="204"/>
      <c r="H413" s="204"/>
      <c r="I413" s="204"/>
      <c r="J413" s="204"/>
      <c r="K413" s="204"/>
      <c r="L413" s="204"/>
      <c r="M413" s="205"/>
      <c r="N413" s="192"/>
    </row>
    <row r="414" spans="1:14" x14ac:dyDescent="0.2">
      <c r="A414" s="202"/>
      <c r="B414" s="152"/>
      <c r="C414" s="152"/>
      <c r="D414" s="152"/>
      <c r="E414" s="152"/>
      <c r="F414" s="152"/>
      <c r="G414" s="152"/>
      <c r="H414" s="152"/>
      <c r="I414" s="152"/>
      <c r="J414" s="152"/>
      <c r="K414" s="152"/>
      <c r="L414" s="152"/>
      <c r="M414" s="199"/>
      <c r="N414" s="192"/>
    </row>
    <row r="415" spans="1:14" x14ac:dyDescent="0.2">
      <c r="A415" s="202"/>
      <c r="B415" s="152"/>
      <c r="C415" s="152"/>
      <c r="D415" s="152"/>
      <c r="E415" s="152"/>
      <c r="F415" s="152"/>
      <c r="G415" s="152"/>
      <c r="H415" s="152"/>
      <c r="I415" s="152"/>
      <c r="J415" s="152"/>
      <c r="K415" s="152"/>
      <c r="L415" s="152"/>
      <c r="M415" s="199"/>
      <c r="N415" s="192"/>
    </row>
    <row r="416" spans="1:14" x14ac:dyDescent="0.2">
      <c r="A416" s="209"/>
      <c r="B416" s="204"/>
      <c r="C416" s="204"/>
      <c r="D416" s="204"/>
      <c r="E416" s="204"/>
      <c r="F416" s="204"/>
      <c r="G416" s="204"/>
      <c r="H416" s="204"/>
      <c r="I416" s="204"/>
      <c r="J416" s="204"/>
      <c r="K416" s="204"/>
      <c r="L416" s="204"/>
      <c r="M416" s="205"/>
      <c r="N416" s="192"/>
    </row>
    <row r="417" spans="1:14" x14ac:dyDescent="0.2">
      <c r="A417" s="202"/>
      <c r="B417" s="152"/>
      <c r="C417" s="152"/>
      <c r="D417" s="152"/>
      <c r="E417" s="152"/>
      <c r="F417" s="152"/>
      <c r="G417" s="152"/>
      <c r="H417" s="152"/>
      <c r="I417" s="152"/>
      <c r="J417" s="152"/>
      <c r="K417" s="152"/>
      <c r="L417" s="152"/>
      <c r="M417" s="199"/>
      <c r="N417" s="192"/>
    </row>
    <row r="418" spans="1:14" x14ac:dyDescent="0.2">
      <c r="A418" s="202"/>
      <c r="B418" s="152"/>
      <c r="C418" s="152"/>
      <c r="D418" s="152"/>
      <c r="E418" s="152"/>
      <c r="F418" s="152"/>
      <c r="G418" s="152"/>
      <c r="H418" s="152"/>
      <c r="I418" s="152"/>
      <c r="J418" s="152"/>
      <c r="K418" s="152"/>
      <c r="L418" s="152"/>
      <c r="M418" s="199"/>
      <c r="N418" s="192"/>
    </row>
    <row r="419" spans="1:14" x14ac:dyDescent="0.2">
      <c r="A419" s="202"/>
      <c r="B419" s="152"/>
      <c r="C419" s="152"/>
      <c r="D419" s="152"/>
      <c r="E419" s="152"/>
      <c r="F419" s="152"/>
      <c r="G419" s="152"/>
      <c r="H419" s="152"/>
      <c r="I419" s="152"/>
      <c r="J419" s="152"/>
      <c r="K419" s="152"/>
      <c r="L419" s="152"/>
      <c r="M419" s="199"/>
      <c r="N419" s="192"/>
    </row>
    <row r="420" spans="1:14" x14ac:dyDescent="0.2">
      <c r="A420" s="209"/>
      <c r="B420" s="204"/>
      <c r="C420" s="204"/>
      <c r="D420" s="204"/>
      <c r="E420" s="204"/>
      <c r="F420" s="204"/>
      <c r="G420" s="204"/>
      <c r="H420" s="204"/>
      <c r="I420" s="204"/>
      <c r="J420" s="204"/>
      <c r="K420" s="204"/>
      <c r="L420" s="204"/>
      <c r="M420" s="205"/>
      <c r="N420" s="192"/>
    </row>
    <row r="421" spans="1:14" x14ac:dyDescent="0.2">
      <c r="A421" s="209"/>
      <c r="B421" s="204"/>
      <c r="C421" s="204"/>
      <c r="D421" s="204"/>
      <c r="E421" s="204"/>
      <c r="F421" s="204"/>
      <c r="G421" s="204"/>
      <c r="H421" s="204"/>
      <c r="I421" s="204"/>
      <c r="J421" s="204"/>
      <c r="K421" s="204"/>
      <c r="L421" s="204"/>
      <c r="M421" s="205"/>
      <c r="N421" s="192"/>
    </row>
    <row r="422" spans="1:14" x14ac:dyDescent="0.2">
      <c r="A422" s="209"/>
      <c r="B422" s="200"/>
      <c r="C422" s="200"/>
      <c r="D422" s="200"/>
      <c r="E422" s="200"/>
      <c r="F422" s="200"/>
      <c r="G422" s="200"/>
      <c r="H422" s="200"/>
      <c r="I422" s="200"/>
      <c r="J422" s="200"/>
      <c r="K422" s="200"/>
      <c r="L422" s="200"/>
      <c r="M422" s="201"/>
      <c r="N422" s="192"/>
    </row>
    <row r="423" spans="1:14" x14ac:dyDescent="0.2">
      <c r="A423" s="203"/>
      <c r="B423" s="200"/>
      <c r="C423" s="200"/>
      <c r="D423" s="200"/>
      <c r="E423" s="200"/>
      <c r="F423" s="200"/>
      <c r="G423" s="200"/>
      <c r="H423" s="200"/>
      <c r="I423" s="200"/>
      <c r="J423" s="200"/>
      <c r="K423" s="200"/>
      <c r="L423" s="200"/>
      <c r="M423" s="201"/>
      <c r="N423" s="192"/>
    </row>
    <row r="424" spans="1:14" x14ac:dyDescent="0.2">
      <c r="A424" s="203"/>
      <c r="B424" s="200"/>
      <c r="C424" s="200"/>
      <c r="D424" s="200"/>
      <c r="E424" s="200"/>
      <c r="F424" s="200"/>
      <c r="G424" s="200"/>
      <c r="H424" s="200"/>
      <c r="I424" s="200"/>
      <c r="J424" s="200"/>
      <c r="K424" s="200"/>
      <c r="L424" s="200"/>
      <c r="M424" s="201"/>
      <c r="N424" s="192"/>
    </row>
    <row r="425" spans="1:14" x14ac:dyDescent="0.2">
      <c r="A425" s="203"/>
      <c r="B425" s="200"/>
      <c r="C425" s="200"/>
      <c r="D425" s="200"/>
      <c r="E425" s="200"/>
      <c r="F425" s="200"/>
      <c r="G425" s="200"/>
      <c r="H425" s="200"/>
      <c r="I425" s="200"/>
      <c r="J425" s="200"/>
      <c r="K425" s="200"/>
      <c r="L425" s="200"/>
      <c r="M425" s="201"/>
      <c r="N425" s="192"/>
    </row>
    <row r="426" spans="1:14" x14ac:dyDescent="0.2">
      <c r="A426" s="203"/>
      <c r="B426" s="200"/>
      <c r="C426" s="200"/>
      <c r="D426" s="200"/>
      <c r="E426" s="200"/>
      <c r="F426" s="200"/>
      <c r="G426" s="200"/>
      <c r="H426" s="200"/>
      <c r="I426" s="200"/>
      <c r="J426" s="200"/>
      <c r="K426" s="200"/>
      <c r="L426" s="200"/>
      <c r="M426" s="201"/>
      <c r="N426" s="192"/>
    </row>
    <row r="427" spans="1:14" x14ac:dyDescent="0.2">
      <c r="A427" s="203"/>
      <c r="B427" s="200"/>
      <c r="C427" s="200"/>
      <c r="D427" s="200"/>
      <c r="E427" s="200"/>
      <c r="F427" s="200"/>
      <c r="G427" s="200"/>
      <c r="H427" s="200"/>
      <c r="I427" s="200"/>
      <c r="J427" s="200"/>
      <c r="K427" s="200"/>
      <c r="L427" s="200"/>
      <c r="M427" s="201"/>
      <c r="N427" s="192"/>
    </row>
    <row r="428" spans="1:14" x14ac:dyDescent="0.2">
      <c r="A428" s="203"/>
      <c r="B428" s="200"/>
      <c r="C428" s="200"/>
      <c r="D428" s="200"/>
      <c r="E428" s="200"/>
      <c r="F428" s="200"/>
      <c r="G428" s="200"/>
      <c r="H428" s="200"/>
      <c r="I428" s="200"/>
      <c r="J428" s="200"/>
      <c r="K428" s="200"/>
      <c r="L428" s="200"/>
      <c r="M428" s="201"/>
      <c r="N428" s="192"/>
    </row>
    <row r="429" spans="1:14" x14ac:dyDescent="0.2">
      <c r="A429" s="203"/>
      <c r="B429" s="200"/>
      <c r="C429" s="200"/>
      <c r="D429" s="200"/>
      <c r="E429" s="200"/>
      <c r="F429" s="200"/>
      <c r="G429" s="200"/>
      <c r="H429" s="200"/>
      <c r="I429" s="200"/>
      <c r="J429" s="200"/>
      <c r="K429" s="200"/>
      <c r="L429" s="200"/>
      <c r="M429" s="201"/>
      <c r="N429" s="192"/>
    </row>
    <row r="430" spans="1:14" x14ac:dyDescent="0.2">
      <c r="A430" s="203"/>
      <c r="B430" s="200"/>
      <c r="C430" s="200"/>
      <c r="D430" s="200"/>
      <c r="E430" s="200"/>
      <c r="F430" s="200"/>
      <c r="G430" s="200"/>
      <c r="H430" s="200"/>
      <c r="I430" s="200"/>
      <c r="J430" s="200"/>
      <c r="K430" s="200"/>
      <c r="L430" s="200"/>
      <c r="M430" s="201"/>
      <c r="N430" s="192"/>
    </row>
    <row r="431" spans="1:14" x14ac:dyDescent="0.2">
      <c r="A431" s="203"/>
      <c r="B431" s="200"/>
      <c r="C431" s="200"/>
      <c r="D431" s="200"/>
      <c r="E431" s="200"/>
      <c r="F431" s="200"/>
      <c r="G431" s="200"/>
      <c r="H431" s="200"/>
      <c r="I431" s="200"/>
      <c r="J431" s="200"/>
      <c r="K431" s="200"/>
      <c r="L431" s="200"/>
      <c r="M431" s="201"/>
      <c r="N431" s="192"/>
    </row>
    <row r="432" spans="1:14" x14ac:dyDescent="0.2">
      <c r="A432" s="203"/>
      <c r="B432" s="200"/>
      <c r="C432" s="200"/>
      <c r="D432" s="200"/>
      <c r="E432" s="200"/>
      <c r="F432" s="200"/>
      <c r="G432" s="200"/>
      <c r="H432" s="200"/>
      <c r="I432" s="200"/>
      <c r="J432" s="200"/>
      <c r="K432" s="200"/>
      <c r="L432" s="200"/>
      <c r="M432" s="201"/>
      <c r="N432" s="192"/>
    </row>
    <row r="433" spans="1:14" x14ac:dyDescent="0.2">
      <c r="A433" s="203"/>
      <c r="B433" s="200"/>
      <c r="C433" s="200"/>
      <c r="D433" s="200"/>
      <c r="E433" s="200"/>
      <c r="F433" s="200"/>
      <c r="G433" s="200"/>
      <c r="H433" s="200"/>
      <c r="I433" s="200"/>
      <c r="J433" s="200"/>
      <c r="K433" s="200"/>
      <c r="L433" s="200"/>
      <c r="M433" s="201"/>
      <c r="N433" s="192"/>
    </row>
    <row r="434" spans="1:14" x14ac:dyDescent="0.2">
      <c r="A434" s="203"/>
      <c r="B434" s="200"/>
      <c r="C434" s="200"/>
      <c r="D434" s="200"/>
      <c r="E434" s="200"/>
      <c r="F434" s="200"/>
      <c r="G434" s="200"/>
      <c r="H434" s="200"/>
      <c r="I434" s="200"/>
      <c r="J434" s="200"/>
      <c r="K434" s="200"/>
      <c r="L434" s="200"/>
      <c r="M434" s="201"/>
      <c r="N434" s="192"/>
    </row>
    <row r="435" spans="1:14" x14ac:dyDescent="0.2">
      <c r="A435" s="203"/>
      <c r="B435" s="200"/>
      <c r="C435" s="200"/>
      <c r="D435" s="200"/>
      <c r="E435" s="200"/>
      <c r="F435" s="200"/>
      <c r="G435" s="200"/>
      <c r="H435" s="200"/>
      <c r="I435" s="200"/>
      <c r="J435" s="200"/>
      <c r="K435" s="200"/>
      <c r="L435" s="200"/>
      <c r="M435" s="201"/>
      <c r="N435" s="192"/>
    </row>
    <row r="436" spans="1:14" x14ac:dyDescent="0.2">
      <c r="A436" s="203"/>
      <c r="B436" s="200"/>
      <c r="C436" s="200"/>
      <c r="D436" s="200"/>
      <c r="E436" s="200"/>
      <c r="F436" s="200"/>
      <c r="G436" s="200"/>
      <c r="H436" s="200"/>
      <c r="I436" s="200"/>
      <c r="J436" s="200"/>
      <c r="K436" s="200"/>
      <c r="L436" s="200"/>
      <c r="M436" s="201"/>
      <c r="N436" s="192"/>
    </row>
    <row r="437" spans="1:14" x14ac:dyDescent="0.2">
      <c r="A437" s="203"/>
      <c r="B437" s="200"/>
      <c r="C437" s="200"/>
      <c r="D437" s="200"/>
      <c r="E437" s="200"/>
      <c r="F437" s="200"/>
      <c r="G437" s="200"/>
      <c r="H437" s="200"/>
      <c r="I437" s="200"/>
      <c r="J437" s="200"/>
      <c r="K437" s="200"/>
      <c r="L437" s="200"/>
      <c r="M437" s="201"/>
      <c r="N437" s="192"/>
    </row>
    <row r="438" spans="1:14" x14ac:dyDescent="0.2">
      <c r="A438" s="203"/>
      <c r="B438" s="200"/>
      <c r="C438" s="200"/>
      <c r="D438" s="200"/>
      <c r="E438" s="200"/>
      <c r="F438" s="200"/>
      <c r="G438" s="200"/>
      <c r="H438" s="200"/>
      <c r="I438" s="200"/>
      <c r="J438" s="200"/>
      <c r="K438" s="200"/>
      <c r="L438" s="200"/>
      <c r="M438" s="201"/>
      <c r="N438" s="192"/>
    </row>
    <row r="439" spans="1:14" x14ac:dyDescent="0.2">
      <c r="A439" s="203"/>
      <c r="B439" s="200"/>
      <c r="C439" s="200"/>
      <c r="D439" s="200"/>
      <c r="E439" s="200"/>
      <c r="F439" s="200"/>
      <c r="G439" s="200"/>
      <c r="H439" s="200"/>
      <c r="I439" s="200"/>
      <c r="J439" s="200"/>
      <c r="K439" s="200"/>
      <c r="L439" s="200"/>
      <c r="M439" s="201"/>
      <c r="N439" s="192"/>
    </row>
    <row r="440" spans="1:14" x14ac:dyDescent="0.2">
      <c r="A440" s="209"/>
      <c r="B440" s="204"/>
      <c r="C440" s="204"/>
      <c r="D440" s="204"/>
      <c r="E440" s="204"/>
      <c r="F440" s="204"/>
      <c r="G440" s="204"/>
      <c r="H440" s="204"/>
      <c r="I440" s="204"/>
      <c r="J440" s="204"/>
      <c r="K440" s="204"/>
      <c r="L440" s="204"/>
      <c r="M440" s="205"/>
      <c r="N440" s="192"/>
    </row>
    <row r="441" spans="1:14" x14ac:dyDescent="0.2">
      <c r="A441" s="209"/>
      <c r="B441" s="204"/>
      <c r="C441" s="204"/>
      <c r="D441" s="204"/>
      <c r="E441" s="204"/>
      <c r="F441" s="204"/>
      <c r="G441" s="204"/>
      <c r="H441" s="204"/>
      <c r="I441" s="204"/>
      <c r="J441" s="204"/>
      <c r="K441" s="204"/>
      <c r="L441" s="204"/>
      <c r="M441" s="205"/>
      <c r="N441" s="192"/>
    </row>
    <row r="442" spans="1:14" x14ac:dyDescent="0.2">
      <c r="A442" s="209"/>
      <c r="B442" s="204"/>
      <c r="C442" s="204"/>
      <c r="D442" s="204"/>
      <c r="E442" s="204"/>
      <c r="F442" s="204"/>
      <c r="G442" s="204"/>
      <c r="H442" s="204"/>
      <c r="I442" s="204"/>
      <c r="J442" s="204"/>
      <c r="K442" s="204"/>
      <c r="L442" s="204"/>
      <c r="M442" s="205"/>
      <c r="N442" s="192"/>
    </row>
    <row r="443" spans="1:14" x14ac:dyDescent="0.2">
      <c r="A443" s="209"/>
      <c r="B443" s="204"/>
      <c r="C443" s="204"/>
      <c r="D443" s="204"/>
      <c r="E443" s="204"/>
      <c r="F443" s="204"/>
      <c r="G443" s="204"/>
      <c r="H443" s="204"/>
      <c r="I443" s="204"/>
      <c r="J443" s="204"/>
      <c r="K443" s="204"/>
      <c r="L443" s="204"/>
      <c r="M443" s="205"/>
      <c r="N443" s="192"/>
    </row>
    <row r="444" spans="1:14" x14ac:dyDescent="0.2">
      <c r="A444" s="209"/>
      <c r="B444" s="204"/>
      <c r="C444" s="204"/>
      <c r="D444" s="204"/>
      <c r="E444" s="204"/>
      <c r="F444" s="204"/>
      <c r="G444" s="204"/>
      <c r="H444" s="204"/>
      <c r="I444" s="204"/>
      <c r="J444" s="204"/>
      <c r="K444" s="204"/>
      <c r="L444" s="204"/>
      <c r="M444" s="205"/>
      <c r="N444" s="192"/>
    </row>
    <row r="445" spans="1:14" x14ac:dyDescent="0.2">
      <c r="A445" s="209"/>
      <c r="B445" s="204"/>
      <c r="C445" s="204"/>
      <c r="D445" s="204"/>
      <c r="E445" s="204"/>
      <c r="F445" s="204"/>
      <c r="G445" s="204"/>
      <c r="H445" s="204"/>
      <c r="I445" s="204"/>
      <c r="J445" s="204"/>
      <c r="K445" s="204"/>
      <c r="L445" s="204"/>
      <c r="M445" s="205"/>
      <c r="N445" s="192"/>
    </row>
    <row r="446" spans="1:14" x14ac:dyDescent="0.2">
      <c r="A446" s="209"/>
      <c r="B446" s="204"/>
      <c r="C446" s="204"/>
      <c r="D446" s="204"/>
      <c r="E446" s="204"/>
      <c r="F446" s="204"/>
      <c r="G446" s="204"/>
      <c r="H446" s="204"/>
      <c r="I446" s="204"/>
      <c r="J446" s="204"/>
      <c r="K446" s="204"/>
      <c r="L446" s="204"/>
      <c r="M446" s="205"/>
      <c r="N446" s="192"/>
    </row>
    <row r="447" spans="1:14" x14ac:dyDescent="0.2">
      <c r="A447" s="209"/>
      <c r="B447" s="204"/>
      <c r="C447" s="204"/>
      <c r="D447" s="204"/>
      <c r="E447" s="204"/>
      <c r="F447" s="204"/>
      <c r="G447" s="204"/>
      <c r="H447" s="204"/>
      <c r="I447" s="204"/>
      <c r="J447" s="204"/>
      <c r="K447" s="204"/>
      <c r="L447" s="204"/>
      <c r="M447" s="205"/>
      <c r="N447" s="192"/>
    </row>
    <row r="448" spans="1:14" x14ac:dyDescent="0.2">
      <c r="A448" s="209"/>
      <c r="B448" s="204"/>
      <c r="C448" s="204"/>
      <c r="D448" s="204"/>
      <c r="E448" s="204"/>
      <c r="F448" s="204"/>
      <c r="G448" s="204"/>
      <c r="H448" s="204"/>
      <c r="I448" s="204"/>
      <c r="J448" s="204"/>
      <c r="K448" s="204"/>
      <c r="L448" s="204"/>
      <c r="M448" s="205"/>
      <c r="N448" s="192"/>
    </row>
    <row r="449" spans="1:64" x14ac:dyDescent="0.2">
      <c r="A449" s="209"/>
      <c r="B449" s="204"/>
      <c r="C449" s="204"/>
      <c r="D449" s="204"/>
      <c r="E449" s="204"/>
      <c r="F449" s="204"/>
      <c r="G449" s="204"/>
      <c r="H449" s="204"/>
      <c r="I449" s="204"/>
      <c r="J449" s="204"/>
      <c r="K449" s="204"/>
      <c r="L449" s="204"/>
      <c r="M449" s="205"/>
      <c r="N449" s="192"/>
    </row>
    <row r="450" spans="1:64" x14ac:dyDescent="0.2">
      <c r="A450" s="209"/>
      <c r="B450" s="204"/>
      <c r="C450" s="204"/>
      <c r="D450" s="204"/>
      <c r="E450" s="204"/>
      <c r="F450" s="204"/>
      <c r="G450" s="204"/>
      <c r="H450" s="204"/>
      <c r="I450" s="204"/>
      <c r="J450" s="204"/>
      <c r="K450" s="204"/>
      <c r="L450" s="204"/>
      <c r="M450" s="205"/>
      <c r="N450" s="192"/>
    </row>
    <row r="451" spans="1:64" x14ac:dyDescent="0.2">
      <c r="A451" s="209"/>
      <c r="B451" s="204"/>
      <c r="C451" s="204"/>
      <c r="D451" s="204"/>
      <c r="E451" s="204"/>
      <c r="F451" s="204"/>
      <c r="G451" s="204"/>
      <c r="H451" s="204"/>
      <c r="I451" s="204"/>
      <c r="J451" s="204"/>
      <c r="K451" s="204"/>
      <c r="L451" s="204"/>
      <c r="M451" s="205"/>
      <c r="N451" s="192"/>
    </row>
    <row r="452" spans="1:64" x14ac:dyDescent="0.2">
      <c r="A452" s="209"/>
      <c r="B452" s="204"/>
      <c r="C452" s="204"/>
      <c r="D452" s="204"/>
      <c r="E452" s="204"/>
      <c r="F452" s="204"/>
      <c r="G452" s="204"/>
      <c r="H452" s="204"/>
      <c r="I452" s="204"/>
      <c r="J452" s="204"/>
      <c r="K452" s="204"/>
      <c r="L452" s="204"/>
      <c r="M452" s="205"/>
      <c r="N452" s="192"/>
    </row>
    <row r="453" spans="1:64" x14ac:dyDescent="0.2">
      <c r="A453" s="209"/>
      <c r="B453" s="204"/>
      <c r="C453" s="204"/>
      <c r="D453" s="204"/>
      <c r="E453" s="204"/>
      <c r="F453" s="204"/>
      <c r="G453" s="204"/>
      <c r="H453" s="204"/>
      <c r="I453" s="204"/>
      <c r="J453" s="204"/>
      <c r="K453" s="204"/>
      <c r="L453" s="204"/>
      <c r="M453" s="205"/>
      <c r="N453" s="192"/>
    </row>
    <row r="454" spans="1:64" x14ac:dyDescent="0.2">
      <c r="A454" s="209"/>
      <c r="B454" s="204"/>
      <c r="C454" s="204"/>
      <c r="D454" s="204"/>
      <c r="E454" s="204"/>
      <c r="F454" s="204"/>
      <c r="G454" s="204"/>
      <c r="H454" s="204"/>
      <c r="I454" s="204"/>
      <c r="J454" s="204"/>
      <c r="K454" s="204"/>
      <c r="L454" s="204"/>
      <c r="M454" s="205"/>
      <c r="N454" s="192"/>
    </row>
    <row r="455" spans="1:64" x14ac:dyDescent="0.2">
      <c r="A455" s="209"/>
      <c r="B455" s="204"/>
      <c r="C455" s="204"/>
      <c r="D455" s="204"/>
      <c r="E455" s="204"/>
      <c r="F455" s="204"/>
      <c r="G455" s="204"/>
      <c r="H455" s="204"/>
      <c r="I455" s="204"/>
      <c r="J455" s="204"/>
      <c r="K455" s="204"/>
      <c r="L455" s="204"/>
      <c r="M455" s="205"/>
      <c r="N455" s="192"/>
    </row>
    <row r="456" spans="1:64" x14ac:dyDescent="0.2">
      <c r="A456" s="209"/>
      <c r="B456" s="204"/>
      <c r="C456" s="204"/>
      <c r="D456" s="204"/>
      <c r="E456" s="204"/>
      <c r="F456" s="204"/>
      <c r="G456" s="204"/>
      <c r="H456" s="204"/>
      <c r="I456" s="204"/>
      <c r="J456" s="204"/>
      <c r="K456" s="204"/>
      <c r="L456" s="204"/>
      <c r="M456" s="205"/>
      <c r="N456" s="192"/>
    </row>
    <row r="457" spans="1:64" x14ac:dyDescent="0.2">
      <c r="A457" s="209"/>
      <c r="B457" s="204"/>
      <c r="C457" s="204"/>
      <c r="D457" s="204"/>
      <c r="E457" s="204"/>
      <c r="F457" s="204"/>
      <c r="G457" s="204"/>
      <c r="H457" s="204"/>
      <c r="I457" s="204"/>
      <c r="J457" s="204"/>
      <c r="K457" s="204"/>
      <c r="L457" s="204"/>
      <c r="M457" s="205"/>
      <c r="N457" s="192"/>
    </row>
    <row r="461" spans="1:64" s="87" customFormat="1" x14ac:dyDescent="0.2">
      <c r="A461" s="187"/>
      <c r="B461" s="100"/>
      <c r="C461" s="100"/>
      <c r="D461" s="100"/>
      <c r="E461" s="100"/>
      <c r="F461" s="100"/>
      <c r="G461" s="100"/>
      <c r="H461" s="100"/>
      <c r="I461" s="100"/>
      <c r="J461" s="100"/>
      <c r="K461" s="100"/>
      <c r="L461" s="100"/>
      <c r="M461" s="100"/>
      <c r="N461" s="100"/>
      <c r="O461" s="100"/>
      <c r="P461" s="100"/>
      <c r="Q461" s="101"/>
      <c r="R461" s="100"/>
      <c r="S461" s="100"/>
      <c r="T461" s="100"/>
      <c r="U461" s="100"/>
      <c r="V461" s="100"/>
      <c r="W461" s="100"/>
      <c r="X461" s="100"/>
      <c r="Y461" s="100"/>
      <c r="Z461" s="100"/>
      <c r="AA461" s="100"/>
      <c r="AB461" s="100"/>
      <c r="AC461" s="100"/>
      <c r="AD461" s="100"/>
      <c r="AE461" s="100"/>
      <c r="AF461" s="100"/>
      <c r="AG461" s="100"/>
      <c r="AH461" s="100"/>
      <c r="AI461" s="100"/>
      <c r="AJ461" s="100"/>
      <c r="AK461" s="100"/>
      <c r="AL461" s="100"/>
      <c r="AM461" s="100"/>
      <c r="AN461" s="100"/>
      <c r="AO461" s="100"/>
      <c r="AP461" s="100"/>
      <c r="AQ461" s="100"/>
      <c r="AR461" s="100"/>
      <c r="AS461" s="100"/>
      <c r="AT461" s="100"/>
      <c r="AU461" s="100"/>
      <c r="AV461" s="100"/>
      <c r="AW461" s="100"/>
      <c r="AX461" s="100"/>
      <c r="AY461" s="100"/>
      <c r="AZ461" s="100"/>
      <c r="BA461" s="100"/>
      <c r="BB461" s="100"/>
      <c r="BC461" s="100"/>
      <c r="BD461" s="100"/>
      <c r="BE461" s="100"/>
      <c r="BF461" s="100"/>
      <c r="BG461" s="100"/>
      <c r="BH461" s="100"/>
      <c r="BI461" s="100"/>
      <c r="BJ461" s="100"/>
      <c r="BK461" s="100"/>
      <c r="BL461" s="100"/>
    </row>
    <row r="462" spans="1:64" s="132" customFormat="1" x14ac:dyDescent="0.2">
      <c r="A462" s="184"/>
      <c r="B462" s="131"/>
      <c r="C462" s="131"/>
      <c r="D462" s="131"/>
      <c r="E462" s="131"/>
      <c r="F462" s="131"/>
      <c r="G462" s="131"/>
      <c r="H462" s="131"/>
      <c r="I462" s="131"/>
      <c r="J462" s="131"/>
      <c r="K462" s="131"/>
      <c r="L462" s="131"/>
      <c r="M462" s="131"/>
      <c r="N462" s="131"/>
      <c r="O462" s="131"/>
      <c r="P462" s="131"/>
      <c r="Q462" s="153"/>
      <c r="R462" s="154"/>
      <c r="S462" s="153"/>
      <c r="T462" s="154"/>
      <c r="U462" s="153"/>
      <c r="V462" s="154"/>
      <c r="W462" s="153"/>
      <c r="X462" s="154"/>
      <c r="Y462" s="131"/>
      <c r="Z462" s="131"/>
      <c r="AA462" s="131"/>
      <c r="AB462" s="131"/>
      <c r="AC462" s="131"/>
      <c r="AD462" s="131"/>
      <c r="AE462" s="131"/>
      <c r="AF462" s="131"/>
      <c r="AG462" s="131"/>
      <c r="AH462" s="131"/>
      <c r="AI462" s="131"/>
      <c r="AJ462" s="131"/>
      <c r="AK462" s="131"/>
      <c r="AL462" s="131"/>
      <c r="AM462" s="131"/>
      <c r="AN462" s="131"/>
      <c r="AO462" s="131"/>
      <c r="AP462" s="131"/>
      <c r="AQ462" s="131"/>
      <c r="AR462" s="131"/>
      <c r="AS462" s="131"/>
      <c r="AT462" s="131"/>
      <c r="AU462" s="131"/>
      <c r="AV462" s="131"/>
      <c r="AW462" s="131"/>
      <c r="AX462" s="131"/>
      <c r="AY462" s="131"/>
      <c r="AZ462" s="131"/>
      <c r="BA462" s="153"/>
      <c r="BB462" s="154"/>
      <c r="BC462" s="131"/>
      <c r="BD462" s="153"/>
      <c r="BE462" s="131"/>
      <c r="BF462" s="153"/>
      <c r="BG462" s="131"/>
      <c r="BH462" s="153"/>
      <c r="BI462" s="154"/>
      <c r="BJ462" s="131"/>
      <c r="BK462" s="155"/>
      <c r="BL462" s="155"/>
    </row>
    <row r="463" spans="1:64" s="145" customFormat="1" x14ac:dyDescent="0.2">
      <c r="A463" s="183"/>
      <c r="B463" s="146"/>
      <c r="C463" s="146"/>
      <c r="D463" s="146"/>
      <c r="E463" s="146"/>
      <c r="F463" s="146"/>
      <c r="G463" s="146"/>
      <c r="H463" s="146"/>
      <c r="I463" s="146"/>
      <c r="J463" s="146"/>
      <c r="K463" s="146"/>
      <c r="L463" s="146"/>
      <c r="M463" s="146"/>
      <c r="N463" s="146"/>
      <c r="O463" s="146"/>
      <c r="P463" s="146"/>
      <c r="Q463" s="156"/>
      <c r="R463" s="157"/>
      <c r="S463" s="156"/>
      <c r="T463" s="157"/>
      <c r="U463" s="156"/>
      <c r="V463" s="157"/>
      <c r="W463" s="156"/>
      <c r="X463" s="157"/>
      <c r="Y463" s="146"/>
      <c r="Z463" s="146"/>
      <c r="AA463" s="146"/>
      <c r="AB463" s="146"/>
      <c r="AC463" s="146"/>
      <c r="AD463" s="146"/>
      <c r="AE463" s="146"/>
      <c r="AF463" s="146"/>
      <c r="AG463" s="146"/>
      <c r="AH463" s="146"/>
      <c r="AI463" s="146"/>
      <c r="AJ463" s="146"/>
      <c r="AK463" s="146"/>
      <c r="AL463" s="146"/>
      <c r="AM463" s="146"/>
      <c r="AN463" s="146"/>
      <c r="AO463" s="146"/>
      <c r="AP463" s="146"/>
      <c r="AQ463" s="146"/>
      <c r="AR463" s="146"/>
      <c r="AS463" s="146"/>
      <c r="AT463" s="146"/>
      <c r="AU463" s="146"/>
      <c r="AV463" s="146"/>
      <c r="AW463" s="146"/>
      <c r="AX463" s="146"/>
      <c r="AY463" s="146"/>
      <c r="AZ463" s="146"/>
      <c r="BA463" s="156"/>
      <c r="BB463" s="157"/>
      <c r="BC463" s="146"/>
      <c r="BD463" s="156"/>
      <c r="BE463" s="146"/>
      <c r="BF463" s="156"/>
      <c r="BG463" s="146"/>
      <c r="BH463" s="156"/>
      <c r="BI463" s="157"/>
      <c r="BJ463" s="146"/>
      <c r="BK463" s="158"/>
      <c r="BL463" s="158"/>
    </row>
    <row r="464" spans="1:64" s="132" customFormat="1" x14ac:dyDescent="0.2">
      <c r="A464" s="184"/>
      <c r="B464" s="131"/>
      <c r="C464" s="131"/>
      <c r="D464" s="131"/>
      <c r="E464" s="131"/>
      <c r="F464" s="131"/>
      <c r="G464" s="131"/>
      <c r="H464" s="131"/>
      <c r="I464" s="131"/>
      <c r="J464" s="131"/>
      <c r="K464" s="131"/>
      <c r="L464" s="131"/>
      <c r="M464" s="131"/>
      <c r="N464" s="131"/>
      <c r="O464" s="131"/>
      <c r="P464" s="131"/>
      <c r="Q464" s="153"/>
      <c r="R464" s="154"/>
      <c r="S464" s="153"/>
      <c r="T464" s="154"/>
      <c r="U464" s="153"/>
      <c r="V464" s="154"/>
      <c r="W464" s="153"/>
      <c r="X464" s="154"/>
      <c r="Y464" s="131"/>
      <c r="Z464" s="131"/>
      <c r="AA464" s="131"/>
      <c r="AB464" s="131"/>
      <c r="AC464" s="131"/>
      <c r="AD464" s="131"/>
      <c r="AE464" s="131"/>
      <c r="AF464" s="131"/>
      <c r="AG464" s="131"/>
      <c r="AH464" s="131"/>
      <c r="AI464" s="131"/>
      <c r="AJ464" s="131"/>
      <c r="AK464" s="131"/>
      <c r="AL464" s="131"/>
      <c r="AM464" s="131"/>
      <c r="AN464" s="131"/>
      <c r="AO464" s="131"/>
      <c r="AP464" s="131"/>
      <c r="AQ464" s="131"/>
      <c r="AR464" s="131"/>
      <c r="AS464" s="131"/>
      <c r="AT464" s="131"/>
      <c r="AU464" s="131"/>
      <c r="AV464" s="131"/>
      <c r="AW464" s="131"/>
      <c r="AX464" s="131"/>
      <c r="AY464" s="131"/>
      <c r="AZ464" s="131"/>
      <c r="BA464" s="153"/>
      <c r="BB464" s="154"/>
      <c r="BC464" s="131"/>
      <c r="BD464" s="153"/>
      <c r="BE464" s="131"/>
      <c r="BF464" s="153"/>
      <c r="BG464" s="131"/>
      <c r="BH464" s="153"/>
      <c r="BI464" s="154"/>
      <c r="BJ464" s="131"/>
      <c r="BK464" s="155"/>
      <c r="BL464" s="155"/>
    </row>
    <row r="465" spans="1:64" s="145" customFormat="1" x14ac:dyDescent="0.2">
      <c r="A465" s="183"/>
      <c r="B465" s="146"/>
      <c r="C465" s="146"/>
      <c r="D465" s="146"/>
      <c r="E465" s="146"/>
      <c r="F465" s="146"/>
      <c r="G465" s="146"/>
      <c r="H465" s="146"/>
      <c r="I465" s="146"/>
      <c r="J465" s="146"/>
      <c r="K465" s="146"/>
      <c r="L465" s="146"/>
      <c r="M465" s="146"/>
      <c r="N465" s="146"/>
      <c r="O465" s="146"/>
      <c r="P465" s="146"/>
      <c r="Q465" s="156"/>
      <c r="R465" s="157"/>
      <c r="S465" s="156"/>
      <c r="T465" s="157"/>
      <c r="U465" s="156"/>
      <c r="V465" s="157"/>
      <c r="W465" s="156"/>
      <c r="X465" s="157"/>
      <c r="Y465" s="146"/>
      <c r="Z465" s="146"/>
      <c r="AA465" s="146"/>
      <c r="AB465" s="146"/>
      <c r="AC465" s="146"/>
      <c r="AD465" s="146"/>
      <c r="AE465" s="146"/>
      <c r="AF465" s="146"/>
      <c r="AG465" s="146"/>
      <c r="AH465" s="146"/>
      <c r="AI465" s="146"/>
      <c r="AJ465" s="146"/>
      <c r="AK465" s="146"/>
      <c r="AL465" s="146"/>
      <c r="AM465" s="146"/>
      <c r="AN465" s="146"/>
      <c r="AO465" s="146"/>
      <c r="AP465" s="146"/>
      <c r="AQ465" s="146"/>
      <c r="AR465" s="146"/>
      <c r="AS465" s="146"/>
      <c r="AT465" s="146"/>
      <c r="AU465" s="146"/>
      <c r="AV465" s="146"/>
      <c r="AW465" s="146"/>
      <c r="AX465" s="146"/>
      <c r="AY465" s="146"/>
      <c r="AZ465" s="146"/>
      <c r="BA465" s="156"/>
      <c r="BB465" s="157"/>
      <c r="BC465" s="146"/>
      <c r="BD465" s="156"/>
      <c r="BE465" s="146"/>
      <c r="BF465" s="156"/>
      <c r="BG465" s="146"/>
      <c r="BH465" s="156"/>
      <c r="BI465" s="157"/>
      <c r="BJ465" s="146"/>
      <c r="BK465" s="158"/>
      <c r="BL465" s="158"/>
    </row>
    <row r="466" spans="1:64" s="145" customFormat="1" x14ac:dyDescent="0.2">
      <c r="A466" s="183"/>
      <c r="B466" s="146"/>
      <c r="C466" s="146"/>
      <c r="D466" s="146"/>
      <c r="E466" s="146"/>
      <c r="F466" s="146"/>
      <c r="G466" s="146"/>
      <c r="H466" s="146"/>
      <c r="I466" s="146"/>
      <c r="J466" s="146"/>
      <c r="K466" s="146"/>
      <c r="L466" s="146"/>
      <c r="M466" s="146"/>
      <c r="N466" s="146"/>
      <c r="O466" s="146"/>
      <c r="P466" s="146"/>
      <c r="Q466" s="156"/>
      <c r="R466" s="157"/>
      <c r="S466" s="156"/>
      <c r="T466" s="157"/>
      <c r="U466" s="156"/>
      <c r="V466" s="157"/>
      <c r="W466" s="156"/>
      <c r="X466" s="157"/>
      <c r="Y466" s="146"/>
      <c r="Z466" s="146"/>
      <c r="AA466" s="146"/>
      <c r="AB466" s="146"/>
      <c r="AC466" s="146"/>
      <c r="AD466" s="146"/>
      <c r="AE466" s="146"/>
      <c r="AF466" s="146"/>
      <c r="AG466" s="146"/>
      <c r="AH466" s="146"/>
      <c r="AI466" s="146"/>
      <c r="AJ466" s="146"/>
      <c r="AK466" s="146"/>
      <c r="AL466" s="146"/>
      <c r="AM466" s="146"/>
      <c r="AN466" s="146"/>
      <c r="AO466" s="146"/>
      <c r="AP466" s="146"/>
      <c r="AQ466" s="146"/>
      <c r="AR466" s="146"/>
      <c r="AS466" s="146"/>
      <c r="AT466" s="146"/>
      <c r="AU466" s="146"/>
      <c r="AV466" s="146"/>
      <c r="AW466" s="146"/>
      <c r="AX466" s="146"/>
      <c r="AY466" s="146"/>
      <c r="AZ466" s="146"/>
      <c r="BA466" s="156"/>
      <c r="BB466" s="157"/>
      <c r="BC466" s="146"/>
      <c r="BD466" s="156"/>
      <c r="BE466" s="146"/>
      <c r="BF466" s="156"/>
      <c r="BG466" s="146"/>
      <c r="BH466" s="156"/>
      <c r="BI466" s="157"/>
      <c r="BJ466" s="146"/>
      <c r="BK466" s="158"/>
      <c r="BL466" s="158"/>
    </row>
    <row r="467" spans="1:64" s="132" customFormat="1" x14ac:dyDescent="0.2">
      <c r="A467" s="184"/>
      <c r="B467" s="131"/>
      <c r="C467" s="131"/>
      <c r="D467" s="131"/>
      <c r="E467" s="131"/>
      <c r="F467" s="131"/>
      <c r="G467" s="131"/>
      <c r="H467" s="131"/>
      <c r="I467" s="131"/>
      <c r="J467" s="131"/>
      <c r="K467" s="131"/>
      <c r="L467" s="131"/>
      <c r="M467" s="131"/>
      <c r="N467" s="131"/>
      <c r="O467" s="131"/>
      <c r="P467" s="131"/>
      <c r="Q467" s="153"/>
      <c r="R467" s="154"/>
      <c r="S467" s="153"/>
      <c r="T467" s="154"/>
      <c r="U467" s="153"/>
      <c r="V467" s="154"/>
      <c r="W467" s="153"/>
      <c r="X467" s="154"/>
      <c r="Y467" s="131"/>
      <c r="Z467" s="131"/>
      <c r="AA467" s="131"/>
      <c r="AB467" s="131"/>
      <c r="AC467" s="131"/>
      <c r="AD467" s="131"/>
      <c r="AE467" s="131"/>
      <c r="AF467" s="131"/>
      <c r="AG467" s="131"/>
      <c r="AH467" s="131"/>
      <c r="AI467" s="131"/>
      <c r="AJ467" s="131"/>
      <c r="AK467" s="131"/>
      <c r="AL467" s="131"/>
      <c r="AM467" s="131"/>
      <c r="AN467" s="131"/>
      <c r="AO467" s="131"/>
      <c r="AP467" s="131"/>
      <c r="AQ467" s="131"/>
      <c r="AR467" s="131"/>
      <c r="AS467" s="131"/>
      <c r="AT467" s="131"/>
      <c r="AU467" s="131"/>
      <c r="AV467" s="131"/>
      <c r="AW467" s="131"/>
      <c r="AX467" s="131"/>
      <c r="AY467" s="131"/>
      <c r="AZ467" s="131"/>
      <c r="BA467" s="153"/>
      <c r="BB467" s="154"/>
      <c r="BC467" s="131"/>
      <c r="BD467" s="153"/>
      <c r="BE467" s="131"/>
      <c r="BF467" s="153"/>
      <c r="BG467" s="131"/>
      <c r="BH467" s="153"/>
      <c r="BI467" s="154"/>
      <c r="BJ467" s="131"/>
      <c r="BK467" s="155"/>
      <c r="BL467" s="155"/>
    </row>
    <row r="468" spans="1:64" s="132" customFormat="1" x14ac:dyDescent="0.2">
      <c r="A468" s="184"/>
      <c r="B468" s="131"/>
      <c r="C468" s="131"/>
      <c r="D468" s="131"/>
      <c r="E468" s="131"/>
      <c r="F468" s="131"/>
      <c r="G468" s="131"/>
      <c r="H468" s="131"/>
      <c r="I468" s="131"/>
      <c r="J468" s="131"/>
      <c r="K468" s="131"/>
      <c r="L468" s="131"/>
      <c r="M468" s="131"/>
      <c r="N468" s="131"/>
      <c r="O468" s="131"/>
      <c r="P468" s="131"/>
      <c r="Q468" s="153"/>
      <c r="R468" s="154"/>
      <c r="S468" s="153"/>
      <c r="T468" s="154"/>
      <c r="U468" s="153"/>
      <c r="V468" s="154"/>
      <c r="W468" s="153"/>
      <c r="X468" s="154"/>
      <c r="Y468" s="131"/>
      <c r="Z468" s="131"/>
      <c r="AA468" s="131"/>
      <c r="AB468" s="131"/>
      <c r="AC468" s="131"/>
      <c r="AD468" s="131"/>
      <c r="AE468" s="131"/>
      <c r="AF468" s="131"/>
      <c r="AG468" s="131"/>
      <c r="AH468" s="131"/>
      <c r="AI468" s="131"/>
      <c r="AJ468" s="131"/>
      <c r="AK468" s="131"/>
      <c r="AL468" s="131"/>
      <c r="AM468" s="131"/>
      <c r="AN468" s="131"/>
      <c r="AO468" s="131"/>
      <c r="AP468" s="131"/>
      <c r="AQ468" s="131"/>
      <c r="AR468" s="131"/>
      <c r="AS468" s="131"/>
      <c r="AT468" s="131"/>
      <c r="AU468" s="131"/>
      <c r="AV468" s="131"/>
      <c r="AW468" s="131"/>
      <c r="AX468" s="131"/>
      <c r="AY468" s="131"/>
      <c r="AZ468" s="131"/>
      <c r="BA468" s="153"/>
      <c r="BB468" s="154"/>
      <c r="BC468" s="131"/>
      <c r="BD468" s="153"/>
      <c r="BE468" s="131"/>
      <c r="BF468" s="153"/>
      <c r="BG468" s="131"/>
      <c r="BH468" s="153"/>
      <c r="BI468" s="154"/>
      <c r="BJ468" s="131"/>
      <c r="BK468" s="155"/>
      <c r="BL468" s="155"/>
    </row>
    <row r="469" spans="1:64" s="132" customFormat="1" x14ac:dyDescent="0.2">
      <c r="A469" s="184"/>
      <c r="B469" s="131"/>
      <c r="C469" s="131"/>
      <c r="D469" s="131"/>
      <c r="E469" s="131"/>
      <c r="F469" s="131"/>
      <c r="G469" s="131"/>
      <c r="H469" s="131"/>
      <c r="I469" s="131"/>
      <c r="J469" s="131"/>
      <c r="K469" s="131"/>
      <c r="L469" s="131"/>
      <c r="M469" s="131"/>
      <c r="N469" s="131"/>
      <c r="O469" s="131"/>
      <c r="P469" s="131"/>
      <c r="Q469" s="153"/>
      <c r="R469" s="154"/>
      <c r="S469" s="153"/>
      <c r="T469" s="154"/>
      <c r="U469" s="153"/>
      <c r="V469" s="154"/>
      <c r="W469" s="153"/>
      <c r="X469" s="154"/>
      <c r="Y469" s="131"/>
      <c r="Z469" s="131"/>
      <c r="AA469" s="131"/>
      <c r="AB469" s="131"/>
      <c r="AC469" s="131"/>
      <c r="AD469" s="131"/>
      <c r="AE469" s="131"/>
      <c r="AF469" s="131"/>
      <c r="AG469" s="131"/>
      <c r="AH469" s="131"/>
      <c r="AI469" s="131"/>
      <c r="AJ469" s="131"/>
      <c r="AK469" s="131"/>
      <c r="AL469" s="131"/>
      <c r="AM469" s="131"/>
      <c r="AN469" s="131"/>
      <c r="AO469" s="131"/>
      <c r="AP469" s="131"/>
      <c r="AQ469" s="131"/>
      <c r="AR469" s="131"/>
      <c r="AS469" s="131"/>
      <c r="AT469" s="131"/>
      <c r="AU469" s="131"/>
      <c r="AV469" s="131"/>
      <c r="AW469" s="131"/>
      <c r="AX469" s="131"/>
      <c r="AY469" s="131"/>
      <c r="AZ469" s="131"/>
      <c r="BA469" s="153"/>
      <c r="BB469" s="154"/>
      <c r="BC469" s="131"/>
      <c r="BD469" s="153"/>
      <c r="BE469" s="131"/>
      <c r="BF469" s="153"/>
      <c r="BG469" s="131"/>
      <c r="BH469" s="153"/>
      <c r="BI469" s="154"/>
      <c r="BJ469" s="131"/>
      <c r="BK469" s="155"/>
      <c r="BL469" s="155"/>
    </row>
    <row r="470" spans="1:64" s="132" customFormat="1" x14ac:dyDescent="0.2">
      <c r="A470" s="184"/>
      <c r="B470" s="131"/>
      <c r="C470" s="131"/>
      <c r="D470" s="131"/>
      <c r="E470" s="131"/>
      <c r="F470" s="131"/>
      <c r="G470" s="131"/>
      <c r="H470" s="131"/>
      <c r="I470" s="131"/>
      <c r="J470" s="131"/>
      <c r="K470" s="131"/>
      <c r="L470" s="131"/>
      <c r="M470" s="131"/>
      <c r="N470" s="131"/>
      <c r="O470" s="131"/>
      <c r="P470" s="131"/>
      <c r="Q470" s="153"/>
      <c r="R470" s="154"/>
      <c r="S470" s="153"/>
      <c r="T470" s="154"/>
      <c r="U470" s="153"/>
      <c r="V470" s="154"/>
      <c r="W470" s="153"/>
      <c r="X470" s="154"/>
      <c r="Y470" s="131"/>
      <c r="Z470" s="131"/>
      <c r="AA470" s="131"/>
      <c r="AB470" s="131"/>
      <c r="AC470" s="131"/>
      <c r="AD470" s="131"/>
      <c r="AE470" s="131"/>
      <c r="AF470" s="131"/>
      <c r="AG470" s="131"/>
      <c r="AH470" s="131"/>
      <c r="AI470" s="131"/>
      <c r="AJ470" s="131"/>
      <c r="AK470" s="131"/>
      <c r="AL470" s="131"/>
      <c r="AM470" s="131"/>
      <c r="AN470" s="131"/>
      <c r="AO470" s="131"/>
      <c r="AP470" s="131"/>
      <c r="AQ470" s="131"/>
      <c r="AR470" s="131"/>
      <c r="AS470" s="131"/>
      <c r="AT470" s="131"/>
      <c r="AU470" s="131"/>
      <c r="AV470" s="131"/>
      <c r="AW470" s="131"/>
      <c r="AX470" s="131"/>
      <c r="AY470" s="131"/>
      <c r="AZ470" s="131"/>
      <c r="BA470" s="153"/>
      <c r="BB470" s="154"/>
      <c r="BC470" s="131"/>
      <c r="BD470" s="153"/>
      <c r="BE470" s="131"/>
      <c r="BF470" s="153"/>
      <c r="BG470" s="131"/>
      <c r="BH470" s="153"/>
      <c r="BI470" s="154"/>
      <c r="BJ470" s="131"/>
      <c r="BK470" s="155"/>
      <c r="BL470" s="155"/>
    </row>
    <row r="471" spans="1:64" s="132" customFormat="1" x14ac:dyDescent="0.2">
      <c r="A471" s="184"/>
      <c r="B471" s="131"/>
      <c r="C471" s="131"/>
      <c r="D471" s="131"/>
      <c r="E471" s="131"/>
      <c r="F471" s="131"/>
      <c r="G471" s="131"/>
      <c r="H471" s="131"/>
      <c r="I471" s="131"/>
      <c r="J471" s="131"/>
      <c r="K471" s="131"/>
      <c r="L471" s="131"/>
      <c r="M471" s="131"/>
      <c r="N471" s="131"/>
      <c r="O471" s="131"/>
      <c r="P471" s="131"/>
      <c r="Q471" s="153"/>
      <c r="R471" s="154"/>
      <c r="S471" s="153"/>
      <c r="T471" s="154"/>
      <c r="U471" s="153"/>
      <c r="V471" s="154"/>
      <c r="W471" s="153"/>
      <c r="X471" s="154"/>
      <c r="Y471" s="131"/>
      <c r="Z471" s="131"/>
      <c r="AA471" s="131"/>
      <c r="AB471" s="131"/>
      <c r="AC471" s="131"/>
      <c r="AD471" s="131"/>
      <c r="AE471" s="131"/>
      <c r="AF471" s="131"/>
      <c r="AG471" s="131"/>
      <c r="AH471" s="131"/>
      <c r="AI471" s="131"/>
      <c r="AJ471" s="131"/>
      <c r="AK471" s="131"/>
      <c r="AL471" s="131"/>
      <c r="AM471" s="131"/>
      <c r="AN471" s="131"/>
      <c r="AO471" s="131"/>
      <c r="AP471" s="131"/>
      <c r="AQ471" s="131"/>
      <c r="AR471" s="131"/>
      <c r="AS471" s="131"/>
      <c r="AT471" s="131"/>
      <c r="AU471" s="131"/>
      <c r="AV471" s="131"/>
      <c r="AW471" s="131"/>
      <c r="AX471" s="131"/>
      <c r="AY471" s="131"/>
      <c r="AZ471" s="131"/>
      <c r="BA471" s="153"/>
      <c r="BB471" s="154"/>
      <c r="BC471" s="131"/>
      <c r="BD471" s="153"/>
      <c r="BE471" s="131"/>
      <c r="BF471" s="153"/>
      <c r="BG471" s="131"/>
      <c r="BH471" s="153"/>
      <c r="BI471" s="154"/>
      <c r="BJ471" s="131"/>
      <c r="BK471" s="155"/>
      <c r="BL471" s="155"/>
    </row>
    <row r="472" spans="1:64" s="132" customFormat="1" x14ac:dyDescent="0.2">
      <c r="A472" s="184"/>
      <c r="B472" s="131"/>
      <c r="C472" s="131"/>
      <c r="D472" s="131"/>
      <c r="E472" s="131"/>
      <c r="F472" s="131"/>
      <c r="G472" s="131"/>
      <c r="H472" s="131"/>
      <c r="I472" s="131"/>
      <c r="J472" s="131"/>
      <c r="K472" s="131"/>
      <c r="L472" s="131"/>
      <c r="M472" s="131"/>
      <c r="N472" s="131"/>
      <c r="O472" s="131"/>
      <c r="P472" s="131"/>
      <c r="Q472" s="153"/>
      <c r="R472" s="154"/>
      <c r="S472" s="153"/>
      <c r="T472" s="154"/>
      <c r="U472" s="153"/>
      <c r="V472" s="154"/>
      <c r="W472" s="153"/>
      <c r="X472" s="154"/>
      <c r="Y472" s="131"/>
      <c r="Z472" s="131"/>
      <c r="AA472" s="131"/>
      <c r="AB472" s="131"/>
      <c r="AC472" s="131"/>
      <c r="AD472" s="131"/>
      <c r="AE472" s="131"/>
      <c r="AF472" s="131"/>
      <c r="AG472" s="131"/>
      <c r="AH472" s="131"/>
      <c r="AI472" s="131"/>
      <c r="AJ472" s="131"/>
      <c r="AK472" s="131"/>
      <c r="AL472" s="131"/>
      <c r="AM472" s="131"/>
      <c r="AN472" s="131"/>
      <c r="AO472" s="131"/>
      <c r="AP472" s="131"/>
      <c r="AQ472" s="131"/>
      <c r="AR472" s="131"/>
      <c r="AS472" s="131"/>
      <c r="AT472" s="131"/>
      <c r="AU472" s="131"/>
      <c r="AV472" s="131"/>
      <c r="AW472" s="131"/>
      <c r="AX472" s="131"/>
      <c r="AY472" s="131"/>
      <c r="AZ472" s="131"/>
      <c r="BA472" s="153"/>
      <c r="BB472" s="154"/>
      <c r="BC472" s="131"/>
      <c r="BD472" s="153"/>
      <c r="BE472" s="131"/>
      <c r="BF472" s="153"/>
      <c r="BG472" s="131"/>
      <c r="BH472" s="153"/>
      <c r="BI472" s="154"/>
      <c r="BJ472" s="131"/>
      <c r="BK472" s="155"/>
      <c r="BL472" s="155"/>
    </row>
    <row r="473" spans="1:64" s="132" customFormat="1" x14ac:dyDescent="0.2">
      <c r="A473" s="184"/>
      <c r="B473" s="131"/>
      <c r="C473" s="131"/>
      <c r="D473" s="131"/>
      <c r="E473" s="131"/>
      <c r="F473" s="131"/>
      <c r="G473" s="131"/>
      <c r="H473" s="131"/>
      <c r="I473" s="131"/>
      <c r="J473" s="131"/>
      <c r="K473" s="131"/>
      <c r="L473" s="131"/>
      <c r="M473" s="131"/>
      <c r="N473" s="131"/>
      <c r="O473" s="131"/>
      <c r="P473" s="131"/>
      <c r="Q473" s="153"/>
      <c r="R473" s="154"/>
      <c r="S473" s="153"/>
      <c r="T473" s="154"/>
      <c r="U473" s="153"/>
      <c r="V473" s="154"/>
      <c r="W473" s="153"/>
      <c r="X473" s="154"/>
      <c r="Y473" s="131"/>
      <c r="Z473" s="131"/>
      <c r="AA473" s="131"/>
      <c r="AB473" s="131"/>
      <c r="AC473" s="131"/>
      <c r="AD473" s="131"/>
      <c r="AE473" s="131"/>
      <c r="AF473" s="131"/>
      <c r="AG473" s="131"/>
      <c r="AH473" s="131"/>
      <c r="AI473" s="131"/>
      <c r="AJ473" s="131"/>
      <c r="AK473" s="131"/>
      <c r="AL473" s="131"/>
      <c r="AM473" s="131"/>
      <c r="AN473" s="131"/>
      <c r="AO473" s="131"/>
      <c r="AP473" s="131"/>
      <c r="AQ473" s="131"/>
      <c r="AR473" s="131"/>
      <c r="AS473" s="131"/>
      <c r="AT473" s="131"/>
      <c r="AU473" s="131"/>
      <c r="AV473" s="131"/>
      <c r="AW473" s="131"/>
      <c r="AX473" s="131"/>
      <c r="AY473" s="131"/>
      <c r="AZ473" s="131"/>
      <c r="BA473" s="153"/>
      <c r="BB473" s="154"/>
      <c r="BC473" s="131"/>
      <c r="BD473" s="153"/>
      <c r="BE473" s="131"/>
      <c r="BF473" s="153"/>
      <c r="BG473" s="131"/>
      <c r="BH473" s="153"/>
      <c r="BI473" s="154"/>
      <c r="BJ473" s="131"/>
      <c r="BK473" s="155"/>
      <c r="BL473" s="155"/>
    </row>
    <row r="474" spans="1:64" s="132" customFormat="1" x14ac:dyDescent="0.2">
      <c r="A474" s="184"/>
      <c r="B474" s="131"/>
      <c r="C474" s="131"/>
      <c r="D474" s="131"/>
      <c r="E474" s="131"/>
      <c r="F474" s="131"/>
      <c r="G474" s="131"/>
      <c r="H474" s="131"/>
      <c r="I474" s="131"/>
      <c r="J474" s="131"/>
      <c r="K474" s="131"/>
      <c r="L474" s="131"/>
      <c r="M474" s="131"/>
      <c r="N474" s="131"/>
      <c r="O474" s="131"/>
      <c r="P474" s="131"/>
      <c r="Q474" s="153"/>
      <c r="R474" s="154"/>
      <c r="S474" s="153"/>
      <c r="T474" s="154"/>
      <c r="U474" s="153"/>
      <c r="V474" s="154"/>
      <c r="W474" s="153"/>
      <c r="X474" s="154"/>
      <c r="Y474" s="131"/>
      <c r="Z474" s="131"/>
      <c r="AA474" s="131"/>
      <c r="AB474" s="131"/>
      <c r="AC474" s="131"/>
      <c r="AD474" s="131"/>
      <c r="AE474" s="131"/>
      <c r="AF474" s="131"/>
      <c r="AG474" s="131"/>
      <c r="AH474" s="131"/>
      <c r="AI474" s="131"/>
      <c r="AJ474" s="131"/>
      <c r="AK474" s="131"/>
      <c r="AL474" s="131"/>
      <c r="AM474" s="131"/>
      <c r="AN474" s="131"/>
      <c r="AO474" s="131"/>
      <c r="AP474" s="131"/>
      <c r="AQ474" s="131"/>
      <c r="AR474" s="131"/>
      <c r="AS474" s="131"/>
      <c r="AT474" s="131"/>
      <c r="AU474" s="131"/>
      <c r="AV474" s="131"/>
      <c r="AW474" s="131"/>
      <c r="AX474" s="131"/>
      <c r="AY474" s="131"/>
      <c r="AZ474" s="131"/>
      <c r="BA474" s="153"/>
      <c r="BB474" s="154"/>
      <c r="BC474" s="131"/>
      <c r="BD474" s="153"/>
      <c r="BE474" s="131"/>
      <c r="BF474" s="153"/>
      <c r="BG474" s="131"/>
      <c r="BH474" s="153"/>
      <c r="BI474" s="154"/>
      <c r="BJ474" s="131"/>
      <c r="BK474" s="155"/>
      <c r="BL474" s="155"/>
    </row>
    <row r="475" spans="1:64" s="161" customFormat="1" x14ac:dyDescent="0.2">
      <c r="A475" s="185"/>
      <c r="B475" s="159"/>
      <c r="C475" s="159"/>
      <c r="D475" s="159"/>
      <c r="E475" s="159"/>
      <c r="F475" s="159"/>
      <c r="G475" s="159"/>
      <c r="H475" s="159"/>
      <c r="I475" s="159"/>
      <c r="J475" s="159"/>
      <c r="K475" s="159"/>
      <c r="L475" s="159"/>
      <c r="M475" s="159"/>
      <c r="N475" s="159"/>
      <c r="O475" s="159"/>
      <c r="P475" s="159"/>
      <c r="Q475" s="160"/>
      <c r="R475" s="160"/>
      <c r="S475" s="160"/>
      <c r="T475" s="160"/>
      <c r="U475" s="160"/>
      <c r="V475" s="160"/>
      <c r="W475" s="160"/>
      <c r="X475" s="160"/>
      <c r="Y475" s="159"/>
      <c r="Z475" s="159"/>
      <c r="AA475" s="159"/>
      <c r="AB475" s="159"/>
      <c r="AC475" s="159"/>
      <c r="AD475" s="159"/>
      <c r="AE475" s="159"/>
      <c r="AF475" s="159"/>
      <c r="AG475" s="159"/>
      <c r="AH475" s="159"/>
      <c r="AI475" s="159"/>
      <c r="AJ475" s="159"/>
      <c r="AK475" s="159"/>
      <c r="AL475" s="159"/>
      <c r="AM475" s="159"/>
      <c r="AN475" s="159"/>
      <c r="AO475" s="159"/>
      <c r="AP475" s="159"/>
      <c r="AQ475" s="159"/>
      <c r="AR475" s="159"/>
      <c r="AS475" s="159"/>
      <c r="AT475" s="159"/>
      <c r="AU475" s="159"/>
      <c r="AV475" s="159"/>
      <c r="AW475" s="159"/>
      <c r="AX475" s="159"/>
      <c r="AY475" s="159"/>
      <c r="AZ475" s="159"/>
      <c r="BA475" s="160"/>
      <c r="BB475" s="160"/>
      <c r="BC475" s="159"/>
      <c r="BD475" s="160"/>
      <c r="BE475" s="159"/>
      <c r="BF475" s="160"/>
      <c r="BG475" s="159"/>
      <c r="BH475" s="160"/>
      <c r="BI475" s="160"/>
      <c r="BJ475" s="159"/>
      <c r="BK475" s="160"/>
      <c r="BL475" s="160"/>
    </row>
    <row r="476" spans="1:64" s="132" customFormat="1" x14ac:dyDescent="0.2">
      <c r="A476" s="184"/>
      <c r="B476" s="131"/>
      <c r="C476" s="131"/>
      <c r="D476" s="131"/>
      <c r="E476" s="131"/>
      <c r="F476" s="131"/>
      <c r="G476" s="131"/>
      <c r="H476" s="131"/>
      <c r="I476" s="131"/>
      <c r="J476" s="131"/>
      <c r="K476" s="131"/>
      <c r="L476" s="131"/>
      <c r="M476" s="131"/>
      <c r="N476" s="131"/>
      <c r="O476" s="131"/>
      <c r="P476" s="131"/>
      <c r="Q476" s="153"/>
      <c r="R476" s="154"/>
      <c r="S476" s="153"/>
      <c r="T476" s="154"/>
      <c r="U476" s="153"/>
      <c r="V476" s="154"/>
      <c r="W476" s="153"/>
      <c r="X476" s="154"/>
      <c r="Y476" s="131"/>
      <c r="Z476" s="131"/>
      <c r="AA476" s="131"/>
      <c r="AB476" s="131"/>
      <c r="AC476" s="131"/>
      <c r="AD476" s="131"/>
      <c r="AE476" s="131"/>
      <c r="AF476" s="131"/>
      <c r="AG476" s="131"/>
      <c r="AH476" s="131"/>
      <c r="AI476" s="131"/>
      <c r="AJ476" s="131"/>
      <c r="AK476" s="131"/>
      <c r="AL476" s="131"/>
      <c r="AM476" s="131"/>
      <c r="AN476" s="131"/>
      <c r="AO476" s="131"/>
      <c r="AP476" s="131"/>
      <c r="AQ476" s="131"/>
      <c r="AR476" s="131"/>
      <c r="AS476" s="131"/>
      <c r="AT476" s="131"/>
      <c r="AU476" s="131"/>
      <c r="AV476" s="131"/>
      <c r="AW476" s="131"/>
      <c r="AX476" s="131"/>
      <c r="AY476" s="131"/>
      <c r="AZ476" s="131"/>
      <c r="BA476" s="153"/>
      <c r="BB476" s="154"/>
      <c r="BC476" s="131"/>
      <c r="BD476" s="153"/>
      <c r="BE476" s="131"/>
      <c r="BF476" s="153"/>
      <c r="BG476" s="131"/>
      <c r="BH476" s="153"/>
      <c r="BI476" s="154"/>
      <c r="BJ476" s="131"/>
      <c r="BK476" s="155"/>
      <c r="BL476" s="155"/>
    </row>
    <row r="477" spans="1:64" s="132" customFormat="1" x14ac:dyDescent="0.2">
      <c r="A477" s="184"/>
      <c r="B477" s="131"/>
      <c r="C477" s="131"/>
      <c r="D477" s="131"/>
      <c r="E477" s="131"/>
      <c r="F477" s="131"/>
      <c r="G477" s="131"/>
      <c r="H477" s="131"/>
      <c r="I477" s="131"/>
      <c r="J477" s="131"/>
      <c r="K477" s="131"/>
      <c r="L477" s="131"/>
      <c r="M477" s="131"/>
      <c r="N477" s="131"/>
      <c r="O477" s="131"/>
      <c r="P477" s="131"/>
      <c r="Q477" s="153"/>
      <c r="R477" s="154"/>
      <c r="S477" s="153"/>
      <c r="T477" s="154"/>
      <c r="U477" s="153"/>
      <c r="V477" s="154"/>
      <c r="W477" s="153"/>
      <c r="X477" s="154"/>
      <c r="Y477" s="131"/>
      <c r="Z477" s="131"/>
      <c r="AA477" s="131"/>
      <c r="AB477" s="131"/>
      <c r="AC477" s="131"/>
      <c r="AD477" s="131"/>
      <c r="AE477" s="131"/>
      <c r="AF477" s="131"/>
      <c r="AG477" s="131"/>
      <c r="AH477" s="131"/>
      <c r="AI477" s="131"/>
      <c r="AJ477" s="131"/>
      <c r="AK477" s="131"/>
      <c r="AL477" s="131"/>
      <c r="AM477" s="131"/>
      <c r="AN477" s="131"/>
      <c r="AO477" s="131"/>
      <c r="AP477" s="131"/>
      <c r="AQ477" s="131"/>
      <c r="AR477" s="131"/>
      <c r="AS477" s="131"/>
      <c r="AT477" s="131"/>
      <c r="AU477" s="131"/>
      <c r="AV477" s="131"/>
      <c r="AW477" s="131"/>
      <c r="AX477" s="131"/>
      <c r="AY477" s="131"/>
      <c r="AZ477" s="131"/>
      <c r="BA477" s="153"/>
      <c r="BB477" s="154"/>
      <c r="BC477" s="131"/>
      <c r="BD477" s="153"/>
      <c r="BE477" s="131"/>
      <c r="BF477" s="153"/>
      <c r="BG477" s="131"/>
      <c r="BH477" s="153"/>
      <c r="BI477" s="154"/>
      <c r="BJ477" s="131"/>
      <c r="BK477" s="155"/>
      <c r="BL477" s="155"/>
    </row>
    <row r="478" spans="1:64" s="132" customFormat="1" x14ac:dyDescent="0.2">
      <c r="A478" s="184"/>
      <c r="B478" s="131"/>
      <c r="C478" s="131"/>
      <c r="D478" s="131"/>
      <c r="E478" s="131"/>
      <c r="F478" s="131"/>
      <c r="G478" s="131"/>
      <c r="H478" s="131"/>
      <c r="I478" s="131"/>
      <c r="J478" s="131"/>
      <c r="K478" s="131"/>
      <c r="L478" s="131"/>
      <c r="M478" s="131"/>
      <c r="N478" s="131"/>
      <c r="O478" s="131"/>
      <c r="P478" s="131"/>
      <c r="Q478" s="153"/>
      <c r="R478" s="154"/>
      <c r="S478" s="153"/>
      <c r="T478" s="154"/>
      <c r="U478" s="153"/>
      <c r="V478" s="154"/>
      <c r="W478" s="153"/>
      <c r="X478" s="154"/>
      <c r="Y478" s="131"/>
      <c r="Z478" s="131"/>
      <c r="AA478" s="131"/>
      <c r="AB478" s="131"/>
      <c r="AC478" s="131"/>
      <c r="AD478" s="131"/>
      <c r="AE478" s="131"/>
      <c r="AF478" s="131"/>
      <c r="AG478" s="131"/>
      <c r="AH478" s="131"/>
      <c r="AI478" s="131"/>
      <c r="AJ478" s="131"/>
      <c r="AK478" s="131"/>
      <c r="AL478" s="131"/>
      <c r="AM478" s="131"/>
      <c r="AN478" s="131"/>
      <c r="AO478" s="131"/>
      <c r="AP478" s="131"/>
      <c r="AQ478" s="131"/>
      <c r="AR478" s="131"/>
      <c r="AS478" s="131"/>
      <c r="AT478" s="131"/>
      <c r="AU478" s="131"/>
      <c r="AV478" s="131"/>
      <c r="AW478" s="131"/>
      <c r="AX478" s="131"/>
      <c r="AY478" s="131"/>
      <c r="AZ478" s="131"/>
      <c r="BA478" s="153"/>
      <c r="BB478" s="154"/>
      <c r="BC478" s="131"/>
      <c r="BD478" s="153"/>
      <c r="BE478" s="131"/>
      <c r="BF478" s="153"/>
      <c r="BG478" s="131"/>
      <c r="BH478" s="153"/>
      <c r="BI478" s="154"/>
      <c r="BJ478" s="131"/>
      <c r="BK478" s="155"/>
      <c r="BL478" s="155"/>
    </row>
    <row r="479" spans="1:64" s="132" customFormat="1" x14ac:dyDescent="0.2">
      <c r="A479" s="184"/>
      <c r="B479" s="131"/>
      <c r="C479" s="131"/>
      <c r="D479" s="131"/>
      <c r="E479" s="131"/>
      <c r="F479" s="131"/>
      <c r="G479" s="131"/>
      <c r="H479" s="131"/>
      <c r="I479" s="131"/>
      <c r="J479" s="131"/>
      <c r="K479" s="131"/>
      <c r="L479" s="131"/>
      <c r="M479" s="131"/>
      <c r="N479" s="131"/>
      <c r="O479" s="131"/>
      <c r="P479" s="131"/>
      <c r="Q479" s="153"/>
      <c r="R479" s="154"/>
      <c r="S479" s="153"/>
      <c r="T479" s="154"/>
      <c r="U479" s="153"/>
      <c r="V479" s="154"/>
      <c r="W479" s="153"/>
      <c r="X479" s="154"/>
      <c r="Y479" s="131"/>
      <c r="Z479" s="131"/>
      <c r="AA479" s="131"/>
      <c r="AB479" s="131"/>
      <c r="AC479" s="131"/>
      <c r="AD479" s="131"/>
      <c r="AE479" s="131"/>
      <c r="AF479" s="131"/>
      <c r="AG479" s="131"/>
      <c r="AH479" s="131"/>
      <c r="AI479" s="131"/>
      <c r="AJ479" s="131"/>
      <c r="AK479" s="131"/>
      <c r="AL479" s="131"/>
      <c r="AM479" s="131"/>
      <c r="AN479" s="131"/>
      <c r="AO479" s="131"/>
      <c r="AP479" s="131"/>
      <c r="AQ479" s="131"/>
      <c r="AR479" s="131"/>
      <c r="AS479" s="131"/>
      <c r="AT479" s="131"/>
      <c r="AU479" s="131"/>
      <c r="AV479" s="131"/>
      <c r="AW479" s="131"/>
      <c r="AX479" s="131"/>
      <c r="AY479" s="131"/>
      <c r="AZ479" s="131"/>
      <c r="BA479" s="153"/>
      <c r="BB479" s="154"/>
      <c r="BC479" s="131"/>
      <c r="BD479" s="153"/>
      <c r="BE479" s="131"/>
      <c r="BF479" s="153"/>
      <c r="BG479" s="131"/>
      <c r="BH479" s="153"/>
      <c r="BI479" s="154"/>
      <c r="BJ479" s="131"/>
      <c r="BK479" s="155"/>
      <c r="BL479" s="155"/>
    </row>
    <row r="480" spans="1:64" s="145" customFormat="1" x14ac:dyDescent="0.2">
      <c r="A480" s="183"/>
      <c r="B480" s="146"/>
      <c r="C480" s="146"/>
      <c r="D480" s="146"/>
      <c r="E480" s="146"/>
      <c r="F480" s="146"/>
      <c r="G480" s="146"/>
      <c r="H480" s="146"/>
      <c r="I480" s="146"/>
      <c r="J480" s="146"/>
      <c r="K480" s="146"/>
      <c r="L480" s="146"/>
      <c r="M480" s="146"/>
      <c r="N480" s="146"/>
      <c r="O480" s="146"/>
      <c r="P480" s="146"/>
      <c r="Q480" s="156"/>
      <c r="R480" s="157"/>
      <c r="S480" s="156"/>
      <c r="T480" s="157"/>
      <c r="U480" s="156"/>
      <c r="V480" s="157"/>
      <c r="W480" s="156"/>
      <c r="X480" s="157"/>
      <c r="Y480" s="146"/>
      <c r="Z480" s="146"/>
      <c r="AA480" s="146"/>
      <c r="AB480" s="146"/>
      <c r="AC480" s="146"/>
      <c r="AD480" s="146"/>
      <c r="AE480" s="146"/>
      <c r="AF480" s="146"/>
      <c r="AG480" s="146"/>
      <c r="AH480" s="146"/>
      <c r="AI480" s="146"/>
      <c r="AJ480" s="146"/>
      <c r="AK480" s="146"/>
      <c r="AL480" s="146"/>
      <c r="AM480" s="146"/>
      <c r="AN480" s="146"/>
      <c r="AO480" s="146"/>
      <c r="AP480" s="146"/>
      <c r="AQ480" s="146"/>
      <c r="AR480" s="146"/>
      <c r="AS480" s="146"/>
      <c r="AT480" s="146"/>
      <c r="AU480" s="146"/>
      <c r="AV480" s="146"/>
      <c r="AW480" s="146"/>
      <c r="AX480" s="146"/>
      <c r="AY480" s="146"/>
      <c r="AZ480" s="146"/>
      <c r="BA480" s="156"/>
      <c r="BB480" s="157"/>
      <c r="BC480" s="146"/>
      <c r="BD480" s="156"/>
      <c r="BE480" s="146"/>
      <c r="BF480" s="156"/>
      <c r="BG480" s="146"/>
      <c r="BH480" s="156"/>
      <c r="BI480" s="157"/>
      <c r="BJ480" s="146"/>
      <c r="BK480" s="158"/>
      <c r="BL480" s="158"/>
    </row>
    <row r="481" spans="1:64" s="145" customFormat="1" x14ac:dyDescent="0.2">
      <c r="A481" s="183"/>
      <c r="B481" s="146"/>
      <c r="C481" s="146"/>
      <c r="D481" s="146"/>
      <c r="E481" s="146"/>
      <c r="F481" s="146"/>
      <c r="G481" s="146"/>
      <c r="H481" s="146"/>
      <c r="I481" s="146"/>
      <c r="J481" s="146"/>
      <c r="K481" s="146"/>
      <c r="L481" s="146"/>
      <c r="M481" s="146"/>
      <c r="N481" s="146"/>
      <c r="O481" s="146"/>
      <c r="P481" s="146"/>
      <c r="Q481" s="156"/>
      <c r="R481" s="157"/>
      <c r="S481" s="156"/>
      <c r="T481" s="157"/>
      <c r="U481" s="156"/>
      <c r="V481" s="157"/>
      <c r="W481" s="156"/>
      <c r="X481" s="157"/>
      <c r="Y481" s="146"/>
      <c r="Z481" s="146"/>
      <c r="AA481" s="146"/>
      <c r="AB481" s="146"/>
      <c r="AC481" s="146"/>
      <c r="AD481" s="146"/>
      <c r="AE481" s="146"/>
      <c r="AF481" s="146"/>
      <c r="AG481" s="146"/>
      <c r="AH481" s="146"/>
      <c r="AI481" s="146"/>
      <c r="AJ481" s="146"/>
      <c r="AK481" s="146"/>
      <c r="AL481" s="146"/>
      <c r="AM481" s="146"/>
      <c r="AN481" s="146"/>
      <c r="AO481" s="146"/>
      <c r="AP481" s="146"/>
      <c r="AQ481" s="146"/>
      <c r="AR481" s="146"/>
      <c r="AS481" s="146"/>
      <c r="AT481" s="146"/>
      <c r="AU481" s="146"/>
      <c r="AV481" s="146"/>
      <c r="AW481" s="146"/>
      <c r="AX481" s="146"/>
      <c r="AY481" s="146"/>
      <c r="AZ481" s="146"/>
      <c r="BA481" s="156"/>
      <c r="BB481" s="157"/>
      <c r="BC481" s="146"/>
      <c r="BD481" s="156"/>
      <c r="BE481" s="146"/>
      <c r="BF481" s="156"/>
      <c r="BG481" s="146"/>
      <c r="BH481" s="156"/>
      <c r="BI481" s="157"/>
      <c r="BJ481" s="146"/>
      <c r="BK481" s="158"/>
      <c r="BL481" s="158"/>
    </row>
    <row r="485" spans="1:64" s="87" customFormat="1" x14ac:dyDescent="0.2">
      <c r="A485" s="187"/>
      <c r="B485" s="100"/>
      <c r="C485" s="100"/>
      <c r="D485" s="100"/>
      <c r="E485" s="100"/>
      <c r="F485" s="100"/>
      <c r="G485" s="100"/>
      <c r="H485" s="100"/>
      <c r="I485" s="100"/>
      <c r="J485" s="100"/>
      <c r="K485" s="100"/>
      <c r="L485" s="100"/>
      <c r="M485" s="100"/>
      <c r="N485" s="100"/>
      <c r="O485" s="100"/>
      <c r="P485" s="100"/>
      <c r="Q485" s="101"/>
      <c r="R485" s="100"/>
      <c r="S485" s="100"/>
      <c r="T485" s="100"/>
      <c r="U485" s="100"/>
      <c r="V485" s="100"/>
      <c r="W485" s="100"/>
      <c r="X485" s="100"/>
      <c r="Y485" s="100"/>
      <c r="Z485" s="100"/>
      <c r="AA485" s="100"/>
      <c r="AB485" s="100"/>
      <c r="AC485" s="100"/>
      <c r="AD485" s="100"/>
      <c r="AE485" s="100"/>
      <c r="AF485" s="100"/>
      <c r="AG485" s="100"/>
      <c r="AH485" s="100"/>
      <c r="AI485" s="100"/>
      <c r="AJ485" s="100"/>
      <c r="AK485" s="100"/>
      <c r="AL485" s="100"/>
      <c r="AM485" s="100"/>
      <c r="AN485" s="100"/>
      <c r="AO485" s="100"/>
      <c r="AP485" s="100"/>
      <c r="AQ485" s="100"/>
      <c r="AR485" s="100"/>
      <c r="AS485" s="100"/>
      <c r="AT485" s="100"/>
      <c r="AU485" s="100"/>
      <c r="AV485" s="100"/>
      <c r="AW485" s="100"/>
      <c r="AX485" s="100"/>
      <c r="AY485" s="100"/>
      <c r="AZ485" s="100"/>
      <c r="BA485" s="100"/>
      <c r="BB485" s="100"/>
      <c r="BC485" s="100"/>
      <c r="BD485" s="100"/>
      <c r="BE485" s="100"/>
      <c r="BF485" s="100"/>
      <c r="BG485" s="100"/>
      <c r="BH485" s="100"/>
      <c r="BI485" s="100"/>
      <c r="BJ485" s="100"/>
      <c r="BK485" s="100"/>
      <c r="BL485" s="100"/>
    </row>
    <row r="486" spans="1:64" s="132" customFormat="1" x14ac:dyDescent="0.2">
      <c r="A486" s="131"/>
      <c r="B486" s="131"/>
      <c r="C486" s="131"/>
      <c r="D486" s="131"/>
      <c r="E486" s="131"/>
      <c r="F486" s="131"/>
      <c r="G486" s="131"/>
      <c r="H486" s="131"/>
      <c r="I486" s="131"/>
      <c r="J486" s="131"/>
      <c r="K486" s="131"/>
      <c r="L486" s="131"/>
      <c r="M486" s="131"/>
      <c r="N486" s="131"/>
      <c r="O486" s="131"/>
      <c r="P486" s="131"/>
      <c r="Q486" s="153"/>
      <c r="R486" s="154"/>
      <c r="S486" s="153"/>
      <c r="T486" s="154"/>
      <c r="U486" s="153"/>
      <c r="V486" s="154"/>
      <c r="W486" s="153"/>
      <c r="X486" s="154"/>
      <c r="Y486" s="131"/>
      <c r="Z486" s="131"/>
      <c r="AA486" s="131"/>
      <c r="AB486" s="131"/>
      <c r="AC486" s="131"/>
      <c r="AD486" s="131"/>
      <c r="AE486" s="131"/>
      <c r="AF486" s="131"/>
      <c r="AG486" s="131"/>
      <c r="AH486" s="131"/>
      <c r="AI486" s="131"/>
      <c r="AJ486" s="131"/>
      <c r="AK486" s="131"/>
      <c r="AL486" s="131"/>
      <c r="AM486" s="131"/>
      <c r="AN486" s="131"/>
      <c r="AO486" s="131"/>
      <c r="AP486" s="131"/>
      <c r="AQ486" s="131"/>
      <c r="AR486" s="131"/>
      <c r="AS486" s="131"/>
      <c r="AT486" s="131"/>
      <c r="AU486" s="131"/>
      <c r="AV486" s="131"/>
      <c r="AW486" s="131"/>
      <c r="AX486" s="131"/>
      <c r="AY486" s="131"/>
      <c r="AZ486" s="131"/>
      <c r="BA486" s="153"/>
      <c r="BB486" s="154"/>
      <c r="BC486" s="131"/>
      <c r="BD486" s="153"/>
      <c r="BE486" s="131"/>
      <c r="BF486" s="153"/>
      <c r="BG486" s="131"/>
      <c r="BH486" s="153"/>
      <c r="BI486" s="154"/>
      <c r="BJ486" s="131"/>
      <c r="BK486" s="155"/>
      <c r="BL486" s="155"/>
    </row>
    <row r="487" spans="1:64" s="145" customFormat="1" x14ac:dyDescent="0.2">
      <c r="A487" s="146"/>
      <c r="B487" s="146"/>
      <c r="C487" s="146"/>
      <c r="D487" s="146"/>
      <c r="E487" s="146"/>
      <c r="F487" s="146"/>
      <c r="G487" s="146"/>
      <c r="H487" s="146"/>
      <c r="I487" s="146"/>
      <c r="J487" s="146"/>
      <c r="K487" s="146"/>
      <c r="L487" s="146"/>
      <c r="M487" s="146"/>
      <c r="N487" s="146"/>
      <c r="O487" s="146"/>
      <c r="P487" s="146"/>
      <c r="Q487" s="156"/>
      <c r="R487" s="157"/>
      <c r="S487" s="156"/>
      <c r="T487" s="157"/>
      <c r="U487" s="156"/>
      <c r="V487" s="157"/>
      <c r="W487" s="156"/>
      <c r="X487" s="157"/>
      <c r="Y487" s="146"/>
      <c r="Z487" s="146"/>
      <c r="AA487" s="146"/>
      <c r="AB487" s="146"/>
      <c r="AC487" s="146"/>
      <c r="AD487" s="146"/>
      <c r="AE487" s="146"/>
      <c r="AF487" s="146"/>
      <c r="AG487" s="146"/>
      <c r="AH487" s="146"/>
      <c r="AI487" s="146"/>
      <c r="AJ487" s="146"/>
      <c r="AK487" s="146"/>
      <c r="AL487" s="146"/>
      <c r="AM487" s="146"/>
      <c r="AN487" s="146"/>
      <c r="AO487" s="146"/>
      <c r="AP487" s="146"/>
      <c r="AQ487" s="146"/>
      <c r="AR487" s="146"/>
      <c r="AS487" s="146"/>
      <c r="AT487" s="146"/>
      <c r="AU487" s="146"/>
      <c r="AV487" s="146"/>
      <c r="AW487" s="146"/>
      <c r="AX487" s="146"/>
      <c r="AY487" s="146"/>
      <c r="AZ487" s="146"/>
      <c r="BA487" s="156"/>
      <c r="BB487" s="157"/>
      <c r="BC487" s="146"/>
      <c r="BD487" s="156"/>
      <c r="BE487" s="146"/>
      <c r="BF487" s="156"/>
      <c r="BG487" s="146"/>
      <c r="BH487" s="156"/>
      <c r="BI487" s="157"/>
      <c r="BJ487" s="146"/>
      <c r="BK487" s="158"/>
      <c r="BL487" s="158"/>
    </row>
    <row r="488" spans="1:64" s="132" customFormat="1" x14ac:dyDescent="0.2">
      <c r="A488" s="131"/>
      <c r="B488" s="131"/>
      <c r="C488" s="131"/>
      <c r="D488" s="131"/>
      <c r="E488" s="131"/>
      <c r="F488" s="131"/>
      <c r="G488" s="131"/>
      <c r="H488" s="131"/>
      <c r="I488" s="131"/>
      <c r="J488" s="131"/>
      <c r="K488" s="131"/>
      <c r="L488" s="131"/>
      <c r="M488" s="131"/>
      <c r="N488" s="131"/>
      <c r="O488" s="131"/>
      <c r="P488" s="131"/>
      <c r="Q488" s="153"/>
      <c r="R488" s="154"/>
      <c r="S488" s="153"/>
      <c r="T488" s="154"/>
      <c r="U488" s="153"/>
      <c r="V488" s="154"/>
      <c r="W488" s="153"/>
      <c r="X488" s="154"/>
      <c r="Y488" s="131"/>
      <c r="Z488" s="131"/>
      <c r="AA488" s="131"/>
      <c r="AB488" s="131"/>
      <c r="AC488" s="131"/>
      <c r="AD488" s="131"/>
      <c r="AE488" s="131"/>
      <c r="AF488" s="131"/>
      <c r="AG488" s="131"/>
      <c r="AH488" s="131"/>
      <c r="AI488" s="131"/>
      <c r="AJ488" s="131"/>
      <c r="AK488" s="131"/>
      <c r="AL488" s="131"/>
      <c r="AM488" s="131"/>
      <c r="AN488" s="131"/>
      <c r="AO488" s="131"/>
      <c r="AP488" s="131"/>
      <c r="AQ488" s="131"/>
      <c r="AR488" s="131"/>
      <c r="AS488" s="131"/>
      <c r="AT488" s="131"/>
      <c r="AU488" s="131"/>
      <c r="AV488" s="131"/>
      <c r="AW488" s="131"/>
      <c r="AX488" s="131"/>
      <c r="AY488" s="131"/>
      <c r="AZ488" s="131"/>
      <c r="BA488" s="153"/>
      <c r="BB488" s="154"/>
      <c r="BC488" s="131"/>
      <c r="BD488" s="153"/>
      <c r="BE488" s="131"/>
      <c r="BF488" s="153"/>
      <c r="BG488" s="131"/>
      <c r="BH488" s="153"/>
      <c r="BI488" s="154"/>
      <c r="BJ488" s="131"/>
      <c r="BK488" s="155"/>
      <c r="BL488" s="155"/>
    </row>
    <row r="489" spans="1:64" s="132" customFormat="1" x14ac:dyDescent="0.2">
      <c r="A489" s="131"/>
      <c r="B489" s="131"/>
      <c r="C489" s="131"/>
      <c r="D489" s="131"/>
      <c r="E489" s="131"/>
      <c r="F489" s="131"/>
      <c r="G489" s="131"/>
      <c r="H489" s="131"/>
      <c r="I489" s="131"/>
      <c r="J489" s="131"/>
      <c r="K489" s="131"/>
      <c r="L489" s="131"/>
      <c r="M489" s="131"/>
      <c r="N489" s="131"/>
      <c r="O489" s="131"/>
      <c r="P489" s="131"/>
      <c r="Q489" s="153"/>
      <c r="R489" s="154"/>
      <c r="S489" s="153"/>
      <c r="T489" s="154"/>
      <c r="U489" s="153"/>
      <c r="V489" s="154"/>
      <c r="W489" s="153"/>
      <c r="X489" s="154"/>
      <c r="Y489" s="131"/>
      <c r="Z489" s="131"/>
      <c r="AA489" s="131"/>
      <c r="AB489" s="131"/>
      <c r="AC489" s="131"/>
      <c r="AD489" s="131"/>
      <c r="AE489" s="131"/>
      <c r="AF489" s="131"/>
      <c r="AG489" s="131"/>
      <c r="AH489" s="131"/>
      <c r="AI489" s="131"/>
      <c r="AJ489" s="131"/>
      <c r="AK489" s="131"/>
      <c r="AL489" s="131"/>
      <c r="AM489" s="131"/>
      <c r="AN489" s="131"/>
      <c r="AO489" s="131"/>
      <c r="AP489" s="131"/>
      <c r="AQ489" s="131"/>
      <c r="AR489" s="131"/>
      <c r="AS489" s="131"/>
      <c r="AT489" s="131"/>
      <c r="AU489" s="131"/>
      <c r="AV489" s="131"/>
      <c r="AW489" s="131"/>
      <c r="AX489" s="131"/>
      <c r="AY489" s="131"/>
      <c r="AZ489" s="131"/>
      <c r="BA489" s="153"/>
      <c r="BB489" s="154"/>
      <c r="BC489" s="131"/>
      <c r="BD489" s="153"/>
      <c r="BE489" s="131"/>
      <c r="BF489" s="153"/>
      <c r="BG489" s="131"/>
      <c r="BH489" s="153"/>
      <c r="BI489" s="154"/>
      <c r="BJ489" s="131"/>
      <c r="BK489" s="155"/>
      <c r="BL489" s="155"/>
    </row>
    <row r="490" spans="1:64" s="132" customFormat="1" x14ac:dyDescent="0.2">
      <c r="A490" s="131"/>
      <c r="B490" s="131"/>
      <c r="C490" s="131"/>
      <c r="D490" s="131"/>
      <c r="E490" s="131"/>
      <c r="F490" s="131"/>
      <c r="G490" s="131"/>
      <c r="H490" s="131"/>
      <c r="I490" s="131"/>
      <c r="J490" s="131"/>
      <c r="K490" s="131"/>
      <c r="L490" s="131"/>
      <c r="M490" s="131"/>
      <c r="N490" s="131"/>
      <c r="O490" s="131"/>
      <c r="P490" s="131"/>
      <c r="Q490" s="153"/>
      <c r="R490" s="154"/>
      <c r="S490" s="153"/>
      <c r="T490" s="154"/>
      <c r="U490" s="153"/>
      <c r="V490" s="154"/>
      <c r="W490" s="153"/>
      <c r="X490" s="154"/>
      <c r="Y490" s="131"/>
      <c r="Z490" s="131"/>
      <c r="AA490" s="131"/>
      <c r="AB490" s="131"/>
      <c r="AC490" s="131"/>
      <c r="AD490" s="131"/>
      <c r="AE490" s="131"/>
      <c r="AF490" s="131"/>
      <c r="AG490" s="131"/>
      <c r="AH490" s="131"/>
      <c r="AI490" s="131"/>
      <c r="AJ490" s="131"/>
      <c r="AK490" s="131"/>
      <c r="AL490" s="131"/>
      <c r="AM490" s="131"/>
      <c r="AN490" s="131"/>
      <c r="AO490" s="131"/>
      <c r="AP490" s="131"/>
      <c r="AQ490" s="131"/>
      <c r="AR490" s="131"/>
      <c r="AS490" s="131"/>
      <c r="AT490" s="131"/>
      <c r="AU490" s="131"/>
      <c r="AV490" s="131"/>
      <c r="AW490" s="131"/>
      <c r="AX490" s="131"/>
      <c r="AY490" s="131"/>
      <c r="AZ490" s="131"/>
      <c r="BA490" s="153"/>
      <c r="BB490" s="154"/>
      <c r="BC490" s="131"/>
      <c r="BD490" s="153"/>
      <c r="BE490" s="131"/>
      <c r="BF490" s="153"/>
      <c r="BG490" s="131"/>
      <c r="BH490" s="153"/>
      <c r="BI490" s="154"/>
      <c r="BJ490" s="131"/>
      <c r="BK490" s="155"/>
      <c r="BL490" s="155"/>
    </row>
    <row r="491" spans="1:64" s="145" customFormat="1" x14ac:dyDescent="0.2">
      <c r="A491" s="146"/>
      <c r="B491" s="146"/>
      <c r="C491" s="146"/>
      <c r="D491" s="146"/>
      <c r="E491" s="146"/>
      <c r="F491" s="146"/>
      <c r="G491" s="146"/>
      <c r="H491" s="146"/>
      <c r="I491" s="146"/>
      <c r="J491" s="146"/>
      <c r="K491" s="146"/>
      <c r="L491" s="146"/>
      <c r="M491" s="146"/>
      <c r="N491" s="146"/>
      <c r="O491" s="146"/>
      <c r="P491" s="146"/>
      <c r="Q491" s="156"/>
      <c r="R491" s="157"/>
      <c r="S491" s="156"/>
      <c r="T491" s="157"/>
      <c r="U491" s="156"/>
      <c r="V491" s="157"/>
      <c r="W491" s="156"/>
      <c r="X491" s="157"/>
      <c r="Y491" s="146"/>
      <c r="Z491" s="146"/>
      <c r="AA491" s="146"/>
      <c r="AB491" s="146"/>
      <c r="AC491" s="146"/>
      <c r="AD491" s="146"/>
      <c r="AE491" s="146"/>
      <c r="AF491" s="146"/>
      <c r="AG491" s="146"/>
      <c r="AH491" s="146"/>
      <c r="AI491" s="146"/>
      <c r="AJ491" s="146"/>
      <c r="AK491" s="146"/>
      <c r="AL491" s="146"/>
      <c r="AM491" s="146"/>
      <c r="AN491" s="146"/>
      <c r="AO491" s="146"/>
      <c r="AP491" s="146"/>
      <c r="AQ491" s="146"/>
      <c r="AR491" s="146"/>
      <c r="AS491" s="146"/>
      <c r="AT491" s="146"/>
      <c r="AU491" s="146"/>
      <c r="AV491" s="146"/>
      <c r="AW491" s="146"/>
      <c r="AX491" s="146"/>
      <c r="AY491" s="146"/>
      <c r="AZ491" s="146"/>
      <c r="BA491" s="156"/>
      <c r="BB491" s="157"/>
      <c r="BC491" s="146"/>
      <c r="BD491" s="156"/>
      <c r="BE491" s="146"/>
      <c r="BF491" s="156"/>
      <c r="BG491" s="146"/>
      <c r="BH491" s="156"/>
      <c r="BI491" s="157"/>
      <c r="BJ491" s="146"/>
      <c r="BK491" s="158"/>
      <c r="BL491" s="158"/>
    </row>
    <row r="492" spans="1:64" s="145" customFormat="1" x14ac:dyDescent="0.2">
      <c r="A492" s="146"/>
      <c r="B492" s="146"/>
      <c r="C492" s="146"/>
      <c r="D492" s="146"/>
      <c r="E492" s="146"/>
      <c r="F492" s="146"/>
      <c r="G492" s="146"/>
      <c r="H492" s="146"/>
      <c r="I492" s="146"/>
      <c r="J492" s="146"/>
      <c r="K492" s="146"/>
      <c r="L492" s="146"/>
      <c r="M492" s="146"/>
      <c r="N492" s="146"/>
      <c r="O492" s="146"/>
      <c r="P492" s="146"/>
      <c r="Q492" s="156"/>
      <c r="R492" s="157"/>
      <c r="S492" s="156"/>
      <c r="T492" s="157"/>
      <c r="U492" s="156"/>
      <c r="V492" s="157"/>
      <c r="W492" s="156"/>
      <c r="X492" s="157"/>
      <c r="Y492" s="146"/>
      <c r="Z492" s="146"/>
      <c r="AA492" s="146"/>
      <c r="AB492" s="146"/>
      <c r="AC492" s="146"/>
      <c r="AD492" s="146"/>
      <c r="AE492" s="146"/>
      <c r="AF492" s="146"/>
      <c r="AG492" s="146"/>
      <c r="AH492" s="146"/>
      <c r="AI492" s="146"/>
      <c r="AJ492" s="146"/>
      <c r="AK492" s="146"/>
      <c r="AL492" s="146"/>
      <c r="AM492" s="146"/>
      <c r="AN492" s="146"/>
      <c r="AO492" s="146"/>
      <c r="AP492" s="146"/>
      <c r="AQ492" s="146"/>
      <c r="AR492" s="146"/>
      <c r="AS492" s="146"/>
      <c r="AT492" s="146"/>
      <c r="AU492" s="146"/>
      <c r="AV492" s="146"/>
      <c r="AW492" s="146"/>
      <c r="AX492" s="146"/>
      <c r="AY492" s="146"/>
      <c r="AZ492" s="146"/>
      <c r="BA492" s="156"/>
      <c r="BB492" s="157"/>
      <c r="BC492" s="146"/>
      <c r="BD492" s="156"/>
      <c r="BE492" s="146"/>
      <c r="BF492" s="156"/>
      <c r="BG492" s="146"/>
      <c r="BH492" s="156"/>
      <c r="BI492" s="157"/>
      <c r="BJ492" s="146"/>
      <c r="BK492" s="158"/>
      <c r="BL492" s="158"/>
    </row>
    <row r="493" spans="1:64" s="132" customFormat="1" x14ac:dyDescent="0.2">
      <c r="A493" s="131"/>
      <c r="B493" s="131"/>
      <c r="C493" s="131"/>
      <c r="D493" s="131"/>
      <c r="E493" s="131"/>
      <c r="F493" s="131"/>
      <c r="G493" s="131"/>
      <c r="H493" s="131"/>
      <c r="I493" s="131"/>
      <c r="J493" s="131"/>
      <c r="K493" s="131"/>
      <c r="L493" s="131"/>
      <c r="M493" s="131"/>
      <c r="N493" s="131"/>
      <c r="O493" s="131"/>
      <c r="P493" s="131"/>
      <c r="Q493" s="153"/>
      <c r="R493" s="154"/>
      <c r="S493" s="153"/>
      <c r="T493" s="154"/>
      <c r="U493" s="153"/>
      <c r="V493" s="154"/>
      <c r="W493" s="153"/>
      <c r="X493" s="154"/>
      <c r="Y493" s="131"/>
      <c r="Z493" s="131"/>
      <c r="AA493" s="131"/>
      <c r="AB493" s="131"/>
      <c r="AC493" s="131"/>
      <c r="AD493" s="131"/>
      <c r="AE493" s="131"/>
      <c r="AF493" s="131"/>
      <c r="AG493" s="131"/>
      <c r="AH493" s="131"/>
      <c r="AI493" s="131"/>
      <c r="AJ493" s="131"/>
      <c r="AK493" s="131"/>
      <c r="AL493" s="131"/>
      <c r="AM493" s="131"/>
      <c r="AN493" s="131"/>
      <c r="AO493" s="131"/>
      <c r="AP493" s="131"/>
      <c r="AQ493" s="131"/>
      <c r="AR493" s="131"/>
      <c r="AS493" s="131"/>
      <c r="AT493" s="131"/>
      <c r="AU493" s="131"/>
      <c r="AV493" s="131"/>
      <c r="AW493" s="131"/>
      <c r="AX493" s="131"/>
      <c r="AY493" s="131"/>
      <c r="AZ493" s="131"/>
      <c r="BA493" s="153"/>
      <c r="BB493" s="154"/>
      <c r="BC493" s="131"/>
      <c r="BD493" s="153"/>
      <c r="BE493" s="131"/>
      <c r="BF493" s="153"/>
      <c r="BG493" s="131"/>
      <c r="BH493" s="153"/>
      <c r="BI493" s="154"/>
      <c r="BJ493" s="131"/>
      <c r="BK493" s="155"/>
      <c r="BL493" s="155"/>
    </row>
    <row r="494" spans="1:64" s="132" customFormat="1" x14ac:dyDescent="0.2">
      <c r="A494" s="131"/>
      <c r="B494" s="131"/>
      <c r="C494" s="131"/>
      <c r="D494" s="131"/>
      <c r="E494" s="131"/>
      <c r="F494" s="131"/>
      <c r="G494" s="131"/>
      <c r="H494" s="131"/>
      <c r="I494" s="131"/>
      <c r="J494" s="131"/>
      <c r="K494" s="131"/>
      <c r="L494" s="131"/>
      <c r="M494" s="131"/>
      <c r="N494" s="131"/>
      <c r="O494" s="131"/>
      <c r="P494" s="131"/>
      <c r="Q494" s="153"/>
      <c r="R494" s="154"/>
      <c r="S494" s="153"/>
      <c r="T494" s="154"/>
      <c r="U494" s="153"/>
      <c r="V494" s="154"/>
      <c r="W494" s="153"/>
      <c r="X494" s="154"/>
      <c r="Y494" s="131"/>
      <c r="Z494" s="131"/>
      <c r="AA494" s="131"/>
      <c r="AB494" s="131"/>
      <c r="AC494" s="131"/>
      <c r="AD494" s="131"/>
      <c r="AE494" s="131"/>
      <c r="AF494" s="131"/>
      <c r="AG494" s="131"/>
      <c r="AH494" s="131"/>
      <c r="AI494" s="131"/>
      <c r="AJ494" s="131"/>
      <c r="AK494" s="131"/>
      <c r="AL494" s="131"/>
      <c r="AM494" s="131"/>
      <c r="AN494" s="131"/>
      <c r="AO494" s="131"/>
      <c r="AP494" s="131"/>
      <c r="AQ494" s="131"/>
      <c r="AR494" s="131"/>
      <c r="AS494" s="131"/>
      <c r="AT494" s="131"/>
      <c r="AU494" s="131"/>
      <c r="AV494" s="131"/>
      <c r="AW494" s="131"/>
      <c r="AX494" s="131"/>
      <c r="AY494" s="131"/>
      <c r="AZ494" s="131"/>
      <c r="BA494" s="153"/>
      <c r="BB494" s="154"/>
      <c r="BC494" s="131"/>
      <c r="BD494" s="153"/>
      <c r="BE494" s="131"/>
      <c r="BF494" s="153"/>
      <c r="BG494" s="131"/>
      <c r="BH494" s="153"/>
      <c r="BI494" s="154"/>
      <c r="BJ494" s="131"/>
      <c r="BK494" s="155"/>
      <c r="BL494" s="155"/>
    </row>
    <row r="495" spans="1:64" s="132" customFormat="1" x14ac:dyDescent="0.2">
      <c r="A495" s="131"/>
      <c r="B495" s="131"/>
      <c r="C495" s="131"/>
      <c r="D495" s="131"/>
      <c r="E495" s="131"/>
      <c r="F495" s="131"/>
      <c r="G495" s="131"/>
      <c r="H495" s="131"/>
      <c r="I495" s="131"/>
      <c r="J495" s="131"/>
      <c r="K495" s="131"/>
      <c r="L495" s="131"/>
      <c r="M495" s="131"/>
      <c r="N495" s="131"/>
      <c r="O495" s="131"/>
      <c r="P495" s="131"/>
      <c r="Q495" s="153"/>
      <c r="R495" s="154"/>
      <c r="S495" s="153"/>
      <c r="T495" s="154"/>
      <c r="U495" s="153"/>
      <c r="V495" s="154"/>
      <c r="W495" s="153"/>
      <c r="X495" s="154"/>
      <c r="Y495" s="131"/>
      <c r="Z495" s="131"/>
      <c r="AA495" s="131"/>
      <c r="AB495" s="131"/>
      <c r="AC495" s="131"/>
      <c r="AD495" s="131"/>
      <c r="AE495" s="131"/>
      <c r="AF495" s="131"/>
      <c r="AG495" s="131"/>
      <c r="AH495" s="131"/>
      <c r="AI495" s="131"/>
      <c r="AJ495" s="131"/>
      <c r="AK495" s="131"/>
      <c r="AL495" s="131"/>
      <c r="AM495" s="131"/>
      <c r="AN495" s="131"/>
      <c r="AO495" s="131"/>
      <c r="AP495" s="131"/>
      <c r="AQ495" s="131"/>
      <c r="AR495" s="131"/>
      <c r="AS495" s="131"/>
      <c r="AT495" s="131"/>
      <c r="AU495" s="131"/>
      <c r="AV495" s="131"/>
      <c r="AW495" s="131"/>
      <c r="AX495" s="131"/>
      <c r="AY495" s="131"/>
      <c r="AZ495" s="131"/>
      <c r="BA495" s="153"/>
      <c r="BB495" s="154"/>
      <c r="BC495" s="131"/>
      <c r="BD495" s="153"/>
      <c r="BE495" s="131"/>
      <c r="BF495" s="153"/>
      <c r="BG495" s="131"/>
      <c r="BH495" s="153"/>
      <c r="BI495" s="154"/>
      <c r="BJ495" s="131"/>
      <c r="BK495" s="155"/>
      <c r="BL495" s="155"/>
    </row>
    <row r="496" spans="1:64" s="132" customFormat="1" x14ac:dyDescent="0.2">
      <c r="A496" s="131"/>
      <c r="B496" s="131"/>
      <c r="C496" s="131"/>
      <c r="D496" s="131"/>
      <c r="E496" s="131"/>
      <c r="F496" s="131"/>
      <c r="G496" s="131"/>
      <c r="H496" s="131"/>
      <c r="I496" s="131"/>
      <c r="J496" s="131"/>
      <c r="K496" s="131"/>
      <c r="L496" s="131"/>
      <c r="M496" s="131"/>
      <c r="N496" s="131"/>
      <c r="O496" s="131"/>
      <c r="P496" s="131"/>
      <c r="Q496" s="153"/>
      <c r="R496" s="154"/>
      <c r="S496" s="153"/>
      <c r="T496" s="154"/>
      <c r="U496" s="153"/>
      <c r="V496" s="154"/>
      <c r="W496" s="153"/>
      <c r="X496" s="154"/>
      <c r="Y496" s="131"/>
      <c r="Z496" s="131"/>
      <c r="AA496" s="131"/>
      <c r="AB496" s="131"/>
      <c r="AC496" s="131"/>
      <c r="AD496" s="131"/>
      <c r="AE496" s="131"/>
      <c r="AF496" s="131"/>
      <c r="AG496" s="131"/>
      <c r="AH496" s="131"/>
      <c r="AI496" s="131"/>
      <c r="AJ496" s="131"/>
      <c r="AK496" s="131"/>
      <c r="AL496" s="131"/>
      <c r="AM496" s="131"/>
      <c r="AN496" s="131"/>
      <c r="AO496" s="131"/>
      <c r="AP496" s="131"/>
      <c r="AQ496" s="131"/>
      <c r="AR496" s="131"/>
      <c r="AS496" s="131"/>
      <c r="AT496" s="131"/>
      <c r="AU496" s="131"/>
      <c r="AV496" s="131"/>
      <c r="AW496" s="131"/>
      <c r="AX496" s="131"/>
      <c r="AY496" s="131"/>
      <c r="AZ496" s="131"/>
      <c r="BA496" s="153"/>
      <c r="BB496" s="154"/>
      <c r="BC496" s="131"/>
      <c r="BD496" s="153"/>
      <c r="BE496" s="131"/>
      <c r="BF496" s="153"/>
      <c r="BG496" s="131"/>
      <c r="BH496" s="153"/>
      <c r="BI496" s="154"/>
      <c r="BJ496" s="131"/>
      <c r="BK496" s="155"/>
      <c r="BL496" s="155"/>
    </row>
    <row r="497" spans="1:64" s="132" customFormat="1" x14ac:dyDescent="0.2">
      <c r="A497" s="131"/>
      <c r="B497" s="131"/>
      <c r="C497" s="131"/>
      <c r="D497" s="131"/>
      <c r="E497" s="131"/>
      <c r="F497" s="131"/>
      <c r="G497" s="131"/>
      <c r="H497" s="131"/>
      <c r="I497" s="131"/>
      <c r="J497" s="131"/>
      <c r="K497" s="131"/>
      <c r="L497" s="131"/>
      <c r="M497" s="131"/>
      <c r="N497" s="131"/>
      <c r="O497" s="131"/>
      <c r="P497" s="131"/>
      <c r="Q497" s="153"/>
      <c r="R497" s="154"/>
      <c r="S497" s="153"/>
      <c r="T497" s="154"/>
      <c r="U497" s="153"/>
      <c r="V497" s="154"/>
      <c r="W497" s="153"/>
      <c r="X497" s="154"/>
      <c r="Y497" s="131"/>
      <c r="Z497" s="131"/>
      <c r="AA497" s="131"/>
      <c r="AB497" s="131"/>
      <c r="AC497" s="131"/>
      <c r="AD497" s="131"/>
      <c r="AE497" s="131"/>
      <c r="AF497" s="131"/>
      <c r="AG497" s="131"/>
      <c r="AH497" s="131"/>
      <c r="AI497" s="131"/>
      <c r="AJ497" s="131"/>
      <c r="AK497" s="131"/>
      <c r="AL497" s="131"/>
      <c r="AM497" s="131"/>
      <c r="AN497" s="131"/>
      <c r="AO497" s="131"/>
      <c r="AP497" s="131"/>
      <c r="AQ497" s="131"/>
      <c r="AR497" s="131"/>
      <c r="AS497" s="131"/>
      <c r="AT497" s="131"/>
      <c r="AU497" s="131"/>
      <c r="AV497" s="131"/>
      <c r="AW497" s="131"/>
      <c r="AX497" s="131"/>
      <c r="AY497" s="131"/>
      <c r="AZ497" s="131"/>
      <c r="BA497" s="153"/>
      <c r="BB497" s="154"/>
      <c r="BC497" s="131"/>
      <c r="BD497" s="153"/>
      <c r="BE497" s="131"/>
      <c r="BF497" s="153"/>
      <c r="BG497" s="131"/>
      <c r="BH497" s="153"/>
      <c r="BI497" s="154"/>
      <c r="BJ497" s="131"/>
      <c r="BK497" s="155"/>
      <c r="BL497" s="155"/>
    </row>
    <row r="498" spans="1:64" s="132" customFormat="1" x14ac:dyDescent="0.2">
      <c r="A498" s="131"/>
      <c r="B498" s="131"/>
      <c r="C498" s="131"/>
      <c r="D498" s="131"/>
      <c r="E498" s="131"/>
      <c r="F498" s="131"/>
      <c r="G498" s="131"/>
      <c r="H498" s="131"/>
      <c r="I498" s="131"/>
      <c r="J498" s="131"/>
      <c r="K498" s="131"/>
      <c r="L498" s="131"/>
      <c r="M498" s="131"/>
      <c r="N498" s="131"/>
      <c r="O498" s="131"/>
      <c r="P498" s="131"/>
      <c r="Q498" s="153"/>
      <c r="R498" s="154"/>
      <c r="S498" s="153"/>
      <c r="T498" s="154"/>
      <c r="U498" s="153"/>
      <c r="V498" s="154"/>
      <c r="W498" s="153"/>
      <c r="X498" s="154"/>
      <c r="Y498" s="131"/>
      <c r="Z498" s="131"/>
      <c r="AA498" s="131"/>
      <c r="AB498" s="131"/>
      <c r="AC498" s="131"/>
      <c r="AD498" s="131"/>
      <c r="AE498" s="131"/>
      <c r="AF498" s="131"/>
      <c r="AG498" s="131"/>
      <c r="AH498" s="131"/>
      <c r="AI498" s="131"/>
      <c r="AJ498" s="131"/>
      <c r="AK498" s="131"/>
      <c r="AL498" s="131"/>
      <c r="AM498" s="131"/>
      <c r="AN498" s="131"/>
      <c r="AO498" s="131"/>
      <c r="AP498" s="131"/>
      <c r="AQ498" s="131"/>
      <c r="AR498" s="131"/>
      <c r="AS498" s="131"/>
      <c r="AT498" s="131"/>
      <c r="AU498" s="131"/>
      <c r="AV498" s="131"/>
      <c r="AW498" s="131"/>
      <c r="AX498" s="131"/>
      <c r="AY498" s="131"/>
      <c r="AZ498" s="131"/>
      <c r="BA498" s="153"/>
      <c r="BB498" s="154"/>
      <c r="BC498" s="131"/>
      <c r="BD498" s="153"/>
      <c r="BE498" s="131"/>
      <c r="BF498" s="153"/>
      <c r="BG498" s="131"/>
      <c r="BH498" s="153"/>
      <c r="BI498" s="154"/>
      <c r="BJ498" s="131"/>
      <c r="BK498" s="155"/>
      <c r="BL498" s="155"/>
    </row>
    <row r="499" spans="1:64" s="132" customFormat="1" x14ac:dyDescent="0.2">
      <c r="A499" s="131"/>
      <c r="B499" s="131"/>
      <c r="C499" s="131"/>
      <c r="D499" s="131"/>
      <c r="E499" s="131"/>
      <c r="F499" s="131"/>
      <c r="G499" s="131"/>
      <c r="H499" s="131"/>
      <c r="I499" s="131"/>
      <c r="J499" s="131"/>
      <c r="K499" s="131"/>
      <c r="L499" s="131"/>
      <c r="M499" s="131"/>
      <c r="N499" s="131"/>
      <c r="O499" s="131"/>
      <c r="P499" s="131"/>
      <c r="Q499" s="153"/>
      <c r="R499" s="154"/>
      <c r="S499" s="153"/>
      <c r="T499" s="154"/>
      <c r="U499" s="153"/>
      <c r="V499" s="154"/>
      <c r="W499" s="153"/>
      <c r="X499" s="154"/>
      <c r="Y499" s="131"/>
      <c r="Z499" s="131"/>
      <c r="AA499" s="131"/>
      <c r="AB499" s="131"/>
      <c r="AC499" s="131"/>
      <c r="AD499" s="131"/>
      <c r="AE499" s="131"/>
      <c r="AF499" s="131"/>
      <c r="AG499" s="131"/>
      <c r="AH499" s="131"/>
      <c r="AI499" s="131"/>
      <c r="AJ499" s="131"/>
      <c r="AK499" s="131"/>
      <c r="AL499" s="131"/>
      <c r="AM499" s="131"/>
      <c r="AN499" s="131"/>
      <c r="AO499" s="131"/>
      <c r="AP499" s="131"/>
      <c r="AQ499" s="131"/>
      <c r="AR499" s="131"/>
      <c r="AS499" s="131"/>
      <c r="AT499" s="131"/>
      <c r="AU499" s="131"/>
      <c r="AV499" s="131"/>
      <c r="AW499" s="131"/>
      <c r="AX499" s="131"/>
      <c r="AY499" s="131"/>
      <c r="AZ499" s="131"/>
      <c r="BA499" s="153"/>
      <c r="BB499" s="154"/>
      <c r="BC499" s="131"/>
      <c r="BD499" s="153"/>
      <c r="BE499" s="131"/>
      <c r="BF499" s="153"/>
      <c r="BG499" s="131"/>
      <c r="BH499" s="153"/>
      <c r="BI499" s="154"/>
      <c r="BJ499" s="131"/>
      <c r="BK499" s="155"/>
      <c r="BL499" s="155"/>
    </row>
    <row r="500" spans="1:64" s="132" customFormat="1" x14ac:dyDescent="0.2">
      <c r="A500" s="131"/>
      <c r="B500" s="131"/>
      <c r="C500" s="131"/>
      <c r="D500" s="131"/>
      <c r="E500" s="131"/>
      <c r="F500" s="131"/>
      <c r="G500" s="131"/>
      <c r="H500" s="131"/>
      <c r="I500" s="131"/>
      <c r="J500" s="131"/>
      <c r="K500" s="131"/>
      <c r="L500" s="131"/>
      <c r="M500" s="131"/>
      <c r="N500" s="131"/>
      <c r="O500" s="131"/>
      <c r="P500" s="131"/>
      <c r="Q500" s="153"/>
      <c r="R500" s="154"/>
      <c r="S500" s="153"/>
      <c r="T500" s="154"/>
      <c r="U500" s="153"/>
      <c r="V500" s="154"/>
      <c r="W500" s="153"/>
      <c r="X500" s="154"/>
      <c r="Y500" s="131"/>
      <c r="Z500" s="131"/>
      <c r="AA500" s="131"/>
      <c r="AB500" s="131"/>
      <c r="AC500" s="131"/>
      <c r="AD500" s="131"/>
      <c r="AE500" s="131"/>
      <c r="AF500" s="131"/>
      <c r="AG500" s="131"/>
      <c r="AH500" s="131"/>
      <c r="AI500" s="131"/>
      <c r="AJ500" s="131"/>
      <c r="AK500" s="131"/>
      <c r="AL500" s="131"/>
      <c r="AM500" s="131"/>
      <c r="AN500" s="131"/>
      <c r="AO500" s="131"/>
      <c r="AP500" s="131"/>
      <c r="AQ500" s="131"/>
      <c r="AR500" s="131"/>
      <c r="AS500" s="131"/>
      <c r="AT500" s="131"/>
      <c r="AU500" s="131"/>
      <c r="AV500" s="131"/>
      <c r="AW500" s="131"/>
      <c r="AX500" s="131"/>
      <c r="AY500" s="131"/>
      <c r="AZ500" s="131"/>
      <c r="BA500" s="153"/>
      <c r="BB500" s="154"/>
      <c r="BC500" s="131"/>
      <c r="BD500" s="153"/>
      <c r="BE500" s="131"/>
      <c r="BF500" s="153"/>
      <c r="BG500" s="131"/>
      <c r="BH500" s="153"/>
      <c r="BI500" s="154"/>
      <c r="BJ500" s="131"/>
      <c r="BK500" s="155"/>
      <c r="BL500" s="155"/>
    </row>
    <row r="501" spans="1:64" s="132" customFormat="1" x14ac:dyDescent="0.2">
      <c r="A501" s="131"/>
      <c r="B501" s="131"/>
      <c r="C501" s="131"/>
      <c r="D501" s="131"/>
      <c r="E501" s="131"/>
      <c r="F501" s="131"/>
      <c r="G501" s="131"/>
      <c r="H501" s="131"/>
      <c r="I501" s="131"/>
      <c r="J501" s="131"/>
      <c r="K501" s="131"/>
      <c r="L501" s="131"/>
      <c r="M501" s="131"/>
      <c r="N501" s="131"/>
      <c r="O501" s="131"/>
      <c r="P501" s="131"/>
      <c r="Q501" s="153"/>
      <c r="R501" s="154"/>
      <c r="S501" s="153"/>
      <c r="T501" s="154"/>
      <c r="U501" s="153"/>
      <c r="V501" s="154"/>
      <c r="W501" s="153"/>
      <c r="X501" s="154"/>
      <c r="Y501" s="131"/>
      <c r="Z501" s="131"/>
      <c r="AA501" s="131"/>
      <c r="AB501" s="131"/>
      <c r="AC501" s="131"/>
      <c r="AD501" s="131"/>
      <c r="AE501" s="131"/>
      <c r="AF501" s="131"/>
      <c r="AG501" s="131"/>
      <c r="AH501" s="131"/>
      <c r="AI501" s="131"/>
      <c r="AJ501" s="131"/>
      <c r="AK501" s="131"/>
      <c r="AL501" s="131"/>
      <c r="AM501" s="131"/>
      <c r="AN501" s="131"/>
      <c r="AO501" s="131"/>
      <c r="AP501" s="131"/>
      <c r="AQ501" s="131"/>
      <c r="AR501" s="131"/>
      <c r="AS501" s="131"/>
      <c r="AT501" s="131"/>
      <c r="AU501" s="131"/>
      <c r="AV501" s="131"/>
      <c r="AW501" s="131"/>
      <c r="AX501" s="131"/>
      <c r="AY501" s="131"/>
      <c r="AZ501" s="131"/>
      <c r="BA501" s="153"/>
      <c r="BB501" s="154"/>
      <c r="BC501" s="131"/>
      <c r="BD501" s="153"/>
      <c r="BE501" s="131"/>
      <c r="BF501" s="153"/>
      <c r="BG501" s="131"/>
      <c r="BH501" s="153"/>
      <c r="BI501" s="154"/>
      <c r="BJ501" s="131"/>
      <c r="BK501" s="155"/>
      <c r="BL501" s="155"/>
    </row>
    <row r="502" spans="1:64" s="132" customFormat="1" x14ac:dyDescent="0.2">
      <c r="A502" s="131"/>
      <c r="B502" s="131"/>
      <c r="C502" s="131"/>
      <c r="D502" s="131"/>
      <c r="E502" s="131"/>
      <c r="F502" s="131"/>
      <c r="G502" s="131"/>
      <c r="H502" s="131"/>
      <c r="I502" s="131"/>
      <c r="J502" s="131"/>
      <c r="K502" s="131"/>
      <c r="L502" s="131"/>
      <c r="M502" s="131"/>
      <c r="N502" s="131"/>
      <c r="O502" s="131"/>
      <c r="P502" s="131"/>
      <c r="Q502" s="153"/>
      <c r="R502" s="154"/>
      <c r="S502" s="153"/>
      <c r="T502" s="154"/>
      <c r="U502" s="153"/>
      <c r="V502" s="154"/>
      <c r="W502" s="153"/>
      <c r="X502" s="154"/>
      <c r="Y502" s="131"/>
      <c r="Z502" s="131"/>
      <c r="AA502" s="131"/>
      <c r="AB502" s="131"/>
      <c r="AC502" s="131"/>
      <c r="AD502" s="131"/>
      <c r="AE502" s="131"/>
      <c r="AF502" s="131"/>
      <c r="AG502" s="131"/>
      <c r="AH502" s="131"/>
      <c r="AI502" s="131"/>
      <c r="AJ502" s="131"/>
      <c r="AK502" s="131"/>
      <c r="AL502" s="131"/>
      <c r="AM502" s="131"/>
      <c r="AN502" s="131"/>
      <c r="AO502" s="131"/>
      <c r="AP502" s="131"/>
      <c r="AQ502" s="131"/>
      <c r="AR502" s="131"/>
      <c r="AS502" s="131"/>
      <c r="AT502" s="131"/>
      <c r="AU502" s="131"/>
      <c r="AV502" s="131"/>
      <c r="AW502" s="131"/>
      <c r="AX502" s="131"/>
      <c r="AY502" s="131"/>
      <c r="AZ502" s="131"/>
      <c r="BA502" s="153"/>
      <c r="BB502" s="154"/>
      <c r="BC502" s="131"/>
      <c r="BD502" s="153"/>
      <c r="BE502" s="131"/>
      <c r="BF502" s="153"/>
      <c r="BG502" s="131"/>
      <c r="BH502" s="153"/>
      <c r="BI502" s="154"/>
      <c r="BJ502" s="131"/>
      <c r="BK502" s="155"/>
      <c r="BL502" s="155"/>
    </row>
    <row r="503" spans="1:64" s="132" customFormat="1" x14ac:dyDescent="0.2">
      <c r="A503" s="131"/>
      <c r="B503" s="131"/>
      <c r="C503" s="131"/>
      <c r="D503" s="131"/>
      <c r="E503" s="131"/>
      <c r="F503" s="131"/>
      <c r="G503" s="131"/>
      <c r="H503" s="131"/>
      <c r="I503" s="131"/>
      <c r="J503" s="131"/>
      <c r="K503" s="131"/>
      <c r="L503" s="131"/>
      <c r="M503" s="131"/>
      <c r="N503" s="131"/>
      <c r="O503" s="131"/>
      <c r="P503" s="131"/>
      <c r="Q503" s="153"/>
      <c r="R503" s="154"/>
      <c r="S503" s="153"/>
      <c r="T503" s="154"/>
      <c r="U503" s="153"/>
      <c r="V503" s="154"/>
      <c r="W503" s="153"/>
      <c r="X503" s="154"/>
      <c r="Y503" s="131"/>
      <c r="Z503" s="131"/>
      <c r="AA503" s="131"/>
      <c r="AB503" s="131"/>
      <c r="AC503" s="131"/>
      <c r="AD503" s="131"/>
      <c r="AE503" s="131"/>
      <c r="AF503" s="131"/>
      <c r="AG503" s="131"/>
      <c r="AH503" s="131"/>
      <c r="AI503" s="131"/>
      <c r="AJ503" s="131"/>
      <c r="AK503" s="131"/>
      <c r="AL503" s="131"/>
      <c r="AM503" s="131"/>
      <c r="AN503" s="131"/>
      <c r="AO503" s="131"/>
      <c r="AP503" s="131"/>
      <c r="AQ503" s="131"/>
      <c r="AR503" s="131"/>
      <c r="AS503" s="131"/>
      <c r="AT503" s="131"/>
      <c r="AU503" s="131"/>
      <c r="AV503" s="131"/>
      <c r="AW503" s="131"/>
      <c r="AX503" s="131"/>
      <c r="AY503" s="131"/>
      <c r="AZ503" s="131"/>
      <c r="BA503" s="153"/>
      <c r="BB503" s="154"/>
      <c r="BC503" s="131"/>
      <c r="BD503" s="153"/>
      <c r="BE503" s="131"/>
      <c r="BF503" s="153"/>
      <c r="BG503" s="131"/>
      <c r="BH503" s="153"/>
      <c r="BI503" s="154"/>
      <c r="BJ503" s="131"/>
      <c r="BK503" s="155"/>
      <c r="BL503" s="155"/>
    </row>
    <row r="504" spans="1:64" s="132" customFormat="1" x14ac:dyDescent="0.2">
      <c r="A504" s="131"/>
      <c r="B504" s="131"/>
      <c r="C504" s="131"/>
      <c r="D504" s="131"/>
      <c r="E504" s="131"/>
      <c r="F504" s="131"/>
      <c r="G504" s="131"/>
      <c r="H504" s="131"/>
      <c r="I504" s="131"/>
      <c r="J504" s="131"/>
      <c r="K504" s="131"/>
      <c r="L504" s="131"/>
      <c r="M504" s="131"/>
      <c r="N504" s="131"/>
      <c r="O504" s="131"/>
      <c r="P504" s="131"/>
      <c r="Q504" s="153"/>
      <c r="R504" s="154"/>
      <c r="S504" s="153"/>
      <c r="T504" s="154"/>
      <c r="U504" s="153"/>
      <c r="V504" s="154"/>
      <c r="W504" s="153"/>
      <c r="X504" s="154"/>
      <c r="Y504" s="131"/>
      <c r="Z504" s="131"/>
      <c r="AA504" s="131"/>
      <c r="AB504" s="131"/>
      <c r="AC504" s="131"/>
      <c r="AD504" s="131"/>
      <c r="AE504" s="131"/>
      <c r="AF504" s="131"/>
      <c r="AG504" s="131"/>
      <c r="AH504" s="131"/>
      <c r="AI504" s="131"/>
      <c r="AJ504" s="131"/>
      <c r="AK504" s="131"/>
      <c r="AL504" s="131"/>
      <c r="AM504" s="131"/>
      <c r="AN504" s="131"/>
      <c r="AO504" s="131"/>
      <c r="AP504" s="131"/>
      <c r="AQ504" s="131"/>
      <c r="AR504" s="131"/>
      <c r="AS504" s="131"/>
      <c r="AT504" s="131"/>
      <c r="AU504" s="131"/>
      <c r="AV504" s="131"/>
      <c r="AW504" s="131"/>
      <c r="AX504" s="131"/>
      <c r="AY504" s="131"/>
      <c r="AZ504" s="131"/>
      <c r="BA504" s="153"/>
      <c r="BB504" s="154"/>
      <c r="BC504" s="131"/>
      <c r="BD504" s="153"/>
      <c r="BE504" s="131"/>
      <c r="BF504" s="153"/>
      <c r="BG504" s="131"/>
      <c r="BH504" s="153"/>
      <c r="BI504" s="154"/>
      <c r="BJ504" s="131"/>
      <c r="BK504" s="155"/>
      <c r="BL504" s="155"/>
    </row>
    <row r="505" spans="1:64" s="132" customFormat="1" x14ac:dyDescent="0.2">
      <c r="A505" s="131"/>
      <c r="B505" s="131"/>
      <c r="C505" s="131"/>
      <c r="D505" s="131"/>
      <c r="E505" s="131"/>
      <c r="F505" s="131"/>
      <c r="G505" s="131"/>
      <c r="H505" s="131"/>
      <c r="I505" s="131"/>
      <c r="J505" s="131"/>
      <c r="K505" s="131"/>
      <c r="L505" s="131"/>
      <c r="M505" s="131"/>
      <c r="N505" s="131"/>
      <c r="O505" s="131"/>
      <c r="P505" s="131"/>
      <c r="Q505" s="153"/>
      <c r="R505" s="154"/>
      <c r="S505" s="153"/>
      <c r="T505" s="154"/>
      <c r="U505" s="153"/>
      <c r="V505" s="154"/>
      <c r="W505" s="153"/>
      <c r="X505" s="154"/>
      <c r="Y505" s="131"/>
      <c r="Z505" s="131"/>
      <c r="AA505" s="131"/>
      <c r="AB505" s="131"/>
      <c r="AC505" s="131"/>
      <c r="AD505" s="131"/>
      <c r="AE505" s="131"/>
      <c r="AF505" s="131"/>
      <c r="AG505" s="131"/>
      <c r="AH505" s="131"/>
      <c r="AI505" s="131"/>
      <c r="AJ505" s="131"/>
      <c r="AK505" s="131"/>
      <c r="AL505" s="131"/>
      <c r="AM505" s="131"/>
      <c r="AN505" s="131"/>
      <c r="AO505" s="131"/>
      <c r="AP505" s="131"/>
      <c r="AQ505" s="131"/>
      <c r="AR505" s="131"/>
      <c r="AS505" s="131"/>
      <c r="AT505" s="131"/>
      <c r="AU505" s="131"/>
      <c r="AV505" s="131"/>
      <c r="AW505" s="131"/>
      <c r="AX505" s="131"/>
      <c r="AY505" s="131"/>
      <c r="AZ505" s="131"/>
      <c r="BA505" s="153"/>
      <c r="BB505" s="154"/>
      <c r="BC505" s="131"/>
      <c r="BD505" s="153"/>
      <c r="BE505" s="131"/>
      <c r="BF505" s="153"/>
      <c r="BG505" s="131"/>
      <c r="BH505" s="153"/>
      <c r="BI505" s="154"/>
      <c r="BJ505" s="131"/>
      <c r="BK505" s="155"/>
      <c r="BL505" s="155"/>
    </row>
    <row r="506" spans="1:64" s="132" customFormat="1" x14ac:dyDescent="0.2">
      <c r="A506" s="131"/>
      <c r="B506" s="131"/>
      <c r="C506" s="131"/>
      <c r="D506" s="131"/>
      <c r="E506" s="131"/>
      <c r="F506" s="131"/>
      <c r="G506" s="131"/>
      <c r="H506" s="131"/>
      <c r="I506" s="131"/>
      <c r="J506" s="131"/>
      <c r="K506" s="131"/>
      <c r="L506" s="131"/>
      <c r="M506" s="131"/>
      <c r="N506" s="131"/>
      <c r="O506" s="131"/>
      <c r="P506" s="131"/>
      <c r="Q506" s="153"/>
      <c r="R506" s="154"/>
      <c r="S506" s="153"/>
      <c r="T506" s="154"/>
      <c r="U506" s="153"/>
      <c r="V506" s="154"/>
      <c r="W506" s="153"/>
      <c r="X506" s="154"/>
      <c r="Y506" s="131"/>
      <c r="Z506" s="131"/>
      <c r="AA506" s="131"/>
      <c r="AB506" s="131"/>
      <c r="AC506" s="131"/>
      <c r="AD506" s="131"/>
      <c r="AE506" s="131"/>
      <c r="AF506" s="131"/>
      <c r="AG506" s="131"/>
      <c r="AH506" s="131"/>
      <c r="AI506" s="131"/>
      <c r="AJ506" s="131"/>
      <c r="AK506" s="131"/>
      <c r="AL506" s="131"/>
      <c r="AM506" s="131"/>
      <c r="AN506" s="131"/>
      <c r="AO506" s="131"/>
      <c r="AP506" s="131"/>
      <c r="AQ506" s="131"/>
      <c r="AR506" s="131"/>
      <c r="AS506" s="131"/>
      <c r="AT506" s="131"/>
      <c r="AU506" s="131"/>
      <c r="AV506" s="131"/>
      <c r="AW506" s="131"/>
      <c r="AX506" s="131"/>
      <c r="AY506" s="131"/>
      <c r="AZ506" s="131"/>
      <c r="BA506" s="153"/>
      <c r="BB506" s="154"/>
      <c r="BC506" s="131"/>
      <c r="BD506" s="153"/>
      <c r="BE506" s="131"/>
      <c r="BF506" s="153"/>
      <c r="BG506" s="131"/>
      <c r="BH506" s="153"/>
      <c r="BI506" s="154"/>
      <c r="BJ506" s="131"/>
      <c r="BK506" s="155"/>
      <c r="BL506" s="155"/>
    </row>
    <row r="507" spans="1:64" s="161" customFormat="1" x14ac:dyDescent="0.2">
      <c r="A507" s="159"/>
      <c r="B507" s="159"/>
      <c r="C507" s="159"/>
      <c r="D507" s="159"/>
      <c r="E507" s="159"/>
      <c r="F507" s="159"/>
      <c r="G507" s="159"/>
      <c r="H507" s="159"/>
      <c r="I507" s="159"/>
      <c r="J507" s="159"/>
      <c r="K507" s="159"/>
      <c r="L507" s="159"/>
      <c r="M507" s="159"/>
      <c r="N507" s="159"/>
      <c r="O507" s="159"/>
      <c r="P507" s="159"/>
      <c r="Q507" s="160"/>
      <c r="R507" s="160"/>
      <c r="S507" s="160"/>
      <c r="T507" s="160"/>
      <c r="U507" s="160"/>
      <c r="V507" s="160"/>
      <c r="W507" s="160"/>
      <c r="X507" s="160"/>
      <c r="Y507" s="159"/>
      <c r="Z507" s="159"/>
      <c r="AA507" s="159"/>
      <c r="AB507" s="159"/>
      <c r="AC507" s="159"/>
      <c r="AD507" s="159"/>
      <c r="AE507" s="159"/>
      <c r="AF507" s="159"/>
      <c r="AG507" s="159"/>
      <c r="AH507" s="159"/>
      <c r="AI507" s="159"/>
      <c r="AJ507" s="159"/>
      <c r="AK507" s="159"/>
      <c r="AL507" s="159"/>
      <c r="AM507" s="159"/>
      <c r="AN507" s="159"/>
      <c r="AO507" s="159"/>
      <c r="AP507" s="159"/>
      <c r="AQ507" s="159"/>
      <c r="AR507" s="159"/>
      <c r="AS507" s="159"/>
      <c r="AT507" s="159"/>
      <c r="AU507" s="159"/>
      <c r="AV507" s="159"/>
      <c r="AW507" s="159"/>
      <c r="AX507" s="159"/>
      <c r="AY507" s="159"/>
      <c r="AZ507" s="159"/>
      <c r="BA507" s="160"/>
      <c r="BB507" s="160"/>
      <c r="BC507" s="159"/>
      <c r="BD507" s="160"/>
      <c r="BE507" s="159"/>
      <c r="BF507" s="160"/>
      <c r="BG507" s="159"/>
      <c r="BH507" s="160"/>
      <c r="BI507" s="160"/>
      <c r="BJ507" s="159"/>
      <c r="BK507" s="160"/>
      <c r="BL507" s="160"/>
    </row>
    <row r="508" spans="1:64" s="132" customFormat="1" x14ac:dyDescent="0.2">
      <c r="A508" s="131"/>
      <c r="B508" s="131"/>
      <c r="C508" s="131"/>
      <c r="D508" s="131"/>
      <c r="E508" s="131"/>
      <c r="F508" s="131"/>
      <c r="G508" s="131"/>
      <c r="H508" s="131"/>
      <c r="I508" s="131"/>
      <c r="J508" s="131"/>
      <c r="K508" s="131"/>
      <c r="L508" s="131"/>
      <c r="M508" s="131"/>
      <c r="N508" s="131"/>
      <c r="O508" s="131"/>
      <c r="P508" s="131"/>
      <c r="Q508" s="153"/>
      <c r="R508" s="154"/>
      <c r="S508" s="153"/>
      <c r="T508" s="154"/>
      <c r="U508" s="153"/>
      <c r="V508" s="154"/>
      <c r="W508" s="153"/>
      <c r="X508" s="154"/>
      <c r="Y508" s="131"/>
      <c r="Z508" s="131"/>
      <c r="AA508" s="131"/>
      <c r="AB508" s="131"/>
      <c r="AC508" s="131"/>
      <c r="AD508" s="131"/>
      <c r="AE508" s="131"/>
      <c r="AF508" s="131"/>
      <c r="AG508" s="131"/>
      <c r="AH508" s="131"/>
      <c r="AI508" s="131"/>
      <c r="AJ508" s="131"/>
      <c r="AK508" s="131"/>
      <c r="AL508" s="131"/>
      <c r="AM508" s="131"/>
      <c r="AN508" s="131"/>
      <c r="AO508" s="131"/>
      <c r="AP508" s="131"/>
      <c r="AQ508" s="131"/>
      <c r="AR508" s="131"/>
      <c r="AS508" s="131"/>
      <c r="AT508" s="131"/>
      <c r="AU508" s="131"/>
      <c r="AV508" s="131"/>
      <c r="AW508" s="131"/>
      <c r="AX508" s="131"/>
      <c r="AY508" s="131"/>
      <c r="AZ508" s="131"/>
      <c r="BA508" s="153"/>
      <c r="BB508" s="154"/>
      <c r="BC508" s="131"/>
      <c r="BD508" s="153"/>
      <c r="BE508" s="131"/>
      <c r="BF508" s="153"/>
      <c r="BG508" s="131"/>
      <c r="BH508" s="153"/>
      <c r="BI508" s="154"/>
      <c r="BJ508" s="131"/>
      <c r="BK508" s="155"/>
      <c r="BL508" s="155"/>
    </row>
    <row r="509" spans="1:64" s="132" customFormat="1" x14ac:dyDescent="0.2">
      <c r="A509" s="131"/>
      <c r="B509" s="131"/>
      <c r="C509" s="131"/>
      <c r="D509" s="131"/>
      <c r="E509" s="131"/>
      <c r="F509" s="131"/>
      <c r="G509" s="131"/>
      <c r="H509" s="131"/>
      <c r="I509" s="131"/>
      <c r="J509" s="131"/>
      <c r="K509" s="131"/>
      <c r="L509" s="131"/>
      <c r="M509" s="131"/>
      <c r="N509" s="131"/>
      <c r="O509" s="131"/>
      <c r="P509" s="131"/>
      <c r="Q509" s="153"/>
      <c r="R509" s="154"/>
      <c r="S509" s="153"/>
      <c r="T509" s="154"/>
      <c r="U509" s="153"/>
      <c r="V509" s="154"/>
      <c r="W509" s="153"/>
      <c r="X509" s="154"/>
      <c r="Y509" s="131"/>
      <c r="Z509" s="131"/>
      <c r="AA509" s="131"/>
      <c r="AB509" s="131"/>
      <c r="AC509" s="131"/>
      <c r="AD509" s="131"/>
      <c r="AE509" s="131"/>
      <c r="AF509" s="131"/>
      <c r="AG509" s="131"/>
      <c r="AH509" s="131"/>
      <c r="AI509" s="131"/>
      <c r="AJ509" s="131"/>
      <c r="AK509" s="131"/>
      <c r="AL509" s="131"/>
      <c r="AM509" s="131"/>
      <c r="AN509" s="131"/>
      <c r="AO509" s="131"/>
      <c r="AP509" s="131"/>
      <c r="AQ509" s="131"/>
      <c r="AR509" s="131"/>
      <c r="AS509" s="131"/>
      <c r="AT509" s="131"/>
      <c r="AU509" s="131"/>
      <c r="AV509" s="131"/>
      <c r="AW509" s="131"/>
      <c r="AX509" s="131"/>
      <c r="AY509" s="131"/>
      <c r="AZ509" s="131"/>
      <c r="BA509" s="153"/>
      <c r="BB509" s="154"/>
      <c r="BC509" s="131"/>
      <c r="BD509" s="153"/>
      <c r="BE509" s="131"/>
      <c r="BF509" s="153"/>
      <c r="BG509" s="131"/>
      <c r="BH509" s="153"/>
      <c r="BI509" s="154"/>
      <c r="BJ509" s="131"/>
      <c r="BK509" s="155"/>
      <c r="BL509" s="155"/>
    </row>
    <row r="510" spans="1:64" s="132" customFormat="1" x14ac:dyDescent="0.2">
      <c r="A510" s="131"/>
      <c r="B510" s="131"/>
      <c r="C510" s="131"/>
      <c r="D510" s="131"/>
      <c r="E510" s="131"/>
      <c r="F510" s="131"/>
      <c r="G510" s="131"/>
      <c r="H510" s="131"/>
      <c r="I510" s="131"/>
      <c r="J510" s="131"/>
      <c r="K510" s="131"/>
      <c r="L510" s="131"/>
      <c r="M510" s="131"/>
      <c r="N510" s="131"/>
      <c r="O510" s="131"/>
      <c r="P510" s="131"/>
      <c r="Q510" s="153"/>
      <c r="R510" s="154"/>
      <c r="S510" s="153"/>
      <c r="T510" s="154"/>
      <c r="U510" s="153"/>
      <c r="V510" s="154"/>
      <c r="W510" s="153"/>
      <c r="X510" s="154"/>
      <c r="Y510" s="131"/>
      <c r="Z510" s="131"/>
      <c r="AA510" s="131"/>
      <c r="AB510" s="131"/>
      <c r="AC510" s="131"/>
      <c r="AD510" s="131"/>
      <c r="AE510" s="131"/>
      <c r="AF510" s="131"/>
      <c r="AG510" s="131"/>
      <c r="AH510" s="131"/>
      <c r="AI510" s="131"/>
      <c r="AJ510" s="131"/>
      <c r="AK510" s="131"/>
      <c r="AL510" s="131"/>
      <c r="AM510" s="131"/>
      <c r="AN510" s="131"/>
      <c r="AO510" s="131"/>
      <c r="AP510" s="131"/>
      <c r="AQ510" s="131"/>
      <c r="AR510" s="131"/>
      <c r="AS510" s="131"/>
      <c r="AT510" s="131"/>
      <c r="AU510" s="131"/>
      <c r="AV510" s="131"/>
      <c r="AW510" s="131"/>
      <c r="AX510" s="131"/>
      <c r="AY510" s="131"/>
      <c r="AZ510" s="131"/>
      <c r="BA510" s="153"/>
      <c r="BB510" s="154"/>
      <c r="BC510" s="131"/>
      <c r="BD510" s="153"/>
      <c r="BE510" s="131"/>
      <c r="BF510" s="153"/>
      <c r="BG510" s="131"/>
      <c r="BH510" s="153"/>
      <c r="BI510" s="154"/>
      <c r="BJ510" s="131"/>
      <c r="BK510" s="155"/>
      <c r="BL510" s="155"/>
    </row>
    <row r="511" spans="1:64" s="132" customFormat="1" x14ac:dyDescent="0.2">
      <c r="A511" s="131"/>
      <c r="B511" s="131"/>
      <c r="C511" s="131"/>
      <c r="D511" s="131"/>
      <c r="E511" s="131"/>
      <c r="F511" s="131"/>
      <c r="G511" s="131"/>
      <c r="H511" s="131"/>
      <c r="I511" s="131"/>
      <c r="J511" s="131"/>
      <c r="K511" s="131"/>
      <c r="L511" s="131"/>
      <c r="M511" s="131"/>
      <c r="N511" s="131"/>
      <c r="O511" s="131"/>
      <c r="P511" s="131"/>
      <c r="Q511" s="153"/>
      <c r="R511" s="154"/>
      <c r="S511" s="153"/>
      <c r="T511" s="154"/>
      <c r="U511" s="153"/>
      <c r="V511" s="154"/>
      <c r="W511" s="153"/>
      <c r="X511" s="154"/>
      <c r="Y511" s="131"/>
      <c r="Z511" s="131"/>
      <c r="AA511" s="131"/>
      <c r="AB511" s="131"/>
      <c r="AC511" s="131"/>
      <c r="AD511" s="131"/>
      <c r="AE511" s="131"/>
      <c r="AF511" s="131"/>
      <c r="AG511" s="131"/>
      <c r="AH511" s="131"/>
      <c r="AI511" s="131"/>
      <c r="AJ511" s="131"/>
      <c r="AK511" s="131"/>
      <c r="AL511" s="131"/>
      <c r="AM511" s="131"/>
      <c r="AN511" s="131"/>
      <c r="AO511" s="131"/>
      <c r="AP511" s="131"/>
      <c r="AQ511" s="131"/>
      <c r="AR511" s="131"/>
      <c r="AS511" s="131"/>
      <c r="AT511" s="131"/>
      <c r="AU511" s="131"/>
      <c r="AV511" s="131"/>
      <c r="AW511" s="131"/>
      <c r="AX511" s="131"/>
      <c r="AY511" s="131"/>
      <c r="AZ511" s="131"/>
      <c r="BA511" s="153"/>
      <c r="BB511" s="154"/>
      <c r="BC511" s="131"/>
      <c r="BD511" s="153"/>
      <c r="BE511" s="131"/>
      <c r="BF511" s="153"/>
      <c r="BG511" s="131"/>
      <c r="BH511" s="153"/>
      <c r="BI511" s="154"/>
      <c r="BJ511" s="131"/>
      <c r="BK511" s="155"/>
      <c r="BL511" s="155"/>
    </row>
    <row r="512" spans="1:64" s="132" customFormat="1" x14ac:dyDescent="0.2">
      <c r="A512" s="131"/>
      <c r="B512" s="131"/>
      <c r="C512" s="131"/>
      <c r="D512" s="131"/>
      <c r="E512" s="131"/>
      <c r="F512" s="131"/>
      <c r="G512" s="131"/>
      <c r="H512" s="131"/>
      <c r="I512" s="131"/>
      <c r="J512" s="131"/>
      <c r="K512" s="131"/>
      <c r="L512" s="131"/>
      <c r="M512" s="131"/>
      <c r="N512" s="131"/>
      <c r="O512" s="131"/>
      <c r="P512" s="131"/>
      <c r="Q512" s="153"/>
      <c r="R512" s="154"/>
      <c r="S512" s="153"/>
      <c r="T512" s="154"/>
      <c r="U512" s="153"/>
      <c r="V512" s="154"/>
      <c r="W512" s="153"/>
      <c r="X512" s="154"/>
      <c r="Y512" s="131"/>
      <c r="Z512" s="131"/>
      <c r="AA512" s="131"/>
      <c r="AB512" s="131"/>
      <c r="AC512" s="131"/>
      <c r="AD512" s="131"/>
      <c r="AE512" s="131"/>
      <c r="AF512" s="131"/>
      <c r="AG512" s="131"/>
      <c r="AH512" s="131"/>
      <c r="AI512" s="131"/>
      <c r="AJ512" s="131"/>
      <c r="AK512" s="131"/>
      <c r="AL512" s="131"/>
      <c r="AM512" s="131"/>
      <c r="AN512" s="131"/>
      <c r="AO512" s="131"/>
      <c r="AP512" s="131"/>
      <c r="AQ512" s="131"/>
      <c r="AR512" s="131"/>
      <c r="AS512" s="131"/>
      <c r="AT512" s="131"/>
      <c r="AU512" s="131"/>
      <c r="AV512" s="131"/>
      <c r="AW512" s="131"/>
      <c r="AX512" s="131"/>
      <c r="AY512" s="131"/>
      <c r="AZ512" s="131"/>
      <c r="BA512" s="153"/>
      <c r="BB512" s="154"/>
      <c r="BC512" s="131"/>
      <c r="BD512" s="153"/>
      <c r="BE512" s="131"/>
      <c r="BF512" s="153"/>
      <c r="BG512" s="131"/>
      <c r="BH512" s="153"/>
      <c r="BI512" s="154"/>
      <c r="BJ512" s="131"/>
      <c r="BK512" s="155"/>
      <c r="BL512" s="155"/>
    </row>
    <row r="513" spans="1:64" s="132" customFormat="1" x14ac:dyDescent="0.2">
      <c r="A513" s="131"/>
      <c r="B513" s="131"/>
      <c r="C513" s="131"/>
      <c r="D513" s="131"/>
      <c r="E513" s="131"/>
      <c r="F513" s="131"/>
      <c r="G513" s="131"/>
      <c r="H513" s="131"/>
      <c r="I513" s="131"/>
      <c r="J513" s="131"/>
      <c r="K513" s="131"/>
      <c r="L513" s="131"/>
      <c r="M513" s="131"/>
      <c r="N513" s="131"/>
      <c r="O513" s="131"/>
      <c r="P513" s="131"/>
      <c r="Q513" s="153"/>
      <c r="R513" s="154"/>
      <c r="S513" s="153"/>
      <c r="T513" s="154"/>
      <c r="U513" s="153"/>
      <c r="V513" s="154"/>
      <c r="W513" s="153"/>
      <c r="X513" s="154"/>
      <c r="Y513" s="131"/>
      <c r="Z513" s="131"/>
      <c r="AA513" s="131"/>
      <c r="AB513" s="131"/>
      <c r="AC513" s="131"/>
      <c r="AD513" s="131"/>
      <c r="AE513" s="131"/>
      <c r="AF513" s="131"/>
      <c r="AG513" s="131"/>
      <c r="AH513" s="131"/>
      <c r="AI513" s="131"/>
      <c r="AJ513" s="131"/>
      <c r="AK513" s="131"/>
      <c r="AL513" s="131"/>
      <c r="AM513" s="131"/>
      <c r="AN513" s="131"/>
      <c r="AO513" s="131"/>
      <c r="AP513" s="131"/>
      <c r="AQ513" s="131"/>
      <c r="AR513" s="131"/>
      <c r="AS513" s="131"/>
      <c r="AT513" s="131"/>
      <c r="AU513" s="131"/>
      <c r="AV513" s="131"/>
      <c r="AW513" s="131"/>
      <c r="AX513" s="131"/>
      <c r="AY513" s="131"/>
      <c r="AZ513" s="131"/>
      <c r="BA513" s="153"/>
      <c r="BB513" s="154"/>
      <c r="BC513" s="131"/>
      <c r="BD513" s="153"/>
      <c r="BE513" s="131"/>
      <c r="BF513" s="153"/>
      <c r="BG513" s="131"/>
      <c r="BH513" s="153"/>
      <c r="BI513" s="154"/>
      <c r="BJ513" s="131"/>
      <c r="BK513" s="155"/>
      <c r="BL513" s="155"/>
    </row>
    <row r="514" spans="1:64" s="132" customFormat="1" x14ac:dyDescent="0.2">
      <c r="A514" s="131"/>
      <c r="B514" s="131"/>
      <c r="C514" s="131"/>
      <c r="D514" s="131"/>
      <c r="E514" s="131"/>
      <c r="F514" s="131"/>
      <c r="G514" s="131"/>
      <c r="H514" s="131"/>
      <c r="I514" s="131"/>
      <c r="J514" s="131"/>
      <c r="K514" s="131"/>
      <c r="L514" s="131"/>
      <c r="M514" s="131"/>
      <c r="N514" s="131"/>
      <c r="O514" s="131"/>
      <c r="P514" s="131"/>
      <c r="Q514" s="153"/>
      <c r="R514" s="154"/>
      <c r="S514" s="153"/>
      <c r="T514" s="154"/>
      <c r="U514" s="153"/>
      <c r="V514" s="154"/>
      <c r="W514" s="153"/>
      <c r="X514" s="154"/>
      <c r="Y514" s="131"/>
      <c r="Z514" s="131"/>
      <c r="AA514" s="131"/>
      <c r="AB514" s="131"/>
      <c r="AC514" s="131"/>
      <c r="AD514" s="131"/>
      <c r="AE514" s="131"/>
      <c r="AF514" s="131"/>
      <c r="AG514" s="131"/>
      <c r="AH514" s="131"/>
      <c r="AI514" s="131"/>
      <c r="AJ514" s="131"/>
      <c r="AK514" s="131"/>
      <c r="AL514" s="131"/>
      <c r="AM514" s="131"/>
      <c r="AN514" s="131"/>
      <c r="AO514" s="131"/>
      <c r="AP514" s="131"/>
      <c r="AQ514" s="131"/>
      <c r="AR514" s="131"/>
      <c r="AS514" s="131"/>
      <c r="AT514" s="131"/>
      <c r="AU514" s="131"/>
      <c r="AV514" s="131"/>
      <c r="AW514" s="131"/>
      <c r="AX514" s="131"/>
      <c r="AY514" s="131"/>
      <c r="AZ514" s="131"/>
      <c r="BA514" s="153"/>
      <c r="BB514" s="154"/>
      <c r="BC514" s="131"/>
      <c r="BD514" s="153"/>
      <c r="BE514" s="131"/>
      <c r="BF514" s="153"/>
      <c r="BG514" s="131"/>
      <c r="BH514" s="153"/>
      <c r="BI514" s="154"/>
      <c r="BJ514" s="131"/>
      <c r="BK514" s="155"/>
      <c r="BL514" s="212"/>
    </row>
    <row r="515" spans="1:64" s="132" customFormat="1" x14ac:dyDescent="0.2">
      <c r="A515" s="131"/>
      <c r="B515" s="131"/>
      <c r="C515" s="131"/>
      <c r="D515" s="131"/>
      <c r="E515" s="131"/>
      <c r="F515" s="131"/>
      <c r="G515" s="131"/>
      <c r="H515" s="131"/>
      <c r="I515" s="131"/>
      <c r="J515" s="131"/>
      <c r="K515" s="131"/>
      <c r="L515" s="131"/>
      <c r="M515" s="131"/>
      <c r="N515" s="131"/>
      <c r="O515" s="131"/>
      <c r="P515" s="131"/>
      <c r="Q515" s="153"/>
      <c r="R515" s="154"/>
      <c r="S515" s="153"/>
      <c r="T515" s="154"/>
      <c r="U515" s="153"/>
      <c r="V515" s="154"/>
      <c r="W515" s="153"/>
      <c r="X515" s="154"/>
      <c r="Y515" s="131"/>
      <c r="Z515" s="131"/>
      <c r="AA515" s="131"/>
      <c r="AB515" s="131"/>
      <c r="AC515" s="131"/>
      <c r="AD515" s="131"/>
      <c r="AE515" s="131"/>
      <c r="AF515" s="131"/>
      <c r="AG515" s="131"/>
      <c r="AH515" s="131"/>
      <c r="AI515" s="131"/>
      <c r="AJ515" s="131"/>
      <c r="AK515" s="131"/>
      <c r="AL515" s="131"/>
      <c r="AM515" s="131"/>
      <c r="AN515" s="131"/>
      <c r="AO515" s="131"/>
      <c r="AP515" s="131"/>
      <c r="AQ515" s="131"/>
      <c r="AR515" s="131"/>
      <c r="AS515" s="131"/>
      <c r="AT515" s="131"/>
      <c r="AU515" s="131"/>
      <c r="AV515" s="131"/>
      <c r="AW515" s="131"/>
      <c r="AX515" s="131"/>
      <c r="AY515" s="131"/>
      <c r="AZ515" s="131"/>
      <c r="BA515" s="153"/>
      <c r="BB515" s="154"/>
      <c r="BC515" s="131"/>
      <c r="BD515" s="153"/>
      <c r="BE515" s="131"/>
      <c r="BF515" s="153"/>
      <c r="BG515" s="131"/>
      <c r="BH515" s="153"/>
      <c r="BI515" s="154"/>
      <c r="BJ515" s="131"/>
      <c r="BK515" s="155"/>
      <c r="BL515" s="212"/>
    </row>
    <row r="516" spans="1:64" s="132" customFormat="1" x14ac:dyDescent="0.2">
      <c r="A516" s="131"/>
      <c r="B516" s="131"/>
      <c r="C516" s="131"/>
      <c r="D516" s="131"/>
      <c r="E516" s="131"/>
      <c r="F516" s="131"/>
      <c r="G516" s="131"/>
      <c r="H516" s="131"/>
      <c r="I516" s="131"/>
      <c r="J516" s="131"/>
      <c r="K516" s="131"/>
      <c r="L516" s="131"/>
      <c r="M516" s="131"/>
      <c r="N516" s="131"/>
      <c r="O516" s="131"/>
      <c r="P516" s="131"/>
      <c r="Q516" s="153"/>
      <c r="R516" s="154"/>
      <c r="S516" s="153"/>
      <c r="T516" s="154"/>
      <c r="U516" s="153"/>
      <c r="V516" s="154"/>
      <c r="W516" s="153"/>
      <c r="X516" s="154"/>
      <c r="Y516" s="131"/>
      <c r="Z516" s="131"/>
      <c r="AA516" s="131"/>
      <c r="AB516" s="131"/>
      <c r="AC516" s="131"/>
      <c r="AD516" s="131"/>
      <c r="AE516" s="131"/>
      <c r="AF516" s="131"/>
      <c r="AG516" s="131"/>
      <c r="AH516" s="131"/>
      <c r="AI516" s="131"/>
      <c r="AJ516" s="131"/>
      <c r="AK516" s="131"/>
      <c r="AL516" s="131"/>
      <c r="AM516" s="131"/>
      <c r="AN516" s="131"/>
      <c r="AO516" s="131"/>
      <c r="AP516" s="131"/>
      <c r="AQ516" s="131"/>
      <c r="AR516" s="131"/>
      <c r="AS516" s="131"/>
      <c r="AT516" s="131"/>
      <c r="AU516" s="131"/>
      <c r="AV516" s="131"/>
      <c r="AW516" s="131"/>
      <c r="AX516" s="131"/>
      <c r="AY516" s="131"/>
      <c r="AZ516" s="131"/>
      <c r="BA516" s="153"/>
      <c r="BB516" s="154"/>
      <c r="BC516" s="131"/>
      <c r="BD516" s="153"/>
      <c r="BE516" s="131"/>
      <c r="BF516" s="153"/>
      <c r="BG516" s="131"/>
      <c r="BH516" s="153"/>
      <c r="BI516" s="154"/>
      <c r="BJ516" s="131"/>
      <c r="BK516" s="155"/>
      <c r="BL516" s="212"/>
    </row>
    <row r="517" spans="1:64" s="132" customFormat="1" x14ac:dyDescent="0.2">
      <c r="A517" s="131"/>
      <c r="B517" s="131"/>
      <c r="C517" s="131"/>
      <c r="D517" s="131"/>
      <c r="E517" s="131"/>
      <c r="F517" s="131"/>
      <c r="G517" s="131"/>
      <c r="H517" s="131"/>
      <c r="I517" s="131"/>
      <c r="J517" s="131"/>
      <c r="K517" s="131"/>
      <c r="L517" s="131"/>
      <c r="M517" s="131"/>
      <c r="N517" s="131"/>
      <c r="O517" s="131"/>
      <c r="P517" s="131"/>
      <c r="Q517" s="153"/>
      <c r="R517" s="154"/>
      <c r="S517" s="153"/>
      <c r="T517" s="154"/>
      <c r="U517" s="153"/>
      <c r="V517" s="154"/>
      <c r="W517" s="153"/>
      <c r="X517" s="154"/>
      <c r="Y517" s="131"/>
      <c r="Z517" s="131"/>
      <c r="AA517" s="131"/>
      <c r="AB517" s="131"/>
      <c r="AC517" s="131"/>
      <c r="AD517" s="131"/>
      <c r="AE517" s="131"/>
      <c r="AF517" s="131"/>
      <c r="AG517" s="131"/>
      <c r="AH517" s="131"/>
      <c r="AI517" s="131"/>
      <c r="AJ517" s="131"/>
      <c r="AK517" s="131"/>
      <c r="AL517" s="131"/>
      <c r="AM517" s="131"/>
      <c r="AN517" s="131"/>
      <c r="AO517" s="131"/>
      <c r="AP517" s="131"/>
      <c r="AQ517" s="131"/>
      <c r="AR517" s="131"/>
      <c r="AS517" s="131"/>
      <c r="AT517" s="131"/>
      <c r="AU517" s="131"/>
      <c r="AV517" s="131"/>
      <c r="AW517" s="131"/>
      <c r="AX517" s="131"/>
      <c r="AY517" s="131"/>
      <c r="AZ517" s="131"/>
      <c r="BA517" s="153"/>
      <c r="BB517" s="154"/>
      <c r="BC517" s="131"/>
      <c r="BD517" s="153"/>
      <c r="BE517" s="131"/>
      <c r="BF517" s="153"/>
      <c r="BG517" s="131"/>
      <c r="BH517" s="153"/>
      <c r="BI517" s="154"/>
      <c r="BJ517" s="131"/>
      <c r="BK517" s="155"/>
      <c r="BL517" s="212"/>
    </row>
    <row r="518" spans="1:64" s="132" customFormat="1" x14ac:dyDescent="0.2">
      <c r="A518" s="131"/>
      <c r="B518" s="131"/>
      <c r="C518" s="131"/>
      <c r="D518" s="131"/>
      <c r="E518" s="131"/>
      <c r="F518" s="131"/>
      <c r="G518" s="131"/>
      <c r="H518" s="131"/>
      <c r="I518" s="131"/>
      <c r="J518" s="131"/>
      <c r="K518" s="131"/>
      <c r="L518" s="131"/>
      <c r="M518" s="131"/>
      <c r="N518" s="131"/>
      <c r="O518" s="131"/>
      <c r="P518" s="131"/>
      <c r="Q518" s="153"/>
      <c r="R518" s="154"/>
      <c r="S518" s="153"/>
      <c r="T518" s="154"/>
      <c r="U518" s="153"/>
      <c r="V518" s="154"/>
      <c r="W518" s="153"/>
      <c r="X518" s="154"/>
      <c r="Y518" s="131"/>
      <c r="Z518" s="131"/>
      <c r="AA518" s="131"/>
      <c r="AB518" s="131"/>
      <c r="AC518" s="131"/>
      <c r="AD518" s="131"/>
      <c r="AE518" s="131"/>
      <c r="AF518" s="131"/>
      <c r="AG518" s="131"/>
      <c r="AH518" s="131"/>
      <c r="AI518" s="131"/>
      <c r="AJ518" s="131"/>
      <c r="AK518" s="131"/>
      <c r="AL518" s="131"/>
      <c r="AM518" s="131"/>
      <c r="AN518" s="131"/>
      <c r="AO518" s="131"/>
      <c r="AP518" s="131"/>
      <c r="AQ518" s="131"/>
      <c r="AR518" s="131"/>
      <c r="AS518" s="131"/>
      <c r="AT518" s="131"/>
      <c r="AU518" s="131"/>
      <c r="AV518" s="131"/>
      <c r="AW518" s="131"/>
      <c r="AX518" s="131"/>
      <c r="AY518" s="131"/>
      <c r="AZ518" s="131"/>
      <c r="BA518" s="153"/>
      <c r="BB518" s="154"/>
      <c r="BC518" s="131"/>
      <c r="BD518" s="153"/>
      <c r="BE518" s="131"/>
      <c r="BF518" s="153"/>
      <c r="BG518" s="131"/>
      <c r="BH518" s="153"/>
      <c r="BI518" s="154"/>
      <c r="BJ518" s="131"/>
      <c r="BK518" s="155"/>
      <c r="BL518" s="212"/>
    </row>
    <row r="519" spans="1:64" s="132" customFormat="1" x14ac:dyDescent="0.2">
      <c r="A519" s="131"/>
      <c r="B519" s="131"/>
      <c r="C519" s="131"/>
      <c r="D519" s="131"/>
      <c r="E519" s="131"/>
      <c r="F519" s="131"/>
      <c r="G519" s="131"/>
      <c r="H519" s="131"/>
      <c r="I519" s="131"/>
      <c r="J519" s="131"/>
      <c r="K519" s="131"/>
      <c r="L519" s="131"/>
      <c r="M519" s="131"/>
      <c r="N519" s="131"/>
      <c r="O519" s="131"/>
      <c r="P519" s="131"/>
      <c r="Q519" s="153"/>
      <c r="R519" s="154"/>
      <c r="S519" s="153"/>
      <c r="T519" s="154"/>
      <c r="U519" s="153"/>
      <c r="V519" s="154"/>
      <c r="W519" s="153"/>
      <c r="X519" s="154"/>
      <c r="Y519" s="131"/>
      <c r="Z519" s="131"/>
      <c r="AA519" s="131"/>
      <c r="AB519" s="131"/>
      <c r="AC519" s="131"/>
      <c r="AD519" s="131"/>
      <c r="AE519" s="131"/>
      <c r="AF519" s="131"/>
      <c r="AG519" s="131"/>
      <c r="AH519" s="131"/>
      <c r="AI519" s="131"/>
      <c r="AJ519" s="131"/>
      <c r="AK519" s="131"/>
      <c r="AL519" s="131"/>
      <c r="AM519" s="131"/>
      <c r="AN519" s="131"/>
      <c r="AO519" s="131"/>
      <c r="AP519" s="131"/>
      <c r="AQ519" s="131"/>
      <c r="AR519" s="131"/>
      <c r="AS519" s="131"/>
      <c r="AT519" s="131"/>
      <c r="AU519" s="131"/>
      <c r="AV519" s="131"/>
      <c r="AW519" s="131"/>
      <c r="AX519" s="131"/>
      <c r="AY519" s="131"/>
      <c r="AZ519" s="131"/>
      <c r="BA519" s="153"/>
      <c r="BB519" s="154"/>
      <c r="BC519" s="131"/>
      <c r="BD519" s="153"/>
      <c r="BE519" s="131"/>
      <c r="BF519" s="153"/>
      <c r="BG519" s="131"/>
      <c r="BH519" s="153"/>
      <c r="BI519" s="154"/>
      <c r="BJ519" s="131"/>
      <c r="BK519" s="155"/>
      <c r="BL519" s="212"/>
    </row>
    <row r="520" spans="1:64" s="132" customFormat="1" x14ac:dyDescent="0.2">
      <c r="A520" s="131"/>
      <c r="B520" s="131"/>
      <c r="C520" s="131"/>
      <c r="D520" s="131"/>
      <c r="E520" s="131"/>
      <c r="F520" s="131"/>
      <c r="G520" s="131"/>
      <c r="H520" s="131"/>
      <c r="I520" s="131"/>
      <c r="J520" s="131"/>
      <c r="K520" s="131"/>
      <c r="L520" s="131"/>
      <c r="M520" s="131"/>
      <c r="N520" s="131"/>
      <c r="O520" s="131"/>
      <c r="P520" s="131"/>
      <c r="Q520" s="153"/>
      <c r="R520" s="154"/>
      <c r="S520" s="153"/>
      <c r="T520" s="154"/>
      <c r="U520" s="153"/>
      <c r="V520" s="154"/>
      <c r="W520" s="153"/>
      <c r="X520" s="154"/>
      <c r="Y520" s="131"/>
      <c r="Z520" s="131"/>
      <c r="AA520" s="131"/>
      <c r="AB520" s="131"/>
      <c r="AC520" s="131"/>
      <c r="AD520" s="131"/>
      <c r="AE520" s="131"/>
      <c r="AF520" s="131"/>
      <c r="AG520" s="131"/>
      <c r="AH520" s="131"/>
      <c r="AI520" s="131"/>
      <c r="AJ520" s="131"/>
      <c r="AK520" s="131"/>
      <c r="AL520" s="131"/>
      <c r="AM520" s="131"/>
      <c r="AN520" s="131"/>
      <c r="AO520" s="131"/>
      <c r="AP520" s="131"/>
      <c r="AQ520" s="131"/>
      <c r="AR520" s="131"/>
      <c r="AS520" s="131"/>
      <c r="AT520" s="131"/>
      <c r="AU520" s="131"/>
      <c r="AV520" s="131"/>
      <c r="AW520" s="131"/>
      <c r="AX520" s="131"/>
      <c r="AY520" s="131"/>
      <c r="AZ520" s="131"/>
      <c r="BA520" s="153"/>
      <c r="BB520" s="154"/>
      <c r="BC520" s="131"/>
      <c r="BD520" s="153"/>
      <c r="BE520" s="131"/>
      <c r="BF520" s="153"/>
      <c r="BG520" s="131"/>
      <c r="BH520" s="153"/>
      <c r="BI520" s="154"/>
      <c r="BJ520" s="131"/>
      <c r="BK520" s="155"/>
      <c r="BL520" s="212"/>
    </row>
    <row r="521" spans="1:64" s="132" customFormat="1" x14ac:dyDescent="0.2">
      <c r="A521" s="131"/>
      <c r="B521" s="131"/>
      <c r="C521" s="131"/>
      <c r="D521" s="131"/>
      <c r="E521" s="131"/>
      <c r="F521" s="131"/>
      <c r="G521" s="131"/>
      <c r="H521" s="131"/>
      <c r="I521" s="131"/>
      <c r="J521" s="131"/>
      <c r="K521" s="131"/>
      <c r="L521" s="131"/>
      <c r="M521" s="131"/>
      <c r="N521" s="131"/>
      <c r="O521" s="131"/>
      <c r="P521" s="131"/>
      <c r="Q521" s="153"/>
      <c r="R521" s="154"/>
      <c r="S521" s="153"/>
      <c r="T521" s="154"/>
      <c r="U521" s="153"/>
      <c r="V521" s="154"/>
      <c r="W521" s="153"/>
      <c r="X521" s="154"/>
      <c r="Y521" s="131"/>
      <c r="Z521" s="131"/>
      <c r="AA521" s="131"/>
      <c r="AB521" s="131"/>
      <c r="AC521" s="131"/>
      <c r="AD521" s="131"/>
      <c r="AE521" s="131"/>
      <c r="AF521" s="131"/>
      <c r="AG521" s="131"/>
      <c r="AH521" s="131"/>
      <c r="AI521" s="131"/>
      <c r="AJ521" s="131"/>
      <c r="AK521" s="131"/>
      <c r="AL521" s="131"/>
      <c r="AM521" s="131"/>
      <c r="AN521" s="131"/>
      <c r="AO521" s="131"/>
      <c r="AP521" s="131"/>
      <c r="AQ521" s="131"/>
      <c r="AR521" s="131"/>
      <c r="AS521" s="131"/>
      <c r="AT521" s="131"/>
      <c r="AU521" s="131"/>
      <c r="AV521" s="131"/>
      <c r="AW521" s="131"/>
      <c r="AX521" s="131"/>
      <c r="AY521" s="131"/>
      <c r="AZ521" s="131"/>
      <c r="BA521" s="153"/>
      <c r="BB521" s="154"/>
      <c r="BC521" s="131"/>
      <c r="BD521" s="153"/>
      <c r="BE521" s="131"/>
      <c r="BF521" s="153"/>
      <c r="BG521" s="131"/>
      <c r="BH521" s="153"/>
      <c r="BI521" s="154"/>
      <c r="BJ521" s="131"/>
      <c r="BK521" s="155"/>
      <c r="BL521" s="212"/>
    </row>
    <row r="522" spans="1:64" s="132" customFormat="1" x14ac:dyDescent="0.2">
      <c r="A522" s="131"/>
      <c r="B522" s="131"/>
      <c r="C522" s="131"/>
      <c r="D522" s="131"/>
      <c r="E522" s="131"/>
      <c r="F522" s="131"/>
      <c r="G522" s="131"/>
      <c r="H522" s="131"/>
      <c r="I522" s="131"/>
      <c r="J522" s="131"/>
      <c r="K522" s="131"/>
      <c r="L522" s="131"/>
      <c r="M522" s="131"/>
      <c r="N522" s="131"/>
      <c r="O522" s="131"/>
      <c r="P522" s="131"/>
      <c r="Q522" s="153"/>
      <c r="R522" s="154"/>
      <c r="S522" s="153"/>
      <c r="T522" s="154"/>
      <c r="U522" s="153"/>
      <c r="V522" s="154"/>
      <c r="W522" s="153"/>
      <c r="X522" s="154"/>
      <c r="Y522" s="131"/>
      <c r="Z522" s="131"/>
      <c r="AA522" s="131"/>
      <c r="AB522" s="131"/>
      <c r="AC522" s="131"/>
      <c r="AD522" s="131"/>
      <c r="AE522" s="131"/>
      <c r="AF522" s="131"/>
      <c r="AG522" s="131"/>
      <c r="AH522" s="131"/>
      <c r="AI522" s="131"/>
      <c r="AJ522" s="131"/>
      <c r="AK522" s="131"/>
      <c r="AL522" s="131"/>
      <c r="AM522" s="131"/>
      <c r="AN522" s="131"/>
      <c r="AO522" s="131"/>
      <c r="AP522" s="131"/>
      <c r="AQ522" s="131"/>
      <c r="AR522" s="131"/>
      <c r="AS522" s="131"/>
      <c r="AT522" s="131"/>
      <c r="AU522" s="131"/>
      <c r="AV522" s="131"/>
      <c r="AW522" s="131"/>
      <c r="AX522" s="131"/>
      <c r="AY522" s="131"/>
      <c r="AZ522" s="131"/>
      <c r="BA522" s="153"/>
      <c r="BB522" s="154"/>
      <c r="BC522" s="131"/>
      <c r="BD522" s="153"/>
      <c r="BE522" s="131"/>
      <c r="BF522" s="153"/>
      <c r="BG522" s="131"/>
      <c r="BH522" s="153"/>
      <c r="BI522" s="154"/>
      <c r="BJ522" s="131"/>
      <c r="BK522" s="155"/>
      <c r="BL522" s="212"/>
    </row>
    <row r="523" spans="1:64" s="132" customFormat="1" x14ac:dyDescent="0.2">
      <c r="A523" s="131"/>
      <c r="B523" s="131"/>
      <c r="C523" s="131"/>
      <c r="D523" s="131"/>
      <c r="E523" s="131"/>
      <c r="F523" s="131"/>
      <c r="G523" s="131"/>
      <c r="H523" s="131"/>
      <c r="I523" s="131"/>
      <c r="J523" s="131"/>
      <c r="K523" s="131"/>
      <c r="L523" s="131"/>
      <c r="M523" s="131"/>
      <c r="N523" s="131"/>
      <c r="O523" s="131"/>
      <c r="P523" s="131"/>
      <c r="Q523" s="153"/>
      <c r="R523" s="154"/>
      <c r="S523" s="153"/>
      <c r="T523" s="154"/>
      <c r="U523" s="153"/>
      <c r="V523" s="154"/>
      <c r="W523" s="153"/>
      <c r="X523" s="154"/>
      <c r="Y523" s="131"/>
      <c r="Z523" s="131"/>
      <c r="AA523" s="131"/>
      <c r="AB523" s="131"/>
      <c r="AC523" s="131"/>
      <c r="AD523" s="131"/>
      <c r="AE523" s="131"/>
      <c r="AF523" s="131"/>
      <c r="AG523" s="131"/>
      <c r="AH523" s="131"/>
      <c r="AI523" s="131"/>
      <c r="AJ523" s="131"/>
      <c r="AK523" s="131"/>
      <c r="AL523" s="131"/>
      <c r="AM523" s="131"/>
      <c r="AN523" s="131"/>
      <c r="AO523" s="131"/>
      <c r="AP523" s="131"/>
      <c r="AQ523" s="131"/>
      <c r="AR523" s="131"/>
      <c r="AS523" s="131"/>
      <c r="AT523" s="131"/>
      <c r="AU523" s="131"/>
      <c r="AV523" s="131"/>
      <c r="AW523" s="131"/>
      <c r="AX523" s="131"/>
      <c r="AY523" s="131"/>
      <c r="AZ523" s="131"/>
      <c r="BA523" s="153"/>
      <c r="BB523" s="154"/>
      <c r="BC523" s="131"/>
      <c r="BD523" s="153"/>
      <c r="BE523" s="131"/>
      <c r="BF523" s="153"/>
      <c r="BG523" s="131"/>
      <c r="BH523" s="153"/>
      <c r="BI523" s="154"/>
      <c r="BJ523" s="131"/>
      <c r="BK523" s="155"/>
      <c r="BL523" s="212"/>
    </row>
    <row r="524" spans="1:64" s="132" customFormat="1" x14ac:dyDescent="0.2">
      <c r="A524" s="131"/>
      <c r="B524" s="131"/>
      <c r="C524" s="131"/>
      <c r="D524" s="131"/>
      <c r="E524" s="131"/>
      <c r="F524" s="131"/>
      <c r="G524" s="131"/>
      <c r="H524" s="131"/>
      <c r="I524" s="131"/>
      <c r="J524" s="131"/>
      <c r="K524" s="131"/>
      <c r="L524" s="131"/>
      <c r="M524" s="131"/>
      <c r="N524" s="131"/>
      <c r="O524" s="131"/>
      <c r="P524" s="131"/>
      <c r="Q524" s="153"/>
      <c r="R524" s="154"/>
      <c r="S524" s="153"/>
      <c r="T524" s="154"/>
      <c r="U524" s="153"/>
      <c r="V524" s="154"/>
      <c r="W524" s="153"/>
      <c r="X524" s="154"/>
      <c r="Y524" s="131"/>
      <c r="Z524" s="131"/>
      <c r="AA524" s="131"/>
      <c r="AB524" s="131"/>
      <c r="AC524" s="131"/>
      <c r="AD524" s="131"/>
      <c r="AE524" s="131"/>
      <c r="AF524" s="131"/>
      <c r="AG524" s="131"/>
      <c r="AH524" s="131"/>
      <c r="AI524" s="131"/>
      <c r="AJ524" s="131"/>
      <c r="AK524" s="131"/>
      <c r="AL524" s="131"/>
      <c r="AM524" s="131"/>
      <c r="AN524" s="131"/>
      <c r="AO524" s="131"/>
      <c r="AP524" s="131"/>
      <c r="AQ524" s="131"/>
      <c r="AR524" s="131"/>
      <c r="AS524" s="131"/>
      <c r="AT524" s="131"/>
      <c r="AU524" s="131"/>
      <c r="AV524" s="131"/>
      <c r="AW524" s="131"/>
      <c r="AX524" s="131"/>
      <c r="AY524" s="131"/>
      <c r="AZ524" s="131"/>
      <c r="BA524" s="153"/>
      <c r="BB524" s="154"/>
      <c r="BC524" s="131"/>
      <c r="BD524" s="153"/>
      <c r="BE524" s="131"/>
      <c r="BF524" s="153"/>
      <c r="BG524" s="131"/>
      <c r="BH524" s="153"/>
      <c r="BI524" s="154"/>
      <c r="BJ524" s="131"/>
      <c r="BK524" s="155"/>
      <c r="BL524" s="212"/>
    </row>
    <row r="525" spans="1:64" s="132" customFormat="1" x14ac:dyDescent="0.2">
      <c r="A525" s="131"/>
      <c r="B525" s="131"/>
      <c r="C525" s="131"/>
      <c r="D525" s="131"/>
      <c r="E525" s="131"/>
      <c r="F525" s="131"/>
      <c r="G525" s="131"/>
      <c r="H525" s="131"/>
      <c r="I525" s="131"/>
      <c r="J525" s="131"/>
      <c r="K525" s="131"/>
      <c r="L525" s="131"/>
      <c r="M525" s="131"/>
      <c r="N525" s="131"/>
      <c r="O525" s="131"/>
      <c r="P525" s="131"/>
      <c r="Q525" s="153"/>
      <c r="R525" s="154"/>
      <c r="S525" s="153"/>
      <c r="T525" s="154"/>
      <c r="U525" s="153"/>
      <c r="V525" s="154"/>
      <c r="W525" s="153"/>
      <c r="X525" s="154"/>
      <c r="Y525" s="131"/>
      <c r="Z525" s="131"/>
      <c r="AA525" s="131"/>
      <c r="AB525" s="131"/>
      <c r="AC525" s="131"/>
      <c r="AD525" s="131"/>
      <c r="AE525" s="131"/>
      <c r="AF525" s="131"/>
      <c r="AG525" s="131"/>
      <c r="AH525" s="131"/>
      <c r="AI525" s="131"/>
      <c r="AJ525" s="131"/>
      <c r="AK525" s="131"/>
      <c r="AL525" s="131"/>
      <c r="AM525" s="131"/>
      <c r="AN525" s="131"/>
      <c r="AO525" s="131"/>
      <c r="AP525" s="131"/>
      <c r="AQ525" s="131"/>
      <c r="AR525" s="131"/>
      <c r="AS525" s="131"/>
      <c r="AT525" s="131"/>
      <c r="AU525" s="131"/>
      <c r="AV525" s="131"/>
      <c r="AW525" s="131"/>
      <c r="AX525" s="131"/>
      <c r="AY525" s="131"/>
      <c r="AZ525" s="131"/>
      <c r="BA525" s="153"/>
      <c r="BB525" s="154"/>
      <c r="BC525" s="131"/>
      <c r="BD525" s="153"/>
      <c r="BE525" s="131"/>
      <c r="BF525" s="153"/>
      <c r="BG525" s="131"/>
      <c r="BH525" s="153"/>
      <c r="BI525" s="154"/>
      <c r="BJ525" s="131"/>
      <c r="BK525" s="155"/>
      <c r="BL525" s="212"/>
    </row>
    <row r="526" spans="1:64" s="132" customFormat="1" x14ac:dyDescent="0.2">
      <c r="A526" s="131"/>
      <c r="B526" s="131"/>
      <c r="C526" s="131"/>
      <c r="D526" s="131"/>
      <c r="E526" s="131"/>
      <c r="F526" s="131"/>
      <c r="G526" s="131"/>
      <c r="H526" s="131"/>
      <c r="I526" s="131"/>
      <c r="J526" s="131"/>
      <c r="K526" s="131"/>
      <c r="L526" s="131"/>
      <c r="M526" s="131"/>
      <c r="N526" s="131"/>
      <c r="O526" s="131"/>
      <c r="P526" s="131"/>
      <c r="Q526" s="153"/>
      <c r="R526" s="154"/>
      <c r="S526" s="153"/>
      <c r="T526" s="154"/>
      <c r="U526" s="153"/>
      <c r="V526" s="154"/>
      <c r="W526" s="153"/>
      <c r="X526" s="154"/>
      <c r="Y526" s="131"/>
      <c r="Z526" s="131"/>
      <c r="AA526" s="131"/>
      <c r="AB526" s="131"/>
      <c r="AC526" s="131"/>
      <c r="AD526" s="131"/>
      <c r="AE526" s="131"/>
      <c r="AF526" s="131"/>
      <c r="AG526" s="131"/>
      <c r="AH526" s="131"/>
      <c r="AI526" s="131"/>
      <c r="AJ526" s="131"/>
      <c r="AK526" s="131"/>
      <c r="AL526" s="131"/>
      <c r="AM526" s="131"/>
      <c r="AN526" s="131"/>
      <c r="AO526" s="131"/>
      <c r="AP526" s="131"/>
      <c r="AQ526" s="131"/>
      <c r="AR526" s="131"/>
      <c r="AS526" s="131"/>
      <c r="AT526" s="131"/>
      <c r="AU526" s="131"/>
      <c r="AV526" s="131"/>
      <c r="AW526" s="131"/>
      <c r="AX526" s="131"/>
      <c r="AY526" s="131"/>
      <c r="AZ526" s="131"/>
      <c r="BA526" s="153"/>
      <c r="BB526" s="154"/>
      <c r="BC526" s="131"/>
      <c r="BD526" s="153"/>
      <c r="BE526" s="131"/>
      <c r="BF526" s="153"/>
      <c r="BG526" s="131"/>
      <c r="BH526" s="153"/>
      <c r="BI526" s="154"/>
      <c r="BJ526" s="131"/>
      <c r="BK526" s="155"/>
      <c r="BL526" s="212"/>
    </row>
    <row r="527" spans="1:64" s="145" customFormat="1" x14ac:dyDescent="0.2">
      <c r="A527" s="146"/>
      <c r="B527" s="146"/>
      <c r="C527" s="146"/>
      <c r="D527" s="146"/>
      <c r="E527" s="146"/>
      <c r="F527" s="146"/>
      <c r="G527" s="146"/>
      <c r="H527" s="146"/>
      <c r="I527" s="146"/>
      <c r="J527" s="146"/>
      <c r="K527" s="146"/>
      <c r="L527" s="146"/>
      <c r="M527" s="146"/>
      <c r="N527" s="146"/>
      <c r="O527" s="146"/>
      <c r="P527" s="146"/>
      <c r="Q527" s="156"/>
      <c r="R527" s="157"/>
      <c r="S527" s="156"/>
      <c r="T527" s="157"/>
      <c r="U527" s="156"/>
      <c r="V527" s="157"/>
      <c r="W527" s="156"/>
      <c r="X527" s="157"/>
      <c r="Y527" s="146"/>
      <c r="Z527" s="146"/>
      <c r="AA527" s="146"/>
      <c r="AB527" s="146"/>
      <c r="AC527" s="146"/>
      <c r="AD527" s="146"/>
      <c r="AE527" s="146"/>
      <c r="AF527" s="146"/>
      <c r="AG527" s="146"/>
      <c r="AH527" s="146"/>
      <c r="AI527" s="146"/>
      <c r="AJ527" s="146"/>
      <c r="AK527" s="146"/>
      <c r="AL527" s="146"/>
      <c r="AM527" s="146"/>
      <c r="AN527" s="146"/>
      <c r="AO527" s="146"/>
      <c r="AP527" s="146"/>
      <c r="AQ527" s="146"/>
      <c r="AR527" s="146"/>
      <c r="AS527" s="146"/>
      <c r="AT527" s="146"/>
      <c r="AU527" s="146"/>
      <c r="AV527" s="146"/>
      <c r="AW527" s="146"/>
      <c r="AX527" s="146"/>
      <c r="AY527" s="146"/>
      <c r="AZ527" s="146"/>
      <c r="BA527" s="156"/>
      <c r="BB527" s="157"/>
      <c r="BC527" s="146"/>
      <c r="BD527" s="156"/>
      <c r="BE527" s="146"/>
      <c r="BF527" s="156"/>
      <c r="BG527" s="146"/>
      <c r="BH527" s="156"/>
      <c r="BI527" s="157"/>
      <c r="BJ527" s="146"/>
      <c r="BK527" s="158"/>
      <c r="BL527" s="213"/>
    </row>
    <row r="528" spans="1:64" s="132" customFormat="1" x14ac:dyDescent="0.2">
      <c r="A528" s="131"/>
      <c r="B528" s="131"/>
      <c r="C528" s="131"/>
      <c r="D528" s="131"/>
      <c r="E528" s="131"/>
      <c r="F528" s="131"/>
      <c r="G528" s="131"/>
      <c r="H528" s="131"/>
      <c r="I528" s="131"/>
      <c r="J528" s="131"/>
      <c r="K528" s="131"/>
      <c r="L528" s="131"/>
      <c r="M528" s="131"/>
      <c r="N528" s="131"/>
      <c r="O528" s="131"/>
      <c r="P528" s="131"/>
      <c r="Q528" s="153"/>
      <c r="R528" s="154"/>
      <c r="S528" s="153"/>
      <c r="T528" s="154"/>
      <c r="U528" s="153"/>
      <c r="V528" s="154"/>
      <c r="W528" s="153"/>
      <c r="X528" s="154"/>
      <c r="Y528" s="131"/>
      <c r="Z528" s="131"/>
      <c r="AA528" s="131"/>
      <c r="AB528" s="131"/>
      <c r="AC528" s="131"/>
      <c r="AD528" s="131"/>
      <c r="AE528" s="131"/>
      <c r="AF528" s="131"/>
      <c r="AG528" s="131"/>
      <c r="AH528" s="131"/>
      <c r="AI528" s="131"/>
      <c r="AJ528" s="131"/>
      <c r="AK528" s="131"/>
      <c r="AL528" s="131"/>
      <c r="AM528" s="131"/>
      <c r="AN528" s="131"/>
      <c r="AO528" s="131"/>
      <c r="AP528" s="131"/>
      <c r="AQ528" s="131"/>
      <c r="AR528" s="131"/>
      <c r="AS528" s="131"/>
      <c r="AT528" s="131"/>
      <c r="AU528" s="131"/>
      <c r="AV528" s="131"/>
      <c r="AW528" s="131"/>
      <c r="AX528" s="131"/>
      <c r="AY528" s="131"/>
      <c r="AZ528" s="131"/>
      <c r="BA528" s="153"/>
      <c r="BB528" s="154"/>
      <c r="BC528" s="131"/>
      <c r="BD528" s="153"/>
      <c r="BE528" s="131"/>
      <c r="BF528" s="153"/>
      <c r="BG528" s="131"/>
      <c r="BH528" s="153"/>
      <c r="BI528" s="154"/>
      <c r="BJ528" s="131"/>
      <c r="BK528" s="155"/>
      <c r="BL528" s="212"/>
    </row>
    <row r="529" spans="1:64" s="145" customFormat="1" x14ac:dyDescent="0.2">
      <c r="A529" s="146"/>
      <c r="B529" s="146"/>
      <c r="C529" s="146"/>
      <c r="D529" s="146"/>
      <c r="E529" s="146"/>
      <c r="F529" s="146"/>
      <c r="G529" s="146"/>
      <c r="H529" s="146"/>
      <c r="I529" s="146"/>
      <c r="J529" s="146"/>
      <c r="K529" s="146"/>
      <c r="L529" s="146"/>
      <c r="M529" s="146"/>
      <c r="N529" s="146"/>
      <c r="O529" s="146"/>
      <c r="P529" s="146"/>
      <c r="Q529" s="156"/>
      <c r="R529" s="157"/>
      <c r="S529" s="156"/>
      <c r="T529" s="157"/>
      <c r="U529" s="156"/>
      <c r="V529" s="157"/>
      <c r="W529" s="156"/>
      <c r="X529" s="157"/>
      <c r="Y529" s="146"/>
      <c r="Z529" s="146"/>
      <c r="AA529" s="146"/>
      <c r="AB529" s="146"/>
      <c r="AC529" s="146"/>
      <c r="AD529" s="146"/>
      <c r="AE529" s="146"/>
      <c r="AF529" s="146"/>
      <c r="AG529" s="146"/>
      <c r="AH529" s="146"/>
      <c r="AI529" s="146"/>
      <c r="AJ529" s="146"/>
      <c r="AK529" s="146"/>
      <c r="AL529" s="146"/>
      <c r="AM529" s="146"/>
      <c r="AN529" s="146"/>
      <c r="AO529" s="146"/>
      <c r="AP529" s="146"/>
      <c r="AQ529" s="146"/>
      <c r="AR529" s="146"/>
      <c r="AS529" s="146"/>
      <c r="AT529" s="146"/>
      <c r="AU529" s="146"/>
      <c r="AV529" s="146"/>
      <c r="AW529" s="146"/>
      <c r="AX529" s="146"/>
      <c r="AY529" s="146"/>
      <c r="AZ529" s="146"/>
      <c r="BA529" s="156"/>
      <c r="BB529" s="157"/>
      <c r="BC529" s="146"/>
      <c r="BD529" s="156"/>
      <c r="BE529" s="146"/>
      <c r="BF529" s="156"/>
      <c r="BG529" s="146"/>
      <c r="BH529" s="156"/>
      <c r="BI529" s="157"/>
      <c r="BJ529" s="146"/>
      <c r="BK529" s="158"/>
      <c r="BL529" s="162"/>
    </row>
    <row r="530" spans="1:64" s="132" customFormat="1" x14ac:dyDescent="0.2">
      <c r="A530" s="131"/>
      <c r="B530" s="131"/>
      <c r="C530" s="131"/>
      <c r="D530" s="131"/>
      <c r="E530" s="131"/>
      <c r="F530" s="131"/>
      <c r="G530" s="131"/>
      <c r="H530" s="131"/>
      <c r="I530" s="131"/>
      <c r="J530" s="131"/>
      <c r="K530" s="131"/>
      <c r="L530" s="131"/>
      <c r="M530" s="131"/>
      <c r="N530" s="131"/>
      <c r="O530" s="131"/>
      <c r="P530" s="131"/>
      <c r="Q530" s="153"/>
      <c r="R530" s="154"/>
      <c r="S530" s="153"/>
      <c r="T530" s="154"/>
      <c r="U530" s="153"/>
      <c r="V530" s="154"/>
      <c r="W530" s="153"/>
      <c r="X530" s="154"/>
      <c r="Y530" s="131"/>
      <c r="Z530" s="131"/>
      <c r="AA530" s="131"/>
      <c r="AB530" s="131"/>
      <c r="AC530" s="131"/>
      <c r="AD530" s="131"/>
      <c r="AE530" s="131"/>
      <c r="AF530" s="131"/>
      <c r="AG530" s="131"/>
      <c r="AH530" s="131"/>
      <c r="AI530" s="131"/>
      <c r="AJ530" s="131"/>
      <c r="AK530" s="131"/>
      <c r="AL530" s="131"/>
      <c r="AM530" s="131"/>
      <c r="AN530" s="131"/>
      <c r="AO530" s="131"/>
      <c r="AP530" s="131"/>
      <c r="AQ530" s="131"/>
      <c r="AR530" s="131"/>
      <c r="AS530" s="131"/>
      <c r="AT530" s="131"/>
      <c r="AU530" s="131"/>
      <c r="AV530" s="131"/>
      <c r="AW530" s="131"/>
      <c r="AX530" s="131"/>
      <c r="AY530" s="131"/>
      <c r="AZ530" s="131"/>
      <c r="BA530" s="153"/>
      <c r="BB530" s="154"/>
      <c r="BC530" s="131"/>
      <c r="BD530" s="153"/>
      <c r="BE530" s="131"/>
      <c r="BF530" s="153"/>
      <c r="BG530" s="131"/>
      <c r="BH530" s="153"/>
      <c r="BI530" s="154"/>
      <c r="BJ530" s="131"/>
      <c r="BK530" s="155"/>
      <c r="BL530" s="163"/>
    </row>
    <row r="531" spans="1:64" s="132" customFormat="1" x14ac:dyDescent="0.2">
      <c r="A531" s="131"/>
      <c r="B531" s="131"/>
      <c r="C531" s="131"/>
      <c r="D531" s="131"/>
      <c r="E531" s="131"/>
      <c r="F531" s="131"/>
      <c r="G531" s="131"/>
      <c r="H531" s="131"/>
      <c r="I531" s="131"/>
      <c r="J531" s="131"/>
      <c r="K531" s="131"/>
      <c r="L531" s="131"/>
      <c r="M531" s="131"/>
      <c r="N531" s="131"/>
      <c r="O531" s="131"/>
      <c r="P531" s="131"/>
      <c r="Q531" s="153"/>
      <c r="R531" s="154"/>
      <c r="S531" s="153"/>
      <c r="T531" s="154"/>
      <c r="U531" s="153"/>
      <c r="V531" s="154"/>
      <c r="W531" s="153"/>
      <c r="X531" s="154"/>
      <c r="Y531" s="131"/>
      <c r="Z531" s="131"/>
      <c r="AA531" s="131"/>
      <c r="AB531" s="131"/>
      <c r="AC531" s="131"/>
      <c r="AD531" s="131"/>
      <c r="AE531" s="131"/>
      <c r="AF531" s="131"/>
      <c r="AG531" s="131"/>
      <c r="AH531" s="131"/>
      <c r="AI531" s="131"/>
      <c r="AJ531" s="131"/>
      <c r="AK531" s="131"/>
      <c r="AL531" s="131"/>
      <c r="AM531" s="131"/>
      <c r="AN531" s="131"/>
      <c r="AO531" s="131"/>
      <c r="AP531" s="131"/>
      <c r="AQ531" s="131"/>
      <c r="AR531" s="131"/>
      <c r="AS531" s="131"/>
      <c r="AT531" s="131"/>
      <c r="AU531" s="131"/>
      <c r="AV531" s="131"/>
      <c r="AW531" s="131"/>
      <c r="AX531" s="131"/>
      <c r="AY531" s="131"/>
      <c r="AZ531" s="131"/>
      <c r="BA531" s="153"/>
      <c r="BB531" s="154"/>
      <c r="BC531" s="131"/>
      <c r="BD531" s="153"/>
      <c r="BE531" s="131"/>
      <c r="BF531" s="153"/>
      <c r="BG531" s="131"/>
      <c r="BH531" s="153"/>
      <c r="BI531" s="154"/>
      <c r="BJ531" s="131"/>
      <c r="BK531" s="155"/>
      <c r="BL531" s="163"/>
    </row>
    <row r="532" spans="1:64" s="132" customFormat="1" x14ac:dyDescent="0.2">
      <c r="A532" s="131"/>
      <c r="B532" s="131"/>
      <c r="C532" s="131"/>
      <c r="D532" s="131"/>
      <c r="E532" s="131"/>
      <c r="F532" s="131"/>
      <c r="G532" s="131"/>
      <c r="H532" s="131"/>
      <c r="I532" s="131"/>
      <c r="J532" s="131"/>
      <c r="K532" s="131"/>
      <c r="L532" s="131"/>
      <c r="M532" s="131"/>
      <c r="N532" s="131"/>
      <c r="O532" s="131"/>
      <c r="P532" s="131"/>
      <c r="Q532" s="153"/>
      <c r="R532" s="154"/>
      <c r="S532" s="153"/>
      <c r="T532" s="154"/>
      <c r="U532" s="153"/>
      <c r="V532" s="154"/>
      <c r="W532" s="153"/>
      <c r="X532" s="154"/>
      <c r="Y532" s="131"/>
      <c r="Z532" s="131"/>
      <c r="AA532" s="131"/>
      <c r="AB532" s="131"/>
      <c r="AC532" s="131"/>
      <c r="AD532" s="131"/>
      <c r="AE532" s="131"/>
      <c r="AF532" s="131"/>
      <c r="AG532" s="131"/>
      <c r="AH532" s="131"/>
      <c r="AI532" s="131"/>
      <c r="AJ532" s="131"/>
      <c r="AK532" s="131"/>
      <c r="AL532" s="131"/>
      <c r="AM532" s="131"/>
      <c r="AN532" s="131"/>
      <c r="AO532" s="131"/>
      <c r="AP532" s="131"/>
      <c r="AQ532" s="131"/>
      <c r="AR532" s="131"/>
      <c r="AS532" s="131"/>
      <c r="AT532" s="131"/>
      <c r="AU532" s="131"/>
      <c r="AV532" s="131"/>
      <c r="AW532" s="131"/>
      <c r="AX532" s="131"/>
      <c r="AY532" s="131"/>
      <c r="AZ532" s="131"/>
      <c r="BA532" s="153"/>
      <c r="BB532" s="154"/>
      <c r="BC532" s="131"/>
      <c r="BD532" s="153"/>
      <c r="BE532" s="131"/>
      <c r="BF532" s="153"/>
      <c r="BG532" s="131"/>
      <c r="BH532" s="153"/>
      <c r="BI532" s="154"/>
      <c r="BJ532" s="131"/>
      <c r="BK532" s="155"/>
      <c r="BL532" s="163"/>
    </row>
  </sheetData>
  <sortState ref="A234:G341">
    <sortCondition ref="G234"/>
  </sortState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2:BL597"/>
  <sheetViews>
    <sheetView zoomScale="10" zoomScaleNormal="10" workbookViewId="0">
      <selection activeCell="DH66" sqref="DH66"/>
    </sheetView>
  </sheetViews>
  <sheetFormatPr baseColWidth="10" defaultColWidth="9" defaultRowHeight="14.25" x14ac:dyDescent="0.2"/>
  <cols>
    <col min="2" max="2" width="9.25" bestFit="1" customWidth="1"/>
    <col min="3" max="3" width="20.375" bestFit="1" customWidth="1"/>
    <col min="4" max="4" width="15.75" bestFit="1" customWidth="1"/>
    <col min="5" max="5" width="21.625" bestFit="1" customWidth="1"/>
    <col min="7" max="7" width="14" bestFit="1" customWidth="1"/>
    <col min="11" max="11" width="43.875" bestFit="1" customWidth="1"/>
    <col min="17" max="17" width="9.75" bestFit="1" customWidth="1"/>
    <col min="18" max="18" width="8.75" bestFit="1" customWidth="1"/>
    <col min="19" max="19" width="9.75" bestFit="1" customWidth="1"/>
    <col min="20" max="20" width="8.75" bestFit="1" customWidth="1"/>
    <col min="21" max="21" width="9.75" bestFit="1" customWidth="1"/>
    <col min="22" max="22" width="8.75" bestFit="1" customWidth="1"/>
    <col min="23" max="23" width="9.75" bestFit="1" customWidth="1"/>
    <col min="24" max="24" width="8.75" bestFit="1" customWidth="1"/>
    <col min="35" max="35" width="35.375" bestFit="1" customWidth="1"/>
    <col min="37" max="37" width="47.875" bestFit="1" customWidth="1"/>
    <col min="53" max="53" width="9.75" bestFit="1" customWidth="1"/>
    <col min="54" max="54" width="8.75" bestFit="1" customWidth="1"/>
    <col min="56" max="56" width="9.75" bestFit="1" customWidth="1"/>
    <col min="58" max="58" width="9.75" bestFit="1" customWidth="1"/>
    <col min="60" max="60" width="9.75" bestFit="1" customWidth="1"/>
    <col min="61" max="61" width="8.75" bestFit="1" customWidth="1"/>
    <col min="63" max="63" width="8.75" bestFit="1" customWidth="1"/>
    <col min="64" max="64" width="9.875" bestFit="1" customWidth="1"/>
  </cols>
  <sheetData>
    <row r="2" spans="1:64" ht="15" x14ac:dyDescent="0.25">
      <c r="A2" s="178"/>
      <c r="BL2" s="10"/>
    </row>
    <row r="3" spans="1:64" x14ac:dyDescent="0.2">
      <c r="A3" s="47"/>
    </row>
    <row r="4" spans="1:64" x14ac:dyDescent="0.2">
      <c r="A4" s="47"/>
    </row>
    <row r="5" spans="1:64" x14ac:dyDescent="0.2">
      <c r="A5" s="47"/>
    </row>
    <row r="6" spans="1:64" s="28" customFormat="1" x14ac:dyDescent="0.2">
      <c r="A6" s="179"/>
      <c r="B6" s="8"/>
      <c r="C6" s="8"/>
      <c r="D6" s="8"/>
      <c r="E6" s="8"/>
      <c r="F6" s="8"/>
      <c r="G6" s="8"/>
      <c r="H6" s="8"/>
      <c r="I6" s="8"/>
      <c r="J6" s="30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</row>
    <row r="7" spans="1:64" s="120" customFormat="1" x14ac:dyDescent="0.2">
      <c r="A7" s="121"/>
      <c r="B7" s="121"/>
      <c r="C7" s="121"/>
      <c r="D7" s="121"/>
      <c r="E7" s="121"/>
      <c r="F7" s="121"/>
      <c r="G7" s="121"/>
      <c r="H7" s="121"/>
      <c r="I7" s="121"/>
      <c r="J7" s="121"/>
      <c r="K7" s="121"/>
      <c r="L7" s="121"/>
      <c r="M7" s="121"/>
      <c r="N7" s="121"/>
      <c r="O7" s="121"/>
      <c r="P7" s="121"/>
      <c r="Q7" s="122"/>
      <c r="R7" s="123"/>
      <c r="S7" s="122"/>
      <c r="T7" s="123"/>
      <c r="U7" s="122"/>
      <c r="V7" s="123"/>
      <c r="W7" s="122"/>
      <c r="X7" s="123"/>
      <c r="Y7" s="121"/>
      <c r="Z7" s="121"/>
      <c r="AA7" s="121"/>
      <c r="AB7" s="121"/>
      <c r="AC7" s="121"/>
      <c r="AD7" s="121"/>
      <c r="AE7" s="121"/>
      <c r="AF7" s="121"/>
      <c r="AG7" s="121"/>
      <c r="AH7" s="121"/>
      <c r="AI7" s="121"/>
      <c r="AJ7" s="121"/>
      <c r="AK7" s="121"/>
      <c r="AL7" s="121"/>
      <c r="AM7" s="121"/>
      <c r="AN7" s="121"/>
      <c r="AO7" s="121"/>
      <c r="AP7" s="121"/>
      <c r="AQ7" s="121"/>
      <c r="AR7" s="121"/>
      <c r="AS7" s="121"/>
      <c r="AT7" s="121"/>
      <c r="AU7" s="121"/>
      <c r="AV7" s="121"/>
      <c r="AW7" s="121"/>
      <c r="AX7" s="121"/>
      <c r="AY7" s="121"/>
      <c r="AZ7" s="121"/>
      <c r="BA7" s="122"/>
      <c r="BB7" s="123"/>
      <c r="BC7" s="121"/>
      <c r="BD7" s="122"/>
      <c r="BE7" s="121"/>
      <c r="BF7" s="122"/>
      <c r="BG7" s="121"/>
      <c r="BH7" s="122"/>
      <c r="BI7" s="123"/>
      <c r="BJ7" s="121"/>
      <c r="BK7" s="124"/>
      <c r="BL7" s="124"/>
    </row>
    <row r="8" spans="1:64" s="120" customFormat="1" x14ac:dyDescent="0.2">
      <c r="A8" s="121"/>
      <c r="B8" s="121"/>
      <c r="C8" s="121"/>
      <c r="D8" s="121"/>
      <c r="E8" s="121"/>
      <c r="F8" s="121"/>
      <c r="G8" s="121"/>
      <c r="H8" s="121"/>
      <c r="I8" s="121"/>
      <c r="J8" s="121"/>
      <c r="K8" s="121"/>
      <c r="L8" s="121"/>
      <c r="M8" s="121"/>
      <c r="N8" s="121"/>
      <c r="O8" s="121"/>
      <c r="P8" s="121"/>
      <c r="Q8" s="122"/>
      <c r="R8" s="123"/>
      <c r="S8" s="122"/>
      <c r="T8" s="123"/>
      <c r="U8" s="122"/>
      <c r="V8" s="123"/>
      <c r="W8" s="122"/>
      <c r="X8" s="123"/>
      <c r="Y8" s="121"/>
      <c r="Z8" s="121"/>
      <c r="AA8" s="121"/>
      <c r="AB8" s="121"/>
      <c r="AC8" s="121"/>
      <c r="AD8" s="121"/>
      <c r="AE8" s="121"/>
      <c r="AF8" s="121"/>
      <c r="AG8" s="121"/>
      <c r="AH8" s="121"/>
      <c r="AI8" s="121"/>
      <c r="AJ8" s="121"/>
      <c r="AK8" s="121"/>
      <c r="AL8" s="121"/>
      <c r="AM8" s="121"/>
      <c r="AN8" s="121"/>
      <c r="AO8" s="121"/>
      <c r="AP8" s="121"/>
      <c r="AQ8" s="121"/>
      <c r="AR8" s="121"/>
      <c r="AS8" s="121"/>
      <c r="AT8" s="121"/>
      <c r="AU8" s="121"/>
      <c r="AV8" s="121"/>
      <c r="AW8" s="121"/>
      <c r="AX8" s="121"/>
      <c r="AY8" s="121"/>
      <c r="AZ8" s="121"/>
      <c r="BA8" s="122"/>
      <c r="BB8" s="123"/>
      <c r="BC8" s="121"/>
      <c r="BD8" s="122"/>
      <c r="BE8" s="121"/>
      <c r="BF8" s="122"/>
      <c r="BG8" s="121"/>
      <c r="BH8" s="122"/>
      <c r="BI8" s="123"/>
      <c r="BJ8" s="121"/>
      <c r="BK8" s="124"/>
      <c r="BL8" s="124"/>
    </row>
    <row r="9" spans="1:64" s="120" customFormat="1" x14ac:dyDescent="0.2">
      <c r="A9" s="121"/>
      <c r="B9" s="121"/>
      <c r="C9" s="121"/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21"/>
      <c r="O9" s="121"/>
      <c r="P9" s="121"/>
      <c r="Q9" s="122"/>
      <c r="R9" s="123"/>
      <c r="S9" s="122"/>
      <c r="T9" s="123"/>
      <c r="U9" s="122"/>
      <c r="V9" s="123"/>
      <c r="W9" s="122"/>
      <c r="X9" s="123"/>
      <c r="Y9" s="121"/>
      <c r="Z9" s="121"/>
      <c r="AA9" s="121"/>
      <c r="AB9" s="121"/>
      <c r="AC9" s="121"/>
      <c r="AD9" s="121"/>
      <c r="AE9" s="121"/>
      <c r="AF9" s="121"/>
      <c r="AG9" s="121"/>
      <c r="AH9" s="121"/>
      <c r="AI9" s="121"/>
      <c r="AJ9" s="121"/>
      <c r="AK9" s="121"/>
      <c r="AL9" s="121"/>
      <c r="AM9" s="121"/>
      <c r="AN9" s="121"/>
      <c r="AO9" s="121"/>
      <c r="AP9" s="121"/>
      <c r="AQ9" s="121"/>
      <c r="AR9" s="121"/>
      <c r="AS9" s="121"/>
      <c r="AT9" s="121"/>
      <c r="AU9" s="121"/>
      <c r="AV9" s="121"/>
      <c r="AW9" s="121"/>
      <c r="AX9" s="121"/>
      <c r="AY9" s="121"/>
      <c r="AZ9" s="121"/>
      <c r="BA9" s="122"/>
      <c r="BB9" s="123"/>
      <c r="BC9" s="121"/>
      <c r="BD9" s="122"/>
      <c r="BE9" s="121"/>
      <c r="BF9" s="122"/>
      <c r="BG9" s="121"/>
      <c r="BH9" s="122"/>
      <c r="BI9" s="123"/>
      <c r="BJ9" s="121"/>
      <c r="BK9" s="124"/>
      <c r="BL9" s="124"/>
    </row>
    <row r="10" spans="1:64" s="120" customFormat="1" x14ac:dyDescent="0.2">
      <c r="A10" s="121"/>
      <c r="B10" s="121"/>
      <c r="C10" s="121"/>
      <c r="D10" s="121"/>
      <c r="E10" s="121"/>
      <c r="F10" s="121"/>
      <c r="G10" s="121"/>
      <c r="H10" s="121"/>
      <c r="I10" s="121"/>
      <c r="J10" s="121"/>
      <c r="K10" s="121"/>
      <c r="L10" s="121"/>
      <c r="M10" s="121"/>
      <c r="N10" s="121"/>
      <c r="O10" s="121"/>
      <c r="P10" s="121"/>
      <c r="Q10" s="122"/>
      <c r="R10" s="123"/>
      <c r="S10" s="122"/>
      <c r="T10" s="123"/>
      <c r="U10" s="122"/>
      <c r="V10" s="123"/>
      <c r="W10" s="122"/>
      <c r="X10" s="123"/>
      <c r="Y10" s="121"/>
      <c r="Z10" s="121"/>
      <c r="AA10" s="121"/>
      <c r="AB10" s="121"/>
      <c r="AC10" s="121"/>
      <c r="AD10" s="121"/>
      <c r="AE10" s="121"/>
      <c r="AF10" s="121"/>
      <c r="AG10" s="121"/>
      <c r="AH10" s="121"/>
      <c r="AI10" s="121"/>
      <c r="AJ10" s="121"/>
      <c r="AK10" s="121"/>
      <c r="AL10" s="121"/>
      <c r="AM10" s="121"/>
      <c r="AN10" s="121"/>
      <c r="AO10" s="121"/>
      <c r="AP10" s="121"/>
      <c r="AQ10" s="121"/>
      <c r="AR10" s="121"/>
      <c r="AS10" s="121"/>
      <c r="AT10" s="121"/>
      <c r="AU10" s="121"/>
      <c r="AV10" s="121"/>
      <c r="AW10" s="121"/>
      <c r="AX10" s="121"/>
      <c r="AY10" s="121"/>
      <c r="AZ10" s="121"/>
      <c r="BA10" s="122"/>
      <c r="BB10" s="123"/>
      <c r="BC10" s="121"/>
      <c r="BD10" s="122"/>
      <c r="BE10" s="121"/>
      <c r="BF10" s="122"/>
      <c r="BG10" s="121"/>
      <c r="BH10" s="122"/>
      <c r="BI10" s="123"/>
      <c r="BJ10" s="121"/>
      <c r="BK10" s="124"/>
      <c r="BL10" s="124"/>
    </row>
    <row r="11" spans="1:64" s="120" customFormat="1" x14ac:dyDescent="0.2">
      <c r="A11" s="121"/>
      <c r="B11" s="121"/>
      <c r="C11" s="121"/>
      <c r="D11" s="121"/>
      <c r="E11" s="121"/>
      <c r="F11" s="121"/>
      <c r="G11" s="121"/>
      <c r="H11" s="121"/>
      <c r="I11" s="121"/>
      <c r="J11" s="121"/>
      <c r="K11" s="121"/>
      <c r="L11" s="121"/>
      <c r="M11" s="121"/>
      <c r="N11" s="121"/>
      <c r="O11" s="121"/>
      <c r="P11" s="121"/>
      <c r="Q11" s="122"/>
      <c r="R11" s="123"/>
      <c r="S11" s="122"/>
      <c r="T11" s="123"/>
      <c r="U11" s="122"/>
      <c r="V11" s="123"/>
      <c r="W11" s="122"/>
      <c r="X11" s="123"/>
      <c r="Y11" s="121"/>
      <c r="Z11" s="121"/>
      <c r="AA11" s="121"/>
      <c r="AB11" s="121"/>
      <c r="AC11" s="121"/>
      <c r="AD11" s="121"/>
      <c r="AE11" s="121"/>
      <c r="AF11" s="121"/>
      <c r="AG11" s="121"/>
      <c r="AH11" s="121"/>
      <c r="AI11" s="121"/>
      <c r="AJ11" s="121"/>
      <c r="AK11" s="121"/>
      <c r="AL11" s="121"/>
      <c r="AM11" s="121"/>
      <c r="AN11" s="121"/>
      <c r="AO11" s="121"/>
      <c r="AP11" s="121"/>
      <c r="AQ11" s="121"/>
      <c r="AR11" s="121"/>
      <c r="AS11" s="121"/>
      <c r="AT11" s="121"/>
      <c r="AU11" s="121"/>
      <c r="AV11" s="121"/>
      <c r="AW11" s="121"/>
      <c r="AX11" s="121"/>
      <c r="AY11" s="121"/>
      <c r="AZ11" s="121"/>
      <c r="BA11" s="122"/>
      <c r="BB11" s="123"/>
      <c r="BC11" s="121"/>
      <c r="BD11" s="122"/>
      <c r="BE11" s="121"/>
      <c r="BF11" s="122"/>
      <c r="BG11" s="121"/>
      <c r="BH11" s="122"/>
      <c r="BI11" s="123"/>
      <c r="BJ11" s="121"/>
      <c r="BK11" s="124"/>
      <c r="BL11" s="124"/>
    </row>
    <row r="12" spans="1:64" s="120" customFormat="1" x14ac:dyDescent="0.2">
      <c r="A12" s="121"/>
      <c r="B12" s="121"/>
      <c r="C12" s="121"/>
      <c r="D12" s="121"/>
      <c r="E12" s="121"/>
      <c r="F12" s="121"/>
      <c r="G12" s="121"/>
      <c r="H12" s="121"/>
      <c r="I12" s="121"/>
      <c r="J12" s="121"/>
      <c r="K12" s="121"/>
      <c r="L12" s="121"/>
      <c r="M12" s="121"/>
      <c r="N12" s="121"/>
      <c r="O12" s="121"/>
      <c r="P12" s="121"/>
      <c r="Q12" s="122"/>
      <c r="R12" s="123"/>
      <c r="S12" s="122"/>
      <c r="T12" s="123"/>
      <c r="U12" s="122"/>
      <c r="V12" s="123"/>
      <c r="W12" s="122"/>
      <c r="X12" s="123"/>
      <c r="Y12" s="121"/>
      <c r="Z12" s="121"/>
      <c r="AA12" s="121"/>
      <c r="AB12" s="121"/>
      <c r="AC12" s="121"/>
      <c r="AD12" s="121"/>
      <c r="AE12" s="121"/>
      <c r="AF12" s="121"/>
      <c r="AG12" s="121"/>
      <c r="AH12" s="121"/>
      <c r="AI12" s="121"/>
      <c r="AJ12" s="121"/>
      <c r="AK12" s="121"/>
      <c r="AL12" s="121"/>
      <c r="AM12" s="121"/>
      <c r="AN12" s="121"/>
      <c r="AO12" s="121"/>
      <c r="AP12" s="121"/>
      <c r="AQ12" s="121"/>
      <c r="AR12" s="121"/>
      <c r="AS12" s="121"/>
      <c r="AT12" s="121"/>
      <c r="AU12" s="121"/>
      <c r="AV12" s="121"/>
      <c r="AW12" s="121"/>
      <c r="AX12" s="121"/>
      <c r="AY12" s="121"/>
      <c r="AZ12" s="121"/>
      <c r="BA12" s="122"/>
      <c r="BB12" s="123"/>
      <c r="BC12" s="121"/>
      <c r="BD12" s="122"/>
      <c r="BE12" s="121"/>
      <c r="BF12" s="122"/>
      <c r="BG12" s="121"/>
      <c r="BH12" s="122"/>
      <c r="BI12" s="123"/>
      <c r="BJ12" s="121"/>
      <c r="BK12" s="124"/>
      <c r="BL12" s="124"/>
    </row>
    <row r="13" spans="1:64" s="120" customFormat="1" x14ac:dyDescent="0.2">
      <c r="A13" s="121"/>
      <c r="B13" s="121"/>
      <c r="C13" s="121"/>
      <c r="D13" s="121"/>
      <c r="E13" s="121"/>
      <c r="F13" s="121"/>
      <c r="G13" s="121"/>
      <c r="H13" s="121"/>
      <c r="I13" s="121"/>
      <c r="J13" s="121"/>
      <c r="K13" s="121"/>
      <c r="L13" s="121"/>
      <c r="M13" s="121"/>
      <c r="N13" s="121"/>
      <c r="O13" s="121"/>
      <c r="P13" s="121"/>
      <c r="Q13" s="122"/>
      <c r="R13" s="123"/>
      <c r="S13" s="122"/>
      <c r="T13" s="123"/>
      <c r="U13" s="122"/>
      <c r="V13" s="123"/>
      <c r="W13" s="122"/>
      <c r="X13" s="123"/>
      <c r="Y13" s="121"/>
      <c r="Z13" s="121"/>
      <c r="AA13" s="121"/>
      <c r="AB13" s="121"/>
      <c r="AC13" s="121"/>
      <c r="AD13" s="121"/>
      <c r="AE13" s="121"/>
      <c r="AF13" s="121"/>
      <c r="AG13" s="121"/>
      <c r="AH13" s="121"/>
      <c r="AI13" s="121"/>
      <c r="AJ13" s="121"/>
      <c r="AK13" s="121"/>
      <c r="AL13" s="121"/>
      <c r="AM13" s="121"/>
      <c r="AN13" s="121"/>
      <c r="AO13" s="121"/>
      <c r="AP13" s="121"/>
      <c r="AQ13" s="121"/>
      <c r="AR13" s="121"/>
      <c r="AS13" s="121"/>
      <c r="AT13" s="121"/>
      <c r="AU13" s="121"/>
      <c r="AV13" s="121"/>
      <c r="AW13" s="121"/>
      <c r="AX13" s="121"/>
      <c r="AY13" s="121"/>
      <c r="AZ13" s="121"/>
      <c r="BA13" s="122"/>
      <c r="BB13" s="123"/>
      <c r="BC13" s="121"/>
      <c r="BD13" s="122"/>
      <c r="BE13" s="121"/>
      <c r="BF13" s="122"/>
      <c r="BG13" s="121"/>
      <c r="BH13" s="122"/>
      <c r="BI13" s="123"/>
      <c r="BJ13" s="121"/>
      <c r="BK13" s="124"/>
      <c r="BL13" s="124"/>
    </row>
    <row r="14" spans="1:64" s="120" customFormat="1" x14ac:dyDescent="0.2">
      <c r="A14" s="121"/>
      <c r="B14" s="121"/>
      <c r="C14" s="121"/>
      <c r="D14" s="121"/>
      <c r="E14" s="121"/>
      <c r="F14" s="121"/>
      <c r="G14" s="121"/>
      <c r="H14" s="121"/>
      <c r="I14" s="121"/>
      <c r="J14" s="121"/>
      <c r="K14" s="121"/>
      <c r="L14" s="121"/>
      <c r="M14" s="121"/>
      <c r="N14" s="121"/>
      <c r="O14" s="121"/>
      <c r="P14" s="121"/>
      <c r="Q14" s="122"/>
      <c r="R14" s="123"/>
      <c r="S14" s="122"/>
      <c r="T14" s="123"/>
      <c r="U14" s="122"/>
      <c r="V14" s="123"/>
      <c r="W14" s="122"/>
      <c r="X14" s="123"/>
      <c r="Y14" s="121"/>
      <c r="Z14" s="121"/>
      <c r="AA14" s="121"/>
      <c r="AB14" s="121"/>
      <c r="AC14" s="121"/>
      <c r="AD14" s="121"/>
      <c r="AE14" s="121"/>
      <c r="AF14" s="121"/>
      <c r="AG14" s="121"/>
      <c r="AH14" s="121"/>
      <c r="AI14" s="121"/>
      <c r="AJ14" s="121"/>
      <c r="AK14" s="121"/>
      <c r="AL14" s="121"/>
      <c r="AM14" s="121"/>
      <c r="AN14" s="121"/>
      <c r="AO14" s="121"/>
      <c r="AP14" s="121"/>
      <c r="AQ14" s="121"/>
      <c r="AR14" s="121"/>
      <c r="AS14" s="121"/>
      <c r="AT14" s="121"/>
      <c r="AU14" s="121"/>
      <c r="AV14" s="121"/>
      <c r="AW14" s="121"/>
      <c r="AX14" s="121"/>
      <c r="AY14" s="121"/>
      <c r="AZ14" s="121"/>
      <c r="BA14" s="122"/>
      <c r="BB14" s="123"/>
      <c r="BC14" s="121"/>
      <c r="BD14" s="122"/>
      <c r="BE14" s="121"/>
      <c r="BF14" s="122"/>
      <c r="BG14" s="121"/>
      <c r="BH14" s="122"/>
      <c r="BI14" s="123"/>
      <c r="BJ14" s="121"/>
      <c r="BK14" s="124"/>
      <c r="BL14" s="124"/>
    </row>
    <row r="15" spans="1:64" s="120" customFormat="1" x14ac:dyDescent="0.2">
      <c r="A15" s="121"/>
      <c r="B15" s="121"/>
      <c r="C15" s="121"/>
      <c r="D15" s="121"/>
      <c r="E15" s="121"/>
      <c r="F15" s="121"/>
      <c r="G15" s="121"/>
      <c r="H15" s="121"/>
      <c r="I15" s="121"/>
      <c r="J15" s="121"/>
      <c r="K15" s="121"/>
      <c r="L15" s="121"/>
      <c r="M15" s="121"/>
      <c r="N15" s="121"/>
      <c r="O15" s="121"/>
      <c r="P15" s="121"/>
      <c r="Q15" s="122"/>
      <c r="R15" s="123"/>
      <c r="S15" s="122"/>
      <c r="T15" s="123"/>
      <c r="U15" s="122"/>
      <c r="V15" s="123"/>
      <c r="W15" s="122"/>
      <c r="X15" s="123"/>
      <c r="Y15" s="121"/>
      <c r="Z15" s="121"/>
      <c r="AA15" s="121"/>
      <c r="AB15" s="121"/>
      <c r="AC15" s="121"/>
      <c r="AD15" s="121"/>
      <c r="AE15" s="121"/>
      <c r="AF15" s="121"/>
      <c r="AG15" s="121"/>
      <c r="AH15" s="121"/>
      <c r="AI15" s="121"/>
      <c r="AJ15" s="121"/>
      <c r="AK15" s="121"/>
      <c r="AL15" s="121"/>
      <c r="AM15" s="121"/>
      <c r="AN15" s="121"/>
      <c r="AO15" s="121"/>
      <c r="AP15" s="121"/>
      <c r="AQ15" s="121"/>
      <c r="AR15" s="121"/>
      <c r="AS15" s="121"/>
      <c r="AT15" s="121"/>
      <c r="AU15" s="121"/>
      <c r="AV15" s="121"/>
      <c r="AW15" s="121"/>
      <c r="AX15" s="121"/>
      <c r="AY15" s="121"/>
      <c r="AZ15" s="121"/>
      <c r="BA15" s="122"/>
      <c r="BB15" s="123"/>
      <c r="BC15" s="121"/>
      <c r="BD15" s="122"/>
      <c r="BE15" s="121"/>
      <c r="BF15" s="122"/>
      <c r="BG15" s="121"/>
      <c r="BH15" s="122"/>
      <c r="BI15" s="123"/>
      <c r="BJ15" s="121"/>
      <c r="BK15" s="124"/>
      <c r="BL15" s="124"/>
    </row>
    <row r="16" spans="1:64" s="120" customFormat="1" x14ac:dyDescent="0.2">
      <c r="A16" s="121"/>
      <c r="B16" s="121"/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2"/>
      <c r="R16" s="123"/>
      <c r="S16" s="122"/>
      <c r="T16" s="123"/>
      <c r="U16" s="122"/>
      <c r="V16" s="123"/>
      <c r="W16" s="122"/>
      <c r="X16" s="123"/>
      <c r="Y16" s="121"/>
      <c r="Z16" s="121"/>
      <c r="AA16" s="121"/>
      <c r="AB16" s="121"/>
      <c r="AC16" s="121"/>
      <c r="AD16" s="121"/>
      <c r="AE16" s="121"/>
      <c r="AF16" s="121"/>
      <c r="AG16" s="121"/>
      <c r="AH16" s="121"/>
      <c r="AI16" s="121"/>
      <c r="AJ16" s="121"/>
      <c r="AK16" s="121"/>
      <c r="AL16" s="121"/>
      <c r="AM16" s="121"/>
      <c r="AN16" s="121"/>
      <c r="AO16" s="121"/>
      <c r="AP16" s="121"/>
      <c r="AQ16" s="121"/>
      <c r="AR16" s="121"/>
      <c r="AS16" s="121"/>
      <c r="AT16" s="121"/>
      <c r="AU16" s="121"/>
      <c r="AV16" s="121"/>
      <c r="AW16" s="121"/>
      <c r="AX16" s="121"/>
      <c r="AY16" s="121"/>
      <c r="AZ16" s="121"/>
      <c r="BA16" s="122"/>
      <c r="BB16" s="123"/>
      <c r="BC16" s="121"/>
      <c r="BD16" s="122"/>
      <c r="BE16" s="121"/>
      <c r="BF16" s="122"/>
      <c r="BG16" s="121"/>
      <c r="BH16" s="122"/>
      <c r="BI16" s="123"/>
      <c r="BJ16" s="121"/>
      <c r="BK16" s="124"/>
      <c r="BL16" s="124"/>
    </row>
    <row r="17" spans="1:64" s="120" customFormat="1" x14ac:dyDescent="0.2">
      <c r="A17" s="121"/>
      <c r="B17" s="121"/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2"/>
      <c r="R17" s="123"/>
      <c r="S17" s="122"/>
      <c r="T17" s="123"/>
      <c r="U17" s="122"/>
      <c r="V17" s="123"/>
      <c r="W17" s="122"/>
      <c r="X17" s="123"/>
      <c r="Y17" s="121"/>
      <c r="Z17" s="121"/>
      <c r="AA17" s="121"/>
      <c r="AB17" s="121"/>
      <c r="AC17" s="121"/>
      <c r="AD17" s="121"/>
      <c r="AE17" s="121"/>
      <c r="AF17" s="121"/>
      <c r="AG17" s="121"/>
      <c r="AH17" s="121"/>
      <c r="AI17" s="121"/>
      <c r="AJ17" s="121"/>
      <c r="AK17" s="121"/>
      <c r="AL17" s="121"/>
      <c r="AM17" s="121"/>
      <c r="AN17" s="121"/>
      <c r="AO17" s="121"/>
      <c r="AP17" s="121"/>
      <c r="AQ17" s="121"/>
      <c r="AR17" s="121"/>
      <c r="AS17" s="121"/>
      <c r="AT17" s="121"/>
      <c r="AU17" s="121"/>
      <c r="AV17" s="121"/>
      <c r="AW17" s="121"/>
      <c r="AX17" s="121"/>
      <c r="AY17" s="121"/>
      <c r="AZ17" s="121"/>
      <c r="BA17" s="122"/>
      <c r="BB17" s="123"/>
      <c r="BC17" s="121"/>
      <c r="BD17" s="122"/>
      <c r="BE17" s="121"/>
      <c r="BF17" s="122"/>
      <c r="BG17" s="121"/>
      <c r="BH17" s="122"/>
      <c r="BI17" s="123"/>
      <c r="BJ17" s="121"/>
      <c r="BK17" s="124"/>
      <c r="BL17" s="124"/>
    </row>
    <row r="18" spans="1:64" s="120" customFormat="1" x14ac:dyDescent="0.2">
      <c r="A18" s="121"/>
      <c r="B18" s="121"/>
      <c r="C18" s="121"/>
      <c r="D18" s="121"/>
      <c r="E18" s="121"/>
      <c r="F18" s="121"/>
      <c r="G18" s="121"/>
      <c r="H18" s="121"/>
      <c r="I18" s="121"/>
      <c r="J18" s="121"/>
      <c r="K18" s="121"/>
      <c r="L18" s="121"/>
      <c r="M18" s="121"/>
      <c r="N18" s="121"/>
      <c r="O18" s="121"/>
      <c r="P18" s="121"/>
      <c r="Q18" s="122"/>
      <c r="R18" s="123"/>
      <c r="S18" s="122"/>
      <c r="T18" s="123"/>
      <c r="U18" s="122"/>
      <c r="V18" s="123"/>
      <c r="W18" s="122"/>
      <c r="X18" s="123"/>
      <c r="Y18" s="121"/>
      <c r="Z18" s="121"/>
      <c r="AA18" s="121"/>
      <c r="AB18" s="121"/>
      <c r="AC18" s="121"/>
      <c r="AD18" s="121"/>
      <c r="AE18" s="121"/>
      <c r="AF18" s="121"/>
      <c r="AG18" s="121"/>
      <c r="AH18" s="121"/>
      <c r="AI18" s="121"/>
      <c r="AJ18" s="121"/>
      <c r="AK18" s="121"/>
      <c r="AL18" s="121"/>
      <c r="AM18" s="121"/>
      <c r="AN18" s="121"/>
      <c r="AO18" s="121"/>
      <c r="AP18" s="121"/>
      <c r="AQ18" s="121"/>
      <c r="AR18" s="121"/>
      <c r="AS18" s="121"/>
      <c r="AT18" s="121"/>
      <c r="AU18" s="121"/>
      <c r="AV18" s="121"/>
      <c r="AW18" s="121"/>
      <c r="AX18" s="121"/>
      <c r="AY18" s="121"/>
      <c r="AZ18" s="121"/>
      <c r="BA18" s="122"/>
      <c r="BB18" s="123"/>
      <c r="BC18" s="121"/>
      <c r="BD18" s="122"/>
      <c r="BE18" s="121"/>
      <c r="BF18" s="122"/>
      <c r="BG18" s="121"/>
      <c r="BH18" s="122"/>
      <c r="BI18" s="123"/>
      <c r="BJ18" s="121"/>
      <c r="BK18" s="124"/>
      <c r="BL18" s="124"/>
    </row>
    <row r="19" spans="1:64" s="120" customFormat="1" x14ac:dyDescent="0.2">
      <c r="A19" s="121"/>
      <c r="B19" s="121"/>
      <c r="C19" s="121"/>
      <c r="D19" s="121"/>
      <c r="E19" s="121"/>
      <c r="F19" s="121"/>
      <c r="G19" s="121"/>
      <c r="H19" s="121"/>
      <c r="I19" s="121"/>
      <c r="J19" s="121"/>
      <c r="K19" s="121"/>
      <c r="L19" s="121"/>
      <c r="M19" s="121"/>
      <c r="N19" s="121"/>
      <c r="O19" s="121"/>
      <c r="P19" s="121"/>
      <c r="Q19" s="122"/>
      <c r="R19" s="123"/>
      <c r="S19" s="122"/>
      <c r="T19" s="123"/>
      <c r="U19" s="122"/>
      <c r="V19" s="123"/>
      <c r="W19" s="122"/>
      <c r="X19" s="123"/>
      <c r="Y19" s="121"/>
      <c r="Z19" s="121"/>
      <c r="AA19" s="121"/>
      <c r="AB19" s="121"/>
      <c r="AC19" s="121"/>
      <c r="AD19" s="121"/>
      <c r="AE19" s="121"/>
      <c r="AF19" s="121"/>
      <c r="AG19" s="121"/>
      <c r="AH19" s="121"/>
      <c r="AI19" s="121"/>
      <c r="AJ19" s="121"/>
      <c r="AK19" s="121"/>
      <c r="AL19" s="121"/>
      <c r="AM19" s="121"/>
      <c r="AN19" s="121"/>
      <c r="AO19" s="121"/>
      <c r="AP19" s="121"/>
      <c r="AQ19" s="121"/>
      <c r="AR19" s="121"/>
      <c r="AS19" s="121"/>
      <c r="AT19" s="121"/>
      <c r="AU19" s="121"/>
      <c r="AV19" s="121"/>
      <c r="AW19" s="121"/>
      <c r="AX19" s="121"/>
      <c r="AY19" s="121"/>
      <c r="AZ19" s="121"/>
      <c r="BA19" s="122"/>
      <c r="BB19" s="123"/>
      <c r="BC19" s="121"/>
      <c r="BD19" s="122"/>
      <c r="BE19" s="121"/>
      <c r="BF19" s="122"/>
      <c r="BG19" s="121"/>
      <c r="BH19" s="122"/>
      <c r="BI19" s="123"/>
      <c r="BJ19" s="121"/>
      <c r="BK19" s="124"/>
      <c r="BL19" s="124"/>
    </row>
    <row r="20" spans="1:64" s="120" customFormat="1" x14ac:dyDescent="0.2">
      <c r="A20" s="121"/>
      <c r="B20" s="121"/>
      <c r="C20" s="121"/>
      <c r="D20" s="121"/>
      <c r="E20" s="121"/>
      <c r="F20" s="121"/>
      <c r="G20" s="121"/>
      <c r="H20" s="121"/>
      <c r="I20" s="121"/>
      <c r="J20" s="121"/>
      <c r="K20" s="121"/>
      <c r="L20" s="121"/>
      <c r="M20" s="121"/>
      <c r="N20" s="121"/>
      <c r="O20" s="121"/>
      <c r="P20" s="121"/>
      <c r="Q20" s="122"/>
      <c r="R20" s="123"/>
      <c r="S20" s="122"/>
      <c r="T20" s="123"/>
      <c r="U20" s="122"/>
      <c r="V20" s="123"/>
      <c r="W20" s="122"/>
      <c r="X20" s="123"/>
      <c r="Y20" s="121"/>
      <c r="Z20" s="121"/>
      <c r="AA20" s="121"/>
      <c r="AB20" s="121"/>
      <c r="AC20" s="121"/>
      <c r="AD20" s="121"/>
      <c r="AE20" s="121"/>
      <c r="AF20" s="121"/>
      <c r="AG20" s="121"/>
      <c r="AH20" s="121"/>
      <c r="AI20" s="121"/>
      <c r="AJ20" s="121"/>
      <c r="AK20" s="121"/>
      <c r="AL20" s="121"/>
      <c r="AM20" s="121"/>
      <c r="AN20" s="121"/>
      <c r="AO20" s="121"/>
      <c r="AP20" s="121"/>
      <c r="AQ20" s="121"/>
      <c r="AR20" s="121"/>
      <c r="AS20" s="121"/>
      <c r="AT20" s="121"/>
      <c r="AU20" s="121"/>
      <c r="AV20" s="121"/>
      <c r="AW20" s="121"/>
      <c r="AX20" s="121"/>
      <c r="AY20" s="121"/>
      <c r="AZ20" s="121"/>
      <c r="BA20" s="122"/>
      <c r="BB20" s="123"/>
      <c r="BC20" s="121"/>
      <c r="BD20" s="122"/>
      <c r="BE20" s="121"/>
      <c r="BF20" s="122"/>
      <c r="BG20" s="121"/>
      <c r="BH20" s="122"/>
      <c r="BI20" s="123"/>
      <c r="BJ20" s="121"/>
      <c r="BK20" s="124"/>
      <c r="BL20" s="124"/>
    </row>
    <row r="21" spans="1:64" s="120" customFormat="1" x14ac:dyDescent="0.2">
      <c r="A21" s="121"/>
      <c r="B21" s="121"/>
      <c r="C21" s="121"/>
      <c r="D21" s="121"/>
      <c r="E21" s="121"/>
      <c r="F21" s="121"/>
      <c r="G21" s="121"/>
      <c r="H21" s="121"/>
      <c r="I21" s="121"/>
      <c r="J21" s="121"/>
      <c r="K21" s="121"/>
      <c r="L21" s="121"/>
      <c r="M21" s="121"/>
      <c r="N21" s="121"/>
      <c r="O21" s="121"/>
      <c r="P21" s="121"/>
      <c r="Q21" s="122"/>
      <c r="R21" s="123"/>
      <c r="S21" s="122"/>
      <c r="T21" s="123"/>
      <c r="U21" s="122"/>
      <c r="V21" s="123"/>
      <c r="W21" s="122"/>
      <c r="X21" s="123"/>
      <c r="Y21" s="121"/>
      <c r="Z21" s="121"/>
      <c r="AA21" s="121"/>
      <c r="AB21" s="121"/>
      <c r="AC21" s="121"/>
      <c r="AD21" s="121"/>
      <c r="AE21" s="121"/>
      <c r="AF21" s="121"/>
      <c r="AG21" s="121"/>
      <c r="AH21" s="121"/>
      <c r="AI21" s="121"/>
      <c r="AJ21" s="121"/>
      <c r="AK21" s="121"/>
      <c r="AL21" s="121"/>
      <c r="AM21" s="121"/>
      <c r="AN21" s="121"/>
      <c r="AO21" s="121"/>
      <c r="AP21" s="121"/>
      <c r="AQ21" s="121"/>
      <c r="AR21" s="121"/>
      <c r="AS21" s="121"/>
      <c r="AT21" s="121"/>
      <c r="AU21" s="121"/>
      <c r="AV21" s="121"/>
      <c r="AW21" s="121"/>
      <c r="AX21" s="121"/>
      <c r="AY21" s="121"/>
      <c r="AZ21" s="121"/>
      <c r="BA21" s="122"/>
      <c r="BB21" s="123"/>
      <c r="BC21" s="121"/>
      <c r="BD21" s="122"/>
      <c r="BE21" s="121"/>
      <c r="BF21" s="122"/>
      <c r="BG21" s="121"/>
      <c r="BH21" s="122"/>
      <c r="BI21" s="123"/>
      <c r="BJ21" s="121"/>
      <c r="BK21" s="124"/>
      <c r="BL21" s="124"/>
    </row>
    <row r="22" spans="1:64" s="120" customFormat="1" x14ac:dyDescent="0.2">
      <c r="A22" s="224"/>
      <c r="B22" s="224"/>
      <c r="C22" s="224"/>
      <c r="D22" s="224"/>
      <c r="E22" s="224"/>
      <c r="F22" s="224"/>
      <c r="G22" s="224"/>
      <c r="H22" s="224"/>
      <c r="I22" s="224"/>
      <c r="J22" s="224"/>
      <c r="K22" s="224"/>
      <c r="L22" s="224"/>
      <c r="M22" s="224"/>
      <c r="N22" s="224"/>
      <c r="O22" s="224"/>
      <c r="P22" s="224"/>
      <c r="Q22" s="225"/>
      <c r="R22" s="226"/>
      <c r="S22" s="225"/>
      <c r="T22" s="226"/>
      <c r="U22" s="225"/>
      <c r="V22" s="226"/>
      <c r="W22" s="225"/>
      <c r="X22" s="226"/>
      <c r="Y22" s="224"/>
      <c r="Z22" s="224"/>
      <c r="AA22" s="224"/>
      <c r="AB22" s="224"/>
      <c r="AC22" s="224"/>
      <c r="AD22" s="224"/>
      <c r="AE22" s="224"/>
      <c r="AF22" s="224"/>
      <c r="AG22" s="224"/>
      <c r="AH22" s="224"/>
      <c r="AI22" s="224"/>
      <c r="AJ22" s="224"/>
      <c r="AK22" s="224"/>
      <c r="AL22" s="224"/>
      <c r="AM22" s="224"/>
      <c r="AN22" s="224"/>
      <c r="AO22" s="224"/>
      <c r="AP22" s="224"/>
      <c r="AQ22" s="224"/>
      <c r="AR22" s="224"/>
      <c r="AS22" s="224"/>
      <c r="AT22" s="224"/>
      <c r="AU22" s="224"/>
      <c r="AV22" s="224"/>
      <c r="AW22" s="224"/>
      <c r="AX22" s="224"/>
      <c r="AY22" s="224"/>
      <c r="AZ22" s="224"/>
      <c r="BA22" s="225"/>
      <c r="BB22" s="226"/>
      <c r="BC22" s="224"/>
      <c r="BD22" s="225"/>
      <c r="BE22" s="224"/>
      <c r="BF22" s="225"/>
      <c r="BG22" s="224"/>
      <c r="BH22" s="225"/>
      <c r="BI22" s="226"/>
      <c r="BJ22" s="224"/>
      <c r="BK22" s="227"/>
      <c r="BL22" s="227"/>
    </row>
    <row r="24" spans="1:64" x14ac:dyDescent="0.2">
      <c r="A24" s="47"/>
    </row>
    <row r="25" spans="1:64" x14ac:dyDescent="0.2">
      <c r="A25" s="47"/>
    </row>
    <row r="26" spans="1:64" s="28" customFormat="1" x14ac:dyDescent="0.2">
      <c r="A26" s="179"/>
      <c r="B26" s="8"/>
      <c r="C26" s="8"/>
      <c r="D26" s="8"/>
      <c r="E26" s="8"/>
      <c r="F26" s="8"/>
      <c r="G26" s="8"/>
      <c r="H26" s="8"/>
      <c r="I26" s="8"/>
      <c r="J26" s="30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</row>
    <row r="27" spans="1:64" s="120" customFormat="1" x14ac:dyDescent="0.2">
      <c r="A27" s="121"/>
      <c r="B27" s="121"/>
      <c r="C27" s="121"/>
      <c r="D27" s="121"/>
      <c r="E27" s="121"/>
      <c r="F27" s="121"/>
      <c r="G27" s="121"/>
      <c r="H27" s="121"/>
      <c r="I27" s="121"/>
      <c r="J27" s="121"/>
      <c r="K27" s="121"/>
      <c r="L27" s="121"/>
      <c r="M27" s="121"/>
      <c r="N27" s="121"/>
      <c r="O27" s="121"/>
      <c r="P27" s="121"/>
      <c r="Q27" s="122"/>
      <c r="R27" s="123"/>
      <c r="S27" s="122"/>
      <c r="T27" s="123"/>
      <c r="U27" s="122"/>
      <c r="V27" s="123"/>
      <c r="W27" s="122"/>
      <c r="X27" s="123"/>
      <c r="Y27" s="121"/>
      <c r="Z27" s="121"/>
      <c r="AA27" s="121"/>
      <c r="AB27" s="121"/>
      <c r="AC27" s="121"/>
      <c r="AD27" s="121"/>
      <c r="AE27" s="121"/>
      <c r="AF27" s="121"/>
      <c r="AG27" s="121"/>
      <c r="AH27" s="121"/>
      <c r="AI27" s="121"/>
      <c r="AJ27" s="121"/>
      <c r="AK27" s="121"/>
      <c r="AL27" s="121"/>
      <c r="AM27" s="121"/>
      <c r="AN27" s="121"/>
      <c r="AO27" s="121"/>
      <c r="AP27" s="121"/>
      <c r="AQ27" s="121"/>
      <c r="AR27" s="121"/>
      <c r="AS27" s="121"/>
      <c r="AT27" s="121"/>
      <c r="AU27" s="121"/>
      <c r="AV27" s="121"/>
      <c r="AW27" s="121"/>
      <c r="AX27" s="121"/>
      <c r="AY27" s="121"/>
      <c r="AZ27" s="121"/>
      <c r="BA27" s="122"/>
      <c r="BB27" s="123"/>
      <c r="BC27" s="121"/>
      <c r="BD27" s="122"/>
      <c r="BE27" s="121"/>
      <c r="BF27" s="122"/>
      <c r="BG27" s="121"/>
      <c r="BH27" s="122"/>
      <c r="BI27" s="123"/>
      <c r="BJ27" s="121"/>
      <c r="BK27" s="124"/>
      <c r="BL27" s="124"/>
    </row>
    <row r="28" spans="1:64" s="102" customFormat="1" x14ac:dyDescent="0.2">
      <c r="A28" s="106"/>
      <c r="B28" s="106"/>
      <c r="C28" s="106"/>
      <c r="D28" s="106"/>
      <c r="E28" s="106"/>
      <c r="F28" s="106"/>
      <c r="G28" s="106"/>
      <c r="H28" s="106"/>
      <c r="I28" s="106"/>
      <c r="J28" s="106"/>
      <c r="K28" s="106"/>
      <c r="L28" s="106"/>
      <c r="M28" s="106"/>
      <c r="N28" s="106"/>
      <c r="O28" s="106"/>
      <c r="P28" s="106"/>
      <c r="Q28" s="107"/>
      <c r="R28" s="108"/>
      <c r="S28" s="107"/>
      <c r="T28" s="108"/>
      <c r="U28" s="107"/>
      <c r="V28" s="108"/>
      <c r="W28" s="107"/>
      <c r="X28" s="108"/>
      <c r="Y28" s="106"/>
      <c r="Z28" s="106"/>
      <c r="AA28" s="106"/>
      <c r="AB28" s="106"/>
      <c r="AC28" s="106"/>
      <c r="AD28" s="106"/>
      <c r="AE28" s="106"/>
      <c r="AF28" s="106"/>
      <c r="AG28" s="106"/>
      <c r="AH28" s="106"/>
      <c r="AI28" s="106"/>
      <c r="AJ28" s="106"/>
      <c r="AK28" s="106"/>
      <c r="AL28" s="106"/>
      <c r="AM28" s="106"/>
      <c r="AN28" s="106"/>
      <c r="AO28" s="106"/>
      <c r="AP28" s="106"/>
      <c r="AQ28" s="106"/>
      <c r="AR28" s="106"/>
      <c r="AS28" s="106"/>
      <c r="AT28" s="106"/>
      <c r="AU28" s="106"/>
      <c r="AV28" s="106"/>
      <c r="AW28" s="106"/>
      <c r="AX28" s="106"/>
      <c r="AY28" s="106"/>
      <c r="AZ28" s="106"/>
      <c r="BA28" s="107"/>
      <c r="BB28" s="108"/>
      <c r="BC28" s="106"/>
      <c r="BD28" s="107"/>
      <c r="BE28" s="106"/>
      <c r="BF28" s="107"/>
      <c r="BG28" s="106"/>
      <c r="BH28" s="107"/>
      <c r="BI28" s="108"/>
      <c r="BJ28" s="106"/>
      <c r="BK28" s="109"/>
      <c r="BL28" s="109"/>
    </row>
    <row r="29" spans="1:64" s="102" customFormat="1" x14ac:dyDescent="0.2">
      <c r="A29" s="106"/>
      <c r="B29" s="106"/>
      <c r="C29" s="106"/>
      <c r="D29" s="106"/>
      <c r="E29" s="106"/>
      <c r="F29" s="106"/>
      <c r="G29" s="106"/>
      <c r="H29" s="106"/>
      <c r="I29" s="106"/>
      <c r="J29" s="106"/>
      <c r="K29" s="106"/>
      <c r="L29" s="106"/>
      <c r="M29" s="106"/>
      <c r="N29" s="106"/>
      <c r="O29" s="106"/>
      <c r="P29" s="106"/>
      <c r="Q29" s="107"/>
      <c r="R29" s="108"/>
      <c r="S29" s="107"/>
      <c r="T29" s="108"/>
      <c r="U29" s="107"/>
      <c r="V29" s="108"/>
      <c r="W29" s="107"/>
      <c r="X29" s="108"/>
      <c r="Y29" s="106"/>
      <c r="Z29" s="106"/>
      <c r="AA29" s="106"/>
      <c r="AB29" s="106"/>
      <c r="AC29" s="106"/>
      <c r="AD29" s="106"/>
      <c r="AE29" s="106"/>
      <c r="AF29" s="106"/>
      <c r="AG29" s="106"/>
      <c r="AH29" s="106"/>
      <c r="AI29" s="106"/>
      <c r="AJ29" s="106"/>
      <c r="AK29" s="106"/>
      <c r="AL29" s="106"/>
      <c r="AM29" s="106"/>
      <c r="AN29" s="106"/>
      <c r="AO29" s="106"/>
      <c r="AP29" s="106"/>
      <c r="AQ29" s="106"/>
      <c r="AR29" s="106"/>
      <c r="AS29" s="106"/>
      <c r="AT29" s="106"/>
      <c r="AU29" s="106"/>
      <c r="AV29" s="106"/>
      <c r="AW29" s="106"/>
      <c r="AX29" s="106"/>
      <c r="AY29" s="106"/>
      <c r="AZ29" s="106"/>
      <c r="BA29" s="107"/>
      <c r="BB29" s="108"/>
      <c r="BC29" s="106"/>
      <c r="BD29" s="107"/>
      <c r="BE29" s="106"/>
      <c r="BF29" s="107"/>
      <c r="BG29" s="106"/>
      <c r="BH29" s="107"/>
      <c r="BI29" s="108"/>
      <c r="BJ29" s="106"/>
      <c r="BK29" s="109"/>
      <c r="BL29" s="109"/>
    </row>
    <row r="30" spans="1:64" s="120" customFormat="1" x14ac:dyDescent="0.2">
      <c r="A30" s="121"/>
      <c r="B30" s="121"/>
      <c r="C30" s="121"/>
      <c r="D30" s="121"/>
      <c r="E30" s="121"/>
      <c r="F30" s="121"/>
      <c r="G30" s="121"/>
      <c r="H30" s="121"/>
      <c r="I30" s="121"/>
      <c r="J30" s="121"/>
      <c r="K30" s="121"/>
      <c r="L30" s="121"/>
      <c r="M30" s="121"/>
      <c r="N30" s="121"/>
      <c r="O30" s="121"/>
      <c r="P30" s="121"/>
      <c r="Q30" s="122"/>
      <c r="R30" s="123"/>
      <c r="S30" s="122"/>
      <c r="T30" s="123"/>
      <c r="U30" s="122"/>
      <c r="V30" s="123"/>
      <c r="W30" s="122"/>
      <c r="X30" s="123"/>
      <c r="Y30" s="121"/>
      <c r="Z30" s="121"/>
      <c r="AA30" s="121"/>
      <c r="AB30" s="121"/>
      <c r="AC30" s="121"/>
      <c r="AD30" s="121"/>
      <c r="AE30" s="121"/>
      <c r="AF30" s="121"/>
      <c r="AG30" s="121"/>
      <c r="AH30" s="121"/>
      <c r="AI30" s="121"/>
      <c r="AJ30" s="121"/>
      <c r="AK30" s="121"/>
      <c r="AL30" s="121"/>
      <c r="AM30" s="121"/>
      <c r="AN30" s="121"/>
      <c r="AO30" s="121"/>
      <c r="AP30" s="121"/>
      <c r="AQ30" s="121"/>
      <c r="AR30" s="121"/>
      <c r="AS30" s="121"/>
      <c r="AT30" s="121"/>
      <c r="AU30" s="121"/>
      <c r="AV30" s="121"/>
      <c r="AW30" s="121"/>
      <c r="AX30" s="121"/>
      <c r="AY30" s="121"/>
      <c r="AZ30" s="121"/>
      <c r="BA30" s="122"/>
      <c r="BB30" s="123"/>
      <c r="BC30" s="121"/>
      <c r="BD30" s="122"/>
      <c r="BE30" s="121"/>
      <c r="BF30" s="122"/>
      <c r="BG30" s="121"/>
      <c r="BH30" s="122"/>
      <c r="BI30" s="123"/>
      <c r="BJ30" s="121"/>
      <c r="BK30" s="124"/>
      <c r="BL30" s="124"/>
    </row>
    <row r="31" spans="1:64" s="120" customFormat="1" x14ac:dyDescent="0.2">
      <c r="A31" s="121"/>
      <c r="B31" s="121"/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21"/>
      <c r="O31" s="121"/>
      <c r="P31" s="121"/>
      <c r="Q31" s="122"/>
      <c r="R31" s="123"/>
      <c r="S31" s="122"/>
      <c r="T31" s="123"/>
      <c r="U31" s="122"/>
      <c r="V31" s="123"/>
      <c r="W31" s="122"/>
      <c r="X31" s="123"/>
      <c r="Y31" s="121"/>
      <c r="Z31" s="121"/>
      <c r="AA31" s="121"/>
      <c r="AB31" s="121"/>
      <c r="AC31" s="121"/>
      <c r="AD31" s="121"/>
      <c r="AE31" s="121"/>
      <c r="AF31" s="121"/>
      <c r="AG31" s="121"/>
      <c r="AH31" s="121"/>
      <c r="AI31" s="121"/>
      <c r="AJ31" s="121"/>
      <c r="AK31" s="121"/>
      <c r="AL31" s="121"/>
      <c r="AM31" s="121"/>
      <c r="AN31" s="121"/>
      <c r="AO31" s="121"/>
      <c r="AP31" s="121"/>
      <c r="AQ31" s="121"/>
      <c r="AR31" s="121"/>
      <c r="AS31" s="121"/>
      <c r="AT31" s="121"/>
      <c r="AU31" s="121"/>
      <c r="AV31" s="121"/>
      <c r="AW31" s="121"/>
      <c r="AX31" s="121"/>
      <c r="AY31" s="121"/>
      <c r="AZ31" s="121"/>
      <c r="BA31" s="122"/>
      <c r="BB31" s="123"/>
      <c r="BC31" s="121"/>
      <c r="BD31" s="122"/>
      <c r="BE31" s="121"/>
      <c r="BF31" s="122"/>
      <c r="BG31" s="121"/>
      <c r="BH31" s="122"/>
      <c r="BI31" s="123"/>
      <c r="BJ31" s="121"/>
      <c r="BK31" s="124"/>
      <c r="BL31" s="124"/>
    </row>
    <row r="32" spans="1:64" s="120" customFormat="1" x14ac:dyDescent="0.2">
      <c r="A32" s="121"/>
      <c r="B32" s="121"/>
      <c r="C32" s="121"/>
      <c r="D32" s="121"/>
      <c r="E32" s="121"/>
      <c r="F32" s="121"/>
      <c r="G32" s="121"/>
      <c r="H32" s="121"/>
      <c r="I32" s="121"/>
      <c r="J32" s="121"/>
      <c r="K32" s="121"/>
      <c r="L32" s="121"/>
      <c r="M32" s="121"/>
      <c r="N32" s="121"/>
      <c r="O32" s="121"/>
      <c r="P32" s="121"/>
      <c r="Q32" s="122"/>
      <c r="R32" s="123"/>
      <c r="S32" s="122"/>
      <c r="T32" s="123"/>
      <c r="U32" s="122"/>
      <c r="V32" s="123"/>
      <c r="W32" s="122"/>
      <c r="X32" s="123"/>
      <c r="Y32" s="121"/>
      <c r="Z32" s="121"/>
      <c r="AA32" s="121"/>
      <c r="AB32" s="121"/>
      <c r="AC32" s="121"/>
      <c r="AD32" s="121"/>
      <c r="AE32" s="121"/>
      <c r="AF32" s="121"/>
      <c r="AG32" s="121"/>
      <c r="AH32" s="121"/>
      <c r="AI32" s="121"/>
      <c r="AJ32" s="121"/>
      <c r="AK32" s="121"/>
      <c r="AL32" s="121"/>
      <c r="AM32" s="121"/>
      <c r="AN32" s="121"/>
      <c r="AO32" s="121"/>
      <c r="AP32" s="121"/>
      <c r="AQ32" s="121"/>
      <c r="AR32" s="121"/>
      <c r="AS32" s="121"/>
      <c r="AT32" s="121"/>
      <c r="AU32" s="121"/>
      <c r="AV32" s="121"/>
      <c r="AW32" s="121"/>
      <c r="AX32" s="121"/>
      <c r="AY32" s="121"/>
      <c r="AZ32" s="121"/>
      <c r="BA32" s="122"/>
      <c r="BB32" s="123"/>
      <c r="BC32" s="121"/>
      <c r="BD32" s="122"/>
      <c r="BE32" s="121"/>
      <c r="BF32" s="122"/>
      <c r="BG32" s="121"/>
      <c r="BH32" s="122"/>
      <c r="BI32" s="123"/>
      <c r="BJ32" s="121"/>
      <c r="BK32" s="124"/>
      <c r="BL32" s="124"/>
    </row>
    <row r="33" spans="1:64" s="102" customFormat="1" x14ac:dyDescent="0.2">
      <c r="A33" s="106"/>
      <c r="B33" s="106"/>
      <c r="C33" s="106"/>
      <c r="D33" s="106"/>
      <c r="E33" s="106"/>
      <c r="F33" s="106"/>
      <c r="G33" s="106"/>
      <c r="H33" s="106"/>
      <c r="I33" s="106"/>
      <c r="J33" s="106"/>
      <c r="K33" s="106"/>
      <c r="L33" s="106"/>
      <c r="M33" s="106"/>
      <c r="N33" s="106"/>
      <c r="O33" s="106"/>
      <c r="P33" s="106"/>
      <c r="Q33" s="107"/>
      <c r="R33" s="108"/>
      <c r="S33" s="107"/>
      <c r="T33" s="108"/>
      <c r="U33" s="107"/>
      <c r="V33" s="108"/>
      <c r="W33" s="107"/>
      <c r="X33" s="108"/>
      <c r="Y33" s="106"/>
      <c r="Z33" s="106"/>
      <c r="AA33" s="106"/>
      <c r="AB33" s="106"/>
      <c r="AC33" s="106"/>
      <c r="AD33" s="106"/>
      <c r="AE33" s="106"/>
      <c r="AF33" s="106"/>
      <c r="AG33" s="106"/>
      <c r="AH33" s="106"/>
      <c r="AI33" s="106"/>
      <c r="AJ33" s="106"/>
      <c r="AK33" s="106"/>
      <c r="AL33" s="106"/>
      <c r="AM33" s="106"/>
      <c r="AN33" s="106"/>
      <c r="AO33" s="106"/>
      <c r="AP33" s="106"/>
      <c r="AQ33" s="106"/>
      <c r="AR33" s="106"/>
      <c r="AS33" s="106"/>
      <c r="AT33" s="106"/>
      <c r="AU33" s="106"/>
      <c r="AV33" s="106"/>
      <c r="AW33" s="106"/>
      <c r="AX33" s="106"/>
      <c r="AY33" s="106"/>
      <c r="AZ33" s="106"/>
      <c r="BA33" s="107"/>
      <c r="BB33" s="108"/>
      <c r="BC33" s="106"/>
      <c r="BD33" s="107"/>
      <c r="BE33" s="106"/>
      <c r="BF33" s="107"/>
      <c r="BG33" s="106"/>
      <c r="BH33" s="107"/>
      <c r="BI33" s="108"/>
      <c r="BJ33" s="106"/>
      <c r="BK33" s="109"/>
      <c r="BL33" s="109"/>
    </row>
    <row r="34" spans="1:64" s="120" customFormat="1" x14ac:dyDescent="0.2">
      <c r="A34" s="121"/>
      <c r="B34" s="121"/>
      <c r="C34" s="121"/>
      <c r="D34" s="121"/>
      <c r="E34" s="121"/>
      <c r="F34" s="121"/>
      <c r="G34" s="121"/>
      <c r="H34" s="121"/>
      <c r="I34" s="121"/>
      <c r="J34" s="121"/>
      <c r="K34" s="121"/>
      <c r="L34" s="121"/>
      <c r="M34" s="121"/>
      <c r="N34" s="121"/>
      <c r="O34" s="121"/>
      <c r="P34" s="121"/>
      <c r="Q34" s="122"/>
      <c r="R34" s="123"/>
      <c r="S34" s="122"/>
      <c r="T34" s="123"/>
      <c r="U34" s="122"/>
      <c r="V34" s="123"/>
      <c r="W34" s="122"/>
      <c r="X34" s="123"/>
      <c r="Y34" s="121"/>
      <c r="Z34" s="121"/>
      <c r="AA34" s="121"/>
      <c r="AB34" s="121"/>
      <c r="AC34" s="121"/>
      <c r="AD34" s="121"/>
      <c r="AE34" s="121"/>
      <c r="AF34" s="121"/>
      <c r="AG34" s="121"/>
      <c r="AH34" s="121"/>
      <c r="AI34" s="121"/>
      <c r="AJ34" s="121"/>
      <c r="AK34" s="121"/>
      <c r="AL34" s="121"/>
      <c r="AM34" s="121"/>
      <c r="AN34" s="121"/>
      <c r="AO34" s="121"/>
      <c r="AP34" s="121"/>
      <c r="AQ34" s="121"/>
      <c r="AR34" s="121"/>
      <c r="AS34" s="121"/>
      <c r="AT34" s="121"/>
      <c r="AU34" s="121"/>
      <c r="AV34" s="121"/>
      <c r="AW34" s="121"/>
      <c r="AX34" s="121"/>
      <c r="AY34" s="121"/>
      <c r="AZ34" s="121"/>
      <c r="BA34" s="122"/>
      <c r="BB34" s="123"/>
      <c r="BC34" s="121"/>
      <c r="BD34" s="122"/>
      <c r="BE34" s="121"/>
      <c r="BF34" s="122"/>
      <c r="BG34" s="121"/>
      <c r="BH34" s="122"/>
      <c r="BI34" s="123"/>
      <c r="BJ34" s="121"/>
      <c r="BK34" s="124"/>
      <c r="BL34" s="124"/>
    </row>
    <row r="35" spans="1:64" s="102" customFormat="1" x14ac:dyDescent="0.2">
      <c r="A35" s="106"/>
      <c r="B35" s="106"/>
      <c r="C35" s="106"/>
      <c r="D35" s="106"/>
      <c r="E35" s="106"/>
      <c r="F35" s="106"/>
      <c r="G35" s="106"/>
      <c r="H35" s="106"/>
      <c r="I35" s="106"/>
      <c r="J35" s="106"/>
      <c r="K35" s="106"/>
      <c r="L35" s="106"/>
      <c r="M35" s="106"/>
      <c r="N35" s="106"/>
      <c r="O35" s="106"/>
      <c r="P35" s="106"/>
      <c r="Q35" s="107"/>
      <c r="R35" s="108"/>
      <c r="S35" s="107"/>
      <c r="T35" s="108"/>
      <c r="U35" s="107"/>
      <c r="V35" s="108"/>
      <c r="W35" s="107"/>
      <c r="X35" s="108"/>
      <c r="Y35" s="106"/>
      <c r="Z35" s="106"/>
      <c r="AA35" s="106"/>
      <c r="AB35" s="106"/>
      <c r="AC35" s="106"/>
      <c r="AD35" s="106"/>
      <c r="AE35" s="106"/>
      <c r="AF35" s="106"/>
      <c r="AG35" s="106"/>
      <c r="AH35" s="106"/>
      <c r="AI35" s="106"/>
      <c r="AJ35" s="106"/>
      <c r="AK35" s="106"/>
      <c r="AL35" s="106"/>
      <c r="AM35" s="106"/>
      <c r="AN35" s="106"/>
      <c r="AO35" s="106"/>
      <c r="AP35" s="106"/>
      <c r="AQ35" s="106"/>
      <c r="AR35" s="106"/>
      <c r="AS35" s="106"/>
      <c r="AT35" s="106"/>
      <c r="AU35" s="106"/>
      <c r="AV35" s="106"/>
      <c r="AW35" s="106"/>
      <c r="AX35" s="106"/>
      <c r="AY35" s="106"/>
      <c r="AZ35" s="106"/>
      <c r="BA35" s="107"/>
      <c r="BB35" s="108"/>
      <c r="BC35" s="106"/>
      <c r="BD35" s="107"/>
      <c r="BE35" s="106"/>
      <c r="BF35" s="107"/>
      <c r="BG35" s="106"/>
      <c r="BH35" s="107"/>
      <c r="BI35" s="108"/>
      <c r="BJ35" s="106"/>
      <c r="BK35" s="109"/>
      <c r="BL35" s="109"/>
    </row>
    <row r="36" spans="1:64" s="120" customFormat="1" x14ac:dyDescent="0.2">
      <c r="A36" s="121"/>
      <c r="B36" s="121"/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21"/>
      <c r="P36" s="121"/>
      <c r="Q36" s="122"/>
      <c r="R36" s="123"/>
      <c r="S36" s="122"/>
      <c r="T36" s="123"/>
      <c r="U36" s="122"/>
      <c r="V36" s="123"/>
      <c r="W36" s="122"/>
      <c r="X36" s="123"/>
      <c r="Y36" s="121"/>
      <c r="Z36" s="121"/>
      <c r="AA36" s="121"/>
      <c r="AB36" s="121"/>
      <c r="AC36" s="121"/>
      <c r="AD36" s="121"/>
      <c r="AE36" s="121"/>
      <c r="AF36" s="121"/>
      <c r="AG36" s="121"/>
      <c r="AH36" s="121"/>
      <c r="AI36" s="121"/>
      <c r="AJ36" s="121"/>
      <c r="AK36" s="121"/>
      <c r="AL36" s="121"/>
      <c r="AM36" s="121"/>
      <c r="AN36" s="121"/>
      <c r="AO36" s="121"/>
      <c r="AP36" s="121"/>
      <c r="AQ36" s="121"/>
      <c r="AR36" s="121"/>
      <c r="AS36" s="121"/>
      <c r="AT36" s="121"/>
      <c r="AU36" s="121"/>
      <c r="AV36" s="121"/>
      <c r="AW36" s="121"/>
      <c r="AX36" s="121"/>
      <c r="AY36" s="121"/>
      <c r="AZ36" s="121"/>
      <c r="BA36" s="122"/>
      <c r="BB36" s="123"/>
      <c r="BC36" s="121"/>
      <c r="BD36" s="122"/>
      <c r="BE36" s="121"/>
      <c r="BF36" s="122"/>
      <c r="BG36" s="121"/>
      <c r="BH36" s="122"/>
      <c r="BI36" s="123"/>
      <c r="BJ36" s="121"/>
      <c r="BK36" s="124"/>
      <c r="BL36" s="124"/>
    </row>
    <row r="37" spans="1:64" s="120" customFormat="1" x14ac:dyDescent="0.2">
      <c r="A37" s="121"/>
      <c r="B37" s="121"/>
      <c r="C37" s="121"/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21"/>
      <c r="P37" s="121"/>
      <c r="Q37" s="122"/>
      <c r="R37" s="123"/>
      <c r="S37" s="122"/>
      <c r="T37" s="123"/>
      <c r="U37" s="122"/>
      <c r="V37" s="123"/>
      <c r="W37" s="122"/>
      <c r="X37" s="123"/>
      <c r="Y37" s="121"/>
      <c r="Z37" s="121"/>
      <c r="AA37" s="121"/>
      <c r="AB37" s="121"/>
      <c r="AC37" s="121"/>
      <c r="AD37" s="121"/>
      <c r="AE37" s="121"/>
      <c r="AF37" s="121"/>
      <c r="AG37" s="121"/>
      <c r="AH37" s="121"/>
      <c r="AI37" s="121"/>
      <c r="AJ37" s="121"/>
      <c r="AK37" s="121"/>
      <c r="AL37" s="121"/>
      <c r="AM37" s="121"/>
      <c r="AN37" s="121"/>
      <c r="AO37" s="121"/>
      <c r="AP37" s="121"/>
      <c r="AQ37" s="121"/>
      <c r="AR37" s="121"/>
      <c r="AS37" s="121"/>
      <c r="AT37" s="121"/>
      <c r="AU37" s="121"/>
      <c r="AV37" s="121"/>
      <c r="AW37" s="121"/>
      <c r="AX37" s="121"/>
      <c r="AY37" s="121"/>
      <c r="AZ37" s="121"/>
      <c r="BA37" s="122"/>
      <c r="BB37" s="123"/>
      <c r="BC37" s="121"/>
      <c r="BD37" s="122"/>
      <c r="BE37" s="121"/>
      <c r="BF37" s="122"/>
      <c r="BG37" s="121"/>
      <c r="BH37" s="122"/>
      <c r="BI37" s="123"/>
      <c r="BJ37" s="121"/>
      <c r="BK37" s="124"/>
      <c r="BL37" s="124"/>
    </row>
    <row r="38" spans="1:64" s="102" customFormat="1" x14ac:dyDescent="0.2">
      <c r="A38" s="106"/>
      <c r="B38" s="106"/>
      <c r="C38" s="106"/>
      <c r="D38" s="106"/>
      <c r="E38" s="106"/>
      <c r="F38" s="106"/>
      <c r="G38" s="106"/>
      <c r="H38" s="106"/>
      <c r="I38" s="106"/>
      <c r="J38" s="106"/>
      <c r="K38" s="106"/>
      <c r="L38" s="106"/>
      <c r="M38" s="106"/>
      <c r="N38" s="106"/>
      <c r="O38" s="106"/>
      <c r="P38" s="106"/>
      <c r="Q38" s="107"/>
      <c r="R38" s="108"/>
      <c r="S38" s="107"/>
      <c r="T38" s="108"/>
      <c r="U38" s="107"/>
      <c r="V38" s="108"/>
      <c r="W38" s="107"/>
      <c r="X38" s="108"/>
      <c r="Y38" s="106"/>
      <c r="Z38" s="106"/>
      <c r="AA38" s="106"/>
      <c r="AB38" s="106"/>
      <c r="AC38" s="106"/>
      <c r="AD38" s="106"/>
      <c r="AE38" s="106"/>
      <c r="AF38" s="106"/>
      <c r="AG38" s="106"/>
      <c r="AH38" s="106"/>
      <c r="AI38" s="106"/>
      <c r="AJ38" s="106"/>
      <c r="AK38" s="106"/>
      <c r="AL38" s="106"/>
      <c r="AM38" s="106"/>
      <c r="AN38" s="106"/>
      <c r="AO38" s="106"/>
      <c r="AP38" s="106"/>
      <c r="AQ38" s="106"/>
      <c r="AR38" s="106"/>
      <c r="AS38" s="106"/>
      <c r="AT38" s="106"/>
      <c r="AU38" s="106"/>
      <c r="AV38" s="106"/>
      <c r="AW38" s="106"/>
      <c r="AX38" s="106"/>
      <c r="AY38" s="106"/>
      <c r="AZ38" s="106"/>
      <c r="BA38" s="107"/>
      <c r="BB38" s="108"/>
      <c r="BC38" s="106"/>
      <c r="BD38" s="107"/>
      <c r="BE38" s="106"/>
      <c r="BF38" s="107"/>
      <c r="BG38" s="106"/>
      <c r="BH38" s="107"/>
      <c r="BI38" s="108"/>
      <c r="BJ38" s="106"/>
      <c r="BK38" s="109"/>
      <c r="BL38" s="109"/>
    </row>
    <row r="39" spans="1:64" s="120" customFormat="1" x14ac:dyDescent="0.2">
      <c r="A39" s="121"/>
      <c r="B39" s="121"/>
      <c r="C39" s="121"/>
      <c r="D39" s="121"/>
      <c r="E39" s="121"/>
      <c r="F39" s="121"/>
      <c r="G39" s="121"/>
      <c r="H39" s="121"/>
      <c r="I39" s="121"/>
      <c r="J39" s="121"/>
      <c r="K39" s="121"/>
      <c r="L39" s="121"/>
      <c r="M39" s="121"/>
      <c r="N39" s="121"/>
      <c r="O39" s="121"/>
      <c r="P39" s="121"/>
      <c r="Q39" s="122"/>
      <c r="R39" s="123"/>
      <c r="S39" s="122"/>
      <c r="T39" s="123"/>
      <c r="U39" s="122"/>
      <c r="V39" s="123"/>
      <c r="W39" s="122"/>
      <c r="X39" s="123"/>
      <c r="Y39" s="121"/>
      <c r="Z39" s="121"/>
      <c r="AA39" s="121"/>
      <c r="AB39" s="121"/>
      <c r="AC39" s="121"/>
      <c r="AD39" s="121"/>
      <c r="AE39" s="121"/>
      <c r="AF39" s="121"/>
      <c r="AG39" s="121"/>
      <c r="AH39" s="121"/>
      <c r="AI39" s="121"/>
      <c r="AJ39" s="121"/>
      <c r="AK39" s="121"/>
      <c r="AL39" s="121"/>
      <c r="AM39" s="121"/>
      <c r="AN39" s="121"/>
      <c r="AO39" s="121"/>
      <c r="AP39" s="121"/>
      <c r="AQ39" s="121"/>
      <c r="AR39" s="121"/>
      <c r="AS39" s="121"/>
      <c r="AT39" s="121"/>
      <c r="AU39" s="121"/>
      <c r="AV39" s="121"/>
      <c r="AW39" s="121"/>
      <c r="AX39" s="121"/>
      <c r="AY39" s="121"/>
      <c r="AZ39" s="121"/>
      <c r="BA39" s="122"/>
      <c r="BB39" s="123"/>
      <c r="BC39" s="121"/>
      <c r="BD39" s="122"/>
      <c r="BE39" s="121"/>
      <c r="BF39" s="122"/>
      <c r="BG39" s="121"/>
      <c r="BH39" s="122"/>
      <c r="BI39" s="123"/>
      <c r="BJ39" s="121"/>
      <c r="BK39" s="124"/>
      <c r="BL39" s="124"/>
    </row>
    <row r="40" spans="1:64" s="102" customFormat="1" x14ac:dyDescent="0.2">
      <c r="A40" s="106"/>
      <c r="B40" s="106"/>
      <c r="C40" s="106"/>
      <c r="D40" s="106"/>
      <c r="E40" s="106"/>
      <c r="F40" s="106"/>
      <c r="G40" s="106"/>
      <c r="H40" s="106"/>
      <c r="I40" s="106"/>
      <c r="J40" s="106"/>
      <c r="K40" s="106"/>
      <c r="L40" s="106"/>
      <c r="M40" s="106"/>
      <c r="N40" s="106"/>
      <c r="O40" s="106"/>
      <c r="P40" s="106"/>
      <c r="Q40" s="107"/>
      <c r="R40" s="108"/>
      <c r="S40" s="107"/>
      <c r="T40" s="108"/>
      <c r="U40" s="107"/>
      <c r="V40" s="108"/>
      <c r="W40" s="107"/>
      <c r="X40" s="108"/>
      <c r="Y40" s="106"/>
      <c r="Z40" s="106"/>
      <c r="AA40" s="106"/>
      <c r="AB40" s="106"/>
      <c r="AC40" s="106"/>
      <c r="AD40" s="106"/>
      <c r="AE40" s="106"/>
      <c r="AF40" s="106"/>
      <c r="AG40" s="106"/>
      <c r="AH40" s="106"/>
      <c r="AI40" s="106"/>
      <c r="AJ40" s="106"/>
      <c r="AK40" s="106"/>
      <c r="AL40" s="106"/>
      <c r="AM40" s="106"/>
      <c r="AN40" s="106"/>
      <c r="AO40" s="106"/>
      <c r="AP40" s="106"/>
      <c r="AQ40" s="106"/>
      <c r="AR40" s="106"/>
      <c r="AS40" s="106"/>
      <c r="AT40" s="106"/>
      <c r="AU40" s="106"/>
      <c r="AV40" s="106"/>
      <c r="AW40" s="106"/>
      <c r="AX40" s="106"/>
      <c r="AY40" s="106"/>
      <c r="AZ40" s="106"/>
      <c r="BA40" s="107"/>
      <c r="BB40" s="108"/>
      <c r="BC40" s="106"/>
      <c r="BD40" s="107"/>
      <c r="BE40" s="106"/>
      <c r="BF40" s="107"/>
      <c r="BG40" s="106"/>
      <c r="BH40" s="107"/>
      <c r="BI40" s="108"/>
      <c r="BJ40" s="106"/>
      <c r="BK40" s="109"/>
      <c r="BL40" s="109"/>
    </row>
    <row r="41" spans="1:64" s="120" customFormat="1" x14ac:dyDescent="0.2">
      <c r="A41" s="121"/>
      <c r="B41" s="121"/>
      <c r="C41" s="121"/>
      <c r="D41" s="121"/>
      <c r="E41" s="121"/>
      <c r="F41" s="121"/>
      <c r="G41" s="121"/>
      <c r="H41" s="121"/>
      <c r="I41" s="121"/>
      <c r="J41" s="121"/>
      <c r="K41" s="121"/>
      <c r="L41" s="121"/>
      <c r="M41" s="121"/>
      <c r="N41" s="121"/>
      <c r="O41" s="121"/>
      <c r="P41" s="121"/>
      <c r="Q41" s="122"/>
      <c r="R41" s="123"/>
      <c r="S41" s="122"/>
      <c r="T41" s="123"/>
      <c r="U41" s="122"/>
      <c r="V41" s="123"/>
      <c r="W41" s="122"/>
      <c r="X41" s="123"/>
      <c r="Y41" s="121"/>
      <c r="Z41" s="121"/>
      <c r="AA41" s="121"/>
      <c r="AB41" s="121"/>
      <c r="AC41" s="121"/>
      <c r="AD41" s="121"/>
      <c r="AE41" s="121"/>
      <c r="AF41" s="121"/>
      <c r="AG41" s="121"/>
      <c r="AH41" s="121"/>
      <c r="AI41" s="121"/>
      <c r="AJ41" s="121"/>
      <c r="AK41" s="121"/>
      <c r="AL41" s="121"/>
      <c r="AM41" s="121"/>
      <c r="AN41" s="121"/>
      <c r="AO41" s="121"/>
      <c r="AP41" s="121"/>
      <c r="AQ41" s="121"/>
      <c r="AR41" s="121"/>
      <c r="AS41" s="121"/>
      <c r="AT41" s="121"/>
      <c r="AU41" s="121"/>
      <c r="AV41" s="121"/>
      <c r="AW41" s="121"/>
      <c r="AX41" s="121"/>
      <c r="AY41" s="121"/>
      <c r="AZ41" s="121"/>
      <c r="BA41" s="122"/>
      <c r="BB41" s="123"/>
      <c r="BC41" s="121"/>
      <c r="BD41" s="122"/>
      <c r="BE41" s="121"/>
      <c r="BF41" s="122"/>
      <c r="BG41" s="121"/>
      <c r="BH41" s="122"/>
      <c r="BI41" s="123"/>
      <c r="BJ41" s="121"/>
      <c r="BK41" s="124"/>
      <c r="BL41" s="124"/>
    </row>
    <row r="42" spans="1:64" s="102" customFormat="1" x14ac:dyDescent="0.2">
      <c r="A42" s="106"/>
      <c r="B42" s="106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6"/>
      <c r="P42" s="106"/>
      <c r="Q42" s="107"/>
      <c r="R42" s="108"/>
      <c r="S42" s="107"/>
      <c r="T42" s="108"/>
      <c r="U42" s="107"/>
      <c r="V42" s="108"/>
      <c r="W42" s="107"/>
      <c r="X42" s="108"/>
      <c r="Y42" s="106"/>
      <c r="Z42" s="106"/>
      <c r="AA42" s="106"/>
      <c r="AB42" s="106"/>
      <c r="AC42" s="106"/>
      <c r="AD42" s="106"/>
      <c r="AE42" s="106"/>
      <c r="AF42" s="106"/>
      <c r="AG42" s="106"/>
      <c r="AH42" s="106"/>
      <c r="AI42" s="106"/>
      <c r="AJ42" s="106"/>
      <c r="AK42" s="106"/>
      <c r="AL42" s="106"/>
      <c r="AM42" s="106"/>
      <c r="AN42" s="106"/>
      <c r="AO42" s="106"/>
      <c r="AP42" s="106"/>
      <c r="AQ42" s="106"/>
      <c r="AR42" s="106"/>
      <c r="AS42" s="106"/>
      <c r="AT42" s="106"/>
      <c r="AU42" s="106"/>
      <c r="AV42" s="106"/>
      <c r="AW42" s="106"/>
      <c r="AX42" s="106"/>
      <c r="AY42" s="106"/>
      <c r="AZ42" s="106"/>
      <c r="BA42" s="107"/>
      <c r="BB42" s="108"/>
      <c r="BC42" s="106"/>
      <c r="BD42" s="107"/>
      <c r="BE42" s="106"/>
      <c r="BF42" s="107"/>
      <c r="BG42" s="106"/>
      <c r="BH42" s="107"/>
      <c r="BI42" s="108"/>
      <c r="BJ42" s="106"/>
      <c r="BK42" s="109"/>
      <c r="BL42" s="109"/>
    </row>
    <row r="43" spans="1:64" s="120" customFormat="1" x14ac:dyDescent="0.2">
      <c r="A43" s="121"/>
      <c r="B43" s="121"/>
      <c r="C43" s="121"/>
      <c r="D43" s="121"/>
      <c r="E43" s="121"/>
      <c r="F43" s="121"/>
      <c r="G43" s="121"/>
      <c r="H43" s="121"/>
      <c r="I43" s="121"/>
      <c r="J43" s="121"/>
      <c r="K43" s="121"/>
      <c r="L43" s="121"/>
      <c r="M43" s="121"/>
      <c r="N43" s="121"/>
      <c r="O43" s="121"/>
      <c r="P43" s="121"/>
      <c r="Q43" s="122"/>
      <c r="R43" s="123"/>
      <c r="S43" s="122"/>
      <c r="T43" s="123"/>
      <c r="U43" s="122"/>
      <c r="V43" s="123"/>
      <c r="W43" s="122"/>
      <c r="X43" s="123"/>
      <c r="Y43" s="121"/>
      <c r="Z43" s="121"/>
      <c r="AA43" s="121"/>
      <c r="AB43" s="121"/>
      <c r="AC43" s="121"/>
      <c r="AD43" s="121"/>
      <c r="AE43" s="121"/>
      <c r="AF43" s="121"/>
      <c r="AG43" s="121"/>
      <c r="AH43" s="121"/>
      <c r="AI43" s="121"/>
      <c r="AJ43" s="121"/>
      <c r="AK43" s="121"/>
      <c r="AL43" s="121"/>
      <c r="AM43" s="121"/>
      <c r="AN43" s="121"/>
      <c r="AO43" s="121"/>
      <c r="AP43" s="121"/>
      <c r="AQ43" s="121"/>
      <c r="AR43" s="121"/>
      <c r="AS43" s="121"/>
      <c r="AT43" s="121"/>
      <c r="AU43" s="121"/>
      <c r="AV43" s="121"/>
      <c r="AW43" s="121"/>
      <c r="AX43" s="121"/>
      <c r="AY43" s="121"/>
      <c r="AZ43" s="121"/>
      <c r="BA43" s="122"/>
      <c r="BB43" s="123"/>
      <c r="BC43" s="121"/>
      <c r="BD43" s="122"/>
      <c r="BE43" s="121"/>
      <c r="BF43" s="122"/>
      <c r="BG43" s="121"/>
      <c r="BH43" s="122"/>
      <c r="BI43" s="123"/>
      <c r="BJ43" s="121"/>
      <c r="BK43" s="124"/>
      <c r="BL43" s="124"/>
    </row>
    <row r="44" spans="1:64" s="102" customFormat="1" x14ac:dyDescent="0.2">
      <c r="A44" s="106"/>
      <c r="B44" s="106"/>
      <c r="C44" s="106"/>
      <c r="D44" s="106"/>
      <c r="E44" s="106"/>
      <c r="F44" s="106"/>
      <c r="G44" s="106"/>
      <c r="H44" s="106"/>
      <c r="I44" s="106"/>
      <c r="J44" s="106"/>
      <c r="K44" s="106"/>
      <c r="L44" s="106"/>
      <c r="M44" s="106"/>
      <c r="N44" s="106"/>
      <c r="O44" s="106"/>
      <c r="P44" s="106"/>
      <c r="Q44" s="107"/>
      <c r="R44" s="108"/>
      <c r="S44" s="107"/>
      <c r="T44" s="108"/>
      <c r="U44" s="107"/>
      <c r="V44" s="108"/>
      <c r="W44" s="107"/>
      <c r="X44" s="108"/>
      <c r="Y44" s="106"/>
      <c r="Z44" s="106"/>
      <c r="AA44" s="106"/>
      <c r="AB44" s="106"/>
      <c r="AC44" s="106"/>
      <c r="AD44" s="106"/>
      <c r="AE44" s="106"/>
      <c r="AF44" s="106"/>
      <c r="AG44" s="106"/>
      <c r="AH44" s="106"/>
      <c r="AI44" s="106"/>
      <c r="AJ44" s="106"/>
      <c r="AK44" s="106"/>
      <c r="AL44" s="106"/>
      <c r="AM44" s="106"/>
      <c r="AN44" s="106"/>
      <c r="AO44" s="106"/>
      <c r="AP44" s="106"/>
      <c r="AQ44" s="106"/>
      <c r="AR44" s="106"/>
      <c r="AS44" s="106"/>
      <c r="AT44" s="106"/>
      <c r="AU44" s="106"/>
      <c r="AV44" s="106"/>
      <c r="AW44" s="106"/>
      <c r="AX44" s="106"/>
      <c r="AY44" s="106"/>
      <c r="AZ44" s="106"/>
      <c r="BA44" s="107"/>
      <c r="BB44" s="108"/>
      <c r="BC44" s="106"/>
      <c r="BD44" s="107"/>
      <c r="BE44" s="106"/>
      <c r="BF44" s="107"/>
      <c r="BG44" s="106"/>
      <c r="BH44" s="107"/>
      <c r="BI44" s="108"/>
      <c r="BJ44" s="106"/>
      <c r="BK44" s="109"/>
      <c r="BL44" s="109"/>
    </row>
    <row r="45" spans="1:64" s="120" customFormat="1" x14ac:dyDescent="0.2">
      <c r="A45" s="121"/>
      <c r="B45" s="121"/>
      <c r="C45" s="121"/>
      <c r="D45" s="121"/>
      <c r="E45" s="121"/>
      <c r="F45" s="121"/>
      <c r="G45" s="121"/>
      <c r="H45" s="121"/>
      <c r="I45" s="121"/>
      <c r="J45" s="121"/>
      <c r="K45" s="121"/>
      <c r="L45" s="121"/>
      <c r="M45" s="121"/>
      <c r="N45" s="121"/>
      <c r="O45" s="121"/>
      <c r="P45" s="121"/>
      <c r="Q45" s="122"/>
      <c r="R45" s="123"/>
      <c r="S45" s="122"/>
      <c r="T45" s="123"/>
      <c r="U45" s="122"/>
      <c r="V45" s="123"/>
      <c r="W45" s="122"/>
      <c r="X45" s="123"/>
      <c r="Y45" s="121"/>
      <c r="Z45" s="121"/>
      <c r="AA45" s="121"/>
      <c r="AB45" s="121"/>
      <c r="AC45" s="121"/>
      <c r="AD45" s="121"/>
      <c r="AE45" s="121"/>
      <c r="AF45" s="121"/>
      <c r="AG45" s="121"/>
      <c r="AH45" s="121"/>
      <c r="AI45" s="121"/>
      <c r="AJ45" s="121"/>
      <c r="AK45" s="121"/>
      <c r="AL45" s="121"/>
      <c r="AM45" s="121"/>
      <c r="AN45" s="121"/>
      <c r="AO45" s="121"/>
      <c r="AP45" s="121"/>
      <c r="AQ45" s="121"/>
      <c r="AR45" s="121"/>
      <c r="AS45" s="121"/>
      <c r="AT45" s="121"/>
      <c r="AU45" s="121"/>
      <c r="AV45" s="121"/>
      <c r="AW45" s="121"/>
      <c r="AX45" s="121"/>
      <c r="AY45" s="121"/>
      <c r="AZ45" s="121"/>
      <c r="BA45" s="122"/>
      <c r="BB45" s="123"/>
      <c r="BC45" s="121"/>
      <c r="BD45" s="122"/>
      <c r="BE45" s="121"/>
      <c r="BF45" s="122"/>
      <c r="BG45" s="121"/>
      <c r="BH45" s="122"/>
      <c r="BI45" s="123"/>
      <c r="BJ45" s="121"/>
      <c r="BK45" s="124"/>
      <c r="BL45" s="124"/>
    </row>
    <row r="46" spans="1:64" s="120" customFormat="1" x14ac:dyDescent="0.2">
      <c r="A46" s="121"/>
      <c r="B46" s="121"/>
      <c r="C46" s="121"/>
      <c r="D46" s="121"/>
      <c r="E46" s="121"/>
      <c r="F46" s="121"/>
      <c r="G46" s="121"/>
      <c r="H46" s="121"/>
      <c r="I46" s="121"/>
      <c r="J46" s="121"/>
      <c r="K46" s="121"/>
      <c r="L46" s="121"/>
      <c r="M46" s="121"/>
      <c r="N46" s="121"/>
      <c r="O46" s="121"/>
      <c r="P46" s="121"/>
      <c r="Q46" s="122"/>
      <c r="R46" s="123"/>
      <c r="S46" s="122"/>
      <c r="T46" s="123"/>
      <c r="U46" s="122"/>
      <c r="V46" s="123"/>
      <c r="W46" s="122"/>
      <c r="X46" s="123"/>
      <c r="Y46" s="121"/>
      <c r="Z46" s="121"/>
      <c r="AA46" s="121"/>
      <c r="AB46" s="121"/>
      <c r="AC46" s="121"/>
      <c r="AD46" s="121"/>
      <c r="AE46" s="121"/>
      <c r="AF46" s="121"/>
      <c r="AG46" s="121"/>
      <c r="AH46" s="121"/>
      <c r="AI46" s="121"/>
      <c r="AJ46" s="121"/>
      <c r="AK46" s="121"/>
      <c r="AL46" s="121"/>
      <c r="AM46" s="121"/>
      <c r="AN46" s="121"/>
      <c r="AO46" s="121"/>
      <c r="AP46" s="121"/>
      <c r="AQ46" s="121"/>
      <c r="AR46" s="121"/>
      <c r="AS46" s="121"/>
      <c r="AT46" s="121"/>
      <c r="AU46" s="121"/>
      <c r="AV46" s="121"/>
      <c r="AW46" s="121"/>
      <c r="AX46" s="121"/>
      <c r="AY46" s="121"/>
      <c r="AZ46" s="121"/>
      <c r="BA46" s="122"/>
      <c r="BB46" s="123"/>
      <c r="BC46" s="121"/>
      <c r="BD46" s="122"/>
      <c r="BE46" s="121"/>
      <c r="BF46" s="122"/>
      <c r="BG46" s="121"/>
      <c r="BH46" s="122"/>
      <c r="BI46" s="123"/>
      <c r="BJ46" s="121"/>
      <c r="BK46" s="124"/>
      <c r="BL46" s="124"/>
    </row>
    <row r="47" spans="1:64" s="120" customFormat="1" x14ac:dyDescent="0.2">
      <c r="A47" s="121"/>
      <c r="B47" s="121"/>
      <c r="C47" s="121"/>
      <c r="D47" s="121"/>
      <c r="E47" s="121"/>
      <c r="F47" s="121"/>
      <c r="G47" s="121"/>
      <c r="H47" s="121"/>
      <c r="I47" s="121"/>
      <c r="J47" s="121"/>
      <c r="K47" s="121"/>
      <c r="L47" s="121"/>
      <c r="M47" s="121"/>
      <c r="N47" s="121"/>
      <c r="O47" s="121"/>
      <c r="P47" s="121"/>
      <c r="Q47" s="122"/>
      <c r="R47" s="123"/>
      <c r="S47" s="122"/>
      <c r="T47" s="123"/>
      <c r="U47" s="122"/>
      <c r="V47" s="123"/>
      <c r="W47" s="122"/>
      <c r="X47" s="123"/>
      <c r="Y47" s="121"/>
      <c r="Z47" s="121"/>
      <c r="AA47" s="121"/>
      <c r="AB47" s="121"/>
      <c r="AC47" s="121"/>
      <c r="AD47" s="121"/>
      <c r="AE47" s="121"/>
      <c r="AF47" s="121"/>
      <c r="AG47" s="121"/>
      <c r="AH47" s="121"/>
      <c r="AI47" s="121"/>
      <c r="AJ47" s="121"/>
      <c r="AK47" s="121"/>
      <c r="AL47" s="121"/>
      <c r="AM47" s="121"/>
      <c r="AN47" s="121"/>
      <c r="AO47" s="121"/>
      <c r="AP47" s="121"/>
      <c r="AQ47" s="121"/>
      <c r="AR47" s="121"/>
      <c r="AS47" s="121"/>
      <c r="AT47" s="121"/>
      <c r="AU47" s="121"/>
      <c r="AV47" s="121"/>
      <c r="AW47" s="121"/>
      <c r="AX47" s="121"/>
      <c r="AY47" s="121"/>
      <c r="AZ47" s="121"/>
      <c r="BA47" s="122"/>
      <c r="BB47" s="123"/>
      <c r="BC47" s="121"/>
      <c r="BD47" s="122"/>
      <c r="BE47" s="121"/>
      <c r="BF47" s="122"/>
      <c r="BG47" s="121"/>
      <c r="BH47" s="122"/>
      <c r="BI47" s="123"/>
      <c r="BJ47" s="121"/>
      <c r="BK47" s="124"/>
      <c r="BL47" s="124"/>
    </row>
    <row r="48" spans="1:64" s="120" customFormat="1" x14ac:dyDescent="0.2">
      <c r="A48" s="121"/>
      <c r="B48" s="121"/>
      <c r="C48" s="121"/>
      <c r="D48" s="121"/>
      <c r="E48" s="121"/>
      <c r="F48" s="121"/>
      <c r="G48" s="121"/>
      <c r="H48" s="121"/>
      <c r="I48" s="121"/>
      <c r="J48" s="121"/>
      <c r="K48" s="121"/>
      <c r="L48" s="121"/>
      <c r="M48" s="121"/>
      <c r="N48" s="121"/>
      <c r="O48" s="121"/>
      <c r="P48" s="121"/>
      <c r="Q48" s="122"/>
      <c r="R48" s="123"/>
      <c r="S48" s="122"/>
      <c r="T48" s="123"/>
      <c r="U48" s="122"/>
      <c r="V48" s="123"/>
      <c r="W48" s="122"/>
      <c r="X48" s="123"/>
      <c r="Y48" s="121"/>
      <c r="Z48" s="121"/>
      <c r="AA48" s="121"/>
      <c r="AB48" s="121"/>
      <c r="AC48" s="121"/>
      <c r="AD48" s="121"/>
      <c r="AE48" s="121"/>
      <c r="AF48" s="121"/>
      <c r="AG48" s="121"/>
      <c r="AH48" s="121"/>
      <c r="AI48" s="121"/>
      <c r="AJ48" s="121"/>
      <c r="AK48" s="121"/>
      <c r="AL48" s="121"/>
      <c r="AM48" s="121"/>
      <c r="AN48" s="121"/>
      <c r="AO48" s="121"/>
      <c r="AP48" s="121"/>
      <c r="AQ48" s="121"/>
      <c r="AR48" s="121"/>
      <c r="AS48" s="121"/>
      <c r="AT48" s="121"/>
      <c r="AU48" s="121"/>
      <c r="AV48" s="121"/>
      <c r="AW48" s="121"/>
      <c r="AX48" s="121"/>
      <c r="AY48" s="121"/>
      <c r="AZ48" s="121"/>
      <c r="BA48" s="122"/>
      <c r="BB48" s="123"/>
      <c r="BC48" s="121"/>
      <c r="BD48" s="122"/>
      <c r="BE48" s="121"/>
      <c r="BF48" s="122"/>
      <c r="BG48" s="121"/>
      <c r="BH48" s="122"/>
      <c r="BI48" s="123"/>
      <c r="BJ48" s="121"/>
      <c r="BK48" s="124"/>
      <c r="BL48" s="124"/>
    </row>
    <row r="49" spans="1:64" s="102" customFormat="1" x14ac:dyDescent="0.2">
      <c r="A49" s="106"/>
      <c r="B49" s="106"/>
      <c r="C49" s="106"/>
      <c r="D49" s="106"/>
      <c r="E49" s="106"/>
      <c r="F49" s="106"/>
      <c r="G49" s="106"/>
      <c r="H49" s="106"/>
      <c r="I49" s="106"/>
      <c r="J49" s="106"/>
      <c r="K49" s="106"/>
      <c r="L49" s="106"/>
      <c r="M49" s="106"/>
      <c r="N49" s="106"/>
      <c r="O49" s="106"/>
      <c r="P49" s="106"/>
      <c r="Q49" s="107"/>
      <c r="R49" s="108"/>
      <c r="S49" s="107"/>
      <c r="T49" s="108"/>
      <c r="U49" s="107"/>
      <c r="V49" s="108"/>
      <c r="W49" s="107"/>
      <c r="X49" s="108"/>
      <c r="Y49" s="106"/>
      <c r="Z49" s="106"/>
      <c r="AA49" s="106"/>
      <c r="AB49" s="106"/>
      <c r="AC49" s="106"/>
      <c r="AD49" s="106"/>
      <c r="AE49" s="106"/>
      <c r="AF49" s="106"/>
      <c r="AG49" s="106"/>
      <c r="AH49" s="106"/>
      <c r="AI49" s="106"/>
      <c r="AJ49" s="106"/>
      <c r="AK49" s="106"/>
      <c r="AL49" s="106"/>
      <c r="AM49" s="106"/>
      <c r="AN49" s="106"/>
      <c r="AO49" s="106"/>
      <c r="AP49" s="106"/>
      <c r="AQ49" s="106"/>
      <c r="AR49" s="106"/>
      <c r="AS49" s="106"/>
      <c r="AT49" s="106"/>
      <c r="AU49" s="106"/>
      <c r="AV49" s="106"/>
      <c r="AW49" s="106"/>
      <c r="AX49" s="106"/>
      <c r="AY49" s="106"/>
      <c r="AZ49" s="106"/>
      <c r="BA49" s="107"/>
      <c r="BB49" s="108"/>
      <c r="BC49" s="106"/>
      <c r="BD49" s="107"/>
      <c r="BE49" s="106"/>
      <c r="BF49" s="107"/>
      <c r="BG49" s="106"/>
      <c r="BH49" s="107"/>
      <c r="BI49" s="108"/>
      <c r="BJ49" s="106"/>
      <c r="BK49" s="109"/>
      <c r="BL49" s="109"/>
    </row>
    <row r="50" spans="1:64" s="102" customFormat="1" x14ac:dyDescent="0.2">
      <c r="A50" s="106"/>
      <c r="B50" s="106"/>
      <c r="C50" s="106"/>
      <c r="D50" s="106"/>
      <c r="E50" s="106"/>
      <c r="F50" s="106"/>
      <c r="G50" s="106"/>
      <c r="H50" s="106"/>
      <c r="I50" s="106"/>
      <c r="J50" s="106"/>
      <c r="K50" s="106"/>
      <c r="L50" s="106"/>
      <c r="M50" s="106"/>
      <c r="N50" s="106"/>
      <c r="O50" s="106"/>
      <c r="P50" s="106"/>
      <c r="Q50" s="107"/>
      <c r="R50" s="108"/>
      <c r="S50" s="107"/>
      <c r="T50" s="108"/>
      <c r="U50" s="107"/>
      <c r="V50" s="108"/>
      <c r="W50" s="107"/>
      <c r="X50" s="108"/>
      <c r="Y50" s="106"/>
      <c r="Z50" s="106"/>
      <c r="AA50" s="106"/>
      <c r="AB50" s="106"/>
      <c r="AC50" s="106"/>
      <c r="AD50" s="106"/>
      <c r="AE50" s="106"/>
      <c r="AF50" s="106"/>
      <c r="AG50" s="106"/>
      <c r="AH50" s="106"/>
      <c r="AI50" s="106"/>
      <c r="AJ50" s="106"/>
      <c r="AK50" s="106"/>
      <c r="AL50" s="106"/>
      <c r="AM50" s="106"/>
      <c r="AN50" s="106"/>
      <c r="AO50" s="106"/>
      <c r="AP50" s="106"/>
      <c r="AQ50" s="106"/>
      <c r="AR50" s="106"/>
      <c r="AS50" s="106"/>
      <c r="AT50" s="106"/>
      <c r="AU50" s="106"/>
      <c r="AV50" s="106"/>
      <c r="AW50" s="106"/>
      <c r="AX50" s="106"/>
      <c r="AY50" s="106"/>
      <c r="AZ50" s="106"/>
      <c r="BA50" s="107"/>
      <c r="BB50" s="108"/>
      <c r="BC50" s="106"/>
      <c r="BD50" s="107"/>
      <c r="BE50" s="106"/>
      <c r="BF50" s="107"/>
      <c r="BG50" s="106"/>
      <c r="BH50" s="107"/>
      <c r="BI50" s="108"/>
      <c r="BJ50" s="106"/>
      <c r="BK50" s="109"/>
      <c r="BL50" s="109"/>
    </row>
    <row r="51" spans="1:64" s="120" customFormat="1" x14ac:dyDescent="0.2">
      <c r="A51" s="121"/>
      <c r="B51" s="121"/>
      <c r="C51" s="121"/>
      <c r="D51" s="121"/>
      <c r="E51" s="121"/>
      <c r="F51" s="121"/>
      <c r="G51" s="121"/>
      <c r="H51" s="121"/>
      <c r="I51" s="121"/>
      <c r="J51" s="121"/>
      <c r="K51" s="121"/>
      <c r="L51" s="121"/>
      <c r="M51" s="121"/>
      <c r="N51" s="121"/>
      <c r="O51" s="121"/>
      <c r="P51" s="121"/>
      <c r="Q51" s="122"/>
      <c r="R51" s="123"/>
      <c r="S51" s="122"/>
      <c r="T51" s="123"/>
      <c r="U51" s="122"/>
      <c r="V51" s="123"/>
      <c r="W51" s="122"/>
      <c r="X51" s="123"/>
      <c r="Y51" s="121"/>
      <c r="Z51" s="121"/>
      <c r="AA51" s="121"/>
      <c r="AB51" s="121"/>
      <c r="AC51" s="121"/>
      <c r="AD51" s="121"/>
      <c r="AE51" s="121"/>
      <c r="AF51" s="121"/>
      <c r="AG51" s="121"/>
      <c r="AH51" s="121"/>
      <c r="AI51" s="121"/>
      <c r="AJ51" s="121"/>
      <c r="AK51" s="121"/>
      <c r="AL51" s="121"/>
      <c r="AM51" s="121"/>
      <c r="AN51" s="121"/>
      <c r="AO51" s="121"/>
      <c r="AP51" s="121"/>
      <c r="AQ51" s="121"/>
      <c r="AR51" s="121"/>
      <c r="AS51" s="121"/>
      <c r="AT51" s="121"/>
      <c r="AU51" s="121"/>
      <c r="AV51" s="121"/>
      <c r="AW51" s="121"/>
      <c r="AX51" s="121"/>
      <c r="AY51" s="121"/>
      <c r="AZ51" s="121"/>
      <c r="BA51" s="122"/>
      <c r="BB51" s="123"/>
      <c r="BC51" s="121"/>
      <c r="BD51" s="122"/>
      <c r="BE51" s="121"/>
      <c r="BF51" s="122"/>
      <c r="BG51" s="121"/>
      <c r="BH51" s="122"/>
      <c r="BI51" s="123"/>
      <c r="BJ51" s="121"/>
      <c r="BK51" s="124"/>
      <c r="BL51" s="124"/>
    </row>
    <row r="54" spans="1:64" s="1" customFormat="1" x14ac:dyDescent="0.2">
      <c r="A54" s="47"/>
      <c r="B54" s="66"/>
      <c r="C54" s="65"/>
      <c r="D54" s="65"/>
      <c r="E54" s="66"/>
      <c r="F54" s="66"/>
      <c r="G54" s="65"/>
      <c r="H54" s="67"/>
      <c r="I54" s="68"/>
      <c r="J54" s="68"/>
      <c r="K54" s="67"/>
      <c r="L54" s="68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</row>
    <row r="55" spans="1:64" x14ac:dyDescent="0.2">
      <c r="A55" s="47"/>
    </row>
    <row r="56" spans="1:64" s="28" customFormat="1" x14ac:dyDescent="0.2">
      <c r="A56" s="179"/>
      <c r="B56" s="8"/>
      <c r="C56" s="8"/>
      <c r="D56" s="8"/>
      <c r="E56" s="8"/>
      <c r="F56" s="8"/>
      <c r="G56" s="8"/>
      <c r="H56" s="8"/>
      <c r="I56" s="8"/>
      <c r="J56" s="30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</row>
    <row r="57" spans="1:64" s="120" customFormat="1" x14ac:dyDescent="0.2">
      <c r="A57" s="121"/>
      <c r="B57" s="121"/>
      <c r="C57" s="121"/>
      <c r="D57" s="121"/>
      <c r="E57" s="121"/>
      <c r="F57" s="121"/>
      <c r="G57" s="121"/>
      <c r="H57" s="121"/>
      <c r="I57" s="121"/>
      <c r="J57" s="121"/>
      <c r="K57" s="121"/>
      <c r="L57" s="121"/>
      <c r="M57" s="121"/>
      <c r="N57" s="121"/>
      <c r="O57" s="121"/>
      <c r="P57" s="121"/>
      <c r="Q57" s="122"/>
      <c r="R57" s="123"/>
      <c r="S57" s="122"/>
      <c r="T57" s="123"/>
      <c r="U57" s="122"/>
      <c r="V57" s="123"/>
      <c r="W57" s="122"/>
      <c r="X57" s="123"/>
      <c r="Y57" s="121"/>
      <c r="Z57" s="121"/>
      <c r="AA57" s="121"/>
      <c r="AB57" s="121"/>
      <c r="AC57" s="121"/>
      <c r="AD57" s="121"/>
      <c r="AE57" s="121"/>
      <c r="AF57" s="121"/>
      <c r="AG57" s="121"/>
      <c r="AH57" s="121"/>
      <c r="AI57" s="121"/>
      <c r="AJ57" s="121"/>
      <c r="AK57" s="121"/>
      <c r="AL57" s="121"/>
      <c r="AM57" s="121"/>
      <c r="AN57" s="121"/>
      <c r="AO57" s="121"/>
      <c r="AP57" s="121"/>
      <c r="AQ57" s="121"/>
      <c r="AR57" s="121"/>
      <c r="AS57" s="121"/>
      <c r="AT57" s="121"/>
      <c r="AU57" s="121"/>
      <c r="AV57" s="121"/>
      <c r="AW57" s="121"/>
      <c r="AX57" s="121"/>
      <c r="AY57" s="121"/>
      <c r="AZ57" s="121"/>
      <c r="BA57" s="122"/>
      <c r="BB57" s="123"/>
      <c r="BC57" s="121"/>
      <c r="BD57" s="122"/>
      <c r="BE57" s="121"/>
      <c r="BF57" s="122"/>
      <c r="BG57" s="121"/>
      <c r="BH57" s="122"/>
      <c r="BI57" s="123"/>
      <c r="BJ57" s="121"/>
      <c r="BK57" s="124"/>
      <c r="BL57" s="124"/>
    </row>
    <row r="58" spans="1:64" s="120" customFormat="1" x14ac:dyDescent="0.2">
      <c r="A58" s="121"/>
      <c r="B58" s="121"/>
      <c r="C58" s="121"/>
      <c r="D58" s="121"/>
      <c r="E58" s="121"/>
      <c r="F58" s="121"/>
      <c r="G58" s="121"/>
      <c r="H58" s="121"/>
      <c r="I58" s="121"/>
      <c r="J58" s="121"/>
      <c r="K58" s="121"/>
      <c r="L58" s="121"/>
      <c r="M58" s="121"/>
      <c r="N58" s="121"/>
      <c r="O58" s="121"/>
      <c r="P58" s="121"/>
      <c r="Q58" s="122"/>
      <c r="R58" s="123"/>
      <c r="S58" s="122"/>
      <c r="T58" s="123"/>
      <c r="U58" s="122"/>
      <c r="V58" s="123"/>
      <c r="W58" s="122"/>
      <c r="X58" s="123"/>
      <c r="Y58" s="121"/>
      <c r="Z58" s="121"/>
      <c r="AA58" s="121"/>
      <c r="AB58" s="121"/>
      <c r="AC58" s="121"/>
      <c r="AD58" s="121"/>
      <c r="AE58" s="121"/>
      <c r="AF58" s="121"/>
      <c r="AG58" s="121"/>
      <c r="AH58" s="121"/>
      <c r="AI58" s="121"/>
      <c r="AJ58" s="121"/>
      <c r="AK58" s="121"/>
      <c r="AL58" s="121"/>
      <c r="AM58" s="121"/>
      <c r="AN58" s="121"/>
      <c r="AO58" s="121"/>
      <c r="AP58" s="121"/>
      <c r="AQ58" s="121"/>
      <c r="AR58" s="121"/>
      <c r="AS58" s="121"/>
      <c r="AT58" s="121"/>
      <c r="AU58" s="121"/>
      <c r="AV58" s="121"/>
      <c r="AW58" s="121"/>
      <c r="AX58" s="121"/>
      <c r="AY58" s="121"/>
      <c r="AZ58" s="121"/>
      <c r="BA58" s="122"/>
      <c r="BB58" s="123"/>
      <c r="BC58" s="121"/>
      <c r="BD58" s="122"/>
      <c r="BE58" s="121"/>
      <c r="BF58" s="122"/>
      <c r="BG58" s="121"/>
      <c r="BH58" s="122"/>
      <c r="BI58" s="123"/>
      <c r="BJ58" s="121"/>
      <c r="BK58" s="124"/>
      <c r="BL58" s="124"/>
    </row>
    <row r="59" spans="1:64" s="102" customFormat="1" x14ac:dyDescent="0.2">
      <c r="A59" s="106"/>
      <c r="B59" s="106"/>
      <c r="C59" s="106"/>
      <c r="D59" s="106"/>
      <c r="E59" s="106"/>
      <c r="F59" s="106"/>
      <c r="G59" s="106"/>
      <c r="H59" s="106"/>
      <c r="I59" s="106"/>
      <c r="J59" s="106"/>
      <c r="K59" s="106"/>
      <c r="L59" s="106"/>
      <c r="M59" s="106"/>
      <c r="N59" s="106"/>
      <c r="O59" s="106"/>
      <c r="P59" s="106"/>
      <c r="Q59" s="107"/>
      <c r="R59" s="108"/>
      <c r="S59" s="107"/>
      <c r="T59" s="108"/>
      <c r="U59" s="107"/>
      <c r="V59" s="108"/>
      <c r="W59" s="107"/>
      <c r="X59" s="108"/>
      <c r="Y59" s="106"/>
      <c r="Z59" s="106"/>
      <c r="AA59" s="106"/>
      <c r="AB59" s="106"/>
      <c r="AC59" s="106"/>
      <c r="AD59" s="106"/>
      <c r="AE59" s="106"/>
      <c r="AF59" s="106"/>
      <c r="AG59" s="106"/>
      <c r="AH59" s="106"/>
      <c r="AI59" s="106"/>
      <c r="AJ59" s="106"/>
      <c r="AK59" s="106"/>
      <c r="AL59" s="106"/>
      <c r="AM59" s="106"/>
      <c r="AN59" s="106"/>
      <c r="AO59" s="106"/>
      <c r="AP59" s="106"/>
      <c r="AQ59" s="106"/>
      <c r="AR59" s="106"/>
      <c r="AS59" s="106"/>
      <c r="AT59" s="106"/>
      <c r="AU59" s="106"/>
      <c r="AV59" s="106"/>
      <c r="AW59" s="106"/>
      <c r="AX59" s="106"/>
      <c r="AY59" s="106"/>
      <c r="AZ59" s="106"/>
      <c r="BA59" s="107"/>
      <c r="BB59" s="108"/>
      <c r="BC59" s="106"/>
      <c r="BD59" s="107"/>
      <c r="BE59" s="106"/>
      <c r="BF59" s="107"/>
      <c r="BG59" s="106"/>
      <c r="BH59" s="107"/>
      <c r="BI59" s="108"/>
      <c r="BJ59" s="106"/>
      <c r="BK59" s="109"/>
      <c r="BL59" s="109"/>
    </row>
    <row r="60" spans="1:64" s="102" customFormat="1" x14ac:dyDescent="0.2">
      <c r="A60" s="106"/>
      <c r="B60" s="106"/>
      <c r="C60" s="106"/>
      <c r="D60" s="106"/>
      <c r="E60" s="106"/>
      <c r="F60" s="106"/>
      <c r="G60" s="106"/>
      <c r="H60" s="106"/>
      <c r="I60" s="106"/>
      <c r="J60" s="106"/>
      <c r="K60" s="106"/>
      <c r="L60" s="106"/>
      <c r="M60" s="106"/>
      <c r="N60" s="106"/>
      <c r="O60" s="106"/>
      <c r="P60" s="106"/>
      <c r="Q60" s="107"/>
      <c r="R60" s="108"/>
      <c r="S60" s="107"/>
      <c r="T60" s="108"/>
      <c r="U60" s="107"/>
      <c r="V60" s="108"/>
      <c r="W60" s="107"/>
      <c r="X60" s="108"/>
      <c r="Y60" s="106"/>
      <c r="Z60" s="106"/>
      <c r="AA60" s="106"/>
      <c r="AB60" s="106"/>
      <c r="AC60" s="106"/>
      <c r="AD60" s="106"/>
      <c r="AE60" s="106"/>
      <c r="AF60" s="106"/>
      <c r="AG60" s="106"/>
      <c r="AH60" s="106"/>
      <c r="AI60" s="106"/>
      <c r="AJ60" s="106"/>
      <c r="AK60" s="106"/>
      <c r="AL60" s="106"/>
      <c r="AM60" s="106"/>
      <c r="AN60" s="106"/>
      <c r="AO60" s="106"/>
      <c r="AP60" s="106"/>
      <c r="AQ60" s="106"/>
      <c r="AR60" s="106"/>
      <c r="AS60" s="106"/>
      <c r="AT60" s="106"/>
      <c r="AU60" s="106"/>
      <c r="AV60" s="106"/>
      <c r="AW60" s="106"/>
      <c r="AX60" s="106"/>
      <c r="AY60" s="106"/>
      <c r="AZ60" s="106"/>
      <c r="BA60" s="107"/>
      <c r="BB60" s="108"/>
      <c r="BC60" s="106"/>
      <c r="BD60" s="107"/>
      <c r="BE60" s="106"/>
      <c r="BF60" s="107"/>
      <c r="BG60" s="106"/>
      <c r="BH60" s="107"/>
      <c r="BI60" s="108"/>
      <c r="BJ60" s="106"/>
      <c r="BK60" s="109"/>
      <c r="BL60" s="109"/>
    </row>
    <row r="61" spans="1:64" s="102" customFormat="1" x14ac:dyDescent="0.2">
      <c r="A61" s="106"/>
      <c r="B61" s="106"/>
      <c r="C61" s="106"/>
      <c r="D61" s="106"/>
      <c r="E61" s="106"/>
      <c r="F61" s="106"/>
      <c r="G61" s="106"/>
      <c r="H61" s="106"/>
      <c r="I61" s="106"/>
      <c r="J61" s="106"/>
      <c r="K61" s="106"/>
      <c r="L61" s="106"/>
      <c r="M61" s="106"/>
      <c r="N61" s="106"/>
      <c r="O61" s="106"/>
      <c r="P61" s="106"/>
      <c r="Q61" s="107"/>
      <c r="R61" s="108"/>
      <c r="S61" s="107"/>
      <c r="T61" s="108"/>
      <c r="U61" s="107"/>
      <c r="V61" s="108"/>
      <c r="W61" s="107"/>
      <c r="X61" s="108"/>
      <c r="Y61" s="106"/>
      <c r="Z61" s="106"/>
      <c r="AA61" s="106"/>
      <c r="AB61" s="106"/>
      <c r="AC61" s="106"/>
      <c r="AD61" s="106"/>
      <c r="AE61" s="106"/>
      <c r="AF61" s="106"/>
      <c r="AG61" s="106"/>
      <c r="AH61" s="106"/>
      <c r="AI61" s="106"/>
      <c r="AJ61" s="106"/>
      <c r="AK61" s="106"/>
      <c r="AL61" s="106"/>
      <c r="AM61" s="106"/>
      <c r="AN61" s="106"/>
      <c r="AO61" s="106"/>
      <c r="AP61" s="106"/>
      <c r="AQ61" s="106"/>
      <c r="AR61" s="106"/>
      <c r="AS61" s="106"/>
      <c r="AT61" s="106"/>
      <c r="AU61" s="106"/>
      <c r="AV61" s="106"/>
      <c r="AW61" s="106"/>
      <c r="AX61" s="106"/>
      <c r="AY61" s="106"/>
      <c r="AZ61" s="106"/>
      <c r="BA61" s="107"/>
      <c r="BB61" s="108"/>
      <c r="BC61" s="106"/>
      <c r="BD61" s="107"/>
      <c r="BE61" s="106"/>
      <c r="BF61" s="107"/>
      <c r="BG61" s="106"/>
      <c r="BH61" s="107"/>
      <c r="BI61" s="108"/>
      <c r="BJ61" s="106"/>
      <c r="BK61" s="109"/>
      <c r="BL61" s="109"/>
    </row>
    <row r="62" spans="1:64" s="120" customFormat="1" x14ac:dyDescent="0.2">
      <c r="A62" s="121"/>
      <c r="B62" s="121"/>
      <c r="C62" s="121"/>
      <c r="D62" s="121"/>
      <c r="E62" s="121"/>
      <c r="F62" s="121"/>
      <c r="G62" s="121"/>
      <c r="H62" s="121"/>
      <c r="I62" s="121"/>
      <c r="J62" s="121"/>
      <c r="K62" s="121"/>
      <c r="L62" s="121"/>
      <c r="M62" s="121"/>
      <c r="N62" s="121"/>
      <c r="O62" s="121"/>
      <c r="P62" s="121"/>
      <c r="Q62" s="122"/>
      <c r="R62" s="123"/>
      <c r="S62" s="122"/>
      <c r="T62" s="123"/>
      <c r="U62" s="122"/>
      <c r="V62" s="123"/>
      <c r="W62" s="122"/>
      <c r="X62" s="123"/>
      <c r="Y62" s="121"/>
      <c r="Z62" s="121"/>
      <c r="AA62" s="121"/>
      <c r="AB62" s="121"/>
      <c r="AC62" s="121"/>
      <c r="AD62" s="121"/>
      <c r="AE62" s="121"/>
      <c r="AF62" s="121"/>
      <c r="AG62" s="121"/>
      <c r="AH62" s="121"/>
      <c r="AI62" s="121"/>
      <c r="AJ62" s="121"/>
      <c r="AK62" s="121"/>
      <c r="AL62" s="121"/>
      <c r="AM62" s="121"/>
      <c r="AN62" s="121"/>
      <c r="AO62" s="121"/>
      <c r="AP62" s="121"/>
      <c r="AQ62" s="121"/>
      <c r="AR62" s="121"/>
      <c r="AS62" s="121"/>
      <c r="AT62" s="121"/>
      <c r="AU62" s="121"/>
      <c r="AV62" s="121"/>
      <c r="AW62" s="121"/>
      <c r="AX62" s="121"/>
      <c r="AY62" s="121"/>
      <c r="AZ62" s="121"/>
      <c r="BA62" s="122"/>
      <c r="BB62" s="123"/>
      <c r="BC62" s="121"/>
      <c r="BD62" s="122"/>
      <c r="BE62" s="121"/>
      <c r="BF62" s="122"/>
      <c r="BG62" s="121"/>
      <c r="BH62" s="122"/>
      <c r="BI62" s="123"/>
      <c r="BJ62" s="121"/>
      <c r="BK62" s="124"/>
      <c r="BL62" s="124"/>
    </row>
    <row r="63" spans="1:64" s="102" customFormat="1" x14ac:dyDescent="0.2">
      <c r="A63" s="106"/>
      <c r="B63" s="106"/>
      <c r="C63" s="106"/>
      <c r="D63" s="106"/>
      <c r="E63" s="106"/>
      <c r="F63" s="106"/>
      <c r="G63" s="106"/>
      <c r="H63" s="106"/>
      <c r="I63" s="106"/>
      <c r="J63" s="106"/>
      <c r="K63" s="106"/>
      <c r="L63" s="106"/>
      <c r="M63" s="106"/>
      <c r="N63" s="106"/>
      <c r="O63" s="106"/>
      <c r="P63" s="106"/>
      <c r="Q63" s="107"/>
      <c r="R63" s="108"/>
      <c r="S63" s="107"/>
      <c r="T63" s="108"/>
      <c r="U63" s="107"/>
      <c r="V63" s="108"/>
      <c r="W63" s="107"/>
      <c r="X63" s="108"/>
      <c r="Y63" s="106"/>
      <c r="Z63" s="106"/>
      <c r="AA63" s="106"/>
      <c r="AB63" s="106"/>
      <c r="AC63" s="106"/>
      <c r="AD63" s="106"/>
      <c r="AE63" s="106"/>
      <c r="AF63" s="106"/>
      <c r="AG63" s="106"/>
      <c r="AH63" s="106"/>
      <c r="AI63" s="106"/>
      <c r="AJ63" s="106"/>
      <c r="AK63" s="106"/>
      <c r="AL63" s="106"/>
      <c r="AM63" s="106"/>
      <c r="AN63" s="106"/>
      <c r="AO63" s="106"/>
      <c r="AP63" s="106"/>
      <c r="AQ63" s="106"/>
      <c r="AR63" s="106"/>
      <c r="AS63" s="106"/>
      <c r="AT63" s="106"/>
      <c r="AU63" s="106"/>
      <c r="AV63" s="106"/>
      <c r="AW63" s="106"/>
      <c r="AX63" s="106"/>
      <c r="AY63" s="106"/>
      <c r="AZ63" s="106"/>
      <c r="BA63" s="107"/>
      <c r="BB63" s="108"/>
      <c r="BC63" s="106"/>
      <c r="BD63" s="107"/>
      <c r="BE63" s="106"/>
      <c r="BF63" s="107"/>
      <c r="BG63" s="106"/>
      <c r="BH63" s="107"/>
      <c r="BI63" s="108"/>
      <c r="BJ63" s="106"/>
      <c r="BK63" s="109"/>
      <c r="BL63" s="109"/>
    </row>
    <row r="64" spans="1:64" s="102" customFormat="1" x14ac:dyDescent="0.2">
      <c r="A64" s="106"/>
      <c r="B64" s="106"/>
      <c r="C64" s="106"/>
      <c r="D64" s="106"/>
      <c r="E64" s="106"/>
      <c r="F64" s="106"/>
      <c r="G64" s="106"/>
      <c r="H64" s="106"/>
      <c r="I64" s="106"/>
      <c r="J64" s="106"/>
      <c r="K64" s="106"/>
      <c r="L64" s="106"/>
      <c r="M64" s="106"/>
      <c r="N64" s="106"/>
      <c r="O64" s="106"/>
      <c r="P64" s="106"/>
      <c r="Q64" s="107"/>
      <c r="R64" s="108"/>
      <c r="S64" s="107"/>
      <c r="T64" s="108"/>
      <c r="U64" s="107"/>
      <c r="V64" s="108"/>
      <c r="W64" s="107"/>
      <c r="X64" s="108"/>
      <c r="Y64" s="106"/>
      <c r="Z64" s="106"/>
      <c r="AA64" s="106"/>
      <c r="AB64" s="106"/>
      <c r="AC64" s="106"/>
      <c r="AD64" s="106"/>
      <c r="AE64" s="106"/>
      <c r="AF64" s="106"/>
      <c r="AG64" s="106"/>
      <c r="AH64" s="106"/>
      <c r="AI64" s="106"/>
      <c r="AJ64" s="106"/>
      <c r="AK64" s="106"/>
      <c r="AL64" s="106"/>
      <c r="AM64" s="106"/>
      <c r="AN64" s="106"/>
      <c r="AO64" s="106"/>
      <c r="AP64" s="106"/>
      <c r="AQ64" s="106"/>
      <c r="AR64" s="106"/>
      <c r="AS64" s="106"/>
      <c r="AT64" s="106"/>
      <c r="AU64" s="106"/>
      <c r="AV64" s="106"/>
      <c r="AW64" s="106"/>
      <c r="AX64" s="106"/>
      <c r="AY64" s="106"/>
      <c r="AZ64" s="106"/>
      <c r="BA64" s="107"/>
      <c r="BB64" s="108"/>
      <c r="BC64" s="106"/>
      <c r="BD64" s="107"/>
      <c r="BE64" s="106"/>
      <c r="BF64" s="107"/>
      <c r="BG64" s="106"/>
      <c r="BH64" s="107"/>
      <c r="BI64" s="108"/>
      <c r="BJ64" s="106"/>
      <c r="BK64" s="109"/>
      <c r="BL64" s="109"/>
    </row>
    <row r="65" spans="1:64" s="102" customFormat="1" x14ac:dyDescent="0.2">
      <c r="A65" s="106"/>
      <c r="B65" s="106"/>
      <c r="C65" s="106"/>
      <c r="D65" s="106"/>
      <c r="E65" s="106"/>
      <c r="F65" s="106"/>
      <c r="G65" s="106"/>
      <c r="H65" s="106"/>
      <c r="I65" s="106"/>
      <c r="J65" s="106"/>
      <c r="K65" s="106"/>
      <c r="L65" s="106"/>
      <c r="M65" s="106"/>
      <c r="N65" s="106"/>
      <c r="O65" s="106"/>
      <c r="P65" s="106"/>
      <c r="Q65" s="107"/>
      <c r="R65" s="108"/>
      <c r="S65" s="107"/>
      <c r="T65" s="108"/>
      <c r="U65" s="107"/>
      <c r="V65" s="108"/>
      <c r="W65" s="107"/>
      <c r="X65" s="108"/>
      <c r="Y65" s="106"/>
      <c r="Z65" s="106"/>
      <c r="AA65" s="106"/>
      <c r="AB65" s="106"/>
      <c r="AC65" s="106"/>
      <c r="AD65" s="106"/>
      <c r="AE65" s="106"/>
      <c r="AF65" s="106"/>
      <c r="AG65" s="106"/>
      <c r="AH65" s="106"/>
      <c r="AI65" s="106"/>
      <c r="AJ65" s="106"/>
      <c r="AK65" s="106"/>
      <c r="AL65" s="106"/>
      <c r="AM65" s="106"/>
      <c r="AN65" s="106"/>
      <c r="AO65" s="106"/>
      <c r="AP65" s="106"/>
      <c r="AQ65" s="106"/>
      <c r="AR65" s="106"/>
      <c r="AS65" s="106"/>
      <c r="AT65" s="106"/>
      <c r="AU65" s="106"/>
      <c r="AV65" s="106"/>
      <c r="AW65" s="106"/>
      <c r="AX65" s="106"/>
      <c r="AY65" s="106"/>
      <c r="AZ65" s="106"/>
      <c r="BA65" s="107"/>
      <c r="BB65" s="108"/>
      <c r="BC65" s="106"/>
      <c r="BD65" s="107"/>
      <c r="BE65" s="106"/>
      <c r="BF65" s="107"/>
      <c r="BG65" s="106"/>
      <c r="BH65" s="107"/>
      <c r="BI65" s="108"/>
      <c r="BJ65" s="106"/>
      <c r="BK65" s="109"/>
      <c r="BL65" s="109"/>
    </row>
    <row r="66" spans="1:64" s="120" customFormat="1" x14ac:dyDescent="0.2">
      <c r="A66" s="121"/>
      <c r="B66" s="121"/>
      <c r="C66" s="121"/>
      <c r="D66" s="121"/>
      <c r="E66" s="121"/>
      <c r="F66" s="121"/>
      <c r="G66" s="121"/>
      <c r="H66" s="121"/>
      <c r="I66" s="121"/>
      <c r="J66" s="121"/>
      <c r="K66" s="121"/>
      <c r="L66" s="121"/>
      <c r="M66" s="121"/>
      <c r="N66" s="121"/>
      <c r="O66" s="121"/>
      <c r="P66" s="121"/>
      <c r="Q66" s="122"/>
      <c r="R66" s="123"/>
      <c r="S66" s="122"/>
      <c r="T66" s="123"/>
      <c r="U66" s="122"/>
      <c r="V66" s="123"/>
      <c r="W66" s="122"/>
      <c r="X66" s="123"/>
      <c r="Y66" s="121"/>
      <c r="Z66" s="121"/>
      <c r="AA66" s="121"/>
      <c r="AB66" s="121"/>
      <c r="AC66" s="121"/>
      <c r="AD66" s="121"/>
      <c r="AE66" s="121"/>
      <c r="AF66" s="121"/>
      <c r="AG66" s="121"/>
      <c r="AH66" s="121"/>
      <c r="AI66" s="121"/>
      <c r="AJ66" s="121"/>
      <c r="AK66" s="121"/>
      <c r="AL66" s="121"/>
      <c r="AM66" s="121"/>
      <c r="AN66" s="121"/>
      <c r="AO66" s="121"/>
      <c r="AP66" s="121"/>
      <c r="AQ66" s="121"/>
      <c r="AR66" s="121"/>
      <c r="AS66" s="121"/>
      <c r="AT66" s="121"/>
      <c r="AU66" s="121"/>
      <c r="AV66" s="121"/>
      <c r="AW66" s="121"/>
      <c r="AX66" s="121"/>
      <c r="AY66" s="121"/>
      <c r="AZ66" s="121"/>
      <c r="BA66" s="122"/>
      <c r="BB66" s="123"/>
      <c r="BC66" s="121"/>
      <c r="BD66" s="122"/>
      <c r="BE66" s="121"/>
      <c r="BF66" s="122"/>
      <c r="BG66" s="121"/>
      <c r="BH66" s="122"/>
      <c r="BI66" s="123"/>
      <c r="BJ66" s="121"/>
      <c r="BK66" s="124"/>
      <c r="BL66" s="124"/>
    </row>
    <row r="67" spans="1:64" s="120" customFormat="1" x14ac:dyDescent="0.2">
      <c r="A67" s="121"/>
      <c r="B67" s="121"/>
      <c r="C67" s="121"/>
      <c r="D67" s="121"/>
      <c r="E67" s="121"/>
      <c r="F67" s="121"/>
      <c r="G67" s="121"/>
      <c r="H67" s="121"/>
      <c r="I67" s="121"/>
      <c r="J67" s="121"/>
      <c r="K67" s="121"/>
      <c r="L67" s="121"/>
      <c r="M67" s="121"/>
      <c r="N67" s="121"/>
      <c r="O67" s="121"/>
      <c r="P67" s="121"/>
      <c r="Q67" s="122"/>
      <c r="R67" s="123"/>
      <c r="S67" s="122"/>
      <c r="T67" s="123"/>
      <c r="U67" s="122"/>
      <c r="V67" s="123"/>
      <c r="W67" s="122"/>
      <c r="X67" s="123"/>
      <c r="Y67" s="121"/>
      <c r="Z67" s="121"/>
      <c r="AA67" s="121"/>
      <c r="AB67" s="121"/>
      <c r="AC67" s="121"/>
      <c r="AD67" s="121"/>
      <c r="AE67" s="121"/>
      <c r="AF67" s="121"/>
      <c r="AG67" s="121"/>
      <c r="AH67" s="121"/>
      <c r="AI67" s="121"/>
      <c r="AJ67" s="121"/>
      <c r="AK67" s="121"/>
      <c r="AL67" s="121"/>
      <c r="AM67" s="121"/>
      <c r="AN67" s="121"/>
      <c r="AO67" s="121"/>
      <c r="AP67" s="121"/>
      <c r="AQ67" s="121"/>
      <c r="AR67" s="121"/>
      <c r="AS67" s="121"/>
      <c r="AT67" s="121"/>
      <c r="AU67" s="121"/>
      <c r="AV67" s="121"/>
      <c r="AW67" s="121"/>
      <c r="AX67" s="121"/>
      <c r="AY67" s="121"/>
      <c r="AZ67" s="121"/>
      <c r="BA67" s="122"/>
      <c r="BB67" s="123"/>
      <c r="BC67" s="121"/>
      <c r="BD67" s="122"/>
      <c r="BE67" s="121"/>
      <c r="BF67" s="122"/>
      <c r="BG67" s="121"/>
      <c r="BH67" s="122"/>
      <c r="BI67" s="123"/>
      <c r="BJ67" s="121"/>
      <c r="BK67" s="124"/>
      <c r="BL67" s="124"/>
    </row>
    <row r="68" spans="1:64" s="102" customFormat="1" x14ac:dyDescent="0.2">
      <c r="A68" s="106"/>
      <c r="B68" s="106"/>
      <c r="C68" s="106"/>
      <c r="D68" s="106"/>
      <c r="E68" s="106"/>
      <c r="F68" s="106"/>
      <c r="G68" s="106"/>
      <c r="H68" s="106"/>
      <c r="I68" s="106"/>
      <c r="J68" s="106"/>
      <c r="K68" s="106"/>
      <c r="L68" s="106"/>
      <c r="M68" s="106"/>
      <c r="N68" s="106"/>
      <c r="O68" s="106"/>
      <c r="P68" s="106"/>
      <c r="Q68" s="107"/>
      <c r="R68" s="108"/>
      <c r="S68" s="107"/>
      <c r="T68" s="108"/>
      <c r="U68" s="107"/>
      <c r="V68" s="108"/>
      <c r="W68" s="107"/>
      <c r="X68" s="108"/>
      <c r="Y68" s="106"/>
      <c r="Z68" s="106"/>
      <c r="AA68" s="106"/>
      <c r="AB68" s="106"/>
      <c r="AC68" s="106"/>
      <c r="AD68" s="106"/>
      <c r="AE68" s="106"/>
      <c r="AF68" s="106"/>
      <c r="AG68" s="106"/>
      <c r="AH68" s="106"/>
      <c r="AI68" s="106"/>
      <c r="AJ68" s="106"/>
      <c r="AK68" s="106"/>
      <c r="AL68" s="106"/>
      <c r="AM68" s="106"/>
      <c r="AN68" s="106"/>
      <c r="AO68" s="106"/>
      <c r="AP68" s="106"/>
      <c r="AQ68" s="106"/>
      <c r="AR68" s="106"/>
      <c r="AS68" s="106"/>
      <c r="AT68" s="106"/>
      <c r="AU68" s="106"/>
      <c r="AV68" s="106"/>
      <c r="AW68" s="106"/>
      <c r="AX68" s="106"/>
      <c r="AY68" s="106"/>
      <c r="AZ68" s="106"/>
      <c r="BA68" s="107"/>
      <c r="BB68" s="108"/>
      <c r="BC68" s="106"/>
      <c r="BD68" s="107"/>
      <c r="BE68" s="106"/>
      <c r="BF68" s="107"/>
      <c r="BG68" s="106"/>
      <c r="BH68" s="107"/>
      <c r="BI68" s="108"/>
      <c r="BJ68" s="106"/>
      <c r="BK68" s="109"/>
      <c r="BL68" s="109"/>
    </row>
    <row r="69" spans="1:64" s="102" customFormat="1" x14ac:dyDescent="0.2">
      <c r="A69" s="106"/>
      <c r="B69" s="106"/>
      <c r="C69" s="106"/>
      <c r="D69" s="106"/>
      <c r="E69" s="106"/>
      <c r="F69" s="106"/>
      <c r="G69" s="106"/>
      <c r="H69" s="106"/>
      <c r="I69" s="106"/>
      <c r="J69" s="106"/>
      <c r="K69" s="106"/>
      <c r="L69" s="106"/>
      <c r="M69" s="106"/>
      <c r="N69" s="106"/>
      <c r="O69" s="106"/>
      <c r="P69" s="106"/>
      <c r="Q69" s="107"/>
      <c r="R69" s="108"/>
      <c r="S69" s="107"/>
      <c r="T69" s="108"/>
      <c r="U69" s="107"/>
      <c r="V69" s="108"/>
      <c r="W69" s="107"/>
      <c r="X69" s="108"/>
      <c r="Y69" s="106"/>
      <c r="Z69" s="106"/>
      <c r="AA69" s="106"/>
      <c r="AB69" s="106"/>
      <c r="AC69" s="106"/>
      <c r="AD69" s="106"/>
      <c r="AE69" s="106"/>
      <c r="AF69" s="106"/>
      <c r="AG69" s="106"/>
      <c r="AH69" s="106"/>
      <c r="AI69" s="106"/>
      <c r="AJ69" s="106"/>
      <c r="AK69" s="106"/>
      <c r="AL69" s="106"/>
      <c r="AM69" s="106"/>
      <c r="AN69" s="106"/>
      <c r="AO69" s="106"/>
      <c r="AP69" s="106"/>
      <c r="AQ69" s="106"/>
      <c r="AR69" s="106"/>
      <c r="AS69" s="106"/>
      <c r="AT69" s="106"/>
      <c r="AU69" s="106"/>
      <c r="AV69" s="106"/>
      <c r="AW69" s="106"/>
      <c r="AX69" s="106"/>
      <c r="AY69" s="106"/>
      <c r="AZ69" s="106"/>
      <c r="BA69" s="107"/>
      <c r="BB69" s="108"/>
      <c r="BC69" s="106"/>
      <c r="BD69" s="107"/>
      <c r="BE69" s="106"/>
      <c r="BF69" s="107"/>
      <c r="BG69" s="106"/>
      <c r="BH69" s="107"/>
      <c r="BI69" s="108"/>
      <c r="BJ69" s="106"/>
      <c r="BK69" s="109"/>
      <c r="BL69" s="109"/>
    </row>
    <row r="70" spans="1:64" s="120" customFormat="1" x14ac:dyDescent="0.2">
      <c r="A70" s="121"/>
      <c r="B70" s="121"/>
      <c r="C70" s="121"/>
      <c r="D70" s="121"/>
      <c r="E70" s="121"/>
      <c r="F70" s="121"/>
      <c r="G70" s="121"/>
      <c r="H70" s="121"/>
      <c r="I70" s="121"/>
      <c r="J70" s="121"/>
      <c r="K70" s="121"/>
      <c r="L70" s="121"/>
      <c r="M70" s="121"/>
      <c r="N70" s="121"/>
      <c r="O70" s="121"/>
      <c r="P70" s="121"/>
      <c r="Q70" s="122"/>
      <c r="R70" s="123"/>
      <c r="S70" s="122"/>
      <c r="T70" s="123"/>
      <c r="U70" s="122"/>
      <c r="V70" s="123"/>
      <c r="W70" s="122"/>
      <c r="X70" s="123"/>
      <c r="Y70" s="121"/>
      <c r="Z70" s="121"/>
      <c r="AA70" s="121"/>
      <c r="AB70" s="121"/>
      <c r="AC70" s="121"/>
      <c r="AD70" s="121"/>
      <c r="AE70" s="121"/>
      <c r="AF70" s="121"/>
      <c r="AG70" s="121"/>
      <c r="AH70" s="121"/>
      <c r="AI70" s="121"/>
      <c r="AJ70" s="121"/>
      <c r="AK70" s="121"/>
      <c r="AL70" s="121"/>
      <c r="AM70" s="121"/>
      <c r="AN70" s="121"/>
      <c r="AO70" s="121"/>
      <c r="AP70" s="121"/>
      <c r="AQ70" s="121"/>
      <c r="AR70" s="121"/>
      <c r="AS70" s="121"/>
      <c r="AT70" s="121"/>
      <c r="AU70" s="121"/>
      <c r="AV70" s="121"/>
      <c r="AW70" s="121"/>
      <c r="AX70" s="121"/>
      <c r="AY70" s="121"/>
      <c r="AZ70" s="121"/>
      <c r="BA70" s="122"/>
      <c r="BB70" s="123"/>
      <c r="BC70" s="121"/>
      <c r="BD70" s="122"/>
      <c r="BE70" s="121"/>
      <c r="BF70" s="122"/>
      <c r="BG70" s="121"/>
      <c r="BH70" s="122"/>
      <c r="BI70" s="123"/>
      <c r="BJ70" s="121"/>
      <c r="BK70" s="124"/>
      <c r="BL70" s="124"/>
    </row>
    <row r="71" spans="1:64" s="120" customFormat="1" x14ac:dyDescent="0.2">
      <c r="A71" s="121"/>
      <c r="B71" s="121"/>
      <c r="C71" s="121"/>
      <c r="D71" s="121"/>
      <c r="E71" s="121"/>
      <c r="F71" s="121"/>
      <c r="G71" s="121"/>
      <c r="H71" s="121"/>
      <c r="I71" s="121"/>
      <c r="J71" s="121"/>
      <c r="K71" s="121"/>
      <c r="L71" s="121"/>
      <c r="M71" s="121"/>
      <c r="N71" s="121"/>
      <c r="O71" s="121"/>
      <c r="P71" s="121"/>
      <c r="Q71" s="122"/>
      <c r="R71" s="123"/>
      <c r="S71" s="122"/>
      <c r="T71" s="123"/>
      <c r="U71" s="122"/>
      <c r="V71" s="123"/>
      <c r="W71" s="122"/>
      <c r="X71" s="123"/>
      <c r="Y71" s="121"/>
      <c r="Z71" s="121"/>
      <c r="AA71" s="121"/>
      <c r="AB71" s="121"/>
      <c r="AC71" s="121"/>
      <c r="AD71" s="121"/>
      <c r="AE71" s="121"/>
      <c r="AF71" s="121"/>
      <c r="AG71" s="121"/>
      <c r="AH71" s="121"/>
      <c r="AI71" s="121"/>
      <c r="AJ71" s="121"/>
      <c r="AK71" s="121"/>
      <c r="AL71" s="121"/>
      <c r="AM71" s="121"/>
      <c r="AN71" s="121"/>
      <c r="AO71" s="121"/>
      <c r="AP71" s="121"/>
      <c r="AQ71" s="121"/>
      <c r="AR71" s="121"/>
      <c r="AS71" s="121"/>
      <c r="AT71" s="121"/>
      <c r="AU71" s="121"/>
      <c r="AV71" s="121"/>
      <c r="AW71" s="121"/>
      <c r="AX71" s="121"/>
      <c r="AY71" s="121"/>
      <c r="AZ71" s="121"/>
      <c r="BA71" s="122"/>
      <c r="BB71" s="123"/>
      <c r="BC71" s="121"/>
      <c r="BD71" s="122"/>
      <c r="BE71" s="121"/>
      <c r="BF71" s="122"/>
      <c r="BG71" s="121"/>
      <c r="BH71" s="122"/>
      <c r="BI71" s="123"/>
      <c r="BJ71" s="121"/>
      <c r="BK71" s="124"/>
      <c r="BL71" s="124"/>
    </row>
    <row r="72" spans="1:64" s="120" customFormat="1" x14ac:dyDescent="0.2">
      <c r="A72" s="121"/>
      <c r="B72" s="121"/>
      <c r="C72" s="121"/>
      <c r="D72" s="121"/>
      <c r="E72" s="121"/>
      <c r="F72" s="121"/>
      <c r="G72" s="121"/>
      <c r="H72" s="121"/>
      <c r="I72" s="121"/>
      <c r="J72" s="121"/>
      <c r="K72" s="121"/>
      <c r="L72" s="121"/>
      <c r="M72" s="121"/>
      <c r="N72" s="121"/>
      <c r="O72" s="121"/>
      <c r="P72" s="121"/>
      <c r="Q72" s="122"/>
      <c r="R72" s="123"/>
      <c r="S72" s="122"/>
      <c r="T72" s="123"/>
      <c r="U72" s="122"/>
      <c r="V72" s="123"/>
      <c r="W72" s="122"/>
      <c r="X72" s="123"/>
      <c r="Y72" s="121"/>
      <c r="Z72" s="121"/>
      <c r="AA72" s="121"/>
      <c r="AB72" s="121"/>
      <c r="AC72" s="121"/>
      <c r="AD72" s="121"/>
      <c r="AE72" s="121"/>
      <c r="AF72" s="121"/>
      <c r="AG72" s="121"/>
      <c r="AH72" s="121"/>
      <c r="AI72" s="121"/>
      <c r="AJ72" s="121"/>
      <c r="AK72" s="121"/>
      <c r="AL72" s="121"/>
      <c r="AM72" s="121"/>
      <c r="AN72" s="121"/>
      <c r="AO72" s="121"/>
      <c r="AP72" s="121"/>
      <c r="AQ72" s="121"/>
      <c r="AR72" s="121"/>
      <c r="AS72" s="121"/>
      <c r="AT72" s="121"/>
      <c r="AU72" s="121"/>
      <c r="AV72" s="121"/>
      <c r="AW72" s="121"/>
      <c r="AX72" s="121"/>
      <c r="AY72" s="121"/>
      <c r="AZ72" s="121"/>
      <c r="BA72" s="122"/>
      <c r="BB72" s="123"/>
      <c r="BC72" s="121"/>
      <c r="BD72" s="122"/>
      <c r="BE72" s="121"/>
      <c r="BF72" s="122"/>
      <c r="BG72" s="121"/>
      <c r="BH72" s="122"/>
      <c r="BI72" s="123"/>
      <c r="BJ72" s="121"/>
      <c r="BK72" s="124"/>
      <c r="BL72" s="124"/>
    </row>
    <row r="73" spans="1:64" s="102" customFormat="1" x14ac:dyDescent="0.2">
      <c r="A73" s="106"/>
      <c r="B73" s="106"/>
      <c r="C73" s="106"/>
      <c r="D73" s="106"/>
      <c r="E73" s="106"/>
      <c r="F73" s="106"/>
      <c r="G73" s="106"/>
      <c r="H73" s="106"/>
      <c r="I73" s="106"/>
      <c r="J73" s="106"/>
      <c r="K73" s="106"/>
      <c r="L73" s="106"/>
      <c r="M73" s="106"/>
      <c r="N73" s="106"/>
      <c r="O73" s="106"/>
      <c r="P73" s="106"/>
      <c r="Q73" s="107"/>
      <c r="R73" s="108"/>
      <c r="S73" s="107"/>
      <c r="T73" s="108"/>
      <c r="U73" s="107"/>
      <c r="V73" s="108"/>
      <c r="W73" s="107"/>
      <c r="X73" s="108"/>
      <c r="Y73" s="106"/>
      <c r="Z73" s="106"/>
      <c r="AA73" s="106"/>
      <c r="AB73" s="106"/>
      <c r="AC73" s="106"/>
      <c r="AD73" s="106"/>
      <c r="AE73" s="106"/>
      <c r="AF73" s="106"/>
      <c r="AG73" s="106"/>
      <c r="AH73" s="106"/>
      <c r="AI73" s="106"/>
      <c r="AJ73" s="106"/>
      <c r="AK73" s="106"/>
      <c r="AL73" s="106"/>
      <c r="AM73" s="106"/>
      <c r="AN73" s="106"/>
      <c r="AO73" s="106"/>
      <c r="AP73" s="106"/>
      <c r="AQ73" s="106"/>
      <c r="AR73" s="106"/>
      <c r="AS73" s="106"/>
      <c r="AT73" s="106"/>
      <c r="AU73" s="106"/>
      <c r="AV73" s="106"/>
      <c r="AW73" s="106"/>
      <c r="AX73" s="106"/>
      <c r="AY73" s="106"/>
      <c r="AZ73" s="106"/>
      <c r="BA73" s="107"/>
      <c r="BB73" s="108"/>
      <c r="BC73" s="106"/>
      <c r="BD73" s="107"/>
      <c r="BE73" s="106"/>
      <c r="BF73" s="107"/>
      <c r="BG73" s="106"/>
      <c r="BH73" s="107"/>
      <c r="BI73" s="108"/>
      <c r="BJ73" s="106"/>
      <c r="BK73" s="109"/>
      <c r="BL73" s="109"/>
    </row>
    <row r="74" spans="1:64" s="102" customFormat="1" x14ac:dyDescent="0.2">
      <c r="A74" s="106"/>
      <c r="B74" s="106"/>
      <c r="C74" s="106"/>
      <c r="D74" s="106"/>
      <c r="E74" s="106"/>
      <c r="F74" s="106"/>
      <c r="G74" s="106"/>
      <c r="H74" s="106"/>
      <c r="I74" s="106"/>
      <c r="J74" s="106"/>
      <c r="K74" s="106"/>
      <c r="L74" s="106"/>
      <c r="M74" s="106"/>
      <c r="N74" s="106"/>
      <c r="O74" s="106"/>
      <c r="P74" s="106"/>
      <c r="Q74" s="107"/>
      <c r="R74" s="108"/>
      <c r="S74" s="107"/>
      <c r="T74" s="108"/>
      <c r="U74" s="107"/>
      <c r="V74" s="108"/>
      <c r="W74" s="107"/>
      <c r="X74" s="108"/>
      <c r="Y74" s="106"/>
      <c r="Z74" s="106"/>
      <c r="AA74" s="106"/>
      <c r="AB74" s="106"/>
      <c r="AC74" s="106"/>
      <c r="AD74" s="106"/>
      <c r="AE74" s="106"/>
      <c r="AF74" s="106"/>
      <c r="AG74" s="106"/>
      <c r="AH74" s="106"/>
      <c r="AI74" s="106"/>
      <c r="AJ74" s="106"/>
      <c r="AK74" s="106"/>
      <c r="AL74" s="106"/>
      <c r="AM74" s="106"/>
      <c r="AN74" s="106"/>
      <c r="AO74" s="106"/>
      <c r="AP74" s="106"/>
      <c r="AQ74" s="106"/>
      <c r="AR74" s="106"/>
      <c r="AS74" s="106"/>
      <c r="AT74" s="106"/>
      <c r="AU74" s="106"/>
      <c r="AV74" s="106"/>
      <c r="AW74" s="106"/>
      <c r="AX74" s="106"/>
      <c r="AY74" s="106"/>
      <c r="AZ74" s="106"/>
      <c r="BA74" s="107"/>
      <c r="BB74" s="108"/>
      <c r="BC74" s="106"/>
      <c r="BD74" s="107"/>
      <c r="BE74" s="106"/>
      <c r="BF74" s="107"/>
      <c r="BG74" s="106"/>
      <c r="BH74" s="107"/>
      <c r="BI74" s="108"/>
      <c r="BJ74" s="106"/>
      <c r="BK74" s="109"/>
      <c r="BL74" s="109"/>
    </row>
    <row r="75" spans="1:64" s="102" customFormat="1" x14ac:dyDescent="0.2">
      <c r="A75" s="106"/>
      <c r="B75" s="106"/>
      <c r="C75" s="106"/>
      <c r="D75" s="106"/>
      <c r="E75" s="106"/>
      <c r="F75" s="106"/>
      <c r="G75" s="106"/>
      <c r="H75" s="106"/>
      <c r="I75" s="106"/>
      <c r="J75" s="106"/>
      <c r="K75" s="106"/>
      <c r="L75" s="106"/>
      <c r="M75" s="106"/>
      <c r="N75" s="106"/>
      <c r="O75" s="106"/>
      <c r="P75" s="106"/>
      <c r="Q75" s="107"/>
      <c r="R75" s="108"/>
      <c r="S75" s="107"/>
      <c r="T75" s="108"/>
      <c r="U75" s="107"/>
      <c r="V75" s="108"/>
      <c r="W75" s="107"/>
      <c r="X75" s="108"/>
      <c r="Y75" s="106"/>
      <c r="Z75" s="106"/>
      <c r="AA75" s="106"/>
      <c r="AB75" s="106"/>
      <c r="AC75" s="106"/>
      <c r="AD75" s="106"/>
      <c r="AE75" s="106"/>
      <c r="AF75" s="106"/>
      <c r="AG75" s="106"/>
      <c r="AH75" s="106"/>
      <c r="AI75" s="106"/>
      <c r="AJ75" s="106"/>
      <c r="AK75" s="106"/>
      <c r="AL75" s="106"/>
      <c r="AM75" s="106"/>
      <c r="AN75" s="106"/>
      <c r="AO75" s="106"/>
      <c r="AP75" s="106"/>
      <c r="AQ75" s="106"/>
      <c r="AR75" s="106"/>
      <c r="AS75" s="106"/>
      <c r="AT75" s="106"/>
      <c r="AU75" s="106"/>
      <c r="AV75" s="106"/>
      <c r="AW75" s="106"/>
      <c r="AX75" s="106"/>
      <c r="AY75" s="106"/>
      <c r="AZ75" s="106"/>
      <c r="BA75" s="107"/>
      <c r="BB75" s="108"/>
      <c r="BC75" s="106"/>
      <c r="BD75" s="107"/>
      <c r="BE75" s="106"/>
      <c r="BF75" s="107"/>
      <c r="BG75" s="106"/>
      <c r="BH75" s="107"/>
      <c r="BI75" s="108"/>
      <c r="BJ75" s="106"/>
      <c r="BK75" s="109"/>
      <c r="BL75" s="109"/>
    </row>
    <row r="76" spans="1:64" s="120" customFormat="1" x14ac:dyDescent="0.2">
      <c r="A76" s="121"/>
      <c r="B76" s="121"/>
      <c r="C76" s="121"/>
      <c r="D76" s="121"/>
      <c r="E76" s="121"/>
      <c r="F76" s="121"/>
      <c r="G76" s="121"/>
      <c r="H76" s="121"/>
      <c r="I76" s="121"/>
      <c r="J76" s="121"/>
      <c r="K76" s="121"/>
      <c r="L76" s="121"/>
      <c r="M76" s="121"/>
      <c r="N76" s="121"/>
      <c r="O76" s="121"/>
      <c r="P76" s="121"/>
      <c r="Q76" s="122"/>
      <c r="R76" s="123"/>
      <c r="S76" s="122"/>
      <c r="T76" s="123"/>
      <c r="U76" s="122"/>
      <c r="V76" s="123"/>
      <c r="W76" s="122"/>
      <c r="X76" s="123"/>
      <c r="Y76" s="121"/>
      <c r="Z76" s="121"/>
      <c r="AA76" s="121"/>
      <c r="AB76" s="121"/>
      <c r="AC76" s="121"/>
      <c r="AD76" s="121"/>
      <c r="AE76" s="121"/>
      <c r="AF76" s="121"/>
      <c r="AG76" s="121"/>
      <c r="AH76" s="121"/>
      <c r="AI76" s="121"/>
      <c r="AJ76" s="121"/>
      <c r="AK76" s="121"/>
      <c r="AL76" s="121"/>
      <c r="AM76" s="121"/>
      <c r="AN76" s="121"/>
      <c r="AO76" s="121"/>
      <c r="AP76" s="121"/>
      <c r="AQ76" s="121"/>
      <c r="AR76" s="121"/>
      <c r="AS76" s="121"/>
      <c r="AT76" s="121"/>
      <c r="AU76" s="121"/>
      <c r="AV76" s="121"/>
      <c r="AW76" s="121"/>
      <c r="AX76" s="121"/>
      <c r="AY76" s="121"/>
      <c r="AZ76" s="121"/>
      <c r="BA76" s="122"/>
      <c r="BB76" s="123"/>
      <c r="BC76" s="121"/>
      <c r="BD76" s="122"/>
      <c r="BE76" s="121"/>
      <c r="BF76" s="122"/>
      <c r="BG76" s="121"/>
      <c r="BH76" s="122"/>
      <c r="BI76" s="123"/>
      <c r="BJ76" s="121"/>
      <c r="BK76" s="124"/>
      <c r="BL76" s="124"/>
    </row>
    <row r="77" spans="1:64" s="120" customFormat="1" x14ac:dyDescent="0.2">
      <c r="A77" s="121"/>
      <c r="B77" s="121"/>
      <c r="C77" s="121"/>
      <c r="D77" s="121"/>
      <c r="E77" s="121"/>
      <c r="F77" s="121"/>
      <c r="G77" s="121"/>
      <c r="H77" s="121"/>
      <c r="I77" s="121"/>
      <c r="J77" s="121"/>
      <c r="K77" s="121"/>
      <c r="L77" s="121"/>
      <c r="M77" s="121"/>
      <c r="N77" s="121"/>
      <c r="O77" s="121"/>
      <c r="P77" s="121"/>
      <c r="Q77" s="122"/>
      <c r="R77" s="123"/>
      <c r="S77" s="122"/>
      <c r="T77" s="123"/>
      <c r="U77" s="122"/>
      <c r="V77" s="123"/>
      <c r="W77" s="122"/>
      <c r="X77" s="123"/>
      <c r="Y77" s="121"/>
      <c r="Z77" s="121"/>
      <c r="AA77" s="121"/>
      <c r="AB77" s="121"/>
      <c r="AC77" s="121"/>
      <c r="AD77" s="121"/>
      <c r="AE77" s="121"/>
      <c r="AF77" s="121"/>
      <c r="AG77" s="121"/>
      <c r="AH77" s="121"/>
      <c r="AI77" s="121"/>
      <c r="AJ77" s="121"/>
      <c r="AK77" s="121"/>
      <c r="AL77" s="121"/>
      <c r="AM77" s="121"/>
      <c r="AN77" s="121"/>
      <c r="AO77" s="121"/>
      <c r="AP77" s="121"/>
      <c r="AQ77" s="121"/>
      <c r="AR77" s="121"/>
      <c r="AS77" s="121"/>
      <c r="AT77" s="121"/>
      <c r="AU77" s="121"/>
      <c r="AV77" s="121"/>
      <c r="AW77" s="121"/>
      <c r="AX77" s="121"/>
      <c r="AY77" s="121"/>
      <c r="AZ77" s="121"/>
      <c r="BA77" s="122"/>
      <c r="BB77" s="123"/>
      <c r="BC77" s="121"/>
      <c r="BD77" s="122"/>
      <c r="BE77" s="121"/>
      <c r="BF77" s="122"/>
      <c r="BG77" s="121"/>
      <c r="BH77" s="122"/>
      <c r="BI77" s="123"/>
      <c r="BJ77" s="121"/>
      <c r="BK77" s="124"/>
      <c r="BL77" s="124"/>
    </row>
    <row r="78" spans="1:64" s="120" customFormat="1" x14ac:dyDescent="0.2">
      <c r="A78" s="121"/>
      <c r="B78" s="121"/>
      <c r="C78" s="121"/>
      <c r="D78" s="121"/>
      <c r="E78" s="121"/>
      <c r="F78" s="121"/>
      <c r="G78" s="121"/>
      <c r="H78" s="121"/>
      <c r="I78" s="121"/>
      <c r="J78" s="121"/>
      <c r="K78" s="121"/>
      <c r="L78" s="121"/>
      <c r="M78" s="121"/>
      <c r="N78" s="121"/>
      <c r="O78" s="121"/>
      <c r="P78" s="121"/>
      <c r="Q78" s="122"/>
      <c r="R78" s="123"/>
      <c r="S78" s="122"/>
      <c r="T78" s="123"/>
      <c r="U78" s="122"/>
      <c r="V78" s="123"/>
      <c r="W78" s="122"/>
      <c r="X78" s="123"/>
      <c r="Y78" s="121"/>
      <c r="Z78" s="121"/>
      <c r="AA78" s="121"/>
      <c r="AB78" s="121"/>
      <c r="AC78" s="121"/>
      <c r="AD78" s="121"/>
      <c r="AE78" s="121"/>
      <c r="AF78" s="121"/>
      <c r="AG78" s="121"/>
      <c r="AH78" s="121"/>
      <c r="AI78" s="121"/>
      <c r="AJ78" s="121"/>
      <c r="AK78" s="121"/>
      <c r="AL78" s="121"/>
      <c r="AM78" s="121"/>
      <c r="AN78" s="121"/>
      <c r="AO78" s="121"/>
      <c r="AP78" s="121"/>
      <c r="AQ78" s="121"/>
      <c r="AR78" s="121"/>
      <c r="AS78" s="121"/>
      <c r="AT78" s="121"/>
      <c r="AU78" s="121"/>
      <c r="AV78" s="121"/>
      <c r="AW78" s="121"/>
      <c r="AX78" s="121"/>
      <c r="AY78" s="121"/>
      <c r="AZ78" s="121"/>
      <c r="BA78" s="122"/>
      <c r="BB78" s="123"/>
      <c r="BC78" s="121"/>
      <c r="BD78" s="122"/>
      <c r="BE78" s="121"/>
      <c r="BF78" s="122"/>
      <c r="BG78" s="121"/>
      <c r="BH78" s="122"/>
      <c r="BI78" s="123"/>
      <c r="BJ78" s="121"/>
      <c r="BK78" s="124"/>
      <c r="BL78" s="124"/>
    </row>
    <row r="79" spans="1:64" s="120" customFormat="1" x14ac:dyDescent="0.2">
      <c r="A79" s="121"/>
      <c r="B79" s="121"/>
      <c r="C79" s="121"/>
      <c r="D79" s="121"/>
      <c r="E79" s="121"/>
      <c r="F79" s="121"/>
      <c r="G79" s="121"/>
      <c r="H79" s="121"/>
      <c r="I79" s="121"/>
      <c r="J79" s="121"/>
      <c r="K79" s="121"/>
      <c r="L79" s="121"/>
      <c r="M79" s="121"/>
      <c r="N79" s="121"/>
      <c r="O79" s="121"/>
      <c r="P79" s="121"/>
      <c r="Q79" s="122"/>
      <c r="R79" s="123"/>
      <c r="S79" s="122"/>
      <c r="T79" s="123"/>
      <c r="U79" s="122"/>
      <c r="V79" s="123"/>
      <c r="W79" s="122"/>
      <c r="X79" s="123"/>
      <c r="Y79" s="121"/>
      <c r="Z79" s="121"/>
      <c r="AA79" s="121"/>
      <c r="AB79" s="121"/>
      <c r="AC79" s="121"/>
      <c r="AD79" s="121"/>
      <c r="AE79" s="121"/>
      <c r="AF79" s="121"/>
      <c r="AG79" s="121"/>
      <c r="AH79" s="121"/>
      <c r="AI79" s="121"/>
      <c r="AJ79" s="121"/>
      <c r="AK79" s="121"/>
      <c r="AL79" s="121"/>
      <c r="AM79" s="121"/>
      <c r="AN79" s="121"/>
      <c r="AO79" s="121"/>
      <c r="AP79" s="121"/>
      <c r="AQ79" s="121"/>
      <c r="AR79" s="121"/>
      <c r="AS79" s="121"/>
      <c r="AT79" s="121"/>
      <c r="AU79" s="121"/>
      <c r="AV79" s="121"/>
      <c r="AW79" s="121"/>
      <c r="AX79" s="121"/>
      <c r="AY79" s="121"/>
      <c r="AZ79" s="121"/>
      <c r="BA79" s="122"/>
      <c r="BB79" s="123"/>
      <c r="BC79" s="121"/>
      <c r="BD79" s="122"/>
      <c r="BE79" s="121"/>
      <c r="BF79" s="122"/>
      <c r="BG79" s="121"/>
      <c r="BH79" s="122"/>
      <c r="BI79" s="123"/>
      <c r="BJ79" s="121"/>
      <c r="BK79" s="124"/>
      <c r="BL79" s="124"/>
    </row>
    <row r="80" spans="1:64" s="120" customFormat="1" x14ac:dyDescent="0.2">
      <c r="A80" s="121"/>
      <c r="B80" s="121"/>
      <c r="C80" s="121"/>
      <c r="D80" s="121"/>
      <c r="E80" s="121"/>
      <c r="F80" s="121"/>
      <c r="G80" s="121"/>
      <c r="H80" s="121"/>
      <c r="I80" s="121"/>
      <c r="J80" s="121"/>
      <c r="K80" s="121"/>
      <c r="L80" s="121"/>
      <c r="M80" s="121"/>
      <c r="N80" s="121"/>
      <c r="O80" s="121"/>
      <c r="P80" s="121"/>
      <c r="Q80" s="122"/>
      <c r="R80" s="123"/>
      <c r="S80" s="122"/>
      <c r="T80" s="123"/>
      <c r="U80" s="122"/>
      <c r="V80" s="123"/>
      <c r="W80" s="122"/>
      <c r="X80" s="123"/>
      <c r="Y80" s="121"/>
      <c r="Z80" s="121"/>
      <c r="AA80" s="121"/>
      <c r="AB80" s="121"/>
      <c r="AC80" s="121"/>
      <c r="AD80" s="121"/>
      <c r="AE80" s="121"/>
      <c r="AF80" s="121"/>
      <c r="AG80" s="121"/>
      <c r="AH80" s="121"/>
      <c r="AI80" s="121"/>
      <c r="AJ80" s="121"/>
      <c r="AK80" s="121"/>
      <c r="AL80" s="121"/>
      <c r="AM80" s="121"/>
      <c r="AN80" s="121"/>
      <c r="AO80" s="121"/>
      <c r="AP80" s="121"/>
      <c r="AQ80" s="121"/>
      <c r="AR80" s="121"/>
      <c r="AS80" s="121"/>
      <c r="AT80" s="121"/>
      <c r="AU80" s="121"/>
      <c r="AV80" s="121"/>
      <c r="AW80" s="121"/>
      <c r="AX80" s="121"/>
      <c r="AY80" s="121"/>
      <c r="AZ80" s="121"/>
      <c r="BA80" s="122"/>
      <c r="BB80" s="123"/>
      <c r="BC80" s="121"/>
      <c r="BD80" s="122"/>
      <c r="BE80" s="121"/>
      <c r="BF80" s="122"/>
      <c r="BG80" s="121"/>
      <c r="BH80" s="122"/>
      <c r="BI80" s="123"/>
      <c r="BJ80" s="121"/>
      <c r="BK80" s="124"/>
      <c r="BL80" s="124"/>
    </row>
    <row r="81" spans="1:64" s="120" customFormat="1" x14ac:dyDescent="0.2">
      <c r="A81" s="121"/>
      <c r="B81" s="121"/>
      <c r="C81" s="121"/>
      <c r="D81" s="121"/>
      <c r="E81" s="121"/>
      <c r="F81" s="121"/>
      <c r="G81" s="121"/>
      <c r="H81" s="121"/>
      <c r="I81" s="121"/>
      <c r="J81" s="121"/>
      <c r="K81" s="121"/>
      <c r="L81" s="121"/>
      <c r="M81" s="121"/>
      <c r="N81" s="121"/>
      <c r="O81" s="121"/>
      <c r="P81" s="121"/>
      <c r="Q81" s="122"/>
      <c r="R81" s="123"/>
      <c r="S81" s="122"/>
      <c r="T81" s="123"/>
      <c r="U81" s="122"/>
      <c r="V81" s="123"/>
      <c r="W81" s="122"/>
      <c r="X81" s="123"/>
      <c r="Y81" s="121"/>
      <c r="Z81" s="121"/>
      <c r="AA81" s="121"/>
      <c r="AB81" s="121"/>
      <c r="AC81" s="121"/>
      <c r="AD81" s="121"/>
      <c r="AE81" s="121"/>
      <c r="AF81" s="121"/>
      <c r="AG81" s="121"/>
      <c r="AH81" s="121"/>
      <c r="AI81" s="121"/>
      <c r="AJ81" s="121"/>
      <c r="AK81" s="121"/>
      <c r="AL81" s="121"/>
      <c r="AM81" s="121"/>
      <c r="AN81" s="121"/>
      <c r="AO81" s="121"/>
      <c r="AP81" s="121"/>
      <c r="AQ81" s="121"/>
      <c r="AR81" s="121"/>
      <c r="AS81" s="121"/>
      <c r="AT81" s="121"/>
      <c r="AU81" s="121"/>
      <c r="AV81" s="121"/>
      <c r="AW81" s="121"/>
      <c r="AX81" s="121"/>
      <c r="AY81" s="121"/>
      <c r="AZ81" s="121"/>
      <c r="BA81" s="122"/>
      <c r="BB81" s="123"/>
      <c r="BC81" s="121"/>
      <c r="BD81" s="122"/>
      <c r="BE81" s="121"/>
      <c r="BF81" s="122"/>
      <c r="BG81" s="121"/>
      <c r="BH81" s="122"/>
      <c r="BI81" s="123"/>
      <c r="BJ81" s="121"/>
      <c r="BK81" s="124"/>
      <c r="BL81" s="124"/>
    </row>
    <row r="82" spans="1:64" s="102" customFormat="1" x14ac:dyDescent="0.2">
      <c r="A82" s="106"/>
      <c r="B82" s="106"/>
      <c r="C82" s="106"/>
      <c r="D82" s="106"/>
      <c r="E82" s="106"/>
      <c r="F82" s="106"/>
      <c r="G82" s="106"/>
      <c r="H82" s="106"/>
      <c r="I82" s="106"/>
      <c r="J82" s="106"/>
      <c r="K82" s="106"/>
      <c r="L82" s="106"/>
      <c r="M82" s="106"/>
      <c r="N82" s="106"/>
      <c r="O82" s="106"/>
      <c r="P82" s="106"/>
      <c r="Q82" s="107"/>
      <c r="R82" s="108"/>
      <c r="S82" s="107"/>
      <c r="T82" s="108"/>
      <c r="U82" s="107"/>
      <c r="V82" s="108"/>
      <c r="W82" s="107"/>
      <c r="X82" s="108"/>
      <c r="Y82" s="106"/>
      <c r="Z82" s="106"/>
      <c r="AA82" s="106"/>
      <c r="AB82" s="106"/>
      <c r="AC82" s="106"/>
      <c r="AD82" s="106"/>
      <c r="AE82" s="106"/>
      <c r="AF82" s="106"/>
      <c r="AG82" s="106"/>
      <c r="AH82" s="106"/>
      <c r="AI82" s="106"/>
      <c r="AJ82" s="106"/>
      <c r="AK82" s="106"/>
      <c r="AL82" s="106"/>
      <c r="AM82" s="106"/>
      <c r="AN82" s="106"/>
      <c r="AO82" s="106"/>
      <c r="AP82" s="106"/>
      <c r="AQ82" s="106"/>
      <c r="AR82" s="106"/>
      <c r="AS82" s="106"/>
      <c r="AT82" s="106"/>
      <c r="AU82" s="106"/>
      <c r="AV82" s="106"/>
      <c r="AW82" s="106"/>
      <c r="AX82" s="106"/>
      <c r="AY82" s="106"/>
      <c r="AZ82" s="106"/>
      <c r="BA82" s="107"/>
      <c r="BB82" s="108"/>
      <c r="BC82" s="106"/>
      <c r="BD82" s="107"/>
      <c r="BE82" s="106"/>
      <c r="BF82" s="107"/>
      <c r="BG82" s="106"/>
      <c r="BH82" s="107"/>
      <c r="BI82" s="108"/>
      <c r="BJ82" s="106"/>
      <c r="BK82" s="109"/>
      <c r="BL82" s="109"/>
    </row>
    <row r="83" spans="1:64" s="102" customFormat="1" x14ac:dyDescent="0.2">
      <c r="A83" s="106"/>
      <c r="B83" s="106"/>
      <c r="C83" s="106"/>
      <c r="D83" s="106"/>
      <c r="E83" s="106"/>
      <c r="F83" s="106"/>
      <c r="G83" s="106"/>
      <c r="H83" s="106"/>
      <c r="I83" s="106"/>
      <c r="J83" s="106"/>
      <c r="K83" s="106"/>
      <c r="L83" s="106"/>
      <c r="M83" s="106"/>
      <c r="N83" s="106"/>
      <c r="O83" s="106"/>
      <c r="P83" s="106"/>
      <c r="Q83" s="107"/>
      <c r="R83" s="108"/>
      <c r="S83" s="107"/>
      <c r="T83" s="108"/>
      <c r="U83" s="107"/>
      <c r="V83" s="108"/>
      <c r="W83" s="107"/>
      <c r="X83" s="108"/>
      <c r="Y83" s="106"/>
      <c r="Z83" s="106"/>
      <c r="AA83" s="106"/>
      <c r="AB83" s="106"/>
      <c r="AC83" s="106"/>
      <c r="AD83" s="106"/>
      <c r="AE83" s="106"/>
      <c r="AF83" s="106"/>
      <c r="AG83" s="106"/>
      <c r="AH83" s="106"/>
      <c r="AI83" s="106"/>
      <c r="AJ83" s="106"/>
      <c r="AK83" s="106"/>
      <c r="AL83" s="106"/>
      <c r="AM83" s="106"/>
      <c r="AN83" s="106"/>
      <c r="AO83" s="106"/>
      <c r="AP83" s="106"/>
      <c r="AQ83" s="106"/>
      <c r="AR83" s="106"/>
      <c r="AS83" s="106"/>
      <c r="AT83" s="106"/>
      <c r="AU83" s="106"/>
      <c r="AV83" s="106"/>
      <c r="AW83" s="106"/>
      <c r="AX83" s="106"/>
      <c r="AY83" s="106"/>
      <c r="AZ83" s="106"/>
      <c r="BA83" s="107"/>
      <c r="BB83" s="108"/>
      <c r="BC83" s="106"/>
      <c r="BD83" s="107"/>
      <c r="BE83" s="106"/>
      <c r="BF83" s="107"/>
      <c r="BG83" s="106"/>
      <c r="BH83" s="107"/>
      <c r="BI83" s="108"/>
      <c r="BJ83" s="106"/>
      <c r="BK83" s="109"/>
      <c r="BL83" s="109"/>
    </row>
    <row r="84" spans="1:64" s="102" customFormat="1" x14ac:dyDescent="0.2">
      <c r="A84" s="106"/>
      <c r="B84" s="106"/>
      <c r="C84" s="106"/>
      <c r="D84" s="106"/>
      <c r="E84" s="106"/>
      <c r="F84" s="106"/>
      <c r="G84" s="106"/>
      <c r="H84" s="106"/>
      <c r="I84" s="106"/>
      <c r="J84" s="106"/>
      <c r="K84" s="106"/>
      <c r="L84" s="106"/>
      <c r="M84" s="106"/>
      <c r="N84" s="106"/>
      <c r="O84" s="106"/>
      <c r="P84" s="106"/>
      <c r="Q84" s="107"/>
      <c r="R84" s="108"/>
      <c r="S84" s="107"/>
      <c r="T84" s="108"/>
      <c r="U84" s="107"/>
      <c r="V84" s="108"/>
      <c r="W84" s="107"/>
      <c r="X84" s="108"/>
      <c r="Y84" s="106"/>
      <c r="Z84" s="106"/>
      <c r="AA84" s="106"/>
      <c r="AB84" s="106"/>
      <c r="AC84" s="106"/>
      <c r="AD84" s="106"/>
      <c r="AE84" s="106"/>
      <c r="AF84" s="106"/>
      <c r="AG84" s="106"/>
      <c r="AH84" s="106"/>
      <c r="AI84" s="106"/>
      <c r="AJ84" s="106"/>
      <c r="AK84" s="106"/>
      <c r="AL84" s="106"/>
      <c r="AM84" s="106"/>
      <c r="AN84" s="106"/>
      <c r="AO84" s="106"/>
      <c r="AP84" s="106"/>
      <c r="AQ84" s="106"/>
      <c r="AR84" s="106"/>
      <c r="AS84" s="106"/>
      <c r="AT84" s="106"/>
      <c r="AU84" s="106"/>
      <c r="AV84" s="106"/>
      <c r="AW84" s="106"/>
      <c r="AX84" s="106"/>
      <c r="AY84" s="106"/>
      <c r="AZ84" s="106"/>
      <c r="BA84" s="107"/>
      <c r="BB84" s="108"/>
      <c r="BC84" s="106"/>
      <c r="BD84" s="107"/>
      <c r="BE84" s="106"/>
      <c r="BF84" s="107"/>
      <c r="BG84" s="106"/>
      <c r="BH84" s="107"/>
      <c r="BI84" s="108"/>
      <c r="BJ84" s="106"/>
      <c r="BK84" s="109"/>
      <c r="BL84" s="109"/>
    </row>
    <row r="85" spans="1:64" s="102" customFormat="1" x14ac:dyDescent="0.2">
      <c r="A85" s="106"/>
      <c r="B85" s="106"/>
      <c r="C85" s="106"/>
      <c r="D85" s="106"/>
      <c r="E85" s="106"/>
      <c r="F85" s="106"/>
      <c r="G85" s="106"/>
      <c r="H85" s="106"/>
      <c r="I85" s="106"/>
      <c r="J85" s="106"/>
      <c r="K85" s="106"/>
      <c r="L85" s="106"/>
      <c r="M85" s="106"/>
      <c r="N85" s="106"/>
      <c r="O85" s="106"/>
      <c r="P85" s="106"/>
      <c r="Q85" s="107"/>
      <c r="R85" s="108"/>
      <c r="S85" s="107"/>
      <c r="T85" s="108"/>
      <c r="U85" s="107"/>
      <c r="V85" s="108"/>
      <c r="W85" s="107"/>
      <c r="X85" s="108"/>
      <c r="Y85" s="106"/>
      <c r="Z85" s="106"/>
      <c r="AA85" s="106"/>
      <c r="AB85" s="106"/>
      <c r="AC85" s="106"/>
      <c r="AD85" s="106"/>
      <c r="AE85" s="106"/>
      <c r="AF85" s="106"/>
      <c r="AG85" s="106"/>
      <c r="AH85" s="106"/>
      <c r="AI85" s="106"/>
      <c r="AJ85" s="106"/>
      <c r="AK85" s="106"/>
      <c r="AL85" s="106"/>
      <c r="AM85" s="106"/>
      <c r="AN85" s="106"/>
      <c r="AO85" s="106"/>
      <c r="AP85" s="106"/>
      <c r="AQ85" s="106"/>
      <c r="AR85" s="106"/>
      <c r="AS85" s="106"/>
      <c r="AT85" s="106"/>
      <c r="AU85" s="106"/>
      <c r="AV85" s="106"/>
      <c r="AW85" s="106"/>
      <c r="AX85" s="106"/>
      <c r="AY85" s="106"/>
      <c r="AZ85" s="106"/>
      <c r="BA85" s="107"/>
      <c r="BB85" s="108"/>
      <c r="BC85" s="106"/>
      <c r="BD85" s="107"/>
      <c r="BE85" s="106"/>
      <c r="BF85" s="107"/>
      <c r="BG85" s="106"/>
      <c r="BH85" s="107"/>
      <c r="BI85" s="108"/>
      <c r="BJ85" s="106"/>
      <c r="BK85" s="109"/>
      <c r="BL85" s="109"/>
    </row>
    <row r="86" spans="1:64" s="102" customFormat="1" x14ac:dyDescent="0.2">
      <c r="A86" s="106"/>
      <c r="B86" s="106"/>
      <c r="C86" s="106"/>
      <c r="D86" s="106"/>
      <c r="E86" s="106"/>
      <c r="F86" s="106"/>
      <c r="G86" s="106"/>
      <c r="H86" s="106"/>
      <c r="I86" s="106"/>
      <c r="J86" s="106"/>
      <c r="K86" s="106"/>
      <c r="L86" s="106"/>
      <c r="M86" s="106"/>
      <c r="N86" s="106"/>
      <c r="O86" s="106"/>
      <c r="P86" s="106"/>
      <c r="Q86" s="107"/>
      <c r="R86" s="108"/>
      <c r="S86" s="107"/>
      <c r="T86" s="108"/>
      <c r="U86" s="107"/>
      <c r="V86" s="108"/>
      <c r="W86" s="107"/>
      <c r="X86" s="108"/>
      <c r="Y86" s="106"/>
      <c r="Z86" s="106"/>
      <c r="AA86" s="106"/>
      <c r="AB86" s="106"/>
      <c r="AC86" s="106"/>
      <c r="AD86" s="106"/>
      <c r="AE86" s="106"/>
      <c r="AF86" s="106"/>
      <c r="AG86" s="106"/>
      <c r="AH86" s="106"/>
      <c r="AI86" s="106"/>
      <c r="AJ86" s="106"/>
      <c r="AK86" s="106"/>
      <c r="AL86" s="106"/>
      <c r="AM86" s="106"/>
      <c r="AN86" s="106"/>
      <c r="AO86" s="106"/>
      <c r="AP86" s="106"/>
      <c r="AQ86" s="106"/>
      <c r="AR86" s="106"/>
      <c r="AS86" s="106"/>
      <c r="AT86" s="106"/>
      <c r="AU86" s="106"/>
      <c r="AV86" s="106"/>
      <c r="AW86" s="106"/>
      <c r="AX86" s="106"/>
      <c r="AY86" s="106"/>
      <c r="AZ86" s="106"/>
      <c r="BA86" s="107"/>
      <c r="BB86" s="108"/>
      <c r="BC86" s="106"/>
      <c r="BD86" s="107"/>
      <c r="BE86" s="106"/>
      <c r="BF86" s="107"/>
      <c r="BG86" s="106"/>
      <c r="BH86" s="107"/>
      <c r="BI86" s="108"/>
      <c r="BJ86" s="106"/>
      <c r="BK86" s="109"/>
      <c r="BL86" s="109"/>
    </row>
    <row r="87" spans="1:64" s="102" customFormat="1" x14ac:dyDescent="0.2">
      <c r="A87" s="106"/>
      <c r="B87" s="106"/>
      <c r="C87" s="106"/>
      <c r="D87" s="106"/>
      <c r="E87" s="106"/>
      <c r="F87" s="106"/>
      <c r="G87" s="106"/>
      <c r="H87" s="106"/>
      <c r="I87" s="106"/>
      <c r="J87" s="106"/>
      <c r="K87" s="106"/>
      <c r="L87" s="106"/>
      <c r="M87" s="106"/>
      <c r="N87" s="106"/>
      <c r="O87" s="106"/>
      <c r="P87" s="106"/>
      <c r="Q87" s="107"/>
      <c r="R87" s="108"/>
      <c r="S87" s="107"/>
      <c r="T87" s="108"/>
      <c r="U87" s="107"/>
      <c r="V87" s="108"/>
      <c r="W87" s="107"/>
      <c r="X87" s="108"/>
      <c r="Y87" s="106"/>
      <c r="Z87" s="106"/>
      <c r="AA87" s="106"/>
      <c r="AB87" s="106"/>
      <c r="AC87" s="106"/>
      <c r="AD87" s="106"/>
      <c r="AE87" s="106"/>
      <c r="AF87" s="106"/>
      <c r="AG87" s="106"/>
      <c r="AH87" s="106"/>
      <c r="AI87" s="106"/>
      <c r="AJ87" s="106"/>
      <c r="AK87" s="106"/>
      <c r="AL87" s="106"/>
      <c r="AM87" s="106"/>
      <c r="AN87" s="106"/>
      <c r="AO87" s="106"/>
      <c r="AP87" s="106"/>
      <c r="AQ87" s="106"/>
      <c r="AR87" s="106"/>
      <c r="AS87" s="106"/>
      <c r="AT87" s="106"/>
      <c r="AU87" s="106"/>
      <c r="AV87" s="106"/>
      <c r="AW87" s="106"/>
      <c r="AX87" s="106"/>
      <c r="AY87" s="106"/>
      <c r="AZ87" s="106"/>
      <c r="BA87" s="107"/>
      <c r="BB87" s="108"/>
      <c r="BC87" s="106"/>
      <c r="BD87" s="107"/>
      <c r="BE87" s="106"/>
      <c r="BF87" s="107"/>
      <c r="BG87" s="106"/>
      <c r="BH87" s="107"/>
      <c r="BI87" s="108"/>
      <c r="BJ87" s="106"/>
      <c r="BK87" s="109"/>
      <c r="BL87" s="109"/>
    </row>
    <row r="88" spans="1:64" s="102" customFormat="1" x14ac:dyDescent="0.2">
      <c r="A88" s="106"/>
      <c r="B88" s="106"/>
      <c r="C88" s="106"/>
      <c r="D88" s="106"/>
      <c r="E88" s="106"/>
      <c r="F88" s="106"/>
      <c r="G88" s="106"/>
      <c r="H88" s="106"/>
      <c r="I88" s="106"/>
      <c r="J88" s="106"/>
      <c r="K88" s="106"/>
      <c r="L88" s="106"/>
      <c r="M88" s="106"/>
      <c r="N88" s="106"/>
      <c r="O88" s="106"/>
      <c r="P88" s="106"/>
      <c r="Q88" s="107"/>
      <c r="R88" s="108"/>
      <c r="S88" s="107"/>
      <c r="T88" s="108"/>
      <c r="U88" s="107"/>
      <c r="V88" s="108"/>
      <c r="W88" s="107"/>
      <c r="X88" s="108"/>
      <c r="Y88" s="106"/>
      <c r="Z88" s="106"/>
      <c r="AA88" s="106"/>
      <c r="AB88" s="106"/>
      <c r="AC88" s="106"/>
      <c r="AD88" s="106"/>
      <c r="AE88" s="106"/>
      <c r="AF88" s="106"/>
      <c r="AG88" s="106"/>
      <c r="AH88" s="106"/>
      <c r="AI88" s="106"/>
      <c r="AJ88" s="106"/>
      <c r="AK88" s="106"/>
      <c r="AL88" s="106"/>
      <c r="AM88" s="106"/>
      <c r="AN88" s="106"/>
      <c r="AO88" s="106"/>
      <c r="AP88" s="106"/>
      <c r="AQ88" s="106"/>
      <c r="AR88" s="106"/>
      <c r="AS88" s="106"/>
      <c r="AT88" s="106"/>
      <c r="AU88" s="106"/>
      <c r="AV88" s="106"/>
      <c r="AW88" s="106"/>
      <c r="AX88" s="106"/>
      <c r="AY88" s="106"/>
      <c r="AZ88" s="106"/>
      <c r="BA88" s="107"/>
      <c r="BB88" s="108"/>
      <c r="BC88" s="106"/>
      <c r="BD88" s="107"/>
      <c r="BE88" s="106"/>
      <c r="BF88" s="107"/>
      <c r="BG88" s="106"/>
      <c r="BH88" s="107"/>
      <c r="BI88" s="108"/>
      <c r="BJ88" s="106"/>
      <c r="BK88" s="109"/>
      <c r="BL88" s="109"/>
    </row>
    <row r="89" spans="1:64" s="120" customFormat="1" x14ac:dyDescent="0.2">
      <c r="A89" s="121"/>
      <c r="B89" s="121"/>
      <c r="C89" s="121"/>
      <c r="D89" s="121"/>
      <c r="E89" s="121"/>
      <c r="F89" s="121"/>
      <c r="G89" s="121"/>
      <c r="H89" s="121"/>
      <c r="I89" s="121"/>
      <c r="J89" s="121"/>
      <c r="K89" s="121"/>
      <c r="L89" s="121"/>
      <c r="M89" s="121"/>
      <c r="N89" s="121"/>
      <c r="O89" s="121"/>
      <c r="P89" s="121"/>
      <c r="Q89" s="122"/>
      <c r="R89" s="123"/>
      <c r="S89" s="122"/>
      <c r="T89" s="123"/>
      <c r="U89" s="122"/>
      <c r="V89" s="123"/>
      <c r="W89" s="122"/>
      <c r="X89" s="123"/>
      <c r="Y89" s="121"/>
      <c r="Z89" s="121"/>
      <c r="AA89" s="121"/>
      <c r="AB89" s="121"/>
      <c r="AC89" s="121"/>
      <c r="AD89" s="121"/>
      <c r="AE89" s="121"/>
      <c r="AF89" s="121"/>
      <c r="AG89" s="121"/>
      <c r="AH89" s="121"/>
      <c r="AI89" s="121"/>
      <c r="AJ89" s="121"/>
      <c r="AK89" s="121"/>
      <c r="AL89" s="121"/>
      <c r="AM89" s="121"/>
      <c r="AN89" s="121"/>
      <c r="AO89" s="121"/>
      <c r="AP89" s="121"/>
      <c r="AQ89" s="121"/>
      <c r="AR89" s="121"/>
      <c r="AS89" s="121"/>
      <c r="AT89" s="121"/>
      <c r="AU89" s="121"/>
      <c r="AV89" s="121"/>
      <c r="AW89" s="121"/>
      <c r="AX89" s="121"/>
      <c r="AY89" s="121"/>
      <c r="AZ89" s="121"/>
      <c r="BA89" s="122"/>
      <c r="BB89" s="123"/>
      <c r="BC89" s="121"/>
      <c r="BD89" s="122"/>
      <c r="BE89" s="121"/>
      <c r="BF89" s="122"/>
      <c r="BG89" s="121"/>
      <c r="BH89" s="122"/>
      <c r="BI89" s="123"/>
      <c r="BJ89" s="121"/>
      <c r="BK89" s="124"/>
      <c r="BL89" s="124"/>
    </row>
    <row r="92" spans="1:64" x14ac:dyDescent="0.2">
      <c r="A92" s="47"/>
    </row>
    <row r="93" spans="1:64" x14ac:dyDescent="0.2">
      <c r="A93" s="47"/>
    </row>
    <row r="94" spans="1:64" s="102" customFormat="1" x14ac:dyDescent="0.2">
      <c r="A94" s="193"/>
      <c r="B94" s="193"/>
      <c r="C94" s="193"/>
      <c r="D94" s="194"/>
      <c r="E94" s="194"/>
      <c r="F94" s="194"/>
      <c r="G94" s="193"/>
      <c r="H94" s="193"/>
      <c r="I94" s="193"/>
      <c r="J94" s="194"/>
      <c r="K94" s="193"/>
      <c r="L94" s="193"/>
      <c r="M94" s="193"/>
      <c r="N94" s="193"/>
      <c r="O94" s="193"/>
      <c r="P94" s="193"/>
      <c r="Q94" s="193"/>
      <c r="R94" s="193"/>
      <c r="S94" s="193"/>
      <c r="T94" s="193"/>
      <c r="U94" s="193"/>
      <c r="V94" s="193"/>
      <c r="W94" s="193"/>
      <c r="X94" s="193"/>
      <c r="Y94" s="193"/>
      <c r="Z94" s="193"/>
      <c r="AA94" s="194"/>
      <c r="AB94" s="193"/>
      <c r="AC94" s="194"/>
      <c r="AD94" s="194"/>
      <c r="AE94" s="193"/>
      <c r="AF94" s="193"/>
      <c r="AG94" s="193"/>
      <c r="AH94" s="193"/>
      <c r="AI94" s="193"/>
      <c r="AJ94" s="194"/>
      <c r="AK94" s="193"/>
      <c r="AL94" s="194"/>
      <c r="AM94" s="193"/>
      <c r="AN94" s="193"/>
      <c r="AO94" s="193"/>
      <c r="AP94" s="193"/>
      <c r="AQ94" s="193"/>
      <c r="AR94" s="194"/>
      <c r="AS94" s="193"/>
      <c r="AT94" s="193"/>
      <c r="AU94" s="193"/>
      <c r="AV94" s="193"/>
      <c r="AW94" s="194"/>
      <c r="AX94" s="193"/>
      <c r="AY94" s="193"/>
      <c r="AZ94" s="193"/>
      <c r="BA94" s="193"/>
      <c r="BB94" s="193"/>
      <c r="BC94" s="194"/>
      <c r="BD94" s="193"/>
      <c r="BE94" s="193"/>
      <c r="BF94" s="193"/>
      <c r="BG94" s="193"/>
      <c r="BH94" s="193"/>
      <c r="BI94" s="193"/>
      <c r="BJ94" s="193"/>
      <c r="BK94" s="194"/>
      <c r="BL94" s="194"/>
    </row>
    <row r="95" spans="1:64" s="120" customFormat="1" x14ac:dyDescent="0.2">
      <c r="A95" s="121"/>
      <c r="B95" s="121"/>
      <c r="C95" s="121"/>
      <c r="D95" s="121"/>
      <c r="E95" s="121"/>
      <c r="F95" s="121"/>
      <c r="G95" s="121"/>
      <c r="H95" s="121"/>
      <c r="I95" s="121"/>
      <c r="J95" s="121"/>
      <c r="K95" s="121"/>
      <c r="L95" s="121"/>
      <c r="M95" s="121"/>
      <c r="N95" s="121"/>
      <c r="O95" s="121"/>
      <c r="P95" s="121"/>
      <c r="Q95" s="122"/>
      <c r="R95" s="123"/>
      <c r="S95" s="122"/>
      <c r="T95" s="123"/>
      <c r="U95" s="122"/>
      <c r="V95" s="123"/>
      <c r="W95" s="122"/>
      <c r="X95" s="123"/>
      <c r="Y95" s="121"/>
      <c r="Z95" s="121"/>
      <c r="AA95" s="121"/>
      <c r="AB95" s="121"/>
      <c r="AC95" s="121"/>
      <c r="AD95" s="121"/>
      <c r="AE95" s="121"/>
      <c r="AF95" s="121"/>
      <c r="AG95" s="121"/>
      <c r="AH95" s="121"/>
      <c r="AI95" s="121"/>
      <c r="AJ95" s="121"/>
      <c r="AK95" s="121"/>
      <c r="AL95" s="121"/>
      <c r="AM95" s="121"/>
      <c r="AN95" s="121"/>
      <c r="AO95" s="121"/>
      <c r="AP95" s="121"/>
      <c r="AQ95" s="121"/>
      <c r="AR95" s="121"/>
      <c r="AS95" s="121"/>
      <c r="AT95" s="121"/>
      <c r="AU95" s="121"/>
      <c r="AV95" s="121"/>
      <c r="AW95" s="121"/>
      <c r="AX95" s="121"/>
      <c r="AY95" s="121"/>
      <c r="AZ95" s="121"/>
      <c r="BA95" s="122"/>
      <c r="BB95" s="123"/>
      <c r="BC95" s="121"/>
      <c r="BD95" s="122"/>
      <c r="BE95" s="121"/>
      <c r="BF95" s="122"/>
      <c r="BG95" s="121"/>
      <c r="BH95" s="122"/>
      <c r="BI95" s="123"/>
      <c r="BJ95" s="121"/>
      <c r="BK95" s="124"/>
      <c r="BL95" s="124"/>
    </row>
    <row r="96" spans="1:64" s="102" customFormat="1" x14ac:dyDescent="0.2">
      <c r="A96" s="106"/>
      <c r="B96" s="106"/>
      <c r="C96" s="106"/>
      <c r="D96" s="106"/>
      <c r="E96" s="106"/>
      <c r="F96" s="106"/>
      <c r="G96" s="106"/>
      <c r="H96" s="106"/>
      <c r="I96" s="106"/>
      <c r="J96" s="106"/>
      <c r="K96" s="106"/>
      <c r="L96" s="106"/>
      <c r="M96" s="106"/>
      <c r="N96" s="106"/>
      <c r="O96" s="106"/>
      <c r="P96" s="106"/>
      <c r="Q96" s="107"/>
      <c r="R96" s="108"/>
      <c r="S96" s="107"/>
      <c r="T96" s="108"/>
      <c r="U96" s="107"/>
      <c r="V96" s="108"/>
      <c r="W96" s="107"/>
      <c r="X96" s="108"/>
      <c r="Y96" s="106"/>
      <c r="Z96" s="106"/>
      <c r="AA96" s="106"/>
      <c r="AB96" s="106"/>
      <c r="AC96" s="106"/>
      <c r="AD96" s="106"/>
      <c r="AE96" s="106"/>
      <c r="AF96" s="106"/>
      <c r="AG96" s="106"/>
      <c r="AH96" s="106"/>
      <c r="AI96" s="106"/>
      <c r="AJ96" s="106"/>
      <c r="AK96" s="106"/>
      <c r="AL96" s="106"/>
      <c r="AM96" s="106"/>
      <c r="AN96" s="106"/>
      <c r="AO96" s="106"/>
      <c r="AP96" s="106"/>
      <c r="AQ96" s="106"/>
      <c r="AR96" s="106"/>
      <c r="AS96" s="106"/>
      <c r="AT96" s="106"/>
      <c r="AU96" s="106"/>
      <c r="AV96" s="106"/>
      <c r="AW96" s="106"/>
      <c r="AX96" s="106"/>
      <c r="AY96" s="106"/>
      <c r="AZ96" s="106"/>
      <c r="BA96" s="107"/>
      <c r="BB96" s="108"/>
      <c r="BC96" s="106"/>
      <c r="BD96" s="107"/>
      <c r="BE96" s="106"/>
      <c r="BF96" s="107"/>
      <c r="BG96" s="106"/>
      <c r="BH96" s="107"/>
      <c r="BI96" s="108"/>
      <c r="BJ96" s="106"/>
      <c r="BK96" s="109"/>
      <c r="BL96" s="109"/>
    </row>
    <row r="97" spans="1:64" s="102" customFormat="1" x14ac:dyDescent="0.2">
      <c r="A97" s="106"/>
      <c r="B97" s="106"/>
      <c r="C97" s="106"/>
      <c r="D97" s="106"/>
      <c r="E97" s="106"/>
      <c r="F97" s="106"/>
      <c r="G97" s="106"/>
      <c r="H97" s="106"/>
      <c r="I97" s="106"/>
      <c r="J97" s="106"/>
      <c r="K97" s="106"/>
      <c r="L97" s="106"/>
      <c r="M97" s="106"/>
      <c r="N97" s="106"/>
      <c r="O97" s="106"/>
      <c r="P97" s="106"/>
      <c r="Q97" s="107"/>
      <c r="R97" s="108"/>
      <c r="S97" s="107"/>
      <c r="T97" s="108"/>
      <c r="U97" s="107"/>
      <c r="V97" s="108"/>
      <c r="W97" s="107"/>
      <c r="X97" s="108"/>
      <c r="Y97" s="106"/>
      <c r="Z97" s="106"/>
      <c r="AA97" s="106"/>
      <c r="AB97" s="106"/>
      <c r="AC97" s="106"/>
      <c r="AD97" s="106"/>
      <c r="AE97" s="106"/>
      <c r="AF97" s="106"/>
      <c r="AG97" s="106"/>
      <c r="AH97" s="106"/>
      <c r="AI97" s="106"/>
      <c r="AJ97" s="106"/>
      <c r="AK97" s="106"/>
      <c r="AL97" s="106"/>
      <c r="AM97" s="106"/>
      <c r="AN97" s="106"/>
      <c r="AO97" s="106"/>
      <c r="AP97" s="106"/>
      <c r="AQ97" s="106"/>
      <c r="AR97" s="106"/>
      <c r="AS97" s="106"/>
      <c r="AT97" s="106"/>
      <c r="AU97" s="106"/>
      <c r="AV97" s="106"/>
      <c r="AW97" s="106"/>
      <c r="AX97" s="106"/>
      <c r="AY97" s="106"/>
      <c r="AZ97" s="106"/>
      <c r="BA97" s="107"/>
      <c r="BB97" s="108"/>
      <c r="BC97" s="106"/>
      <c r="BD97" s="107"/>
      <c r="BE97" s="106"/>
      <c r="BF97" s="107"/>
      <c r="BG97" s="106"/>
      <c r="BH97" s="107"/>
      <c r="BI97" s="108"/>
      <c r="BJ97" s="106"/>
      <c r="BK97" s="109"/>
      <c r="BL97" s="109"/>
    </row>
    <row r="98" spans="1:64" s="102" customFormat="1" x14ac:dyDescent="0.2">
      <c r="A98" s="106"/>
      <c r="B98" s="106"/>
      <c r="C98" s="106"/>
      <c r="D98" s="106"/>
      <c r="E98" s="106"/>
      <c r="F98" s="106"/>
      <c r="G98" s="106"/>
      <c r="H98" s="106"/>
      <c r="I98" s="106"/>
      <c r="J98" s="106"/>
      <c r="K98" s="106"/>
      <c r="L98" s="106"/>
      <c r="M98" s="106"/>
      <c r="N98" s="106"/>
      <c r="O98" s="106"/>
      <c r="P98" s="106"/>
      <c r="Q98" s="107"/>
      <c r="R98" s="108"/>
      <c r="S98" s="107"/>
      <c r="T98" s="108"/>
      <c r="U98" s="107"/>
      <c r="V98" s="108"/>
      <c r="W98" s="107"/>
      <c r="X98" s="108"/>
      <c r="Y98" s="106"/>
      <c r="Z98" s="106"/>
      <c r="AA98" s="106"/>
      <c r="AB98" s="106"/>
      <c r="AC98" s="106"/>
      <c r="AD98" s="106"/>
      <c r="AE98" s="106"/>
      <c r="AF98" s="106"/>
      <c r="AG98" s="106"/>
      <c r="AH98" s="106"/>
      <c r="AI98" s="106"/>
      <c r="AJ98" s="106"/>
      <c r="AK98" s="106"/>
      <c r="AL98" s="106"/>
      <c r="AM98" s="106"/>
      <c r="AN98" s="106"/>
      <c r="AO98" s="106"/>
      <c r="AP98" s="106"/>
      <c r="AQ98" s="106"/>
      <c r="AR98" s="106"/>
      <c r="AS98" s="106"/>
      <c r="AT98" s="106"/>
      <c r="AU98" s="106"/>
      <c r="AV98" s="106"/>
      <c r="AW98" s="106"/>
      <c r="AX98" s="106"/>
      <c r="AY98" s="106"/>
      <c r="AZ98" s="106"/>
      <c r="BA98" s="107"/>
      <c r="BB98" s="108"/>
      <c r="BC98" s="106"/>
      <c r="BD98" s="107"/>
      <c r="BE98" s="106"/>
      <c r="BF98" s="107"/>
      <c r="BG98" s="106"/>
      <c r="BH98" s="107"/>
      <c r="BI98" s="108"/>
      <c r="BJ98" s="106"/>
      <c r="BK98" s="109"/>
      <c r="BL98" s="109"/>
    </row>
    <row r="99" spans="1:64" s="102" customFormat="1" x14ac:dyDescent="0.2">
      <c r="A99" s="106"/>
      <c r="B99" s="106"/>
      <c r="C99" s="106"/>
      <c r="D99" s="106"/>
      <c r="E99" s="106"/>
      <c r="F99" s="106"/>
      <c r="G99" s="106"/>
      <c r="H99" s="106"/>
      <c r="I99" s="106"/>
      <c r="J99" s="106"/>
      <c r="K99" s="106"/>
      <c r="L99" s="106"/>
      <c r="M99" s="106"/>
      <c r="N99" s="106"/>
      <c r="O99" s="106"/>
      <c r="P99" s="106"/>
      <c r="Q99" s="107"/>
      <c r="R99" s="108"/>
      <c r="S99" s="107"/>
      <c r="T99" s="108"/>
      <c r="U99" s="107"/>
      <c r="V99" s="108"/>
      <c r="W99" s="107"/>
      <c r="X99" s="108"/>
      <c r="Y99" s="106"/>
      <c r="Z99" s="106"/>
      <c r="AA99" s="106"/>
      <c r="AB99" s="106"/>
      <c r="AC99" s="106"/>
      <c r="AD99" s="106"/>
      <c r="AE99" s="106"/>
      <c r="AF99" s="106"/>
      <c r="AG99" s="106"/>
      <c r="AH99" s="106"/>
      <c r="AI99" s="106"/>
      <c r="AJ99" s="106"/>
      <c r="AK99" s="106"/>
      <c r="AL99" s="106"/>
      <c r="AM99" s="106"/>
      <c r="AN99" s="106"/>
      <c r="AO99" s="106"/>
      <c r="AP99" s="106"/>
      <c r="AQ99" s="106"/>
      <c r="AR99" s="106"/>
      <c r="AS99" s="106"/>
      <c r="AT99" s="106"/>
      <c r="AU99" s="106"/>
      <c r="AV99" s="106"/>
      <c r="AW99" s="106"/>
      <c r="AX99" s="106"/>
      <c r="AY99" s="106"/>
      <c r="AZ99" s="106"/>
      <c r="BA99" s="107"/>
      <c r="BB99" s="108"/>
      <c r="BC99" s="106"/>
      <c r="BD99" s="107"/>
      <c r="BE99" s="106"/>
      <c r="BF99" s="107"/>
      <c r="BG99" s="106"/>
      <c r="BH99" s="107"/>
      <c r="BI99" s="108"/>
      <c r="BJ99" s="106"/>
      <c r="BK99" s="109"/>
      <c r="BL99" s="109"/>
    </row>
    <row r="100" spans="1:64" s="102" customFormat="1" x14ac:dyDescent="0.2">
      <c r="A100" s="106"/>
      <c r="B100" s="106"/>
      <c r="C100" s="106"/>
      <c r="D100" s="106"/>
      <c r="E100" s="106"/>
      <c r="F100" s="106"/>
      <c r="G100" s="106"/>
      <c r="H100" s="106"/>
      <c r="I100" s="106"/>
      <c r="J100" s="106"/>
      <c r="K100" s="106"/>
      <c r="L100" s="106"/>
      <c r="M100" s="106"/>
      <c r="N100" s="106"/>
      <c r="O100" s="106"/>
      <c r="P100" s="106"/>
      <c r="Q100" s="107"/>
      <c r="R100" s="108"/>
      <c r="S100" s="107"/>
      <c r="T100" s="108"/>
      <c r="U100" s="107"/>
      <c r="V100" s="108"/>
      <c r="W100" s="107"/>
      <c r="X100" s="108"/>
      <c r="Y100" s="106"/>
      <c r="Z100" s="106"/>
      <c r="AA100" s="106"/>
      <c r="AB100" s="106"/>
      <c r="AC100" s="106"/>
      <c r="AD100" s="106"/>
      <c r="AE100" s="106"/>
      <c r="AF100" s="106"/>
      <c r="AG100" s="106"/>
      <c r="AH100" s="106"/>
      <c r="AI100" s="106"/>
      <c r="AJ100" s="106"/>
      <c r="AK100" s="106"/>
      <c r="AL100" s="106"/>
      <c r="AM100" s="106"/>
      <c r="AN100" s="106"/>
      <c r="AO100" s="106"/>
      <c r="AP100" s="106"/>
      <c r="AQ100" s="106"/>
      <c r="AR100" s="106"/>
      <c r="AS100" s="106"/>
      <c r="AT100" s="106"/>
      <c r="AU100" s="106"/>
      <c r="AV100" s="106"/>
      <c r="AW100" s="106"/>
      <c r="AX100" s="106"/>
      <c r="AY100" s="106"/>
      <c r="AZ100" s="106"/>
      <c r="BA100" s="107"/>
      <c r="BB100" s="108"/>
      <c r="BC100" s="106"/>
      <c r="BD100" s="107"/>
      <c r="BE100" s="106"/>
      <c r="BF100" s="107"/>
      <c r="BG100" s="106"/>
      <c r="BH100" s="107"/>
      <c r="BI100" s="108"/>
      <c r="BJ100" s="106"/>
      <c r="BK100" s="109"/>
      <c r="BL100" s="109"/>
    </row>
    <row r="101" spans="1:64" s="120" customFormat="1" x14ac:dyDescent="0.2">
      <c r="A101" s="121"/>
      <c r="B101" s="121"/>
      <c r="C101" s="121"/>
      <c r="D101" s="121"/>
      <c r="E101" s="121"/>
      <c r="F101" s="121"/>
      <c r="G101" s="121"/>
      <c r="H101" s="121"/>
      <c r="I101" s="121"/>
      <c r="J101" s="121"/>
      <c r="K101" s="121"/>
      <c r="L101" s="121"/>
      <c r="M101" s="121"/>
      <c r="N101" s="121"/>
      <c r="O101" s="121"/>
      <c r="P101" s="121"/>
      <c r="Q101" s="122"/>
      <c r="R101" s="123"/>
      <c r="S101" s="122"/>
      <c r="T101" s="123"/>
      <c r="U101" s="122"/>
      <c r="V101" s="123"/>
      <c r="W101" s="122"/>
      <c r="X101" s="123"/>
      <c r="Y101" s="121"/>
      <c r="Z101" s="121"/>
      <c r="AA101" s="121"/>
      <c r="AB101" s="121"/>
      <c r="AC101" s="121"/>
      <c r="AD101" s="121"/>
      <c r="AE101" s="121"/>
      <c r="AF101" s="121"/>
      <c r="AG101" s="121"/>
      <c r="AH101" s="121"/>
      <c r="AI101" s="121"/>
      <c r="AJ101" s="121"/>
      <c r="AK101" s="121"/>
      <c r="AL101" s="121"/>
      <c r="AM101" s="121"/>
      <c r="AN101" s="121"/>
      <c r="AO101" s="121"/>
      <c r="AP101" s="121"/>
      <c r="AQ101" s="121"/>
      <c r="AR101" s="121"/>
      <c r="AS101" s="121"/>
      <c r="AT101" s="121"/>
      <c r="AU101" s="121"/>
      <c r="AV101" s="121"/>
      <c r="AW101" s="121"/>
      <c r="AX101" s="121"/>
      <c r="AY101" s="121"/>
      <c r="AZ101" s="121"/>
      <c r="BA101" s="122"/>
      <c r="BB101" s="123"/>
      <c r="BC101" s="121"/>
      <c r="BD101" s="122"/>
      <c r="BE101" s="121"/>
      <c r="BF101" s="122"/>
      <c r="BG101" s="121"/>
      <c r="BH101" s="122"/>
      <c r="BI101" s="123"/>
      <c r="BJ101" s="121"/>
      <c r="BK101" s="124"/>
      <c r="BL101" s="124"/>
    </row>
    <row r="102" spans="1:64" s="102" customFormat="1" x14ac:dyDescent="0.2">
      <c r="A102" s="106"/>
      <c r="B102" s="106"/>
      <c r="C102" s="106"/>
      <c r="D102" s="106"/>
      <c r="E102" s="106"/>
      <c r="F102" s="106"/>
      <c r="G102" s="106"/>
      <c r="H102" s="106"/>
      <c r="I102" s="106"/>
      <c r="J102" s="106"/>
      <c r="K102" s="106"/>
      <c r="L102" s="106"/>
      <c r="M102" s="106"/>
      <c r="N102" s="106"/>
      <c r="O102" s="106"/>
      <c r="P102" s="106"/>
      <c r="Q102" s="107"/>
      <c r="R102" s="108"/>
      <c r="S102" s="107"/>
      <c r="T102" s="108"/>
      <c r="U102" s="107"/>
      <c r="V102" s="108"/>
      <c r="W102" s="107"/>
      <c r="X102" s="108"/>
      <c r="Y102" s="106"/>
      <c r="Z102" s="106"/>
      <c r="AA102" s="106"/>
      <c r="AB102" s="106"/>
      <c r="AC102" s="106"/>
      <c r="AD102" s="106"/>
      <c r="AE102" s="106"/>
      <c r="AF102" s="106"/>
      <c r="AG102" s="106"/>
      <c r="AH102" s="106"/>
      <c r="AI102" s="106"/>
      <c r="AJ102" s="106"/>
      <c r="AK102" s="106"/>
      <c r="AL102" s="106"/>
      <c r="AM102" s="106"/>
      <c r="AN102" s="106"/>
      <c r="AO102" s="106"/>
      <c r="AP102" s="106"/>
      <c r="AQ102" s="106"/>
      <c r="AR102" s="106"/>
      <c r="AS102" s="106"/>
      <c r="AT102" s="106"/>
      <c r="AU102" s="106"/>
      <c r="AV102" s="106"/>
      <c r="AW102" s="106"/>
      <c r="AX102" s="106"/>
      <c r="AY102" s="106"/>
      <c r="AZ102" s="106"/>
      <c r="BA102" s="107"/>
      <c r="BB102" s="108"/>
      <c r="BC102" s="106"/>
      <c r="BD102" s="107"/>
      <c r="BE102" s="106"/>
      <c r="BF102" s="107"/>
      <c r="BG102" s="106"/>
      <c r="BH102" s="107"/>
      <c r="BI102" s="108"/>
      <c r="BJ102" s="106"/>
      <c r="BK102" s="109"/>
      <c r="BL102" s="109"/>
    </row>
    <row r="103" spans="1:64" s="102" customFormat="1" x14ac:dyDescent="0.2">
      <c r="A103" s="106"/>
      <c r="B103" s="106"/>
      <c r="C103" s="106"/>
      <c r="D103" s="106"/>
      <c r="E103" s="106"/>
      <c r="F103" s="106"/>
      <c r="G103" s="106"/>
      <c r="H103" s="106"/>
      <c r="I103" s="106"/>
      <c r="J103" s="106"/>
      <c r="K103" s="106"/>
      <c r="L103" s="106"/>
      <c r="M103" s="106"/>
      <c r="N103" s="106"/>
      <c r="O103" s="106"/>
      <c r="P103" s="106"/>
      <c r="Q103" s="107"/>
      <c r="R103" s="108"/>
      <c r="S103" s="107"/>
      <c r="T103" s="108"/>
      <c r="U103" s="107"/>
      <c r="V103" s="108"/>
      <c r="W103" s="107"/>
      <c r="X103" s="108"/>
      <c r="Y103" s="106"/>
      <c r="Z103" s="106"/>
      <c r="AA103" s="106"/>
      <c r="AB103" s="106"/>
      <c r="AC103" s="106"/>
      <c r="AD103" s="106"/>
      <c r="AE103" s="106"/>
      <c r="AF103" s="106"/>
      <c r="AG103" s="106"/>
      <c r="AH103" s="106"/>
      <c r="AI103" s="106"/>
      <c r="AJ103" s="106"/>
      <c r="AK103" s="106"/>
      <c r="AL103" s="106"/>
      <c r="AM103" s="106"/>
      <c r="AN103" s="106"/>
      <c r="AO103" s="106"/>
      <c r="AP103" s="106"/>
      <c r="AQ103" s="106"/>
      <c r="AR103" s="106"/>
      <c r="AS103" s="106"/>
      <c r="AT103" s="106"/>
      <c r="AU103" s="106"/>
      <c r="AV103" s="106"/>
      <c r="AW103" s="106"/>
      <c r="AX103" s="106"/>
      <c r="AY103" s="106"/>
      <c r="AZ103" s="106"/>
      <c r="BA103" s="107"/>
      <c r="BB103" s="108"/>
      <c r="BC103" s="106"/>
      <c r="BD103" s="107"/>
      <c r="BE103" s="106"/>
      <c r="BF103" s="107"/>
      <c r="BG103" s="106"/>
      <c r="BH103" s="107"/>
      <c r="BI103" s="108"/>
      <c r="BJ103" s="106"/>
      <c r="BK103" s="109"/>
      <c r="BL103" s="109"/>
    </row>
    <row r="104" spans="1:64" s="102" customFormat="1" x14ac:dyDescent="0.2">
      <c r="A104" s="106"/>
      <c r="B104" s="106"/>
      <c r="C104" s="106"/>
      <c r="D104" s="106"/>
      <c r="E104" s="106"/>
      <c r="F104" s="106"/>
      <c r="G104" s="106"/>
      <c r="H104" s="106"/>
      <c r="I104" s="106"/>
      <c r="J104" s="106"/>
      <c r="K104" s="106"/>
      <c r="L104" s="106"/>
      <c r="M104" s="106"/>
      <c r="N104" s="106"/>
      <c r="O104" s="106"/>
      <c r="P104" s="106"/>
      <c r="Q104" s="107"/>
      <c r="R104" s="108"/>
      <c r="S104" s="107"/>
      <c r="T104" s="108"/>
      <c r="U104" s="107"/>
      <c r="V104" s="108"/>
      <c r="W104" s="107"/>
      <c r="X104" s="108"/>
      <c r="Y104" s="106"/>
      <c r="Z104" s="106"/>
      <c r="AA104" s="106"/>
      <c r="AB104" s="106"/>
      <c r="AC104" s="106"/>
      <c r="AD104" s="106"/>
      <c r="AE104" s="106"/>
      <c r="AF104" s="106"/>
      <c r="AG104" s="106"/>
      <c r="AH104" s="106"/>
      <c r="AI104" s="106"/>
      <c r="AJ104" s="106"/>
      <c r="AK104" s="106"/>
      <c r="AL104" s="106"/>
      <c r="AM104" s="106"/>
      <c r="AN104" s="106"/>
      <c r="AO104" s="106"/>
      <c r="AP104" s="106"/>
      <c r="AQ104" s="106"/>
      <c r="AR104" s="106"/>
      <c r="AS104" s="106"/>
      <c r="AT104" s="106"/>
      <c r="AU104" s="106"/>
      <c r="AV104" s="106"/>
      <c r="AW104" s="106"/>
      <c r="AX104" s="106"/>
      <c r="AY104" s="106"/>
      <c r="AZ104" s="106"/>
      <c r="BA104" s="107"/>
      <c r="BB104" s="108"/>
      <c r="BC104" s="106"/>
      <c r="BD104" s="107"/>
      <c r="BE104" s="106"/>
      <c r="BF104" s="107"/>
      <c r="BG104" s="106"/>
      <c r="BH104" s="107"/>
      <c r="BI104" s="108"/>
      <c r="BJ104" s="106"/>
      <c r="BK104" s="109"/>
      <c r="BL104" s="109"/>
    </row>
    <row r="105" spans="1:64" s="120" customFormat="1" x14ac:dyDescent="0.2">
      <c r="A105" s="121"/>
      <c r="B105" s="121"/>
      <c r="C105" s="121"/>
      <c r="D105" s="121"/>
      <c r="E105" s="121"/>
      <c r="F105" s="121"/>
      <c r="G105" s="121"/>
      <c r="H105" s="121"/>
      <c r="I105" s="121"/>
      <c r="J105" s="121"/>
      <c r="K105" s="121"/>
      <c r="L105" s="121"/>
      <c r="M105" s="121"/>
      <c r="N105" s="121"/>
      <c r="O105" s="121"/>
      <c r="P105" s="121"/>
      <c r="Q105" s="122"/>
      <c r="R105" s="123"/>
      <c r="S105" s="122"/>
      <c r="T105" s="123"/>
      <c r="U105" s="122"/>
      <c r="V105" s="123"/>
      <c r="W105" s="122"/>
      <c r="X105" s="123"/>
      <c r="Y105" s="121"/>
      <c r="Z105" s="121"/>
      <c r="AA105" s="121"/>
      <c r="AB105" s="121"/>
      <c r="AC105" s="121"/>
      <c r="AD105" s="121"/>
      <c r="AE105" s="121"/>
      <c r="AF105" s="121"/>
      <c r="AG105" s="121"/>
      <c r="AH105" s="121"/>
      <c r="AI105" s="121"/>
      <c r="AJ105" s="121"/>
      <c r="AK105" s="121"/>
      <c r="AL105" s="121"/>
      <c r="AM105" s="121"/>
      <c r="AN105" s="121"/>
      <c r="AO105" s="121"/>
      <c r="AP105" s="121"/>
      <c r="AQ105" s="121"/>
      <c r="AR105" s="121"/>
      <c r="AS105" s="121"/>
      <c r="AT105" s="121"/>
      <c r="AU105" s="121"/>
      <c r="AV105" s="121"/>
      <c r="AW105" s="121"/>
      <c r="AX105" s="121"/>
      <c r="AY105" s="121"/>
      <c r="AZ105" s="121"/>
      <c r="BA105" s="122"/>
      <c r="BB105" s="123"/>
      <c r="BC105" s="121"/>
      <c r="BD105" s="122"/>
      <c r="BE105" s="121"/>
      <c r="BF105" s="122"/>
      <c r="BG105" s="121"/>
      <c r="BH105" s="122"/>
      <c r="BI105" s="123"/>
      <c r="BJ105" s="121"/>
      <c r="BK105" s="124"/>
      <c r="BL105" s="124"/>
    </row>
    <row r="106" spans="1:64" s="102" customFormat="1" x14ac:dyDescent="0.2">
      <c r="A106" s="106"/>
      <c r="B106" s="106"/>
      <c r="C106" s="106"/>
      <c r="D106" s="106"/>
      <c r="E106" s="106"/>
      <c r="F106" s="106"/>
      <c r="G106" s="106"/>
      <c r="H106" s="106"/>
      <c r="I106" s="106"/>
      <c r="J106" s="106"/>
      <c r="K106" s="106"/>
      <c r="L106" s="106"/>
      <c r="M106" s="106"/>
      <c r="N106" s="106"/>
      <c r="O106" s="106"/>
      <c r="P106" s="106"/>
      <c r="Q106" s="107"/>
      <c r="R106" s="108"/>
      <c r="S106" s="107"/>
      <c r="T106" s="108"/>
      <c r="U106" s="107"/>
      <c r="V106" s="108"/>
      <c r="W106" s="107"/>
      <c r="X106" s="108"/>
      <c r="Y106" s="106"/>
      <c r="Z106" s="106"/>
      <c r="AA106" s="106"/>
      <c r="AB106" s="106"/>
      <c r="AC106" s="106"/>
      <c r="AD106" s="106"/>
      <c r="AE106" s="106"/>
      <c r="AF106" s="106"/>
      <c r="AG106" s="106"/>
      <c r="AH106" s="106"/>
      <c r="AI106" s="106"/>
      <c r="AJ106" s="106"/>
      <c r="AK106" s="106"/>
      <c r="AL106" s="106"/>
      <c r="AM106" s="106"/>
      <c r="AN106" s="106"/>
      <c r="AO106" s="106"/>
      <c r="AP106" s="106"/>
      <c r="AQ106" s="106"/>
      <c r="AR106" s="106"/>
      <c r="AS106" s="106"/>
      <c r="AT106" s="106"/>
      <c r="AU106" s="106"/>
      <c r="AV106" s="106"/>
      <c r="AW106" s="106"/>
      <c r="AX106" s="106"/>
      <c r="AY106" s="106"/>
      <c r="AZ106" s="106"/>
      <c r="BA106" s="107"/>
      <c r="BB106" s="108"/>
      <c r="BC106" s="106"/>
      <c r="BD106" s="107"/>
      <c r="BE106" s="106"/>
      <c r="BF106" s="107"/>
      <c r="BG106" s="106"/>
      <c r="BH106" s="107"/>
      <c r="BI106" s="108"/>
      <c r="BJ106" s="106"/>
      <c r="BK106" s="109"/>
      <c r="BL106" s="109"/>
    </row>
    <row r="107" spans="1:64" s="102" customFormat="1" x14ac:dyDescent="0.2">
      <c r="A107" s="106"/>
      <c r="B107" s="106"/>
      <c r="C107" s="106"/>
      <c r="D107" s="106"/>
      <c r="E107" s="106"/>
      <c r="F107" s="106"/>
      <c r="G107" s="106"/>
      <c r="H107" s="106"/>
      <c r="I107" s="106"/>
      <c r="J107" s="106"/>
      <c r="K107" s="106"/>
      <c r="L107" s="106"/>
      <c r="M107" s="106"/>
      <c r="N107" s="106"/>
      <c r="O107" s="106"/>
      <c r="P107" s="106"/>
      <c r="Q107" s="107"/>
      <c r="R107" s="108"/>
      <c r="S107" s="107"/>
      <c r="T107" s="108"/>
      <c r="U107" s="107"/>
      <c r="V107" s="108"/>
      <c r="W107" s="107"/>
      <c r="X107" s="108"/>
      <c r="Y107" s="106"/>
      <c r="Z107" s="106"/>
      <c r="AA107" s="106"/>
      <c r="AB107" s="106"/>
      <c r="AC107" s="106"/>
      <c r="AD107" s="106"/>
      <c r="AE107" s="106"/>
      <c r="AF107" s="106"/>
      <c r="AG107" s="106"/>
      <c r="AH107" s="106"/>
      <c r="AI107" s="106"/>
      <c r="AJ107" s="106"/>
      <c r="AK107" s="106"/>
      <c r="AL107" s="106"/>
      <c r="AM107" s="106"/>
      <c r="AN107" s="106"/>
      <c r="AO107" s="106"/>
      <c r="AP107" s="106"/>
      <c r="AQ107" s="106"/>
      <c r="AR107" s="106"/>
      <c r="AS107" s="106"/>
      <c r="AT107" s="106"/>
      <c r="AU107" s="106"/>
      <c r="AV107" s="106"/>
      <c r="AW107" s="106"/>
      <c r="AX107" s="106"/>
      <c r="AY107" s="106"/>
      <c r="AZ107" s="106"/>
      <c r="BA107" s="107"/>
      <c r="BB107" s="108"/>
      <c r="BC107" s="106"/>
      <c r="BD107" s="107"/>
      <c r="BE107" s="106"/>
      <c r="BF107" s="107"/>
      <c r="BG107" s="106"/>
      <c r="BH107" s="107"/>
      <c r="BI107" s="108"/>
      <c r="BJ107" s="106"/>
      <c r="BK107" s="109"/>
      <c r="BL107" s="109"/>
    </row>
    <row r="108" spans="1:64" s="102" customFormat="1" x14ac:dyDescent="0.2">
      <c r="A108" s="106"/>
      <c r="B108" s="106"/>
      <c r="C108" s="106"/>
      <c r="D108" s="106"/>
      <c r="E108" s="106"/>
      <c r="F108" s="106"/>
      <c r="G108" s="106"/>
      <c r="H108" s="106"/>
      <c r="I108" s="106"/>
      <c r="J108" s="106"/>
      <c r="K108" s="106"/>
      <c r="L108" s="106"/>
      <c r="M108" s="106"/>
      <c r="N108" s="106"/>
      <c r="O108" s="106"/>
      <c r="P108" s="106"/>
      <c r="Q108" s="107"/>
      <c r="R108" s="108"/>
      <c r="S108" s="107"/>
      <c r="T108" s="108"/>
      <c r="U108" s="107"/>
      <c r="V108" s="108"/>
      <c r="W108" s="107"/>
      <c r="X108" s="108"/>
      <c r="Y108" s="106"/>
      <c r="Z108" s="106"/>
      <c r="AA108" s="106"/>
      <c r="AB108" s="106"/>
      <c r="AC108" s="106"/>
      <c r="AD108" s="106"/>
      <c r="AE108" s="106"/>
      <c r="AF108" s="106"/>
      <c r="AG108" s="106"/>
      <c r="AH108" s="106"/>
      <c r="AI108" s="106"/>
      <c r="AJ108" s="106"/>
      <c r="AK108" s="106"/>
      <c r="AL108" s="106"/>
      <c r="AM108" s="106"/>
      <c r="AN108" s="106"/>
      <c r="AO108" s="106"/>
      <c r="AP108" s="106"/>
      <c r="AQ108" s="106"/>
      <c r="AR108" s="106"/>
      <c r="AS108" s="106"/>
      <c r="AT108" s="106"/>
      <c r="AU108" s="106"/>
      <c r="AV108" s="106"/>
      <c r="AW108" s="106"/>
      <c r="AX108" s="106"/>
      <c r="AY108" s="106"/>
      <c r="AZ108" s="106"/>
      <c r="BA108" s="107"/>
      <c r="BB108" s="108"/>
      <c r="BC108" s="106"/>
      <c r="BD108" s="107"/>
      <c r="BE108" s="106"/>
      <c r="BF108" s="107"/>
      <c r="BG108" s="106"/>
      <c r="BH108" s="107"/>
      <c r="BI108" s="108"/>
      <c r="BJ108" s="106"/>
      <c r="BK108" s="109"/>
      <c r="BL108" s="109"/>
    </row>
    <row r="109" spans="1:64" s="120" customFormat="1" x14ac:dyDescent="0.2">
      <c r="A109" s="121"/>
      <c r="B109" s="121"/>
      <c r="C109" s="121"/>
      <c r="D109" s="121"/>
      <c r="E109" s="121"/>
      <c r="F109" s="121"/>
      <c r="G109" s="121"/>
      <c r="H109" s="121"/>
      <c r="I109" s="121"/>
      <c r="J109" s="121"/>
      <c r="K109" s="121"/>
      <c r="L109" s="121"/>
      <c r="M109" s="121"/>
      <c r="N109" s="121"/>
      <c r="O109" s="121"/>
      <c r="P109" s="121"/>
      <c r="Q109" s="122"/>
      <c r="R109" s="123"/>
      <c r="S109" s="122"/>
      <c r="T109" s="123"/>
      <c r="U109" s="122"/>
      <c r="V109" s="123"/>
      <c r="W109" s="122"/>
      <c r="X109" s="123"/>
      <c r="Y109" s="121"/>
      <c r="Z109" s="121"/>
      <c r="AA109" s="121"/>
      <c r="AB109" s="121"/>
      <c r="AC109" s="121"/>
      <c r="AD109" s="121"/>
      <c r="AE109" s="121"/>
      <c r="AF109" s="121"/>
      <c r="AG109" s="121"/>
      <c r="AH109" s="121"/>
      <c r="AI109" s="121"/>
      <c r="AJ109" s="121"/>
      <c r="AK109" s="121"/>
      <c r="AL109" s="121"/>
      <c r="AM109" s="121"/>
      <c r="AN109" s="121"/>
      <c r="AO109" s="121"/>
      <c r="AP109" s="121"/>
      <c r="AQ109" s="121"/>
      <c r="AR109" s="121"/>
      <c r="AS109" s="121"/>
      <c r="AT109" s="121"/>
      <c r="AU109" s="121"/>
      <c r="AV109" s="121"/>
      <c r="AW109" s="121"/>
      <c r="AX109" s="121"/>
      <c r="AY109" s="121"/>
      <c r="AZ109" s="121"/>
      <c r="BA109" s="122"/>
      <c r="BB109" s="123"/>
      <c r="BC109" s="121"/>
      <c r="BD109" s="122"/>
      <c r="BE109" s="121"/>
      <c r="BF109" s="122"/>
      <c r="BG109" s="121"/>
      <c r="BH109" s="122"/>
      <c r="BI109" s="123"/>
      <c r="BJ109" s="121"/>
      <c r="BK109" s="124"/>
      <c r="BL109" s="124"/>
    </row>
    <row r="110" spans="1:64" s="102" customFormat="1" x14ac:dyDescent="0.2">
      <c r="A110" s="106"/>
      <c r="B110" s="106"/>
      <c r="C110" s="106"/>
      <c r="D110" s="106"/>
      <c r="E110" s="106"/>
      <c r="F110" s="106"/>
      <c r="G110" s="106"/>
      <c r="H110" s="106"/>
      <c r="I110" s="106"/>
      <c r="J110" s="106"/>
      <c r="K110" s="106"/>
      <c r="L110" s="106"/>
      <c r="M110" s="106"/>
      <c r="N110" s="106"/>
      <c r="O110" s="106"/>
      <c r="P110" s="106"/>
      <c r="Q110" s="107"/>
      <c r="R110" s="108"/>
      <c r="S110" s="107"/>
      <c r="T110" s="108"/>
      <c r="U110" s="107"/>
      <c r="V110" s="108"/>
      <c r="W110" s="107"/>
      <c r="X110" s="108"/>
      <c r="Y110" s="106"/>
      <c r="Z110" s="106"/>
      <c r="AA110" s="106"/>
      <c r="AB110" s="106"/>
      <c r="AC110" s="106"/>
      <c r="AD110" s="106"/>
      <c r="AE110" s="106"/>
      <c r="AF110" s="106"/>
      <c r="AG110" s="106"/>
      <c r="AH110" s="106"/>
      <c r="AI110" s="106"/>
      <c r="AJ110" s="106"/>
      <c r="AK110" s="106"/>
      <c r="AL110" s="106"/>
      <c r="AM110" s="106"/>
      <c r="AN110" s="106"/>
      <c r="AO110" s="106"/>
      <c r="AP110" s="106"/>
      <c r="AQ110" s="106"/>
      <c r="AR110" s="106"/>
      <c r="AS110" s="106"/>
      <c r="AT110" s="106"/>
      <c r="AU110" s="106"/>
      <c r="AV110" s="106"/>
      <c r="AW110" s="106"/>
      <c r="AX110" s="106"/>
      <c r="AY110" s="106"/>
      <c r="AZ110" s="106"/>
      <c r="BA110" s="107"/>
      <c r="BB110" s="108"/>
      <c r="BC110" s="106"/>
      <c r="BD110" s="107"/>
      <c r="BE110" s="106"/>
      <c r="BF110" s="107"/>
      <c r="BG110" s="106"/>
      <c r="BH110" s="107"/>
      <c r="BI110" s="108"/>
      <c r="BJ110" s="106"/>
      <c r="BK110" s="109"/>
      <c r="BL110" s="109"/>
    </row>
    <row r="111" spans="1:64" s="120" customFormat="1" x14ac:dyDescent="0.2">
      <c r="A111" s="121"/>
      <c r="B111" s="121"/>
      <c r="C111" s="121"/>
      <c r="D111" s="121"/>
      <c r="E111" s="121"/>
      <c r="F111" s="121"/>
      <c r="G111" s="121"/>
      <c r="H111" s="121"/>
      <c r="I111" s="121"/>
      <c r="J111" s="121"/>
      <c r="K111" s="121"/>
      <c r="L111" s="121"/>
      <c r="M111" s="121"/>
      <c r="N111" s="121"/>
      <c r="O111" s="121"/>
      <c r="P111" s="121"/>
      <c r="Q111" s="122"/>
      <c r="R111" s="123"/>
      <c r="S111" s="122"/>
      <c r="T111" s="123"/>
      <c r="U111" s="122"/>
      <c r="V111" s="123"/>
      <c r="W111" s="122"/>
      <c r="X111" s="123"/>
      <c r="Y111" s="121"/>
      <c r="Z111" s="121"/>
      <c r="AA111" s="121"/>
      <c r="AB111" s="121"/>
      <c r="AC111" s="121"/>
      <c r="AD111" s="121"/>
      <c r="AE111" s="121"/>
      <c r="AF111" s="121"/>
      <c r="AG111" s="121"/>
      <c r="AH111" s="121"/>
      <c r="AI111" s="121"/>
      <c r="AJ111" s="121"/>
      <c r="AK111" s="121"/>
      <c r="AL111" s="121"/>
      <c r="AM111" s="121"/>
      <c r="AN111" s="121"/>
      <c r="AO111" s="121"/>
      <c r="AP111" s="121"/>
      <c r="AQ111" s="121"/>
      <c r="AR111" s="121"/>
      <c r="AS111" s="121"/>
      <c r="AT111" s="121"/>
      <c r="AU111" s="121"/>
      <c r="AV111" s="121"/>
      <c r="AW111" s="121"/>
      <c r="AX111" s="121"/>
      <c r="AY111" s="121"/>
      <c r="AZ111" s="121"/>
      <c r="BA111" s="122"/>
      <c r="BB111" s="123"/>
      <c r="BC111" s="121"/>
      <c r="BD111" s="122"/>
      <c r="BE111" s="121"/>
      <c r="BF111" s="122"/>
      <c r="BG111" s="121"/>
      <c r="BH111" s="122"/>
      <c r="BI111" s="123"/>
      <c r="BJ111" s="121"/>
      <c r="BK111" s="124"/>
      <c r="BL111" s="124"/>
    </row>
    <row r="112" spans="1:64" s="102" customFormat="1" x14ac:dyDescent="0.2">
      <c r="A112" s="106"/>
      <c r="B112" s="106"/>
      <c r="C112" s="106"/>
      <c r="D112" s="106"/>
      <c r="E112" s="106"/>
      <c r="F112" s="106"/>
      <c r="G112" s="106"/>
      <c r="H112" s="106"/>
      <c r="I112" s="106"/>
      <c r="J112" s="106"/>
      <c r="K112" s="106"/>
      <c r="L112" s="106"/>
      <c r="M112" s="106"/>
      <c r="N112" s="106"/>
      <c r="O112" s="106"/>
      <c r="P112" s="106"/>
      <c r="Q112" s="107"/>
      <c r="R112" s="108"/>
      <c r="S112" s="107"/>
      <c r="T112" s="108"/>
      <c r="U112" s="107"/>
      <c r="V112" s="108"/>
      <c r="W112" s="107"/>
      <c r="X112" s="108"/>
      <c r="Y112" s="106"/>
      <c r="Z112" s="106"/>
      <c r="AA112" s="106"/>
      <c r="AB112" s="106"/>
      <c r="AC112" s="106"/>
      <c r="AD112" s="106"/>
      <c r="AE112" s="106"/>
      <c r="AF112" s="106"/>
      <c r="AG112" s="106"/>
      <c r="AH112" s="106"/>
      <c r="AI112" s="106"/>
      <c r="AJ112" s="106"/>
      <c r="AK112" s="106"/>
      <c r="AL112" s="106"/>
      <c r="AM112" s="106"/>
      <c r="AN112" s="106"/>
      <c r="AO112" s="106"/>
      <c r="AP112" s="106"/>
      <c r="AQ112" s="106"/>
      <c r="AR112" s="106"/>
      <c r="AS112" s="106"/>
      <c r="AT112" s="106"/>
      <c r="AU112" s="106"/>
      <c r="AV112" s="106"/>
      <c r="AW112" s="106"/>
      <c r="AX112" s="106"/>
      <c r="AY112" s="106"/>
      <c r="AZ112" s="106"/>
      <c r="BA112" s="107"/>
      <c r="BB112" s="108"/>
      <c r="BC112" s="106"/>
      <c r="BD112" s="107"/>
      <c r="BE112" s="106"/>
      <c r="BF112" s="107"/>
      <c r="BG112" s="106"/>
      <c r="BH112" s="107"/>
      <c r="BI112" s="108"/>
      <c r="BJ112" s="106"/>
      <c r="BK112" s="109"/>
      <c r="BL112" s="109"/>
    </row>
    <row r="113" spans="1:64" s="102" customFormat="1" x14ac:dyDescent="0.2">
      <c r="A113" s="106"/>
      <c r="B113" s="106"/>
      <c r="C113" s="106"/>
      <c r="D113" s="106"/>
      <c r="E113" s="106"/>
      <c r="F113" s="106"/>
      <c r="G113" s="106"/>
      <c r="H113" s="106"/>
      <c r="I113" s="106"/>
      <c r="J113" s="106"/>
      <c r="K113" s="106"/>
      <c r="L113" s="106"/>
      <c r="M113" s="106"/>
      <c r="N113" s="106"/>
      <c r="O113" s="106"/>
      <c r="P113" s="106"/>
      <c r="Q113" s="107"/>
      <c r="R113" s="108"/>
      <c r="S113" s="107"/>
      <c r="T113" s="108"/>
      <c r="U113" s="107"/>
      <c r="V113" s="108"/>
      <c r="W113" s="107"/>
      <c r="X113" s="108"/>
      <c r="Y113" s="106"/>
      <c r="Z113" s="106"/>
      <c r="AA113" s="106"/>
      <c r="AB113" s="106"/>
      <c r="AC113" s="106"/>
      <c r="AD113" s="106"/>
      <c r="AE113" s="106"/>
      <c r="AF113" s="106"/>
      <c r="AG113" s="106"/>
      <c r="AH113" s="106"/>
      <c r="AI113" s="106"/>
      <c r="AJ113" s="106"/>
      <c r="AK113" s="106"/>
      <c r="AL113" s="106"/>
      <c r="AM113" s="106"/>
      <c r="AN113" s="106"/>
      <c r="AO113" s="106"/>
      <c r="AP113" s="106"/>
      <c r="AQ113" s="106"/>
      <c r="AR113" s="106"/>
      <c r="AS113" s="106"/>
      <c r="AT113" s="106"/>
      <c r="AU113" s="106"/>
      <c r="AV113" s="106"/>
      <c r="AW113" s="106"/>
      <c r="AX113" s="106"/>
      <c r="AY113" s="106"/>
      <c r="AZ113" s="106"/>
      <c r="BA113" s="107"/>
      <c r="BB113" s="108"/>
      <c r="BC113" s="106"/>
      <c r="BD113" s="107"/>
      <c r="BE113" s="106"/>
      <c r="BF113" s="107"/>
      <c r="BG113" s="106"/>
      <c r="BH113" s="107"/>
      <c r="BI113" s="108"/>
      <c r="BJ113" s="106"/>
      <c r="BK113" s="109"/>
      <c r="BL113" s="109"/>
    </row>
    <row r="114" spans="1:64" s="102" customFormat="1" x14ac:dyDescent="0.2">
      <c r="A114" s="106"/>
      <c r="B114" s="106"/>
      <c r="C114" s="106"/>
      <c r="D114" s="106"/>
      <c r="E114" s="106"/>
      <c r="F114" s="106"/>
      <c r="G114" s="106"/>
      <c r="H114" s="106"/>
      <c r="I114" s="106"/>
      <c r="J114" s="106"/>
      <c r="K114" s="106"/>
      <c r="L114" s="106"/>
      <c r="M114" s="106"/>
      <c r="N114" s="106"/>
      <c r="O114" s="106"/>
      <c r="P114" s="106"/>
      <c r="Q114" s="107"/>
      <c r="R114" s="108"/>
      <c r="S114" s="107"/>
      <c r="T114" s="108"/>
      <c r="U114" s="107"/>
      <c r="V114" s="108"/>
      <c r="W114" s="107"/>
      <c r="X114" s="108"/>
      <c r="Y114" s="106"/>
      <c r="Z114" s="106"/>
      <c r="AA114" s="106"/>
      <c r="AB114" s="106"/>
      <c r="AC114" s="106"/>
      <c r="AD114" s="106"/>
      <c r="AE114" s="106"/>
      <c r="AF114" s="106"/>
      <c r="AG114" s="106"/>
      <c r="AH114" s="106"/>
      <c r="AI114" s="106"/>
      <c r="AJ114" s="106"/>
      <c r="AK114" s="106"/>
      <c r="AL114" s="106"/>
      <c r="AM114" s="106"/>
      <c r="AN114" s="106"/>
      <c r="AO114" s="106"/>
      <c r="AP114" s="106"/>
      <c r="AQ114" s="106"/>
      <c r="AR114" s="106"/>
      <c r="AS114" s="106"/>
      <c r="AT114" s="106"/>
      <c r="AU114" s="106"/>
      <c r="AV114" s="106"/>
      <c r="AW114" s="106"/>
      <c r="AX114" s="106"/>
      <c r="AY114" s="106"/>
      <c r="AZ114" s="106"/>
      <c r="BA114" s="107"/>
      <c r="BB114" s="108"/>
      <c r="BC114" s="106"/>
      <c r="BD114" s="107"/>
      <c r="BE114" s="106"/>
      <c r="BF114" s="107"/>
      <c r="BG114" s="106"/>
      <c r="BH114" s="107"/>
      <c r="BI114" s="108"/>
      <c r="BJ114" s="106"/>
      <c r="BK114" s="109"/>
      <c r="BL114" s="109"/>
    </row>
    <row r="115" spans="1:64" s="102" customFormat="1" x14ac:dyDescent="0.2">
      <c r="A115" s="106"/>
      <c r="B115" s="106"/>
      <c r="C115" s="106"/>
      <c r="D115" s="106"/>
      <c r="E115" s="106"/>
      <c r="F115" s="106"/>
      <c r="G115" s="106"/>
      <c r="H115" s="106"/>
      <c r="I115" s="106"/>
      <c r="J115" s="106"/>
      <c r="K115" s="106"/>
      <c r="L115" s="106"/>
      <c r="M115" s="106"/>
      <c r="N115" s="106"/>
      <c r="O115" s="106"/>
      <c r="P115" s="106"/>
      <c r="Q115" s="107"/>
      <c r="R115" s="108"/>
      <c r="S115" s="107"/>
      <c r="T115" s="108"/>
      <c r="U115" s="107"/>
      <c r="V115" s="108"/>
      <c r="W115" s="107"/>
      <c r="X115" s="108"/>
      <c r="Y115" s="106"/>
      <c r="Z115" s="106"/>
      <c r="AA115" s="106"/>
      <c r="AB115" s="106"/>
      <c r="AC115" s="106"/>
      <c r="AD115" s="106"/>
      <c r="AE115" s="106"/>
      <c r="AF115" s="106"/>
      <c r="AG115" s="106"/>
      <c r="AH115" s="106"/>
      <c r="AI115" s="106"/>
      <c r="AJ115" s="106"/>
      <c r="AK115" s="106"/>
      <c r="AL115" s="106"/>
      <c r="AM115" s="106"/>
      <c r="AN115" s="106"/>
      <c r="AO115" s="106"/>
      <c r="AP115" s="106"/>
      <c r="AQ115" s="106"/>
      <c r="AR115" s="106"/>
      <c r="AS115" s="106"/>
      <c r="AT115" s="106"/>
      <c r="AU115" s="106"/>
      <c r="AV115" s="106"/>
      <c r="AW115" s="106"/>
      <c r="AX115" s="106"/>
      <c r="AY115" s="106"/>
      <c r="AZ115" s="106"/>
      <c r="BA115" s="107"/>
      <c r="BB115" s="108"/>
      <c r="BC115" s="106"/>
      <c r="BD115" s="107"/>
      <c r="BE115" s="106"/>
      <c r="BF115" s="107"/>
      <c r="BG115" s="106"/>
      <c r="BH115" s="107"/>
      <c r="BI115" s="108"/>
      <c r="BJ115" s="106"/>
      <c r="BK115" s="109"/>
      <c r="BL115" s="109"/>
    </row>
    <row r="116" spans="1:64" s="102" customFormat="1" x14ac:dyDescent="0.2">
      <c r="A116" s="106"/>
      <c r="B116" s="106"/>
      <c r="C116" s="106"/>
      <c r="D116" s="106"/>
      <c r="E116" s="106"/>
      <c r="F116" s="106"/>
      <c r="G116" s="106"/>
      <c r="H116" s="106"/>
      <c r="I116" s="106"/>
      <c r="J116" s="106"/>
      <c r="K116" s="106"/>
      <c r="L116" s="106"/>
      <c r="M116" s="106"/>
      <c r="N116" s="106"/>
      <c r="O116" s="106"/>
      <c r="P116" s="106"/>
      <c r="Q116" s="107"/>
      <c r="R116" s="108"/>
      <c r="S116" s="107"/>
      <c r="T116" s="108"/>
      <c r="U116" s="107"/>
      <c r="V116" s="108"/>
      <c r="W116" s="107"/>
      <c r="X116" s="108"/>
      <c r="Y116" s="106"/>
      <c r="Z116" s="106"/>
      <c r="AA116" s="106"/>
      <c r="AB116" s="106"/>
      <c r="AC116" s="106"/>
      <c r="AD116" s="106"/>
      <c r="AE116" s="106"/>
      <c r="AF116" s="106"/>
      <c r="AG116" s="106"/>
      <c r="AH116" s="106"/>
      <c r="AI116" s="106"/>
      <c r="AJ116" s="106"/>
      <c r="AK116" s="106"/>
      <c r="AL116" s="106"/>
      <c r="AM116" s="106"/>
      <c r="AN116" s="106"/>
      <c r="AO116" s="106"/>
      <c r="AP116" s="106"/>
      <c r="AQ116" s="106"/>
      <c r="AR116" s="106"/>
      <c r="AS116" s="106"/>
      <c r="AT116" s="106"/>
      <c r="AU116" s="106"/>
      <c r="AV116" s="106"/>
      <c r="AW116" s="106"/>
      <c r="AX116" s="106"/>
      <c r="AY116" s="106"/>
      <c r="AZ116" s="106"/>
      <c r="BA116" s="107"/>
      <c r="BB116" s="108"/>
      <c r="BC116" s="106"/>
      <c r="BD116" s="107"/>
      <c r="BE116" s="106"/>
      <c r="BF116" s="107"/>
      <c r="BG116" s="106"/>
      <c r="BH116" s="107"/>
      <c r="BI116" s="108"/>
      <c r="BJ116" s="106"/>
      <c r="BK116" s="109"/>
      <c r="BL116" s="109"/>
    </row>
    <row r="117" spans="1:64" s="120" customFormat="1" x14ac:dyDescent="0.2">
      <c r="A117" s="121"/>
      <c r="B117" s="121"/>
      <c r="C117" s="121"/>
      <c r="D117" s="121"/>
      <c r="E117" s="121"/>
      <c r="F117" s="121"/>
      <c r="G117" s="121"/>
      <c r="H117" s="121"/>
      <c r="I117" s="121"/>
      <c r="J117" s="121"/>
      <c r="K117" s="121"/>
      <c r="L117" s="121"/>
      <c r="M117" s="121"/>
      <c r="N117" s="121"/>
      <c r="O117" s="121"/>
      <c r="P117" s="121"/>
      <c r="Q117" s="122"/>
      <c r="R117" s="123"/>
      <c r="S117" s="122"/>
      <c r="T117" s="123"/>
      <c r="U117" s="122"/>
      <c r="V117" s="123"/>
      <c r="W117" s="122"/>
      <c r="X117" s="123"/>
      <c r="Y117" s="121"/>
      <c r="Z117" s="121"/>
      <c r="AA117" s="121"/>
      <c r="AB117" s="121"/>
      <c r="AC117" s="121"/>
      <c r="AD117" s="121"/>
      <c r="AE117" s="121"/>
      <c r="AF117" s="121"/>
      <c r="AG117" s="121"/>
      <c r="AH117" s="121"/>
      <c r="AI117" s="121"/>
      <c r="AJ117" s="121"/>
      <c r="AK117" s="121"/>
      <c r="AL117" s="121"/>
      <c r="AM117" s="121"/>
      <c r="AN117" s="121"/>
      <c r="AO117" s="121"/>
      <c r="AP117" s="121"/>
      <c r="AQ117" s="121"/>
      <c r="AR117" s="121"/>
      <c r="AS117" s="121"/>
      <c r="AT117" s="121"/>
      <c r="AU117" s="121"/>
      <c r="AV117" s="121"/>
      <c r="AW117" s="121"/>
      <c r="AX117" s="121"/>
      <c r="AY117" s="121"/>
      <c r="AZ117" s="121"/>
      <c r="BA117" s="122"/>
      <c r="BB117" s="123"/>
      <c r="BC117" s="121"/>
      <c r="BD117" s="122"/>
      <c r="BE117" s="121"/>
      <c r="BF117" s="122"/>
      <c r="BG117" s="121"/>
      <c r="BH117" s="122"/>
      <c r="BI117" s="123"/>
      <c r="BJ117" s="121"/>
      <c r="BK117" s="124"/>
      <c r="BL117" s="124"/>
    </row>
    <row r="118" spans="1:64" s="120" customFormat="1" x14ac:dyDescent="0.2">
      <c r="A118" s="121"/>
      <c r="B118" s="121"/>
      <c r="C118" s="121"/>
      <c r="D118" s="121"/>
      <c r="E118" s="121"/>
      <c r="F118" s="121"/>
      <c r="G118" s="121"/>
      <c r="H118" s="121"/>
      <c r="I118" s="121"/>
      <c r="J118" s="121"/>
      <c r="K118" s="121"/>
      <c r="L118" s="121"/>
      <c r="M118" s="121"/>
      <c r="N118" s="121"/>
      <c r="O118" s="121"/>
      <c r="P118" s="121"/>
      <c r="Q118" s="122"/>
      <c r="R118" s="123"/>
      <c r="S118" s="122"/>
      <c r="T118" s="123"/>
      <c r="U118" s="122"/>
      <c r="V118" s="123"/>
      <c r="W118" s="122"/>
      <c r="X118" s="123"/>
      <c r="Y118" s="121"/>
      <c r="Z118" s="121"/>
      <c r="AA118" s="121"/>
      <c r="AB118" s="121"/>
      <c r="AC118" s="121"/>
      <c r="AD118" s="121"/>
      <c r="AE118" s="121"/>
      <c r="AF118" s="121"/>
      <c r="AG118" s="121"/>
      <c r="AH118" s="121"/>
      <c r="AI118" s="121"/>
      <c r="AJ118" s="121"/>
      <c r="AK118" s="121"/>
      <c r="AL118" s="121"/>
      <c r="AM118" s="121"/>
      <c r="AN118" s="121"/>
      <c r="AO118" s="121"/>
      <c r="AP118" s="121"/>
      <c r="AQ118" s="121"/>
      <c r="AR118" s="121"/>
      <c r="AS118" s="121"/>
      <c r="AT118" s="121"/>
      <c r="AU118" s="121"/>
      <c r="AV118" s="121"/>
      <c r="AW118" s="121"/>
      <c r="AX118" s="121"/>
      <c r="AY118" s="121"/>
      <c r="AZ118" s="121"/>
      <c r="BA118" s="122"/>
      <c r="BB118" s="123"/>
      <c r="BC118" s="121"/>
      <c r="BD118" s="122"/>
      <c r="BE118" s="121"/>
      <c r="BF118" s="122"/>
      <c r="BG118" s="121"/>
      <c r="BH118" s="122"/>
      <c r="BI118" s="123"/>
      <c r="BJ118" s="121"/>
      <c r="BK118" s="124"/>
      <c r="BL118" s="124"/>
    </row>
    <row r="119" spans="1:64" s="102" customFormat="1" x14ac:dyDescent="0.2">
      <c r="A119" s="106"/>
      <c r="B119" s="106"/>
      <c r="C119" s="106"/>
      <c r="D119" s="106"/>
      <c r="E119" s="106"/>
      <c r="F119" s="106"/>
      <c r="G119" s="106"/>
      <c r="H119" s="106"/>
      <c r="I119" s="106"/>
      <c r="J119" s="106"/>
      <c r="K119" s="106"/>
      <c r="L119" s="106"/>
      <c r="M119" s="106"/>
      <c r="N119" s="106"/>
      <c r="O119" s="106"/>
      <c r="P119" s="106"/>
      <c r="Q119" s="107"/>
      <c r="R119" s="108"/>
      <c r="S119" s="107"/>
      <c r="T119" s="108"/>
      <c r="U119" s="107"/>
      <c r="V119" s="108"/>
      <c r="W119" s="107"/>
      <c r="X119" s="108"/>
      <c r="Y119" s="106"/>
      <c r="Z119" s="106"/>
      <c r="AA119" s="106"/>
      <c r="AB119" s="106"/>
      <c r="AC119" s="106"/>
      <c r="AD119" s="106"/>
      <c r="AE119" s="106"/>
      <c r="AF119" s="106"/>
      <c r="AG119" s="106"/>
      <c r="AH119" s="106"/>
      <c r="AI119" s="106"/>
      <c r="AJ119" s="106"/>
      <c r="AK119" s="106"/>
      <c r="AL119" s="106"/>
      <c r="AM119" s="106"/>
      <c r="AN119" s="106"/>
      <c r="AO119" s="106"/>
      <c r="AP119" s="106"/>
      <c r="AQ119" s="106"/>
      <c r="AR119" s="106"/>
      <c r="AS119" s="106"/>
      <c r="AT119" s="106"/>
      <c r="AU119" s="106"/>
      <c r="AV119" s="106"/>
      <c r="AW119" s="106"/>
      <c r="AX119" s="106"/>
      <c r="AY119" s="106"/>
      <c r="AZ119" s="106"/>
      <c r="BA119" s="107"/>
      <c r="BB119" s="108"/>
      <c r="BC119" s="106"/>
      <c r="BD119" s="107"/>
      <c r="BE119" s="106"/>
      <c r="BF119" s="107"/>
      <c r="BG119" s="106"/>
      <c r="BH119" s="107"/>
      <c r="BI119" s="108"/>
      <c r="BJ119" s="106"/>
      <c r="BK119" s="109"/>
      <c r="BL119" s="109"/>
    </row>
    <row r="120" spans="1:64" s="102" customFormat="1" x14ac:dyDescent="0.2">
      <c r="A120" s="106"/>
      <c r="B120" s="106"/>
      <c r="C120" s="106"/>
      <c r="D120" s="106"/>
      <c r="E120" s="106"/>
      <c r="F120" s="106"/>
      <c r="G120" s="106"/>
      <c r="H120" s="106"/>
      <c r="I120" s="106"/>
      <c r="J120" s="106"/>
      <c r="K120" s="106"/>
      <c r="L120" s="106"/>
      <c r="M120" s="106"/>
      <c r="N120" s="106"/>
      <c r="O120" s="106"/>
      <c r="P120" s="106"/>
      <c r="Q120" s="107"/>
      <c r="R120" s="108"/>
      <c r="S120" s="107"/>
      <c r="T120" s="108"/>
      <c r="U120" s="107"/>
      <c r="V120" s="108"/>
      <c r="W120" s="107"/>
      <c r="X120" s="108"/>
      <c r="Y120" s="106"/>
      <c r="Z120" s="106"/>
      <c r="AA120" s="106"/>
      <c r="AB120" s="106"/>
      <c r="AC120" s="106"/>
      <c r="AD120" s="106"/>
      <c r="AE120" s="106"/>
      <c r="AF120" s="106"/>
      <c r="AG120" s="106"/>
      <c r="AH120" s="106"/>
      <c r="AI120" s="106"/>
      <c r="AJ120" s="106"/>
      <c r="AK120" s="106"/>
      <c r="AL120" s="106"/>
      <c r="AM120" s="106"/>
      <c r="AN120" s="106"/>
      <c r="AO120" s="106"/>
      <c r="AP120" s="106"/>
      <c r="AQ120" s="106"/>
      <c r="AR120" s="106"/>
      <c r="AS120" s="106"/>
      <c r="AT120" s="106"/>
      <c r="AU120" s="106"/>
      <c r="AV120" s="106"/>
      <c r="AW120" s="106"/>
      <c r="AX120" s="106"/>
      <c r="AY120" s="106"/>
      <c r="AZ120" s="106"/>
      <c r="BA120" s="107"/>
      <c r="BB120" s="108"/>
      <c r="BC120" s="106"/>
      <c r="BD120" s="107"/>
      <c r="BE120" s="106"/>
      <c r="BF120" s="107"/>
      <c r="BG120" s="106"/>
      <c r="BH120" s="107"/>
      <c r="BI120" s="108"/>
      <c r="BJ120" s="106"/>
      <c r="BK120" s="109"/>
      <c r="BL120" s="109"/>
    </row>
    <row r="121" spans="1:64" s="120" customFormat="1" x14ac:dyDescent="0.2">
      <c r="A121" s="121"/>
      <c r="B121" s="121"/>
      <c r="C121" s="121"/>
      <c r="D121" s="121"/>
      <c r="E121" s="121"/>
      <c r="F121" s="121"/>
      <c r="G121" s="121"/>
      <c r="H121" s="121"/>
      <c r="I121" s="121"/>
      <c r="J121" s="121"/>
      <c r="K121" s="121"/>
      <c r="L121" s="121"/>
      <c r="M121" s="121"/>
      <c r="N121" s="121"/>
      <c r="O121" s="121"/>
      <c r="P121" s="121"/>
      <c r="Q121" s="122"/>
      <c r="R121" s="123"/>
      <c r="S121" s="122"/>
      <c r="T121" s="123"/>
      <c r="U121" s="122"/>
      <c r="V121" s="123"/>
      <c r="W121" s="122"/>
      <c r="X121" s="123"/>
      <c r="Y121" s="121"/>
      <c r="Z121" s="121"/>
      <c r="AA121" s="121"/>
      <c r="AB121" s="121"/>
      <c r="AC121" s="121"/>
      <c r="AD121" s="121"/>
      <c r="AE121" s="121"/>
      <c r="AF121" s="121"/>
      <c r="AG121" s="121"/>
      <c r="AH121" s="121"/>
      <c r="AI121" s="121"/>
      <c r="AJ121" s="121"/>
      <c r="AK121" s="121"/>
      <c r="AL121" s="121"/>
      <c r="AM121" s="121"/>
      <c r="AN121" s="121"/>
      <c r="AO121" s="121"/>
      <c r="AP121" s="121"/>
      <c r="AQ121" s="121"/>
      <c r="AR121" s="121"/>
      <c r="AS121" s="121"/>
      <c r="AT121" s="121"/>
      <c r="AU121" s="121"/>
      <c r="AV121" s="121"/>
      <c r="AW121" s="121"/>
      <c r="AX121" s="121"/>
      <c r="AY121" s="121"/>
      <c r="AZ121" s="121"/>
      <c r="BA121" s="122"/>
      <c r="BB121" s="123"/>
      <c r="BC121" s="121"/>
      <c r="BD121" s="122"/>
      <c r="BE121" s="121"/>
      <c r="BF121" s="122"/>
      <c r="BG121" s="121"/>
      <c r="BH121" s="122"/>
      <c r="BI121" s="123"/>
      <c r="BJ121" s="121"/>
      <c r="BK121" s="124"/>
      <c r="BL121" s="124"/>
    </row>
    <row r="122" spans="1:64" s="102" customFormat="1" x14ac:dyDescent="0.2">
      <c r="A122" s="106"/>
      <c r="B122" s="106"/>
      <c r="C122" s="106"/>
      <c r="D122" s="106"/>
      <c r="E122" s="106"/>
      <c r="F122" s="106"/>
      <c r="G122" s="106"/>
      <c r="H122" s="106"/>
      <c r="I122" s="106"/>
      <c r="J122" s="106"/>
      <c r="K122" s="106"/>
      <c r="L122" s="106"/>
      <c r="M122" s="106"/>
      <c r="N122" s="106"/>
      <c r="O122" s="106"/>
      <c r="P122" s="106"/>
      <c r="Q122" s="107"/>
      <c r="R122" s="108"/>
      <c r="S122" s="107"/>
      <c r="T122" s="108"/>
      <c r="U122" s="107"/>
      <c r="V122" s="108"/>
      <c r="W122" s="107"/>
      <c r="X122" s="108"/>
      <c r="Y122" s="106"/>
      <c r="Z122" s="106"/>
      <c r="AA122" s="106"/>
      <c r="AB122" s="106"/>
      <c r="AC122" s="106"/>
      <c r="AD122" s="106"/>
      <c r="AE122" s="106"/>
      <c r="AF122" s="106"/>
      <c r="AG122" s="106"/>
      <c r="AH122" s="106"/>
      <c r="AI122" s="106"/>
      <c r="AJ122" s="106"/>
      <c r="AK122" s="106"/>
      <c r="AL122" s="106"/>
      <c r="AM122" s="106"/>
      <c r="AN122" s="106"/>
      <c r="AO122" s="106"/>
      <c r="AP122" s="106"/>
      <c r="AQ122" s="106"/>
      <c r="AR122" s="106"/>
      <c r="AS122" s="106"/>
      <c r="AT122" s="106"/>
      <c r="AU122" s="106"/>
      <c r="AV122" s="106"/>
      <c r="AW122" s="106"/>
      <c r="AX122" s="106"/>
      <c r="AY122" s="106"/>
      <c r="AZ122" s="106"/>
      <c r="BA122" s="107"/>
      <c r="BB122" s="108"/>
      <c r="BC122" s="106"/>
      <c r="BD122" s="107"/>
      <c r="BE122" s="106"/>
      <c r="BF122" s="107"/>
      <c r="BG122" s="106"/>
      <c r="BH122" s="107"/>
      <c r="BI122" s="108"/>
      <c r="BJ122" s="106"/>
      <c r="BK122" s="109"/>
      <c r="BL122" s="109"/>
    </row>
    <row r="123" spans="1:64" s="102" customFormat="1" x14ac:dyDescent="0.2">
      <c r="A123" s="106"/>
      <c r="B123" s="106"/>
      <c r="C123" s="106"/>
      <c r="D123" s="106"/>
      <c r="E123" s="106"/>
      <c r="F123" s="106"/>
      <c r="G123" s="106"/>
      <c r="H123" s="106"/>
      <c r="I123" s="106"/>
      <c r="J123" s="106"/>
      <c r="K123" s="106"/>
      <c r="L123" s="106"/>
      <c r="M123" s="106"/>
      <c r="N123" s="106"/>
      <c r="O123" s="106"/>
      <c r="P123" s="106"/>
      <c r="Q123" s="107"/>
      <c r="R123" s="108"/>
      <c r="S123" s="107"/>
      <c r="T123" s="108"/>
      <c r="U123" s="107"/>
      <c r="V123" s="108"/>
      <c r="W123" s="107"/>
      <c r="X123" s="108"/>
      <c r="Y123" s="106"/>
      <c r="Z123" s="106"/>
      <c r="AA123" s="106"/>
      <c r="AB123" s="106"/>
      <c r="AC123" s="106"/>
      <c r="AD123" s="106"/>
      <c r="AE123" s="106"/>
      <c r="AF123" s="106"/>
      <c r="AG123" s="106"/>
      <c r="AH123" s="106"/>
      <c r="AI123" s="106"/>
      <c r="AJ123" s="106"/>
      <c r="AK123" s="106"/>
      <c r="AL123" s="106"/>
      <c r="AM123" s="106"/>
      <c r="AN123" s="106"/>
      <c r="AO123" s="106"/>
      <c r="AP123" s="106"/>
      <c r="AQ123" s="106"/>
      <c r="AR123" s="106"/>
      <c r="AS123" s="106"/>
      <c r="AT123" s="106"/>
      <c r="AU123" s="106"/>
      <c r="AV123" s="106"/>
      <c r="AW123" s="106"/>
      <c r="AX123" s="106"/>
      <c r="AY123" s="106"/>
      <c r="AZ123" s="106"/>
      <c r="BA123" s="107"/>
      <c r="BB123" s="108"/>
      <c r="BC123" s="106"/>
      <c r="BD123" s="107"/>
      <c r="BE123" s="106"/>
      <c r="BF123" s="107"/>
      <c r="BG123" s="106"/>
      <c r="BH123" s="107"/>
      <c r="BI123" s="108"/>
      <c r="BJ123" s="106"/>
      <c r="BK123" s="109"/>
      <c r="BL123" s="109"/>
    </row>
    <row r="124" spans="1:64" s="102" customFormat="1" x14ac:dyDescent="0.2">
      <c r="A124" s="106"/>
      <c r="B124" s="106"/>
      <c r="C124" s="106"/>
      <c r="D124" s="106"/>
      <c r="E124" s="106"/>
      <c r="F124" s="106"/>
      <c r="G124" s="106"/>
      <c r="H124" s="106"/>
      <c r="I124" s="106"/>
      <c r="J124" s="106"/>
      <c r="K124" s="106"/>
      <c r="L124" s="106"/>
      <c r="M124" s="106"/>
      <c r="N124" s="106"/>
      <c r="O124" s="106"/>
      <c r="P124" s="106"/>
      <c r="Q124" s="107"/>
      <c r="R124" s="108"/>
      <c r="S124" s="107"/>
      <c r="T124" s="108"/>
      <c r="U124" s="107"/>
      <c r="V124" s="108"/>
      <c r="W124" s="107"/>
      <c r="X124" s="108"/>
      <c r="Y124" s="106"/>
      <c r="Z124" s="106"/>
      <c r="AA124" s="106"/>
      <c r="AB124" s="106"/>
      <c r="AC124" s="106"/>
      <c r="AD124" s="106"/>
      <c r="AE124" s="106"/>
      <c r="AF124" s="106"/>
      <c r="AG124" s="106"/>
      <c r="AH124" s="106"/>
      <c r="AI124" s="106"/>
      <c r="AJ124" s="106"/>
      <c r="AK124" s="106"/>
      <c r="AL124" s="106"/>
      <c r="AM124" s="106"/>
      <c r="AN124" s="106"/>
      <c r="AO124" s="106"/>
      <c r="AP124" s="106"/>
      <c r="AQ124" s="106"/>
      <c r="AR124" s="106"/>
      <c r="AS124" s="106"/>
      <c r="AT124" s="106"/>
      <c r="AU124" s="106"/>
      <c r="AV124" s="106"/>
      <c r="AW124" s="106"/>
      <c r="AX124" s="106"/>
      <c r="AY124" s="106"/>
      <c r="AZ124" s="106"/>
      <c r="BA124" s="107"/>
      <c r="BB124" s="108"/>
      <c r="BC124" s="106"/>
      <c r="BD124" s="107"/>
      <c r="BE124" s="106"/>
      <c r="BF124" s="107"/>
      <c r="BG124" s="106"/>
      <c r="BH124" s="107"/>
      <c r="BI124" s="108"/>
      <c r="BJ124" s="106"/>
      <c r="BK124" s="109"/>
      <c r="BL124" s="109"/>
    </row>
    <row r="125" spans="1:64" s="102" customFormat="1" x14ac:dyDescent="0.2">
      <c r="A125" s="106"/>
      <c r="B125" s="106"/>
      <c r="C125" s="106"/>
      <c r="D125" s="106"/>
      <c r="E125" s="106"/>
      <c r="F125" s="106"/>
      <c r="G125" s="106"/>
      <c r="H125" s="106"/>
      <c r="I125" s="106"/>
      <c r="J125" s="106"/>
      <c r="K125" s="106"/>
      <c r="L125" s="106"/>
      <c r="M125" s="106"/>
      <c r="N125" s="106"/>
      <c r="O125" s="106"/>
      <c r="P125" s="106"/>
      <c r="Q125" s="107"/>
      <c r="R125" s="108"/>
      <c r="S125" s="107"/>
      <c r="T125" s="108"/>
      <c r="U125" s="107"/>
      <c r="V125" s="108"/>
      <c r="W125" s="107"/>
      <c r="X125" s="108"/>
      <c r="Y125" s="106"/>
      <c r="Z125" s="106"/>
      <c r="AA125" s="106"/>
      <c r="AB125" s="106"/>
      <c r="AC125" s="106"/>
      <c r="AD125" s="106"/>
      <c r="AE125" s="106"/>
      <c r="AF125" s="106"/>
      <c r="AG125" s="106"/>
      <c r="AH125" s="106"/>
      <c r="AI125" s="106"/>
      <c r="AJ125" s="106"/>
      <c r="AK125" s="106"/>
      <c r="AL125" s="106"/>
      <c r="AM125" s="106"/>
      <c r="AN125" s="106"/>
      <c r="AO125" s="106"/>
      <c r="AP125" s="106"/>
      <c r="AQ125" s="106"/>
      <c r="AR125" s="106"/>
      <c r="AS125" s="106"/>
      <c r="AT125" s="106"/>
      <c r="AU125" s="106"/>
      <c r="AV125" s="106"/>
      <c r="AW125" s="106"/>
      <c r="AX125" s="106"/>
      <c r="AY125" s="106"/>
      <c r="AZ125" s="106"/>
      <c r="BA125" s="107"/>
      <c r="BB125" s="108"/>
      <c r="BC125" s="106"/>
      <c r="BD125" s="107"/>
      <c r="BE125" s="106"/>
      <c r="BF125" s="107"/>
      <c r="BG125" s="106"/>
      <c r="BH125" s="107"/>
      <c r="BI125" s="108"/>
      <c r="BJ125" s="106"/>
      <c r="BK125" s="109"/>
      <c r="BL125" s="109"/>
    </row>
    <row r="126" spans="1:64" s="102" customFormat="1" x14ac:dyDescent="0.2">
      <c r="A126" s="106"/>
      <c r="B126" s="106"/>
      <c r="C126" s="106"/>
      <c r="D126" s="106"/>
      <c r="E126" s="106"/>
      <c r="F126" s="106"/>
      <c r="G126" s="106"/>
      <c r="H126" s="106"/>
      <c r="I126" s="106"/>
      <c r="J126" s="106"/>
      <c r="K126" s="106"/>
      <c r="L126" s="106"/>
      <c r="M126" s="106"/>
      <c r="N126" s="106"/>
      <c r="O126" s="106"/>
      <c r="P126" s="106"/>
      <c r="Q126" s="107"/>
      <c r="R126" s="108"/>
      <c r="S126" s="107"/>
      <c r="T126" s="108"/>
      <c r="U126" s="107"/>
      <c r="V126" s="108"/>
      <c r="W126" s="107"/>
      <c r="X126" s="108"/>
      <c r="Y126" s="106"/>
      <c r="Z126" s="106"/>
      <c r="AA126" s="106"/>
      <c r="AB126" s="106"/>
      <c r="AC126" s="106"/>
      <c r="AD126" s="106"/>
      <c r="AE126" s="106"/>
      <c r="AF126" s="106"/>
      <c r="AG126" s="106"/>
      <c r="AH126" s="106"/>
      <c r="AI126" s="106"/>
      <c r="AJ126" s="106"/>
      <c r="AK126" s="106"/>
      <c r="AL126" s="106"/>
      <c r="AM126" s="106"/>
      <c r="AN126" s="106"/>
      <c r="AO126" s="106"/>
      <c r="AP126" s="106"/>
      <c r="AQ126" s="106"/>
      <c r="AR126" s="106"/>
      <c r="AS126" s="106"/>
      <c r="AT126" s="106"/>
      <c r="AU126" s="106"/>
      <c r="AV126" s="106"/>
      <c r="AW126" s="106"/>
      <c r="AX126" s="106"/>
      <c r="AY126" s="106"/>
      <c r="AZ126" s="106"/>
      <c r="BA126" s="107"/>
      <c r="BB126" s="108"/>
      <c r="BC126" s="106"/>
      <c r="BD126" s="107"/>
      <c r="BE126" s="106"/>
      <c r="BF126" s="107"/>
      <c r="BG126" s="106"/>
      <c r="BH126" s="107"/>
      <c r="BI126" s="108"/>
      <c r="BJ126" s="106"/>
      <c r="BK126" s="109"/>
      <c r="BL126" s="109"/>
    </row>
    <row r="127" spans="1:64" s="102" customFormat="1" x14ac:dyDescent="0.2">
      <c r="A127" s="106"/>
      <c r="B127" s="106"/>
      <c r="C127" s="106"/>
      <c r="D127" s="106"/>
      <c r="E127" s="106"/>
      <c r="F127" s="106"/>
      <c r="G127" s="106"/>
      <c r="H127" s="106"/>
      <c r="I127" s="106"/>
      <c r="J127" s="106"/>
      <c r="K127" s="106"/>
      <c r="L127" s="106"/>
      <c r="M127" s="106"/>
      <c r="N127" s="106"/>
      <c r="O127" s="106"/>
      <c r="P127" s="106"/>
      <c r="Q127" s="107"/>
      <c r="R127" s="108"/>
      <c r="S127" s="107"/>
      <c r="T127" s="108"/>
      <c r="U127" s="107"/>
      <c r="V127" s="108"/>
      <c r="W127" s="107"/>
      <c r="X127" s="108"/>
      <c r="Y127" s="106"/>
      <c r="Z127" s="106"/>
      <c r="AA127" s="106"/>
      <c r="AB127" s="106"/>
      <c r="AC127" s="106"/>
      <c r="AD127" s="106"/>
      <c r="AE127" s="106"/>
      <c r="AF127" s="106"/>
      <c r="AG127" s="106"/>
      <c r="AH127" s="106"/>
      <c r="AI127" s="106"/>
      <c r="AJ127" s="106"/>
      <c r="AK127" s="106"/>
      <c r="AL127" s="106"/>
      <c r="AM127" s="106"/>
      <c r="AN127" s="106"/>
      <c r="AO127" s="106"/>
      <c r="AP127" s="106"/>
      <c r="AQ127" s="106"/>
      <c r="AR127" s="106"/>
      <c r="AS127" s="106"/>
      <c r="AT127" s="106"/>
      <c r="AU127" s="106"/>
      <c r="AV127" s="106"/>
      <c r="AW127" s="106"/>
      <c r="AX127" s="106"/>
      <c r="AY127" s="106"/>
      <c r="AZ127" s="106"/>
      <c r="BA127" s="107"/>
      <c r="BB127" s="108"/>
      <c r="BC127" s="106"/>
      <c r="BD127" s="107"/>
      <c r="BE127" s="106"/>
      <c r="BF127" s="107"/>
      <c r="BG127" s="106"/>
      <c r="BH127" s="107"/>
      <c r="BI127" s="108"/>
      <c r="BJ127" s="106"/>
      <c r="BK127" s="109"/>
      <c r="BL127" s="109"/>
    </row>
    <row r="128" spans="1:64" s="120" customFormat="1" x14ac:dyDescent="0.2">
      <c r="A128" s="121"/>
      <c r="B128" s="121"/>
      <c r="C128" s="121"/>
      <c r="D128" s="121"/>
      <c r="E128" s="121"/>
      <c r="F128" s="121"/>
      <c r="G128" s="121"/>
      <c r="H128" s="121"/>
      <c r="I128" s="121"/>
      <c r="J128" s="121"/>
      <c r="K128" s="121"/>
      <c r="L128" s="121"/>
      <c r="M128" s="121"/>
      <c r="N128" s="121"/>
      <c r="O128" s="121"/>
      <c r="P128" s="121"/>
      <c r="Q128" s="122"/>
      <c r="R128" s="123"/>
      <c r="S128" s="122"/>
      <c r="T128" s="123"/>
      <c r="U128" s="122"/>
      <c r="V128" s="123"/>
      <c r="W128" s="122"/>
      <c r="X128" s="123"/>
      <c r="Y128" s="121"/>
      <c r="Z128" s="121"/>
      <c r="AA128" s="121"/>
      <c r="AB128" s="121"/>
      <c r="AC128" s="121"/>
      <c r="AD128" s="121"/>
      <c r="AE128" s="121"/>
      <c r="AF128" s="121"/>
      <c r="AG128" s="121"/>
      <c r="AH128" s="121"/>
      <c r="AI128" s="121"/>
      <c r="AJ128" s="121"/>
      <c r="AK128" s="121"/>
      <c r="AL128" s="121"/>
      <c r="AM128" s="121"/>
      <c r="AN128" s="121"/>
      <c r="AO128" s="121"/>
      <c r="AP128" s="121"/>
      <c r="AQ128" s="121"/>
      <c r="AR128" s="121"/>
      <c r="AS128" s="121"/>
      <c r="AT128" s="121"/>
      <c r="AU128" s="121"/>
      <c r="AV128" s="121"/>
      <c r="AW128" s="121"/>
      <c r="AX128" s="121"/>
      <c r="AY128" s="121"/>
      <c r="AZ128" s="121"/>
      <c r="BA128" s="122"/>
      <c r="BB128" s="123"/>
      <c r="BC128" s="121"/>
      <c r="BD128" s="122"/>
      <c r="BE128" s="121"/>
      <c r="BF128" s="122"/>
      <c r="BG128" s="121"/>
      <c r="BH128" s="122"/>
      <c r="BI128" s="123"/>
      <c r="BJ128" s="121"/>
      <c r="BK128" s="124"/>
      <c r="BL128" s="124"/>
    </row>
    <row r="129" spans="1:64" s="102" customFormat="1" x14ac:dyDescent="0.2">
      <c r="A129" s="106"/>
      <c r="B129" s="106"/>
      <c r="C129" s="106"/>
      <c r="D129" s="106"/>
      <c r="E129" s="106"/>
      <c r="F129" s="106"/>
      <c r="G129" s="106"/>
      <c r="H129" s="106"/>
      <c r="I129" s="106"/>
      <c r="J129" s="106"/>
      <c r="K129" s="106"/>
      <c r="L129" s="106"/>
      <c r="M129" s="106"/>
      <c r="N129" s="106"/>
      <c r="O129" s="106"/>
      <c r="P129" s="106"/>
      <c r="Q129" s="107"/>
      <c r="R129" s="108"/>
      <c r="S129" s="107"/>
      <c r="T129" s="108"/>
      <c r="U129" s="107"/>
      <c r="V129" s="108"/>
      <c r="W129" s="107"/>
      <c r="X129" s="108"/>
      <c r="Y129" s="106"/>
      <c r="Z129" s="106"/>
      <c r="AA129" s="106"/>
      <c r="AB129" s="106"/>
      <c r="AC129" s="106"/>
      <c r="AD129" s="106"/>
      <c r="AE129" s="106"/>
      <c r="AF129" s="106"/>
      <c r="AG129" s="106"/>
      <c r="AH129" s="106"/>
      <c r="AI129" s="106"/>
      <c r="AJ129" s="106"/>
      <c r="AK129" s="106"/>
      <c r="AL129" s="106"/>
      <c r="AM129" s="106"/>
      <c r="AN129" s="106"/>
      <c r="AO129" s="106"/>
      <c r="AP129" s="106"/>
      <c r="AQ129" s="106"/>
      <c r="AR129" s="106"/>
      <c r="AS129" s="106"/>
      <c r="AT129" s="106"/>
      <c r="AU129" s="106"/>
      <c r="AV129" s="106"/>
      <c r="AW129" s="106"/>
      <c r="AX129" s="106"/>
      <c r="AY129" s="106"/>
      <c r="AZ129" s="106"/>
      <c r="BA129" s="107"/>
      <c r="BB129" s="108"/>
      <c r="BC129" s="106"/>
      <c r="BD129" s="107"/>
      <c r="BE129" s="106"/>
      <c r="BF129" s="107"/>
      <c r="BG129" s="106"/>
      <c r="BH129" s="107"/>
      <c r="BI129" s="108"/>
      <c r="BJ129" s="106"/>
      <c r="BK129" s="109"/>
      <c r="BL129" s="109"/>
    </row>
    <row r="130" spans="1:64" s="102" customFormat="1" x14ac:dyDescent="0.2">
      <c r="A130" s="106"/>
      <c r="B130" s="106"/>
      <c r="C130" s="106"/>
      <c r="D130" s="106"/>
      <c r="E130" s="106"/>
      <c r="F130" s="106"/>
      <c r="G130" s="106"/>
      <c r="H130" s="106"/>
      <c r="I130" s="106"/>
      <c r="J130" s="106"/>
      <c r="K130" s="106"/>
      <c r="L130" s="106"/>
      <c r="M130" s="106"/>
      <c r="N130" s="106"/>
      <c r="O130" s="106"/>
      <c r="P130" s="106"/>
      <c r="Q130" s="107"/>
      <c r="R130" s="108"/>
      <c r="S130" s="107"/>
      <c r="T130" s="108"/>
      <c r="U130" s="107"/>
      <c r="V130" s="108"/>
      <c r="W130" s="107"/>
      <c r="X130" s="108"/>
      <c r="Y130" s="106"/>
      <c r="Z130" s="106"/>
      <c r="AA130" s="106"/>
      <c r="AB130" s="106"/>
      <c r="AC130" s="106"/>
      <c r="AD130" s="106"/>
      <c r="AE130" s="106"/>
      <c r="AF130" s="106"/>
      <c r="AG130" s="106"/>
      <c r="AH130" s="106"/>
      <c r="AI130" s="106"/>
      <c r="AJ130" s="106"/>
      <c r="AK130" s="106"/>
      <c r="AL130" s="106"/>
      <c r="AM130" s="106"/>
      <c r="AN130" s="106"/>
      <c r="AO130" s="106"/>
      <c r="AP130" s="106"/>
      <c r="AQ130" s="106"/>
      <c r="AR130" s="106"/>
      <c r="AS130" s="106"/>
      <c r="AT130" s="106"/>
      <c r="AU130" s="106"/>
      <c r="AV130" s="106"/>
      <c r="AW130" s="106"/>
      <c r="AX130" s="106"/>
      <c r="AY130" s="106"/>
      <c r="AZ130" s="106"/>
      <c r="BA130" s="107"/>
      <c r="BB130" s="108"/>
      <c r="BC130" s="106"/>
      <c r="BD130" s="107"/>
      <c r="BE130" s="106"/>
      <c r="BF130" s="107"/>
      <c r="BG130" s="106"/>
      <c r="BH130" s="107"/>
      <c r="BI130" s="108"/>
      <c r="BJ130" s="106"/>
      <c r="BK130" s="109"/>
      <c r="BL130" s="109"/>
    </row>
    <row r="131" spans="1:64" s="102" customFormat="1" x14ac:dyDescent="0.2">
      <c r="A131" s="106"/>
      <c r="B131" s="106"/>
      <c r="C131" s="106"/>
      <c r="D131" s="106"/>
      <c r="E131" s="106"/>
      <c r="F131" s="106"/>
      <c r="G131" s="106"/>
      <c r="H131" s="106"/>
      <c r="I131" s="106"/>
      <c r="J131" s="106"/>
      <c r="K131" s="106"/>
      <c r="L131" s="106"/>
      <c r="M131" s="106"/>
      <c r="N131" s="106"/>
      <c r="O131" s="106"/>
      <c r="P131" s="106"/>
      <c r="Q131" s="107"/>
      <c r="R131" s="108"/>
      <c r="S131" s="107"/>
      <c r="T131" s="108"/>
      <c r="U131" s="107"/>
      <c r="V131" s="108"/>
      <c r="W131" s="107"/>
      <c r="X131" s="108"/>
      <c r="Y131" s="106"/>
      <c r="Z131" s="106"/>
      <c r="AA131" s="106"/>
      <c r="AB131" s="106"/>
      <c r="AC131" s="106"/>
      <c r="AD131" s="106"/>
      <c r="AE131" s="106"/>
      <c r="AF131" s="106"/>
      <c r="AG131" s="106"/>
      <c r="AH131" s="106"/>
      <c r="AI131" s="106"/>
      <c r="AJ131" s="106"/>
      <c r="AK131" s="106"/>
      <c r="AL131" s="106"/>
      <c r="AM131" s="106"/>
      <c r="AN131" s="106"/>
      <c r="AO131" s="106"/>
      <c r="AP131" s="106"/>
      <c r="AQ131" s="106"/>
      <c r="AR131" s="106"/>
      <c r="AS131" s="106"/>
      <c r="AT131" s="106"/>
      <c r="AU131" s="106"/>
      <c r="AV131" s="106"/>
      <c r="AW131" s="106"/>
      <c r="AX131" s="106"/>
      <c r="AY131" s="106"/>
      <c r="AZ131" s="106"/>
      <c r="BA131" s="107"/>
      <c r="BB131" s="108"/>
      <c r="BC131" s="106"/>
      <c r="BD131" s="107"/>
      <c r="BE131" s="106"/>
      <c r="BF131" s="107"/>
      <c r="BG131" s="106"/>
      <c r="BH131" s="107"/>
      <c r="BI131" s="108"/>
      <c r="BJ131" s="106"/>
      <c r="BK131" s="109"/>
      <c r="BL131" s="109"/>
    </row>
    <row r="132" spans="1:64" s="120" customFormat="1" x14ac:dyDescent="0.2">
      <c r="A132" s="121"/>
      <c r="B132" s="121"/>
      <c r="C132" s="121"/>
      <c r="D132" s="121"/>
      <c r="E132" s="121"/>
      <c r="F132" s="121"/>
      <c r="G132" s="121"/>
      <c r="H132" s="121"/>
      <c r="I132" s="121"/>
      <c r="J132" s="121"/>
      <c r="K132" s="121"/>
      <c r="L132" s="121"/>
      <c r="M132" s="121"/>
      <c r="N132" s="121"/>
      <c r="O132" s="121"/>
      <c r="P132" s="121"/>
      <c r="Q132" s="122"/>
      <c r="R132" s="123"/>
      <c r="S132" s="122"/>
      <c r="T132" s="123"/>
      <c r="U132" s="122"/>
      <c r="V132" s="123"/>
      <c r="W132" s="122"/>
      <c r="X132" s="123"/>
      <c r="Y132" s="121"/>
      <c r="Z132" s="121"/>
      <c r="AA132" s="121"/>
      <c r="AB132" s="121"/>
      <c r="AC132" s="121"/>
      <c r="AD132" s="121"/>
      <c r="AE132" s="121"/>
      <c r="AF132" s="121"/>
      <c r="AG132" s="121"/>
      <c r="AH132" s="121"/>
      <c r="AI132" s="121"/>
      <c r="AJ132" s="121"/>
      <c r="AK132" s="121"/>
      <c r="AL132" s="121"/>
      <c r="AM132" s="121"/>
      <c r="AN132" s="121"/>
      <c r="AO132" s="121"/>
      <c r="AP132" s="121"/>
      <c r="AQ132" s="121"/>
      <c r="AR132" s="121"/>
      <c r="AS132" s="121"/>
      <c r="AT132" s="121"/>
      <c r="AU132" s="121"/>
      <c r="AV132" s="121"/>
      <c r="AW132" s="121"/>
      <c r="AX132" s="121"/>
      <c r="AY132" s="121"/>
      <c r="AZ132" s="121"/>
      <c r="BA132" s="122"/>
      <c r="BB132" s="123"/>
      <c r="BC132" s="121"/>
      <c r="BD132" s="122"/>
      <c r="BE132" s="121"/>
      <c r="BF132" s="122"/>
      <c r="BG132" s="121"/>
      <c r="BH132" s="122"/>
      <c r="BI132" s="123"/>
      <c r="BJ132" s="121"/>
      <c r="BK132" s="124"/>
      <c r="BL132" s="124"/>
    </row>
    <row r="133" spans="1:64" s="102" customFormat="1" x14ac:dyDescent="0.2">
      <c r="A133" s="106"/>
      <c r="B133" s="106"/>
      <c r="C133" s="106"/>
      <c r="D133" s="106"/>
      <c r="E133" s="106"/>
      <c r="F133" s="106"/>
      <c r="G133" s="106"/>
      <c r="H133" s="106"/>
      <c r="I133" s="106"/>
      <c r="J133" s="106"/>
      <c r="K133" s="106"/>
      <c r="L133" s="106"/>
      <c r="M133" s="106"/>
      <c r="N133" s="106"/>
      <c r="O133" s="106"/>
      <c r="P133" s="106"/>
      <c r="Q133" s="107"/>
      <c r="R133" s="108"/>
      <c r="S133" s="107"/>
      <c r="T133" s="108"/>
      <c r="U133" s="107"/>
      <c r="V133" s="108"/>
      <c r="W133" s="107"/>
      <c r="X133" s="108"/>
      <c r="Y133" s="106"/>
      <c r="Z133" s="106"/>
      <c r="AA133" s="106"/>
      <c r="AB133" s="106"/>
      <c r="AC133" s="106"/>
      <c r="AD133" s="106"/>
      <c r="AE133" s="106"/>
      <c r="AF133" s="106"/>
      <c r="AG133" s="106"/>
      <c r="AH133" s="106"/>
      <c r="AI133" s="106"/>
      <c r="AJ133" s="106"/>
      <c r="AK133" s="106"/>
      <c r="AL133" s="106"/>
      <c r="AM133" s="106"/>
      <c r="AN133" s="106"/>
      <c r="AO133" s="106"/>
      <c r="AP133" s="106"/>
      <c r="AQ133" s="106"/>
      <c r="AR133" s="106"/>
      <c r="AS133" s="106"/>
      <c r="AT133" s="106"/>
      <c r="AU133" s="106"/>
      <c r="AV133" s="106"/>
      <c r="AW133" s="106"/>
      <c r="AX133" s="106"/>
      <c r="AY133" s="106"/>
      <c r="AZ133" s="106"/>
      <c r="BA133" s="107"/>
      <c r="BB133" s="108"/>
      <c r="BC133" s="106"/>
      <c r="BD133" s="107"/>
      <c r="BE133" s="106"/>
      <c r="BF133" s="107"/>
      <c r="BG133" s="106"/>
      <c r="BH133" s="107"/>
      <c r="BI133" s="108"/>
      <c r="BJ133" s="106"/>
      <c r="BK133" s="109"/>
      <c r="BL133" s="109"/>
    </row>
    <row r="134" spans="1:64" s="102" customFormat="1" x14ac:dyDescent="0.2">
      <c r="A134" s="106"/>
      <c r="B134" s="106"/>
      <c r="C134" s="106"/>
      <c r="D134" s="106"/>
      <c r="E134" s="106"/>
      <c r="F134" s="106"/>
      <c r="G134" s="106"/>
      <c r="H134" s="106"/>
      <c r="I134" s="106"/>
      <c r="J134" s="106"/>
      <c r="K134" s="106"/>
      <c r="L134" s="106"/>
      <c r="M134" s="106"/>
      <c r="N134" s="106"/>
      <c r="O134" s="106"/>
      <c r="P134" s="106"/>
      <c r="Q134" s="107"/>
      <c r="R134" s="108"/>
      <c r="S134" s="107"/>
      <c r="T134" s="108"/>
      <c r="U134" s="107"/>
      <c r="V134" s="108"/>
      <c r="W134" s="107"/>
      <c r="X134" s="108"/>
      <c r="Y134" s="106"/>
      <c r="Z134" s="106"/>
      <c r="AA134" s="106"/>
      <c r="AB134" s="106"/>
      <c r="AC134" s="106"/>
      <c r="AD134" s="106"/>
      <c r="AE134" s="106"/>
      <c r="AF134" s="106"/>
      <c r="AG134" s="106"/>
      <c r="AH134" s="106"/>
      <c r="AI134" s="106"/>
      <c r="AJ134" s="106"/>
      <c r="AK134" s="106"/>
      <c r="AL134" s="106"/>
      <c r="AM134" s="106"/>
      <c r="AN134" s="106"/>
      <c r="AO134" s="106"/>
      <c r="AP134" s="106"/>
      <c r="AQ134" s="106"/>
      <c r="AR134" s="106"/>
      <c r="AS134" s="106"/>
      <c r="AT134" s="106"/>
      <c r="AU134" s="106"/>
      <c r="AV134" s="106"/>
      <c r="AW134" s="106"/>
      <c r="AX134" s="106"/>
      <c r="AY134" s="106"/>
      <c r="AZ134" s="106"/>
      <c r="BA134" s="107"/>
      <c r="BB134" s="108"/>
      <c r="BC134" s="106"/>
      <c r="BD134" s="107"/>
      <c r="BE134" s="106"/>
      <c r="BF134" s="107"/>
      <c r="BG134" s="106"/>
      <c r="BH134" s="107"/>
      <c r="BI134" s="108"/>
      <c r="BJ134" s="106"/>
      <c r="BK134" s="109"/>
      <c r="BL134" s="109"/>
    </row>
    <row r="135" spans="1:64" s="102" customFormat="1" x14ac:dyDescent="0.2">
      <c r="A135" s="106"/>
      <c r="B135" s="106"/>
      <c r="C135" s="106"/>
      <c r="D135" s="106"/>
      <c r="E135" s="106"/>
      <c r="F135" s="106"/>
      <c r="G135" s="106"/>
      <c r="H135" s="106"/>
      <c r="I135" s="106"/>
      <c r="J135" s="106"/>
      <c r="K135" s="106"/>
      <c r="L135" s="106"/>
      <c r="M135" s="106"/>
      <c r="N135" s="106"/>
      <c r="O135" s="106"/>
      <c r="P135" s="106"/>
      <c r="Q135" s="107"/>
      <c r="R135" s="108"/>
      <c r="S135" s="107"/>
      <c r="T135" s="108"/>
      <c r="U135" s="107"/>
      <c r="V135" s="108"/>
      <c r="W135" s="107"/>
      <c r="X135" s="108"/>
      <c r="Y135" s="106"/>
      <c r="Z135" s="106"/>
      <c r="AA135" s="106"/>
      <c r="AB135" s="106"/>
      <c r="AC135" s="106"/>
      <c r="AD135" s="106"/>
      <c r="AE135" s="106"/>
      <c r="AF135" s="106"/>
      <c r="AG135" s="106"/>
      <c r="AH135" s="106"/>
      <c r="AI135" s="106"/>
      <c r="AJ135" s="106"/>
      <c r="AK135" s="106"/>
      <c r="AL135" s="106"/>
      <c r="AM135" s="106"/>
      <c r="AN135" s="106"/>
      <c r="AO135" s="106"/>
      <c r="AP135" s="106"/>
      <c r="AQ135" s="106"/>
      <c r="AR135" s="106"/>
      <c r="AS135" s="106"/>
      <c r="AT135" s="106"/>
      <c r="AU135" s="106"/>
      <c r="AV135" s="106"/>
      <c r="AW135" s="106"/>
      <c r="AX135" s="106"/>
      <c r="AY135" s="106"/>
      <c r="AZ135" s="106"/>
      <c r="BA135" s="107"/>
      <c r="BB135" s="108"/>
      <c r="BC135" s="106"/>
      <c r="BD135" s="107"/>
      <c r="BE135" s="106"/>
      <c r="BF135" s="107"/>
      <c r="BG135" s="106"/>
      <c r="BH135" s="107"/>
      <c r="BI135" s="108"/>
      <c r="BJ135" s="106"/>
      <c r="BK135" s="109"/>
      <c r="BL135" s="109"/>
    </row>
    <row r="136" spans="1:64" s="102" customFormat="1" x14ac:dyDescent="0.2">
      <c r="A136" s="106"/>
      <c r="B136" s="106"/>
      <c r="C136" s="106"/>
      <c r="D136" s="106"/>
      <c r="E136" s="106"/>
      <c r="F136" s="106"/>
      <c r="G136" s="106"/>
      <c r="H136" s="106"/>
      <c r="I136" s="106"/>
      <c r="J136" s="106"/>
      <c r="K136" s="106"/>
      <c r="L136" s="106"/>
      <c r="M136" s="106"/>
      <c r="N136" s="106"/>
      <c r="O136" s="106"/>
      <c r="P136" s="106"/>
      <c r="Q136" s="107"/>
      <c r="R136" s="108"/>
      <c r="S136" s="107"/>
      <c r="T136" s="108"/>
      <c r="U136" s="107"/>
      <c r="V136" s="108"/>
      <c r="W136" s="107"/>
      <c r="X136" s="108"/>
      <c r="Y136" s="106"/>
      <c r="Z136" s="106"/>
      <c r="AA136" s="106"/>
      <c r="AB136" s="106"/>
      <c r="AC136" s="106"/>
      <c r="AD136" s="106"/>
      <c r="AE136" s="106"/>
      <c r="AF136" s="106"/>
      <c r="AG136" s="106"/>
      <c r="AH136" s="106"/>
      <c r="AI136" s="106"/>
      <c r="AJ136" s="106"/>
      <c r="AK136" s="106"/>
      <c r="AL136" s="106"/>
      <c r="AM136" s="106"/>
      <c r="AN136" s="106"/>
      <c r="AO136" s="106"/>
      <c r="AP136" s="106"/>
      <c r="AQ136" s="106"/>
      <c r="AR136" s="106"/>
      <c r="AS136" s="106"/>
      <c r="AT136" s="106"/>
      <c r="AU136" s="106"/>
      <c r="AV136" s="106"/>
      <c r="AW136" s="106"/>
      <c r="AX136" s="106"/>
      <c r="AY136" s="106"/>
      <c r="AZ136" s="106"/>
      <c r="BA136" s="107"/>
      <c r="BB136" s="108"/>
      <c r="BC136" s="106"/>
      <c r="BD136" s="107"/>
      <c r="BE136" s="106"/>
      <c r="BF136" s="107"/>
      <c r="BG136" s="106"/>
      <c r="BH136" s="107"/>
      <c r="BI136" s="108"/>
      <c r="BJ136" s="106"/>
      <c r="BK136" s="109"/>
      <c r="BL136" s="109"/>
    </row>
    <row r="137" spans="1:64" s="120" customFormat="1" x14ac:dyDescent="0.2">
      <c r="A137" s="121"/>
      <c r="B137" s="121"/>
      <c r="C137" s="121"/>
      <c r="D137" s="121"/>
      <c r="E137" s="121"/>
      <c r="F137" s="121"/>
      <c r="G137" s="121"/>
      <c r="H137" s="121"/>
      <c r="I137" s="121"/>
      <c r="J137" s="121"/>
      <c r="K137" s="121"/>
      <c r="L137" s="121"/>
      <c r="M137" s="121"/>
      <c r="N137" s="121"/>
      <c r="O137" s="121"/>
      <c r="P137" s="121"/>
      <c r="Q137" s="122"/>
      <c r="R137" s="123"/>
      <c r="S137" s="122"/>
      <c r="T137" s="123"/>
      <c r="U137" s="122"/>
      <c r="V137" s="123"/>
      <c r="W137" s="122"/>
      <c r="X137" s="123"/>
      <c r="Y137" s="121"/>
      <c r="Z137" s="121"/>
      <c r="AA137" s="121"/>
      <c r="AB137" s="121"/>
      <c r="AC137" s="121"/>
      <c r="AD137" s="121"/>
      <c r="AE137" s="121"/>
      <c r="AF137" s="121"/>
      <c r="AG137" s="121"/>
      <c r="AH137" s="121"/>
      <c r="AI137" s="121"/>
      <c r="AJ137" s="121"/>
      <c r="AK137" s="121"/>
      <c r="AL137" s="121"/>
      <c r="AM137" s="121"/>
      <c r="AN137" s="121"/>
      <c r="AO137" s="121"/>
      <c r="AP137" s="121"/>
      <c r="AQ137" s="121"/>
      <c r="AR137" s="121"/>
      <c r="AS137" s="121"/>
      <c r="AT137" s="121"/>
      <c r="AU137" s="121"/>
      <c r="AV137" s="121"/>
      <c r="AW137" s="121"/>
      <c r="AX137" s="121"/>
      <c r="AY137" s="121"/>
      <c r="AZ137" s="121"/>
      <c r="BA137" s="122"/>
      <c r="BB137" s="123"/>
      <c r="BC137" s="121"/>
      <c r="BD137" s="122"/>
      <c r="BE137" s="121"/>
      <c r="BF137" s="122"/>
      <c r="BG137" s="121"/>
      <c r="BH137" s="122"/>
      <c r="BI137" s="123"/>
      <c r="BJ137" s="121"/>
      <c r="BK137" s="124"/>
      <c r="BL137" s="124"/>
    </row>
    <row r="138" spans="1:64" s="120" customFormat="1" x14ac:dyDescent="0.2">
      <c r="A138" s="121"/>
      <c r="B138" s="121"/>
      <c r="C138" s="121"/>
      <c r="D138" s="121"/>
      <c r="E138" s="121"/>
      <c r="F138" s="121"/>
      <c r="G138" s="121"/>
      <c r="H138" s="121"/>
      <c r="I138" s="121"/>
      <c r="J138" s="121"/>
      <c r="K138" s="121"/>
      <c r="L138" s="121"/>
      <c r="M138" s="121"/>
      <c r="N138" s="121"/>
      <c r="O138" s="121"/>
      <c r="P138" s="121"/>
      <c r="Q138" s="122"/>
      <c r="R138" s="123"/>
      <c r="S138" s="122"/>
      <c r="T138" s="123"/>
      <c r="U138" s="122"/>
      <c r="V138" s="123"/>
      <c r="W138" s="122"/>
      <c r="X138" s="123"/>
      <c r="Y138" s="121"/>
      <c r="Z138" s="121"/>
      <c r="AA138" s="121"/>
      <c r="AB138" s="121"/>
      <c r="AC138" s="121"/>
      <c r="AD138" s="121"/>
      <c r="AE138" s="121"/>
      <c r="AF138" s="121"/>
      <c r="AG138" s="121"/>
      <c r="AH138" s="121"/>
      <c r="AI138" s="121"/>
      <c r="AJ138" s="121"/>
      <c r="AK138" s="121"/>
      <c r="AL138" s="121"/>
      <c r="AM138" s="121"/>
      <c r="AN138" s="121"/>
      <c r="AO138" s="121"/>
      <c r="AP138" s="121"/>
      <c r="AQ138" s="121"/>
      <c r="AR138" s="121"/>
      <c r="AS138" s="121"/>
      <c r="AT138" s="121"/>
      <c r="AU138" s="121"/>
      <c r="AV138" s="121"/>
      <c r="AW138" s="121"/>
      <c r="AX138" s="121"/>
      <c r="AY138" s="121"/>
      <c r="AZ138" s="121"/>
      <c r="BA138" s="122"/>
      <c r="BB138" s="123"/>
      <c r="BC138" s="121"/>
      <c r="BD138" s="122"/>
      <c r="BE138" s="121"/>
      <c r="BF138" s="122"/>
      <c r="BG138" s="121"/>
      <c r="BH138" s="122"/>
      <c r="BI138" s="123"/>
      <c r="BJ138" s="121"/>
      <c r="BK138" s="124"/>
      <c r="BL138" s="124"/>
    </row>
    <row r="139" spans="1:64" s="120" customFormat="1" x14ac:dyDescent="0.2">
      <c r="A139" s="121"/>
      <c r="B139" s="121"/>
      <c r="C139" s="121"/>
      <c r="D139" s="121"/>
      <c r="E139" s="121"/>
      <c r="F139" s="121"/>
      <c r="G139" s="121"/>
      <c r="H139" s="121"/>
      <c r="I139" s="121"/>
      <c r="J139" s="121"/>
      <c r="K139" s="121"/>
      <c r="L139" s="121"/>
      <c r="M139" s="121"/>
      <c r="N139" s="121"/>
      <c r="O139" s="121"/>
      <c r="P139" s="121"/>
      <c r="Q139" s="122"/>
      <c r="R139" s="123"/>
      <c r="S139" s="122"/>
      <c r="T139" s="123"/>
      <c r="U139" s="122"/>
      <c r="V139" s="123"/>
      <c r="W139" s="122"/>
      <c r="X139" s="123"/>
      <c r="Y139" s="121"/>
      <c r="Z139" s="121"/>
      <c r="AA139" s="121"/>
      <c r="AB139" s="121"/>
      <c r="AC139" s="121"/>
      <c r="AD139" s="121"/>
      <c r="AE139" s="121"/>
      <c r="AF139" s="121"/>
      <c r="AG139" s="121"/>
      <c r="AH139" s="121"/>
      <c r="AI139" s="121"/>
      <c r="AJ139" s="121"/>
      <c r="AK139" s="121"/>
      <c r="AL139" s="121"/>
      <c r="AM139" s="121"/>
      <c r="AN139" s="121"/>
      <c r="AO139" s="121"/>
      <c r="AP139" s="121"/>
      <c r="AQ139" s="121"/>
      <c r="AR139" s="121"/>
      <c r="AS139" s="121"/>
      <c r="AT139" s="121"/>
      <c r="AU139" s="121"/>
      <c r="AV139" s="121"/>
      <c r="AW139" s="121"/>
      <c r="AX139" s="121"/>
      <c r="AY139" s="121"/>
      <c r="AZ139" s="121"/>
      <c r="BA139" s="122"/>
      <c r="BB139" s="123"/>
      <c r="BC139" s="121"/>
      <c r="BD139" s="122"/>
      <c r="BE139" s="121"/>
      <c r="BF139" s="122"/>
      <c r="BG139" s="121"/>
      <c r="BH139" s="122"/>
      <c r="BI139" s="123"/>
      <c r="BJ139" s="121"/>
      <c r="BK139" s="124"/>
      <c r="BL139" s="124"/>
    </row>
    <row r="140" spans="1:64" s="120" customFormat="1" x14ac:dyDescent="0.2">
      <c r="A140" s="121"/>
      <c r="B140" s="121"/>
      <c r="C140" s="121"/>
      <c r="D140" s="121"/>
      <c r="E140" s="121"/>
      <c r="F140" s="121"/>
      <c r="G140" s="121"/>
      <c r="H140" s="121"/>
      <c r="I140" s="121"/>
      <c r="J140" s="121"/>
      <c r="K140" s="121"/>
      <c r="L140" s="121"/>
      <c r="M140" s="121"/>
      <c r="N140" s="121"/>
      <c r="O140" s="121"/>
      <c r="P140" s="121"/>
      <c r="Q140" s="122"/>
      <c r="R140" s="123"/>
      <c r="S140" s="122"/>
      <c r="T140" s="123"/>
      <c r="U140" s="122"/>
      <c r="V140" s="123"/>
      <c r="W140" s="122"/>
      <c r="X140" s="123"/>
      <c r="Y140" s="121"/>
      <c r="Z140" s="121"/>
      <c r="AA140" s="121"/>
      <c r="AB140" s="121"/>
      <c r="AC140" s="121"/>
      <c r="AD140" s="121"/>
      <c r="AE140" s="121"/>
      <c r="AF140" s="121"/>
      <c r="AG140" s="121"/>
      <c r="AH140" s="121"/>
      <c r="AI140" s="121"/>
      <c r="AJ140" s="121"/>
      <c r="AK140" s="121"/>
      <c r="AL140" s="121"/>
      <c r="AM140" s="121"/>
      <c r="AN140" s="121"/>
      <c r="AO140" s="121"/>
      <c r="AP140" s="121"/>
      <c r="AQ140" s="121"/>
      <c r="AR140" s="121"/>
      <c r="AS140" s="121"/>
      <c r="AT140" s="121"/>
      <c r="AU140" s="121"/>
      <c r="AV140" s="121"/>
      <c r="AW140" s="121"/>
      <c r="AX140" s="121"/>
      <c r="AY140" s="121"/>
      <c r="AZ140" s="121"/>
      <c r="BA140" s="122"/>
      <c r="BB140" s="123"/>
      <c r="BC140" s="121"/>
      <c r="BD140" s="122"/>
      <c r="BE140" s="121"/>
      <c r="BF140" s="122"/>
      <c r="BG140" s="121"/>
      <c r="BH140" s="122"/>
      <c r="BI140" s="123"/>
      <c r="BJ140" s="121"/>
      <c r="BK140" s="124"/>
      <c r="BL140" s="124"/>
    </row>
    <row r="141" spans="1:64" s="102" customFormat="1" x14ac:dyDescent="0.2">
      <c r="A141" s="106"/>
      <c r="B141" s="106"/>
      <c r="C141" s="106"/>
      <c r="D141" s="106"/>
      <c r="E141" s="106"/>
      <c r="F141" s="106"/>
      <c r="G141" s="106"/>
      <c r="H141" s="106"/>
      <c r="I141" s="106"/>
      <c r="J141" s="106"/>
      <c r="K141" s="106"/>
      <c r="L141" s="106"/>
      <c r="M141" s="106"/>
      <c r="N141" s="106"/>
      <c r="O141" s="106"/>
      <c r="P141" s="106"/>
      <c r="Q141" s="107"/>
      <c r="R141" s="108"/>
      <c r="S141" s="107"/>
      <c r="T141" s="108"/>
      <c r="U141" s="107"/>
      <c r="V141" s="108"/>
      <c r="W141" s="107"/>
      <c r="X141" s="108"/>
      <c r="Y141" s="106"/>
      <c r="Z141" s="106"/>
      <c r="AA141" s="106"/>
      <c r="AB141" s="106"/>
      <c r="AC141" s="106"/>
      <c r="AD141" s="106"/>
      <c r="AE141" s="106"/>
      <c r="AF141" s="106"/>
      <c r="AG141" s="106"/>
      <c r="AH141" s="106"/>
      <c r="AI141" s="106"/>
      <c r="AJ141" s="106"/>
      <c r="AK141" s="106"/>
      <c r="AL141" s="106"/>
      <c r="AM141" s="106"/>
      <c r="AN141" s="106"/>
      <c r="AO141" s="106"/>
      <c r="AP141" s="106"/>
      <c r="AQ141" s="106"/>
      <c r="AR141" s="106"/>
      <c r="AS141" s="106"/>
      <c r="AT141" s="106"/>
      <c r="AU141" s="106"/>
      <c r="AV141" s="106"/>
      <c r="AW141" s="106"/>
      <c r="AX141" s="106"/>
      <c r="AY141" s="106"/>
      <c r="AZ141" s="106"/>
      <c r="BA141" s="107"/>
      <c r="BB141" s="108"/>
      <c r="BC141" s="106"/>
      <c r="BD141" s="107"/>
      <c r="BE141" s="106"/>
      <c r="BF141" s="107"/>
      <c r="BG141" s="106"/>
      <c r="BH141" s="107"/>
      <c r="BI141" s="108"/>
      <c r="BJ141" s="106"/>
      <c r="BK141" s="109"/>
      <c r="BL141" s="109"/>
    </row>
    <row r="142" spans="1:64" s="102" customFormat="1" x14ac:dyDescent="0.2">
      <c r="A142" s="106"/>
      <c r="B142" s="106"/>
      <c r="C142" s="106"/>
      <c r="D142" s="106"/>
      <c r="E142" s="106"/>
      <c r="F142" s="106"/>
      <c r="G142" s="106"/>
      <c r="H142" s="106"/>
      <c r="I142" s="106"/>
      <c r="J142" s="106"/>
      <c r="K142" s="106"/>
      <c r="L142" s="106"/>
      <c r="M142" s="106"/>
      <c r="N142" s="106"/>
      <c r="O142" s="106"/>
      <c r="P142" s="106"/>
      <c r="Q142" s="107"/>
      <c r="R142" s="108"/>
      <c r="S142" s="107"/>
      <c r="T142" s="108"/>
      <c r="U142" s="107"/>
      <c r="V142" s="108"/>
      <c r="W142" s="107"/>
      <c r="X142" s="108"/>
      <c r="Y142" s="106"/>
      <c r="Z142" s="106"/>
      <c r="AA142" s="106"/>
      <c r="AB142" s="106"/>
      <c r="AC142" s="106"/>
      <c r="AD142" s="106"/>
      <c r="AE142" s="106"/>
      <c r="AF142" s="106"/>
      <c r="AG142" s="106"/>
      <c r="AH142" s="106"/>
      <c r="AI142" s="106"/>
      <c r="AJ142" s="106"/>
      <c r="AK142" s="106"/>
      <c r="AL142" s="106"/>
      <c r="AM142" s="106"/>
      <c r="AN142" s="106"/>
      <c r="AO142" s="106"/>
      <c r="AP142" s="106"/>
      <c r="AQ142" s="106"/>
      <c r="AR142" s="106"/>
      <c r="AS142" s="106"/>
      <c r="AT142" s="106"/>
      <c r="AU142" s="106"/>
      <c r="AV142" s="106"/>
      <c r="AW142" s="106"/>
      <c r="AX142" s="106"/>
      <c r="AY142" s="106"/>
      <c r="AZ142" s="106"/>
      <c r="BA142" s="107"/>
      <c r="BB142" s="108"/>
      <c r="BC142" s="106"/>
      <c r="BD142" s="107"/>
      <c r="BE142" s="106"/>
      <c r="BF142" s="107"/>
      <c r="BG142" s="106"/>
      <c r="BH142" s="107"/>
      <c r="BI142" s="108"/>
      <c r="BJ142" s="106"/>
      <c r="BK142" s="109"/>
      <c r="BL142" s="109"/>
    </row>
    <row r="143" spans="1:64" s="102" customFormat="1" x14ac:dyDescent="0.2">
      <c r="A143" s="106"/>
      <c r="B143" s="106"/>
      <c r="C143" s="106"/>
      <c r="D143" s="106"/>
      <c r="E143" s="106"/>
      <c r="F143" s="106"/>
      <c r="G143" s="106"/>
      <c r="H143" s="106"/>
      <c r="I143" s="106"/>
      <c r="J143" s="106"/>
      <c r="K143" s="106"/>
      <c r="L143" s="106"/>
      <c r="M143" s="106"/>
      <c r="N143" s="106"/>
      <c r="O143" s="106"/>
      <c r="P143" s="106"/>
      <c r="Q143" s="107"/>
      <c r="R143" s="108"/>
      <c r="S143" s="107"/>
      <c r="T143" s="108"/>
      <c r="U143" s="107"/>
      <c r="V143" s="108"/>
      <c r="W143" s="107"/>
      <c r="X143" s="108"/>
      <c r="Y143" s="106"/>
      <c r="Z143" s="106"/>
      <c r="AA143" s="106"/>
      <c r="AB143" s="106"/>
      <c r="AC143" s="106"/>
      <c r="AD143" s="106"/>
      <c r="AE143" s="106"/>
      <c r="AF143" s="106"/>
      <c r="AG143" s="106"/>
      <c r="AH143" s="106"/>
      <c r="AI143" s="106"/>
      <c r="AJ143" s="106"/>
      <c r="AK143" s="106"/>
      <c r="AL143" s="106"/>
      <c r="AM143" s="106"/>
      <c r="AN143" s="106"/>
      <c r="AO143" s="106"/>
      <c r="AP143" s="106"/>
      <c r="AQ143" s="106"/>
      <c r="AR143" s="106"/>
      <c r="AS143" s="106"/>
      <c r="AT143" s="106"/>
      <c r="AU143" s="106"/>
      <c r="AV143" s="106"/>
      <c r="AW143" s="106"/>
      <c r="AX143" s="106"/>
      <c r="AY143" s="106"/>
      <c r="AZ143" s="106"/>
      <c r="BA143" s="107"/>
      <c r="BB143" s="108"/>
      <c r="BC143" s="106"/>
      <c r="BD143" s="107"/>
      <c r="BE143" s="106"/>
      <c r="BF143" s="107"/>
      <c r="BG143" s="106"/>
      <c r="BH143" s="107"/>
      <c r="BI143" s="108"/>
      <c r="BJ143" s="106"/>
      <c r="BK143" s="109"/>
      <c r="BL143" s="109"/>
    </row>
    <row r="144" spans="1:64" s="102" customFormat="1" x14ac:dyDescent="0.2">
      <c r="A144" s="106"/>
      <c r="B144" s="106"/>
      <c r="C144" s="106"/>
      <c r="D144" s="106"/>
      <c r="E144" s="106"/>
      <c r="F144" s="106"/>
      <c r="G144" s="106"/>
      <c r="H144" s="106"/>
      <c r="I144" s="106"/>
      <c r="J144" s="106"/>
      <c r="K144" s="106"/>
      <c r="L144" s="106"/>
      <c r="M144" s="106"/>
      <c r="N144" s="106"/>
      <c r="O144" s="106"/>
      <c r="P144" s="106"/>
      <c r="Q144" s="107"/>
      <c r="R144" s="108"/>
      <c r="S144" s="107"/>
      <c r="T144" s="108"/>
      <c r="U144" s="107"/>
      <c r="V144" s="108"/>
      <c r="W144" s="107"/>
      <c r="X144" s="108"/>
      <c r="Y144" s="106"/>
      <c r="Z144" s="106"/>
      <c r="AA144" s="106"/>
      <c r="AB144" s="106"/>
      <c r="AC144" s="106"/>
      <c r="AD144" s="106"/>
      <c r="AE144" s="106"/>
      <c r="AF144" s="106"/>
      <c r="AG144" s="106"/>
      <c r="AH144" s="106"/>
      <c r="AI144" s="106"/>
      <c r="AJ144" s="106"/>
      <c r="AK144" s="106"/>
      <c r="AL144" s="106"/>
      <c r="AM144" s="106"/>
      <c r="AN144" s="106"/>
      <c r="AO144" s="106"/>
      <c r="AP144" s="106"/>
      <c r="AQ144" s="106"/>
      <c r="AR144" s="106"/>
      <c r="AS144" s="106"/>
      <c r="AT144" s="106"/>
      <c r="AU144" s="106"/>
      <c r="AV144" s="106"/>
      <c r="AW144" s="106"/>
      <c r="AX144" s="106"/>
      <c r="AY144" s="106"/>
      <c r="AZ144" s="106"/>
      <c r="BA144" s="107"/>
      <c r="BB144" s="108"/>
      <c r="BC144" s="106"/>
      <c r="BD144" s="107"/>
      <c r="BE144" s="106"/>
      <c r="BF144" s="107"/>
      <c r="BG144" s="106"/>
      <c r="BH144" s="107"/>
      <c r="BI144" s="108"/>
      <c r="BJ144" s="106"/>
      <c r="BK144" s="109"/>
      <c r="BL144" s="109"/>
    </row>
    <row r="145" spans="1:64" s="102" customFormat="1" x14ac:dyDescent="0.2">
      <c r="A145" s="106"/>
      <c r="B145" s="106"/>
      <c r="C145" s="106"/>
      <c r="D145" s="106"/>
      <c r="E145" s="106"/>
      <c r="F145" s="106"/>
      <c r="G145" s="106"/>
      <c r="H145" s="106"/>
      <c r="I145" s="106"/>
      <c r="J145" s="106"/>
      <c r="K145" s="106"/>
      <c r="L145" s="106"/>
      <c r="M145" s="106"/>
      <c r="N145" s="106"/>
      <c r="O145" s="106"/>
      <c r="P145" s="106"/>
      <c r="Q145" s="107"/>
      <c r="R145" s="108"/>
      <c r="S145" s="107"/>
      <c r="T145" s="108"/>
      <c r="U145" s="107"/>
      <c r="V145" s="108"/>
      <c r="W145" s="107"/>
      <c r="X145" s="108"/>
      <c r="Y145" s="106"/>
      <c r="Z145" s="106"/>
      <c r="AA145" s="106"/>
      <c r="AB145" s="106"/>
      <c r="AC145" s="106"/>
      <c r="AD145" s="106"/>
      <c r="AE145" s="106"/>
      <c r="AF145" s="106"/>
      <c r="AG145" s="106"/>
      <c r="AH145" s="106"/>
      <c r="AI145" s="106"/>
      <c r="AJ145" s="106"/>
      <c r="AK145" s="106"/>
      <c r="AL145" s="106"/>
      <c r="AM145" s="106"/>
      <c r="AN145" s="106"/>
      <c r="AO145" s="106"/>
      <c r="AP145" s="106"/>
      <c r="AQ145" s="106"/>
      <c r="AR145" s="106"/>
      <c r="AS145" s="106"/>
      <c r="AT145" s="106"/>
      <c r="AU145" s="106"/>
      <c r="AV145" s="106"/>
      <c r="AW145" s="106"/>
      <c r="AX145" s="106"/>
      <c r="AY145" s="106"/>
      <c r="AZ145" s="106"/>
      <c r="BA145" s="107"/>
      <c r="BB145" s="108"/>
      <c r="BC145" s="106"/>
      <c r="BD145" s="107"/>
      <c r="BE145" s="106"/>
      <c r="BF145" s="107"/>
      <c r="BG145" s="106"/>
      <c r="BH145" s="107"/>
      <c r="BI145" s="108"/>
      <c r="BJ145" s="106"/>
      <c r="BK145" s="109"/>
      <c r="BL145" s="109"/>
    </row>
    <row r="146" spans="1:64" s="102" customFormat="1" x14ac:dyDescent="0.2">
      <c r="A146" s="106"/>
      <c r="B146" s="106"/>
      <c r="C146" s="106"/>
      <c r="D146" s="106"/>
      <c r="E146" s="106"/>
      <c r="F146" s="106"/>
      <c r="G146" s="106"/>
      <c r="H146" s="106"/>
      <c r="I146" s="106"/>
      <c r="J146" s="106"/>
      <c r="K146" s="106"/>
      <c r="L146" s="106"/>
      <c r="M146" s="106"/>
      <c r="N146" s="106"/>
      <c r="O146" s="106"/>
      <c r="P146" s="106"/>
      <c r="Q146" s="107"/>
      <c r="R146" s="108"/>
      <c r="S146" s="107"/>
      <c r="T146" s="108"/>
      <c r="U146" s="107"/>
      <c r="V146" s="108"/>
      <c r="W146" s="107"/>
      <c r="X146" s="108"/>
      <c r="Y146" s="106"/>
      <c r="Z146" s="106"/>
      <c r="AA146" s="106"/>
      <c r="AB146" s="106"/>
      <c r="AC146" s="106"/>
      <c r="AD146" s="106"/>
      <c r="AE146" s="106"/>
      <c r="AF146" s="106"/>
      <c r="AG146" s="106"/>
      <c r="AH146" s="106"/>
      <c r="AI146" s="106"/>
      <c r="AJ146" s="106"/>
      <c r="AK146" s="106"/>
      <c r="AL146" s="106"/>
      <c r="AM146" s="106"/>
      <c r="AN146" s="106"/>
      <c r="AO146" s="106"/>
      <c r="AP146" s="106"/>
      <c r="AQ146" s="106"/>
      <c r="AR146" s="106"/>
      <c r="AS146" s="106"/>
      <c r="AT146" s="106"/>
      <c r="AU146" s="106"/>
      <c r="AV146" s="106"/>
      <c r="AW146" s="106"/>
      <c r="AX146" s="106"/>
      <c r="AY146" s="106"/>
      <c r="AZ146" s="106"/>
      <c r="BA146" s="107"/>
      <c r="BB146" s="108"/>
      <c r="BC146" s="106"/>
      <c r="BD146" s="107"/>
      <c r="BE146" s="106"/>
      <c r="BF146" s="107"/>
      <c r="BG146" s="106"/>
      <c r="BH146" s="107"/>
      <c r="BI146" s="108"/>
      <c r="BJ146" s="106"/>
      <c r="BK146" s="109"/>
      <c r="BL146" s="109"/>
    </row>
    <row r="147" spans="1:64" s="102" customFormat="1" x14ac:dyDescent="0.2">
      <c r="A147" s="106"/>
      <c r="B147" s="106"/>
      <c r="C147" s="106"/>
      <c r="D147" s="106"/>
      <c r="E147" s="106"/>
      <c r="F147" s="106"/>
      <c r="G147" s="106"/>
      <c r="H147" s="106"/>
      <c r="I147" s="106"/>
      <c r="J147" s="106"/>
      <c r="K147" s="106"/>
      <c r="L147" s="106"/>
      <c r="M147" s="106"/>
      <c r="N147" s="106"/>
      <c r="O147" s="106"/>
      <c r="P147" s="106"/>
      <c r="Q147" s="107"/>
      <c r="R147" s="108"/>
      <c r="S147" s="107"/>
      <c r="T147" s="108"/>
      <c r="U147" s="107"/>
      <c r="V147" s="108"/>
      <c r="W147" s="107"/>
      <c r="X147" s="108"/>
      <c r="Y147" s="106"/>
      <c r="Z147" s="106"/>
      <c r="AA147" s="106"/>
      <c r="AB147" s="106"/>
      <c r="AC147" s="106"/>
      <c r="AD147" s="106"/>
      <c r="AE147" s="106"/>
      <c r="AF147" s="106"/>
      <c r="AG147" s="106"/>
      <c r="AH147" s="106"/>
      <c r="AI147" s="106"/>
      <c r="AJ147" s="106"/>
      <c r="AK147" s="106"/>
      <c r="AL147" s="106"/>
      <c r="AM147" s="106"/>
      <c r="AN147" s="106"/>
      <c r="AO147" s="106"/>
      <c r="AP147" s="106"/>
      <c r="AQ147" s="106"/>
      <c r="AR147" s="106"/>
      <c r="AS147" s="106"/>
      <c r="AT147" s="106"/>
      <c r="AU147" s="106"/>
      <c r="AV147" s="106"/>
      <c r="AW147" s="106"/>
      <c r="AX147" s="106"/>
      <c r="AY147" s="106"/>
      <c r="AZ147" s="106"/>
      <c r="BA147" s="107"/>
      <c r="BB147" s="108"/>
      <c r="BC147" s="106"/>
      <c r="BD147" s="107"/>
      <c r="BE147" s="106"/>
      <c r="BF147" s="107"/>
      <c r="BG147" s="106"/>
      <c r="BH147" s="107"/>
      <c r="BI147" s="108"/>
      <c r="BJ147" s="106"/>
      <c r="BK147" s="109"/>
      <c r="BL147" s="109"/>
    </row>
    <row r="148" spans="1:64" s="102" customFormat="1" x14ac:dyDescent="0.2">
      <c r="A148" s="106"/>
      <c r="B148" s="106"/>
      <c r="C148" s="106"/>
      <c r="D148" s="106"/>
      <c r="E148" s="106"/>
      <c r="F148" s="106"/>
      <c r="G148" s="106"/>
      <c r="H148" s="106"/>
      <c r="I148" s="106"/>
      <c r="J148" s="106"/>
      <c r="K148" s="106"/>
      <c r="L148" s="106"/>
      <c r="M148" s="106"/>
      <c r="N148" s="106"/>
      <c r="O148" s="106"/>
      <c r="P148" s="106"/>
      <c r="Q148" s="107"/>
      <c r="R148" s="108"/>
      <c r="S148" s="107"/>
      <c r="T148" s="108"/>
      <c r="U148" s="107"/>
      <c r="V148" s="108"/>
      <c r="W148" s="107"/>
      <c r="X148" s="108"/>
      <c r="Y148" s="106"/>
      <c r="Z148" s="106"/>
      <c r="AA148" s="106"/>
      <c r="AB148" s="106"/>
      <c r="AC148" s="106"/>
      <c r="AD148" s="106"/>
      <c r="AE148" s="106"/>
      <c r="AF148" s="106"/>
      <c r="AG148" s="106"/>
      <c r="AH148" s="106"/>
      <c r="AI148" s="106"/>
      <c r="AJ148" s="106"/>
      <c r="AK148" s="106"/>
      <c r="AL148" s="106"/>
      <c r="AM148" s="106"/>
      <c r="AN148" s="106"/>
      <c r="AO148" s="106"/>
      <c r="AP148" s="106"/>
      <c r="AQ148" s="106"/>
      <c r="AR148" s="106"/>
      <c r="AS148" s="106"/>
      <c r="AT148" s="106"/>
      <c r="AU148" s="106"/>
      <c r="AV148" s="106"/>
      <c r="AW148" s="106"/>
      <c r="AX148" s="106"/>
      <c r="AY148" s="106"/>
      <c r="AZ148" s="106"/>
      <c r="BA148" s="107"/>
      <c r="BB148" s="108"/>
      <c r="BC148" s="106"/>
      <c r="BD148" s="107"/>
      <c r="BE148" s="106"/>
      <c r="BF148" s="107"/>
      <c r="BG148" s="106"/>
      <c r="BH148" s="107"/>
      <c r="BI148" s="108"/>
      <c r="BJ148" s="106"/>
      <c r="BK148" s="109"/>
      <c r="BL148" s="109"/>
    </row>
    <row r="149" spans="1:64" s="102" customFormat="1" x14ac:dyDescent="0.2">
      <c r="A149" s="106"/>
      <c r="B149" s="106"/>
      <c r="C149" s="106"/>
      <c r="D149" s="106"/>
      <c r="E149" s="106"/>
      <c r="F149" s="106"/>
      <c r="G149" s="106"/>
      <c r="H149" s="106"/>
      <c r="I149" s="106"/>
      <c r="J149" s="106"/>
      <c r="K149" s="106"/>
      <c r="L149" s="106"/>
      <c r="M149" s="106"/>
      <c r="N149" s="106"/>
      <c r="O149" s="106"/>
      <c r="P149" s="106"/>
      <c r="Q149" s="107"/>
      <c r="R149" s="108"/>
      <c r="S149" s="107"/>
      <c r="T149" s="108"/>
      <c r="U149" s="107"/>
      <c r="V149" s="108"/>
      <c r="W149" s="107"/>
      <c r="X149" s="108"/>
      <c r="Y149" s="106"/>
      <c r="Z149" s="106"/>
      <c r="AA149" s="106"/>
      <c r="AB149" s="106"/>
      <c r="AC149" s="106"/>
      <c r="AD149" s="106"/>
      <c r="AE149" s="106"/>
      <c r="AF149" s="106"/>
      <c r="AG149" s="106"/>
      <c r="AH149" s="106"/>
      <c r="AI149" s="106"/>
      <c r="AJ149" s="106"/>
      <c r="AK149" s="106"/>
      <c r="AL149" s="106"/>
      <c r="AM149" s="106"/>
      <c r="AN149" s="106"/>
      <c r="AO149" s="106"/>
      <c r="AP149" s="106"/>
      <c r="AQ149" s="106"/>
      <c r="AR149" s="106"/>
      <c r="AS149" s="106"/>
      <c r="AT149" s="106"/>
      <c r="AU149" s="106"/>
      <c r="AV149" s="106"/>
      <c r="AW149" s="106"/>
      <c r="AX149" s="106"/>
      <c r="AY149" s="106"/>
      <c r="AZ149" s="106"/>
      <c r="BA149" s="107"/>
      <c r="BB149" s="108"/>
      <c r="BC149" s="106"/>
      <c r="BD149" s="107"/>
      <c r="BE149" s="106"/>
      <c r="BF149" s="107"/>
      <c r="BG149" s="106"/>
      <c r="BH149" s="107"/>
      <c r="BI149" s="108"/>
      <c r="BJ149" s="106"/>
      <c r="BK149" s="109"/>
      <c r="BL149" s="109"/>
    </row>
    <row r="150" spans="1:64" s="102" customFormat="1" x14ac:dyDescent="0.2">
      <c r="A150" s="106"/>
      <c r="B150" s="106"/>
      <c r="C150" s="106"/>
      <c r="D150" s="106"/>
      <c r="E150" s="106"/>
      <c r="F150" s="106"/>
      <c r="G150" s="106"/>
      <c r="H150" s="106"/>
      <c r="I150" s="106"/>
      <c r="J150" s="106"/>
      <c r="K150" s="106"/>
      <c r="L150" s="106"/>
      <c r="M150" s="106"/>
      <c r="N150" s="106"/>
      <c r="O150" s="106"/>
      <c r="P150" s="106"/>
      <c r="Q150" s="107"/>
      <c r="R150" s="108"/>
      <c r="S150" s="107"/>
      <c r="T150" s="108"/>
      <c r="U150" s="107"/>
      <c r="V150" s="108"/>
      <c r="W150" s="107"/>
      <c r="X150" s="108"/>
      <c r="Y150" s="106"/>
      <c r="Z150" s="106"/>
      <c r="AA150" s="106"/>
      <c r="AB150" s="106"/>
      <c r="AC150" s="106"/>
      <c r="AD150" s="106"/>
      <c r="AE150" s="106"/>
      <c r="AF150" s="106"/>
      <c r="AG150" s="106"/>
      <c r="AH150" s="106"/>
      <c r="AI150" s="106"/>
      <c r="AJ150" s="106"/>
      <c r="AK150" s="106"/>
      <c r="AL150" s="106"/>
      <c r="AM150" s="106"/>
      <c r="AN150" s="106"/>
      <c r="AO150" s="106"/>
      <c r="AP150" s="106"/>
      <c r="AQ150" s="106"/>
      <c r="AR150" s="106"/>
      <c r="AS150" s="106"/>
      <c r="AT150" s="106"/>
      <c r="AU150" s="106"/>
      <c r="AV150" s="106"/>
      <c r="AW150" s="106"/>
      <c r="AX150" s="106"/>
      <c r="AY150" s="106"/>
      <c r="AZ150" s="106"/>
      <c r="BA150" s="107"/>
      <c r="BB150" s="108"/>
      <c r="BC150" s="106"/>
      <c r="BD150" s="107"/>
      <c r="BE150" s="106"/>
      <c r="BF150" s="107"/>
      <c r="BG150" s="106"/>
      <c r="BH150" s="107"/>
      <c r="BI150" s="108"/>
      <c r="BJ150" s="106"/>
      <c r="BK150" s="109"/>
      <c r="BL150" s="109"/>
    </row>
    <row r="151" spans="1:64" s="102" customFormat="1" x14ac:dyDescent="0.2">
      <c r="A151" s="106"/>
      <c r="B151" s="106"/>
      <c r="C151" s="106"/>
      <c r="D151" s="106"/>
      <c r="E151" s="106"/>
      <c r="F151" s="106"/>
      <c r="G151" s="106"/>
      <c r="H151" s="106"/>
      <c r="I151" s="106"/>
      <c r="J151" s="106"/>
      <c r="K151" s="106"/>
      <c r="L151" s="106"/>
      <c r="M151" s="106"/>
      <c r="N151" s="106"/>
      <c r="O151" s="106"/>
      <c r="P151" s="106"/>
      <c r="Q151" s="107"/>
      <c r="R151" s="108"/>
      <c r="S151" s="107"/>
      <c r="T151" s="108"/>
      <c r="U151" s="107"/>
      <c r="V151" s="108"/>
      <c r="W151" s="107"/>
      <c r="X151" s="108"/>
      <c r="Y151" s="106"/>
      <c r="Z151" s="106"/>
      <c r="AA151" s="106"/>
      <c r="AB151" s="106"/>
      <c r="AC151" s="106"/>
      <c r="AD151" s="106"/>
      <c r="AE151" s="106"/>
      <c r="AF151" s="106"/>
      <c r="AG151" s="106"/>
      <c r="AH151" s="106"/>
      <c r="AI151" s="106"/>
      <c r="AJ151" s="106"/>
      <c r="AK151" s="106"/>
      <c r="AL151" s="106"/>
      <c r="AM151" s="106"/>
      <c r="AN151" s="106"/>
      <c r="AO151" s="106"/>
      <c r="AP151" s="106"/>
      <c r="AQ151" s="106"/>
      <c r="AR151" s="106"/>
      <c r="AS151" s="106"/>
      <c r="AT151" s="106"/>
      <c r="AU151" s="106"/>
      <c r="AV151" s="106"/>
      <c r="AW151" s="106"/>
      <c r="AX151" s="106"/>
      <c r="AY151" s="106"/>
      <c r="AZ151" s="106"/>
      <c r="BA151" s="107"/>
      <c r="BB151" s="108"/>
      <c r="BC151" s="106"/>
      <c r="BD151" s="107"/>
      <c r="BE151" s="106"/>
      <c r="BF151" s="107"/>
      <c r="BG151" s="106"/>
      <c r="BH151" s="107"/>
      <c r="BI151" s="108"/>
      <c r="BJ151" s="106"/>
      <c r="BK151" s="109"/>
      <c r="BL151" s="109"/>
    </row>
    <row r="152" spans="1:64" s="102" customFormat="1" x14ac:dyDescent="0.2">
      <c r="A152" s="106"/>
      <c r="B152" s="106"/>
      <c r="C152" s="106"/>
      <c r="D152" s="106"/>
      <c r="E152" s="106"/>
      <c r="F152" s="106"/>
      <c r="G152" s="106"/>
      <c r="H152" s="106"/>
      <c r="I152" s="106"/>
      <c r="J152" s="106"/>
      <c r="K152" s="106"/>
      <c r="L152" s="106"/>
      <c r="M152" s="106"/>
      <c r="N152" s="106"/>
      <c r="O152" s="106"/>
      <c r="P152" s="106"/>
      <c r="Q152" s="107"/>
      <c r="R152" s="108"/>
      <c r="S152" s="107"/>
      <c r="T152" s="108"/>
      <c r="U152" s="107"/>
      <c r="V152" s="108"/>
      <c r="W152" s="107"/>
      <c r="X152" s="108"/>
      <c r="Y152" s="106"/>
      <c r="Z152" s="106"/>
      <c r="AA152" s="106"/>
      <c r="AB152" s="106"/>
      <c r="AC152" s="106"/>
      <c r="AD152" s="106"/>
      <c r="AE152" s="106"/>
      <c r="AF152" s="106"/>
      <c r="AG152" s="106"/>
      <c r="AH152" s="106"/>
      <c r="AI152" s="106"/>
      <c r="AJ152" s="106"/>
      <c r="AK152" s="106"/>
      <c r="AL152" s="106"/>
      <c r="AM152" s="106"/>
      <c r="AN152" s="106"/>
      <c r="AO152" s="106"/>
      <c r="AP152" s="106"/>
      <c r="AQ152" s="106"/>
      <c r="AR152" s="106"/>
      <c r="AS152" s="106"/>
      <c r="AT152" s="106"/>
      <c r="AU152" s="106"/>
      <c r="AV152" s="106"/>
      <c r="AW152" s="106"/>
      <c r="AX152" s="106"/>
      <c r="AY152" s="106"/>
      <c r="AZ152" s="106"/>
      <c r="BA152" s="107"/>
      <c r="BB152" s="108"/>
      <c r="BC152" s="106"/>
      <c r="BD152" s="107"/>
      <c r="BE152" s="106"/>
      <c r="BF152" s="107"/>
      <c r="BG152" s="106"/>
      <c r="BH152" s="107"/>
      <c r="BI152" s="108"/>
      <c r="BJ152" s="106"/>
      <c r="BK152" s="109"/>
      <c r="BL152" s="109"/>
    </row>
    <row r="153" spans="1:64" s="102" customFormat="1" x14ac:dyDescent="0.2">
      <c r="A153" s="106"/>
      <c r="B153" s="106"/>
      <c r="C153" s="106"/>
      <c r="D153" s="106"/>
      <c r="E153" s="106"/>
      <c r="F153" s="106"/>
      <c r="G153" s="106"/>
      <c r="H153" s="106"/>
      <c r="I153" s="106"/>
      <c r="J153" s="106"/>
      <c r="K153" s="106"/>
      <c r="L153" s="106"/>
      <c r="M153" s="106"/>
      <c r="N153" s="106"/>
      <c r="O153" s="106"/>
      <c r="P153" s="106"/>
      <c r="Q153" s="107"/>
      <c r="R153" s="108"/>
      <c r="S153" s="107"/>
      <c r="T153" s="108"/>
      <c r="U153" s="107"/>
      <c r="V153" s="108"/>
      <c r="W153" s="107"/>
      <c r="X153" s="108"/>
      <c r="Y153" s="106"/>
      <c r="Z153" s="106"/>
      <c r="AA153" s="106"/>
      <c r="AB153" s="106"/>
      <c r="AC153" s="106"/>
      <c r="AD153" s="106"/>
      <c r="AE153" s="106"/>
      <c r="AF153" s="106"/>
      <c r="AG153" s="106"/>
      <c r="AH153" s="106"/>
      <c r="AI153" s="106"/>
      <c r="AJ153" s="106"/>
      <c r="AK153" s="106"/>
      <c r="AL153" s="106"/>
      <c r="AM153" s="106"/>
      <c r="AN153" s="106"/>
      <c r="AO153" s="106"/>
      <c r="AP153" s="106"/>
      <c r="AQ153" s="106"/>
      <c r="AR153" s="106"/>
      <c r="AS153" s="106"/>
      <c r="AT153" s="106"/>
      <c r="AU153" s="106"/>
      <c r="AV153" s="106"/>
      <c r="AW153" s="106"/>
      <c r="AX153" s="106"/>
      <c r="AY153" s="106"/>
      <c r="AZ153" s="106"/>
      <c r="BA153" s="107"/>
      <c r="BB153" s="108"/>
      <c r="BC153" s="106"/>
      <c r="BD153" s="107"/>
      <c r="BE153" s="106"/>
      <c r="BF153" s="107"/>
      <c r="BG153" s="106"/>
      <c r="BH153" s="107"/>
      <c r="BI153" s="108"/>
      <c r="BJ153" s="106"/>
      <c r="BK153" s="109"/>
      <c r="BL153" s="109"/>
    </row>
    <row r="154" spans="1:64" s="120" customFormat="1" x14ac:dyDescent="0.2">
      <c r="A154" s="121"/>
      <c r="B154" s="121"/>
      <c r="C154" s="121"/>
      <c r="D154" s="121"/>
      <c r="E154" s="121"/>
      <c r="F154" s="121"/>
      <c r="G154" s="121"/>
      <c r="H154" s="121"/>
      <c r="I154" s="121"/>
      <c r="J154" s="121"/>
      <c r="K154" s="121"/>
      <c r="L154" s="121"/>
      <c r="M154" s="121"/>
      <c r="N154" s="121"/>
      <c r="O154" s="121"/>
      <c r="P154" s="121"/>
      <c r="Q154" s="122"/>
      <c r="R154" s="123"/>
      <c r="S154" s="122"/>
      <c r="T154" s="123"/>
      <c r="U154" s="122"/>
      <c r="V154" s="123"/>
      <c r="W154" s="122"/>
      <c r="X154" s="123"/>
      <c r="Y154" s="121"/>
      <c r="Z154" s="121"/>
      <c r="AA154" s="121"/>
      <c r="AB154" s="121"/>
      <c r="AC154" s="121"/>
      <c r="AD154" s="121"/>
      <c r="AE154" s="121"/>
      <c r="AF154" s="121"/>
      <c r="AG154" s="121"/>
      <c r="AH154" s="121"/>
      <c r="AI154" s="121"/>
      <c r="AJ154" s="121"/>
      <c r="AK154" s="121"/>
      <c r="AL154" s="121"/>
      <c r="AM154" s="121"/>
      <c r="AN154" s="121"/>
      <c r="AO154" s="121"/>
      <c r="AP154" s="121"/>
      <c r="AQ154" s="121"/>
      <c r="AR154" s="121"/>
      <c r="AS154" s="121"/>
      <c r="AT154" s="121"/>
      <c r="AU154" s="121"/>
      <c r="AV154" s="121"/>
      <c r="AW154" s="121"/>
      <c r="AX154" s="121"/>
      <c r="AY154" s="121"/>
      <c r="AZ154" s="121"/>
      <c r="BA154" s="122"/>
      <c r="BB154" s="123"/>
      <c r="BC154" s="121"/>
      <c r="BD154" s="122"/>
      <c r="BE154" s="121"/>
      <c r="BF154" s="122"/>
      <c r="BG154" s="121"/>
      <c r="BH154" s="122"/>
      <c r="BI154" s="123"/>
      <c r="BJ154" s="121"/>
      <c r="BK154" s="124"/>
      <c r="BL154" s="124"/>
    </row>
    <row r="155" spans="1:64" s="102" customFormat="1" x14ac:dyDescent="0.2">
      <c r="A155" s="106"/>
      <c r="B155" s="106"/>
      <c r="C155" s="106"/>
      <c r="D155" s="106"/>
      <c r="E155" s="106"/>
      <c r="F155" s="106"/>
      <c r="G155" s="106"/>
      <c r="H155" s="106"/>
      <c r="I155" s="106"/>
      <c r="J155" s="106"/>
      <c r="K155" s="106"/>
      <c r="L155" s="106"/>
      <c r="M155" s="106"/>
      <c r="N155" s="106"/>
      <c r="O155" s="106"/>
      <c r="P155" s="106"/>
      <c r="Q155" s="107"/>
      <c r="R155" s="108"/>
      <c r="S155" s="107"/>
      <c r="T155" s="108"/>
      <c r="U155" s="107"/>
      <c r="V155" s="108"/>
      <c r="W155" s="107"/>
      <c r="X155" s="108"/>
      <c r="Y155" s="106"/>
      <c r="Z155" s="106"/>
      <c r="AA155" s="106"/>
      <c r="AB155" s="106"/>
      <c r="AC155" s="106"/>
      <c r="AD155" s="106"/>
      <c r="AE155" s="106"/>
      <c r="AF155" s="106"/>
      <c r="AG155" s="106"/>
      <c r="AH155" s="106"/>
      <c r="AI155" s="106"/>
      <c r="AJ155" s="106"/>
      <c r="AK155" s="106"/>
      <c r="AL155" s="106"/>
      <c r="AM155" s="106"/>
      <c r="AN155" s="106"/>
      <c r="AO155" s="106"/>
      <c r="AP155" s="106"/>
      <c r="AQ155" s="106"/>
      <c r="AR155" s="106"/>
      <c r="AS155" s="106"/>
      <c r="AT155" s="106"/>
      <c r="AU155" s="106"/>
      <c r="AV155" s="106"/>
      <c r="AW155" s="106"/>
      <c r="AX155" s="106"/>
      <c r="AY155" s="106"/>
      <c r="AZ155" s="106"/>
      <c r="BA155" s="107"/>
      <c r="BB155" s="108"/>
      <c r="BC155" s="106"/>
      <c r="BD155" s="107"/>
      <c r="BE155" s="106"/>
      <c r="BF155" s="107"/>
      <c r="BG155" s="106"/>
      <c r="BH155" s="107"/>
      <c r="BI155" s="108"/>
      <c r="BJ155" s="106"/>
      <c r="BK155" s="109"/>
      <c r="BL155" s="109"/>
    </row>
    <row r="156" spans="1:64" s="102" customFormat="1" x14ac:dyDescent="0.2">
      <c r="A156" s="106"/>
      <c r="B156" s="106"/>
      <c r="C156" s="106"/>
      <c r="D156" s="106"/>
      <c r="E156" s="106"/>
      <c r="F156" s="106"/>
      <c r="G156" s="106"/>
      <c r="H156" s="106"/>
      <c r="I156" s="106"/>
      <c r="J156" s="106"/>
      <c r="K156" s="106"/>
      <c r="L156" s="106"/>
      <c r="M156" s="106"/>
      <c r="N156" s="106"/>
      <c r="O156" s="106"/>
      <c r="P156" s="106"/>
      <c r="Q156" s="107"/>
      <c r="R156" s="108"/>
      <c r="S156" s="107"/>
      <c r="T156" s="108"/>
      <c r="U156" s="107"/>
      <c r="V156" s="108"/>
      <c r="W156" s="107"/>
      <c r="X156" s="108"/>
      <c r="Y156" s="106"/>
      <c r="Z156" s="106"/>
      <c r="AA156" s="106"/>
      <c r="AB156" s="106"/>
      <c r="AC156" s="106"/>
      <c r="AD156" s="106"/>
      <c r="AE156" s="106"/>
      <c r="AF156" s="106"/>
      <c r="AG156" s="106"/>
      <c r="AH156" s="106"/>
      <c r="AI156" s="106"/>
      <c r="AJ156" s="106"/>
      <c r="AK156" s="106"/>
      <c r="AL156" s="106"/>
      <c r="AM156" s="106"/>
      <c r="AN156" s="106"/>
      <c r="AO156" s="106"/>
      <c r="AP156" s="106"/>
      <c r="AQ156" s="106"/>
      <c r="AR156" s="106"/>
      <c r="AS156" s="106"/>
      <c r="AT156" s="106"/>
      <c r="AU156" s="106"/>
      <c r="AV156" s="106"/>
      <c r="AW156" s="106"/>
      <c r="AX156" s="106"/>
      <c r="AY156" s="106"/>
      <c r="AZ156" s="106"/>
      <c r="BA156" s="107"/>
      <c r="BB156" s="108"/>
      <c r="BC156" s="106"/>
      <c r="BD156" s="107"/>
      <c r="BE156" s="106"/>
      <c r="BF156" s="107"/>
      <c r="BG156" s="106"/>
      <c r="BH156" s="107"/>
      <c r="BI156" s="108"/>
      <c r="BJ156" s="106"/>
      <c r="BK156" s="109"/>
      <c r="BL156" s="109"/>
    </row>
    <row r="157" spans="1:64" s="102" customFormat="1" x14ac:dyDescent="0.2">
      <c r="A157" s="106"/>
      <c r="B157" s="106"/>
      <c r="C157" s="106"/>
      <c r="D157" s="106"/>
      <c r="E157" s="106"/>
      <c r="F157" s="106"/>
      <c r="G157" s="106"/>
      <c r="H157" s="106"/>
      <c r="I157" s="106"/>
      <c r="J157" s="106"/>
      <c r="K157" s="106"/>
      <c r="L157" s="106"/>
      <c r="M157" s="106"/>
      <c r="N157" s="106"/>
      <c r="O157" s="106"/>
      <c r="P157" s="106"/>
      <c r="Q157" s="107"/>
      <c r="R157" s="108"/>
      <c r="S157" s="107"/>
      <c r="T157" s="108"/>
      <c r="U157" s="107"/>
      <c r="V157" s="108"/>
      <c r="W157" s="107"/>
      <c r="X157" s="108"/>
      <c r="Y157" s="106"/>
      <c r="Z157" s="106"/>
      <c r="AA157" s="106"/>
      <c r="AB157" s="106"/>
      <c r="AC157" s="106"/>
      <c r="AD157" s="106"/>
      <c r="AE157" s="106"/>
      <c r="AF157" s="106"/>
      <c r="AG157" s="106"/>
      <c r="AH157" s="106"/>
      <c r="AI157" s="106"/>
      <c r="AJ157" s="106"/>
      <c r="AK157" s="106"/>
      <c r="AL157" s="106"/>
      <c r="AM157" s="106"/>
      <c r="AN157" s="106"/>
      <c r="AO157" s="106"/>
      <c r="AP157" s="106"/>
      <c r="AQ157" s="106"/>
      <c r="AR157" s="106"/>
      <c r="AS157" s="106"/>
      <c r="AT157" s="106"/>
      <c r="AU157" s="106"/>
      <c r="AV157" s="106"/>
      <c r="AW157" s="106"/>
      <c r="AX157" s="106"/>
      <c r="AY157" s="106"/>
      <c r="AZ157" s="106"/>
      <c r="BA157" s="107"/>
      <c r="BB157" s="108"/>
      <c r="BC157" s="106"/>
      <c r="BD157" s="107"/>
      <c r="BE157" s="106"/>
      <c r="BF157" s="107"/>
      <c r="BG157" s="106"/>
      <c r="BH157" s="107"/>
      <c r="BI157" s="108"/>
      <c r="BJ157" s="106"/>
      <c r="BK157" s="109"/>
      <c r="BL157" s="109"/>
    </row>
    <row r="158" spans="1:64" s="102" customFormat="1" x14ac:dyDescent="0.2">
      <c r="A158" s="106"/>
      <c r="B158" s="106"/>
      <c r="C158" s="106"/>
      <c r="D158" s="106"/>
      <c r="E158" s="106"/>
      <c r="F158" s="106"/>
      <c r="G158" s="106"/>
      <c r="H158" s="106"/>
      <c r="I158" s="106"/>
      <c r="J158" s="106"/>
      <c r="K158" s="106"/>
      <c r="L158" s="106"/>
      <c r="M158" s="106"/>
      <c r="N158" s="106"/>
      <c r="O158" s="106"/>
      <c r="P158" s="106"/>
      <c r="Q158" s="107"/>
      <c r="R158" s="108"/>
      <c r="S158" s="107"/>
      <c r="T158" s="108"/>
      <c r="U158" s="107"/>
      <c r="V158" s="108"/>
      <c r="W158" s="107"/>
      <c r="X158" s="108"/>
      <c r="Y158" s="106"/>
      <c r="Z158" s="106"/>
      <c r="AA158" s="106"/>
      <c r="AB158" s="106"/>
      <c r="AC158" s="106"/>
      <c r="AD158" s="106"/>
      <c r="AE158" s="106"/>
      <c r="AF158" s="106"/>
      <c r="AG158" s="106"/>
      <c r="AH158" s="106"/>
      <c r="AI158" s="106"/>
      <c r="AJ158" s="106"/>
      <c r="AK158" s="106"/>
      <c r="AL158" s="106"/>
      <c r="AM158" s="106"/>
      <c r="AN158" s="106"/>
      <c r="AO158" s="106"/>
      <c r="AP158" s="106"/>
      <c r="AQ158" s="106"/>
      <c r="AR158" s="106"/>
      <c r="AS158" s="106"/>
      <c r="AT158" s="106"/>
      <c r="AU158" s="106"/>
      <c r="AV158" s="106"/>
      <c r="AW158" s="106"/>
      <c r="AX158" s="106"/>
      <c r="AY158" s="106"/>
      <c r="AZ158" s="106"/>
      <c r="BA158" s="107"/>
      <c r="BB158" s="108"/>
      <c r="BC158" s="106"/>
      <c r="BD158" s="107"/>
      <c r="BE158" s="106"/>
      <c r="BF158" s="107"/>
      <c r="BG158" s="106"/>
      <c r="BH158" s="107"/>
      <c r="BI158" s="108"/>
      <c r="BJ158" s="106"/>
      <c r="BK158" s="109"/>
      <c r="BL158" s="109"/>
    </row>
    <row r="161" spans="1:7" ht="15" x14ac:dyDescent="0.25">
      <c r="A161" s="178"/>
    </row>
    <row r="162" spans="1:7" x14ac:dyDescent="0.2">
      <c r="A162" s="48"/>
      <c r="B162" s="215"/>
      <c r="C162" s="39"/>
      <c r="D162" s="8"/>
      <c r="E162" s="8"/>
      <c r="F162" s="48"/>
      <c r="G162" s="9"/>
    </row>
    <row r="163" spans="1:7" x14ac:dyDescent="0.2">
      <c r="A163" s="45"/>
      <c r="B163" s="41"/>
      <c r="C163" s="41"/>
      <c r="D163" s="21"/>
      <c r="E163" s="21"/>
      <c r="F163" s="51"/>
      <c r="G163" s="216"/>
    </row>
    <row r="164" spans="1:7" x14ac:dyDescent="0.2">
      <c r="A164" s="45"/>
      <c r="B164" s="41"/>
      <c r="C164" s="41"/>
      <c r="D164" s="21"/>
      <c r="E164" s="21"/>
      <c r="F164" s="51"/>
      <c r="G164" s="216"/>
    </row>
    <row r="165" spans="1:7" x14ac:dyDescent="0.2">
      <c r="A165" s="45"/>
      <c r="B165" s="41"/>
      <c r="C165" s="41"/>
      <c r="D165" s="21"/>
      <c r="E165" s="21"/>
      <c r="F165" s="51"/>
      <c r="G165" s="216"/>
    </row>
    <row r="166" spans="1:7" x14ac:dyDescent="0.2">
      <c r="A166" s="45"/>
      <c r="B166" s="170"/>
      <c r="C166" s="175"/>
      <c r="D166" s="170"/>
      <c r="E166" s="170"/>
      <c r="F166" s="170"/>
      <c r="G166" s="191"/>
    </row>
    <row r="167" spans="1:7" x14ac:dyDescent="0.2">
      <c r="A167" s="45"/>
      <c r="B167" s="170"/>
      <c r="C167" s="175"/>
      <c r="D167" s="170"/>
      <c r="E167" s="170"/>
      <c r="F167" s="170"/>
      <c r="G167" s="191"/>
    </row>
    <row r="168" spans="1:7" x14ac:dyDescent="0.2">
      <c r="A168" s="45"/>
      <c r="B168" s="41"/>
      <c r="C168" s="42"/>
      <c r="D168" s="21"/>
      <c r="E168" s="21"/>
      <c r="F168" s="51"/>
      <c r="G168" s="216"/>
    </row>
    <row r="169" spans="1:7" x14ac:dyDescent="0.2">
      <c r="A169" s="45"/>
      <c r="B169" s="41"/>
      <c r="C169" s="42"/>
      <c r="D169" s="21"/>
      <c r="E169" s="21"/>
      <c r="F169" s="51"/>
      <c r="G169" s="216"/>
    </row>
    <row r="170" spans="1:7" x14ac:dyDescent="0.2">
      <c r="A170" s="45"/>
      <c r="B170" s="41"/>
      <c r="C170" s="42"/>
      <c r="D170" s="21"/>
      <c r="E170" s="21"/>
      <c r="F170" s="51"/>
      <c r="G170" s="216"/>
    </row>
    <row r="171" spans="1:7" x14ac:dyDescent="0.2">
      <c r="A171" s="45"/>
      <c r="B171" s="41"/>
      <c r="C171" s="41"/>
      <c r="D171" s="21"/>
      <c r="E171" s="21"/>
      <c r="F171" s="51"/>
      <c r="G171" s="216"/>
    </row>
    <row r="172" spans="1:7" x14ac:dyDescent="0.2">
      <c r="A172" s="45"/>
      <c r="B172" s="42"/>
      <c r="C172" s="42"/>
      <c r="D172" s="21"/>
      <c r="E172" s="21"/>
      <c r="F172" s="51"/>
      <c r="G172" s="216"/>
    </row>
    <row r="173" spans="1:7" x14ac:dyDescent="0.2">
      <c r="A173" s="45"/>
      <c r="B173" s="41"/>
      <c r="C173" s="42"/>
      <c r="D173" s="21"/>
      <c r="E173" s="21"/>
      <c r="F173" s="51"/>
      <c r="G173" s="216"/>
    </row>
    <row r="174" spans="1:7" x14ac:dyDescent="0.2">
      <c r="A174" s="45"/>
      <c r="B174" s="41"/>
      <c r="C174" s="42"/>
      <c r="D174" s="21"/>
      <c r="E174" s="21"/>
      <c r="F174" s="51"/>
      <c r="G174" s="216"/>
    </row>
    <row r="175" spans="1:7" x14ac:dyDescent="0.2">
      <c r="A175" s="45"/>
      <c r="B175" s="41"/>
      <c r="C175" s="42"/>
      <c r="D175" s="21"/>
      <c r="E175" s="21"/>
      <c r="F175" s="51"/>
      <c r="G175" s="216"/>
    </row>
    <row r="176" spans="1:7" x14ac:dyDescent="0.2">
      <c r="A176" s="45"/>
      <c r="B176" s="41"/>
      <c r="C176" s="42"/>
      <c r="D176" s="21"/>
      <c r="E176" s="21"/>
      <c r="F176" s="51"/>
      <c r="G176" s="216"/>
    </row>
    <row r="177" spans="1:7" x14ac:dyDescent="0.2">
      <c r="A177" s="45"/>
      <c r="B177" s="41"/>
      <c r="C177" s="42"/>
      <c r="D177" s="21"/>
      <c r="E177" s="21"/>
      <c r="F177" s="51"/>
      <c r="G177" s="216"/>
    </row>
    <row r="178" spans="1:7" x14ac:dyDescent="0.2">
      <c r="A178" s="45"/>
      <c r="B178" s="41"/>
      <c r="C178" s="42"/>
      <c r="D178" s="21"/>
      <c r="E178" s="21"/>
      <c r="F178" s="51"/>
      <c r="G178" s="216"/>
    </row>
    <row r="179" spans="1:7" x14ac:dyDescent="0.2">
      <c r="A179" s="45"/>
      <c r="B179" s="41"/>
      <c r="C179" s="42"/>
      <c r="D179" s="21"/>
      <c r="E179" s="21"/>
      <c r="F179" s="51"/>
      <c r="G179" s="216"/>
    </row>
    <row r="180" spans="1:7" x14ac:dyDescent="0.2">
      <c r="A180" s="45"/>
      <c r="B180" s="41"/>
      <c r="C180" s="42"/>
      <c r="D180" s="21"/>
      <c r="E180" s="21"/>
      <c r="F180" s="51"/>
      <c r="G180" s="191"/>
    </row>
    <row r="181" spans="1:7" x14ac:dyDescent="0.2">
      <c r="A181" s="45"/>
      <c r="B181" s="41"/>
      <c r="C181" s="42"/>
      <c r="D181" s="21"/>
      <c r="E181" s="21"/>
      <c r="F181" s="51"/>
      <c r="G181" s="191"/>
    </row>
    <row r="182" spans="1:7" x14ac:dyDescent="0.2">
      <c r="A182" s="45"/>
      <c r="B182" s="41"/>
      <c r="C182" s="42"/>
      <c r="D182" s="21"/>
      <c r="E182" s="21"/>
      <c r="F182" s="51"/>
      <c r="G182" s="216"/>
    </row>
    <row r="183" spans="1:7" x14ac:dyDescent="0.2">
      <c r="A183" s="45"/>
      <c r="B183" s="192"/>
      <c r="C183" s="175"/>
      <c r="D183" s="170"/>
      <c r="E183" s="125"/>
      <c r="F183" s="170"/>
      <c r="G183" s="177"/>
    </row>
    <row r="184" spans="1:7" x14ac:dyDescent="0.2">
      <c r="A184" s="45"/>
      <c r="B184" s="41"/>
      <c r="C184" s="42"/>
      <c r="D184" s="21"/>
      <c r="E184" s="21"/>
      <c r="F184" s="51"/>
      <c r="G184" s="216"/>
    </row>
    <row r="185" spans="1:7" x14ac:dyDescent="0.2">
      <c r="A185" s="45"/>
      <c r="B185" s="41"/>
      <c r="C185" s="42"/>
      <c r="D185" s="21"/>
      <c r="E185" s="21"/>
      <c r="F185" s="51"/>
      <c r="G185" s="216"/>
    </row>
    <row r="186" spans="1:7" x14ac:dyDescent="0.2">
      <c r="A186" s="45"/>
      <c r="B186" s="41"/>
      <c r="C186" s="42"/>
      <c r="D186" s="21"/>
      <c r="E186" s="21"/>
      <c r="F186" s="51"/>
      <c r="G186" s="216"/>
    </row>
    <row r="187" spans="1:7" x14ac:dyDescent="0.2">
      <c r="A187" s="45"/>
      <c r="B187" s="41"/>
      <c r="C187" s="42"/>
      <c r="D187" s="21"/>
      <c r="E187" s="21"/>
      <c r="F187" s="51"/>
      <c r="G187" s="216"/>
    </row>
    <row r="188" spans="1:7" x14ac:dyDescent="0.2">
      <c r="A188" s="45"/>
      <c r="B188" s="41"/>
      <c r="C188" s="42"/>
      <c r="D188" s="21"/>
      <c r="E188" s="21"/>
      <c r="F188" s="51"/>
      <c r="G188" s="216"/>
    </row>
    <row r="189" spans="1:7" x14ac:dyDescent="0.2">
      <c r="A189" s="45"/>
      <c r="B189" s="41"/>
      <c r="C189" s="41"/>
      <c r="D189" s="21"/>
      <c r="E189" s="21"/>
      <c r="F189" s="51"/>
      <c r="G189" s="216"/>
    </row>
    <row r="190" spans="1:7" x14ac:dyDescent="0.2">
      <c r="A190" s="45"/>
      <c r="B190" s="41"/>
      <c r="C190" s="42"/>
      <c r="D190" s="21"/>
      <c r="E190" s="21"/>
      <c r="F190" s="51"/>
      <c r="G190" s="216"/>
    </row>
    <row r="191" spans="1:7" x14ac:dyDescent="0.2">
      <c r="A191" s="45"/>
      <c r="B191" s="41"/>
      <c r="C191" s="42"/>
      <c r="D191" s="21"/>
      <c r="E191" s="21"/>
      <c r="F191" s="51"/>
      <c r="G191" s="216"/>
    </row>
    <row r="192" spans="1:7" x14ac:dyDescent="0.2">
      <c r="A192" s="45"/>
      <c r="B192" s="41"/>
      <c r="C192" s="42"/>
      <c r="D192" s="21"/>
      <c r="E192" s="21"/>
      <c r="F192" s="51"/>
      <c r="G192" s="216"/>
    </row>
    <row r="193" spans="1:7" x14ac:dyDescent="0.2">
      <c r="A193" s="45"/>
      <c r="B193" s="41"/>
      <c r="C193" s="42"/>
      <c r="D193" s="21"/>
      <c r="E193" s="21"/>
      <c r="F193" s="51"/>
      <c r="G193" s="216"/>
    </row>
    <row r="194" spans="1:7" x14ac:dyDescent="0.2">
      <c r="A194" s="45"/>
      <c r="B194" s="41"/>
      <c r="C194" s="42"/>
      <c r="D194" s="21"/>
      <c r="E194" s="21"/>
      <c r="F194" s="51"/>
      <c r="G194" s="216"/>
    </row>
    <row r="195" spans="1:7" x14ac:dyDescent="0.2">
      <c r="A195" s="45"/>
      <c r="B195" s="41"/>
      <c r="C195" s="42"/>
      <c r="D195" s="21"/>
      <c r="E195" s="21"/>
      <c r="F195" s="51"/>
      <c r="G195" s="216"/>
    </row>
    <row r="196" spans="1:7" x14ac:dyDescent="0.2">
      <c r="A196" s="45"/>
      <c r="B196" s="41"/>
      <c r="C196" s="42"/>
      <c r="D196" s="21"/>
      <c r="E196" s="21"/>
      <c r="F196" s="51"/>
      <c r="G196" s="216"/>
    </row>
    <row r="197" spans="1:7" x14ac:dyDescent="0.2">
      <c r="A197" s="45"/>
      <c r="B197" s="41"/>
      <c r="C197" s="42"/>
      <c r="D197" s="21"/>
      <c r="E197" s="21"/>
      <c r="F197" s="51"/>
      <c r="G197" s="216"/>
    </row>
    <row r="198" spans="1:7" x14ac:dyDescent="0.2">
      <c r="A198" s="45"/>
      <c r="B198" s="41"/>
      <c r="C198" s="42"/>
      <c r="D198" s="21"/>
      <c r="E198" s="21"/>
      <c r="F198" s="51"/>
      <c r="G198" s="216"/>
    </row>
    <row r="199" spans="1:7" x14ac:dyDescent="0.2">
      <c r="A199" s="45"/>
      <c r="B199" s="41"/>
      <c r="C199" s="42"/>
      <c r="D199" s="21"/>
      <c r="E199" s="21"/>
      <c r="F199" s="51"/>
      <c r="G199" s="216"/>
    </row>
    <row r="200" spans="1:7" x14ac:dyDescent="0.2">
      <c r="A200" s="45"/>
      <c r="B200" s="41"/>
      <c r="C200" s="42"/>
      <c r="D200" s="21"/>
      <c r="E200" s="21"/>
      <c r="F200" s="51"/>
      <c r="G200" s="216"/>
    </row>
    <row r="201" spans="1:7" x14ac:dyDescent="0.2">
      <c r="A201" s="45"/>
      <c r="B201" s="41"/>
      <c r="C201" s="42"/>
      <c r="D201" s="21"/>
      <c r="E201" s="21"/>
      <c r="F201" s="51"/>
      <c r="G201" s="216"/>
    </row>
    <row r="202" spans="1:7" x14ac:dyDescent="0.2">
      <c r="A202" s="45"/>
      <c r="B202" s="41"/>
      <c r="C202" s="42"/>
      <c r="D202" s="21"/>
      <c r="E202" s="21"/>
      <c r="F202" s="51"/>
      <c r="G202" s="216"/>
    </row>
    <row r="203" spans="1:7" x14ac:dyDescent="0.2">
      <c r="A203" s="45"/>
      <c r="B203" s="41"/>
      <c r="C203" s="42"/>
      <c r="D203" s="21"/>
      <c r="E203" s="21"/>
      <c r="F203" s="51"/>
      <c r="G203" s="216"/>
    </row>
    <row r="204" spans="1:7" x14ac:dyDescent="0.2">
      <c r="A204" s="45"/>
      <c r="B204" s="41"/>
      <c r="C204" s="42"/>
      <c r="D204" s="21"/>
      <c r="E204" s="21"/>
      <c r="F204" s="51"/>
      <c r="G204" s="216"/>
    </row>
    <row r="205" spans="1:7" x14ac:dyDescent="0.2">
      <c r="A205" s="45"/>
      <c r="B205" s="41"/>
      <c r="C205" s="42"/>
      <c r="D205" s="21"/>
      <c r="E205" s="21"/>
      <c r="F205" s="51"/>
      <c r="G205" s="216"/>
    </row>
    <row r="206" spans="1:7" x14ac:dyDescent="0.2">
      <c r="A206" s="45"/>
      <c r="B206" s="41"/>
      <c r="C206" s="42"/>
      <c r="D206" s="21"/>
      <c r="E206" s="21"/>
      <c r="F206" s="51"/>
      <c r="G206" s="216"/>
    </row>
    <row r="207" spans="1:7" x14ac:dyDescent="0.2">
      <c r="A207" s="45"/>
      <c r="B207" s="41"/>
      <c r="C207" s="42"/>
      <c r="D207" s="21"/>
      <c r="E207" s="21"/>
      <c r="F207" s="51"/>
      <c r="G207" s="216"/>
    </row>
    <row r="208" spans="1:7" x14ac:dyDescent="0.2">
      <c r="A208" s="45"/>
      <c r="B208" s="41"/>
      <c r="C208" s="42"/>
      <c r="D208" s="21"/>
      <c r="E208" s="21"/>
      <c r="F208" s="51"/>
      <c r="G208" s="216"/>
    </row>
    <row r="209" spans="1:7" x14ac:dyDescent="0.2">
      <c r="A209" s="45"/>
      <c r="B209" s="41"/>
      <c r="C209" s="42"/>
      <c r="D209" s="21"/>
      <c r="E209" s="21"/>
      <c r="F209" s="51"/>
      <c r="G209" s="216"/>
    </row>
    <row r="210" spans="1:7" x14ac:dyDescent="0.2">
      <c r="A210" s="45"/>
      <c r="B210" s="41"/>
      <c r="C210" s="42"/>
      <c r="D210" s="21"/>
      <c r="E210" s="21"/>
      <c r="F210" s="51"/>
      <c r="G210" s="216"/>
    </row>
    <row r="211" spans="1:7" x14ac:dyDescent="0.2">
      <c r="A211" s="45"/>
      <c r="B211" s="41"/>
      <c r="C211" s="42"/>
      <c r="D211" s="21"/>
      <c r="E211" s="21"/>
      <c r="F211" s="51"/>
      <c r="G211" s="216"/>
    </row>
    <row r="212" spans="1:7" x14ac:dyDescent="0.2">
      <c r="A212" s="45"/>
      <c r="B212" s="41"/>
      <c r="C212" s="42"/>
      <c r="D212" s="21"/>
      <c r="E212" s="21"/>
      <c r="F212" s="51"/>
      <c r="G212" s="216"/>
    </row>
    <row r="213" spans="1:7" x14ac:dyDescent="0.2">
      <c r="A213" s="45"/>
      <c r="B213" s="41"/>
      <c r="C213" s="42"/>
      <c r="D213" s="21"/>
      <c r="E213" s="21"/>
      <c r="F213" s="51"/>
      <c r="G213" s="216"/>
    </row>
    <row r="214" spans="1:7" x14ac:dyDescent="0.2">
      <c r="A214" s="45"/>
      <c r="B214" s="41"/>
      <c r="C214" s="42"/>
      <c r="D214" s="21"/>
      <c r="E214" s="21"/>
      <c r="F214" s="51"/>
      <c r="G214" s="216"/>
    </row>
    <row r="215" spans="1:7" x14ac:dyDescent="0.2">
      <c r="A215" s="45"/>
      <c r="B215" s="41"/>
      <c r="C215" s="42"/>
      <c r="D215" s="21"/>
      <c r="E215" s="21"/>
      <c r="F215" s="51"/>
      <c r="G215" s="216"/>
    </row>
    <row r="216" spans="1:7" x14ac:dyDescent="0.2">
      <c r="A216" s="45"/>
      <c r="B216" s="41"/>
      <c r="C216" s="42"/>
      <c r="D216" s="21"/>
      <c r="E216" s="21"/>
      <c r="F216" s="51"/>
      <c r="G216" s="216"/>
    </row>
    <row r="217" spans="1:7" x14ac:dyDescent="0.2">
      <c r="A217" s="45"/>
      <c r="B217" s="41"/>
      <c r="C217" s="42"/>
      <c r="D217" s="21"/>
      <c r="E217" s="21"/>
      <c r="F217" s="51"/>
      <c r="G217" s="216"/>
    </row>
    <row r="218" spans="1:7" x14ac:dyDescent="0.2">
      <c r="A218" s="45"/>
      <c r="B218" s="41"/>
      <c r="C218" s="42"/>
      <c r="D218" s="21"/>
      <c r="E218" s="21"/>
      <c r="F218" s="51"/>
      <c r="G218" s="216"/>
    </row>
    <row r="219" spans="1:7" x14ac:dyDescent="0.2">
      <c r="A219" s="45"/>
      <c r="B219" s="41"/>
      <c r="C219" s="42"/>
      <c r="D219" s="21"/>
      <c r="E219" s="21"/>
      <c r="F219" s="51"/>
      <c r="G219" s="216"/>
    </row>
    <row r="220" spans="1:7" x14ac:dyDescent="0.2">
      <c r="A220" s="45"/>
      <c r="B220" s="41"/>
      <c r="C220" s="42"/>
      <c r="D220" s="21"/>
      <c r="E220" s="21"/>
      <c r="F220" s="51"/>
      <c r="G220" s="216"/>
    </row>
    <row r="221" spans="1:7" x14ac:dyDescent="0.2">
      <c r="A221" s="45"/>
      <c r="B221" s="41"/>
      <c r="C221" s="42"/>
      <c r="D221" s="21"/>
      <c r="E221" s="21"/>
      <c r="F221" s="51"/>
      <c r="G221" s="216"/>
    </row>
    <row r="222" spans="1:7" x14ac:dyDescent="0.2">
      <c r="A222" s="45"/>
      <c r="B222" s="192"/>
      <c r="C222" s="175"/>
      <c r="D222" s="170"/>
      <c r="E222" s="125"/>
      <c r="F222" s="170"/>
      <c r="G222" s="177"/>
    </row>
    <row r="223" spans="1:7" x14ac:dyDescent="0.2">
      <c r="A223" s="45"/>
      <c r="B223" s="41"/>
      <c r="C223" s="42"/>
      <c r="D223" s="21"/>
      <c r="E223" s="21"/>
      <c r="F223" s="51"/>
      <c r="G223" s="216"/>
    </row>
    <row r="224" spans="1:7" x14ac:dyDescent="0.2">
      <c r="A224" s="45"/>
      <c r="B224" s="192"/>
      <c r="C224" s="175"/>
      <c r="D224" s="170"/>
      <c r="E224" s="125"/>
      <c r="F224" s="170"/>
      <c r="G224" s="177"/>
    </row>
    <row r="225" spans="1:7" x14ac:dyDescent="0.2">
      <c r="A225" s="45"/>
      <c r="B225" s="41"/>
      <c r="C225" s="41"/>
      <c r="D225" s="21"/>
      <c r="E225" s="21"/>
      <c r="F225" s="51"/>
      <c r="G225" s="191"/>
    </row>
    <row r="226" spans="1:7" x14ac:dyDescent="0.2">
      <c r="A226" s="45"/>
      <c r="B226" s="41"/>
      <c r="C226" s="42"/>
      <c r="D226" s="21"/>
      <c r="E226" s="21"/>
      <c r="F226" s="51"/>
      <c r="G226" s="216"/>
    </row>
    <row r="227" spans="1:7" x14ac:dyDescent="0.2">
      <c r="A227" s="45"/>
      <c r="B227" s="41"/>
      <c r="C227" s="42"/>
      <c r="D227" s="21"/>
      <c r="E227" s="21"/>
      <c r="F227" s="51"/>
      <c r="G227" s="216"/>
    </row>
    <row r="228" spans="1:7" x14ac:dyDescent="0.2">
      <c r="A228" s="45"/>
      <c r="B228" s="41"/>
      <c r="C228" s="41"/>
      <c r="D228" s="21"/>
      <c r="E228" s="21"/>
      <c r="F228" s="51"/>
      <c r="G228" s="216"/>
    </row>
    <row r="229" spans="1:7" x14ac:dyDescent="0.2">
      <c r="A229" s="45"/>
      <c r="B229" s="41"/>
      <c r="C229" s="42"/>
      <c r="D229" s="21"/>
      <c r="E229" s="21"/>
      <c r="F229" s="51"/>
      <c r="G229" s="216"/>
    </row>
    <row r="230" spans="1:7" x14ac:dyDescent="0.2">
      <c r="A230" s="45"/>
      <c r="B230" s="41"/>
      <c r="C230" s="42"/>
      <c r="D230" s="21"/>
      <c r="E230" s="21"/>
      <c r="F230" s="51"/>
      <c r="G230" s="216"/>
    </row>
    <row r="231" spans="1:7" x14ac:dyDescent="0.2">
      <c r="A231" s="45"/>
      <c r="B231" s="41"/>
      <c r="C231" s="41"/>
      <c r="D231" s="21"/>
      <c r="E231" s="21"/>
      <c r="F231" s="51"/>
      <c r="G231" s="191"/>
    </row>
    <row r="232" spans="1:7" x14ac:dyDescent="0.2">
      <c r="A232" s="45"/>
      <c r="B232" s="41"/>
      <c r="C232" s="41"/>
      <c r="D232" s="21"/>
      <c r="E232" s="21"/>
      <c r="F232" s="51"/>
      <c r="G232" s="191"/>
    </row>
    <row r="233" spans="1:7" x14ac:dyDescent="0.2">
      <c r="A233" s="45"/>
      <c r="B233" s="192"/>
      <c r="C233" s="175"/>
      <c r="D233" s="170"/>
      <c r="E233" s="125"/>
      <c r="F233" s="170"/>
      <c r="G233" s="177"/>
    </row>
    <row r="234" spans="1:7" x14ac:dyDescent="0.2">
      <c r="A234" s="45"/>
      <c r="B234" s="41"/>
      <c r="C234" s="41"/>
      <c r="D234" s="21"/>
      <c r="E234" s="21"/>
      <c r="F234" s="51"/>
      <c r="G234" s="191"/>
    </row>
    <row r="235" spans="1:7" x14ac:dyDescent="0.2">
      <c r="A235" s="45"/>
      <c r="B235" s="41"/>
      <c r="C235" s="41"/>
      <c r="D235" s="21"/>
      <c r="E235" s="21"/>
      <c r="F235" s="51"/>
      <c r="G235" s="191"/>
    </row>
    <row r="236" spans="1:7" x14ac:dyDescent="0.2">
      <c r="A236" s="45"/>
      <c r="B236" s="41"/>
      <c r="C236" s="41"/>
      <c r="D236" s="21"/>
      <c r="E236" s="21"/>
      <c r="F236" s="51"/>
      <c r="G236" s="191"/>
    </row>
    <row r="237" spans="1:7" x14ac:dyDescent="0.2">
      <c r="A237" s="45"/>
      <c r="B237" s="41"/>
      <c r="C237" s="41"/>
      <c r="D237" s="21"/>
      <c r="E237" s="21"/>
      <c r="F237" s="51"/>
      <c r="G237" s="191"/>
    </row>
    <row r="238" spans="1:7" x14ac:dyDescent="0.2">
      <c r="A238" s="45"/>
      <c r="B238" s="41"/>
      <c r="C238" s="41"/>
      <c r="D238" s="21"/>
      <c r="E238" s="21"/>
      <c r="F238" s="51"/>
      <c r="G238" s="191"/>
    </row>
    <row r="241" spans="1:7" ht="15" x14ac:dyDescent="0.25">
      <c r="A241" s="178"/>
    </row>
    <row r="242" spans="1:7" x14ac:dyDescent="0.2">
      <c r="A242" s="48"/>
      <c r="B242" s="215"/>
      <c r="C242" s="39"/>
      <c r="D242" s="8"/>
      <c r="E242" s="8"/>
      <c r="F242" s="48"/>
      <c r="G242" s="9"/>
    </row>
    <row r="243" spans="1:7" x14ac:dyDescent="0.2">
      <c r="A243" s="21"/>
      <c r="B243" s="71"/>
      <c r="C243" s="41"/>
      <c r="D243" s="21"/>
      <c r="E243" s="21"/>
      <c r="F243" s="51"/>
      <c r="G243" s="216"/>
    </row>
    <row r="244" spans="1:7" x14ac:dyDescent="0.2">
      <c r="A244" s="21"/>
      <c r="B244" s="54"/>
      <c r="C244" s="41"/>
      <c r="D244" s="21"/>
      <c r="E244" s="21"/>
      <c r="F244" s="51"/>
      <c r="G244" s="216"/>
    </row>
    <row r="245" spans="1:7" x14ac:dyDescent="0.2">
      <c r="A245" s="21"/>
      <c r="B245" s="54"/>
      <c r="C245" s="41"/>
      <c r="D245" s="21"/>
      <c r="E245" s="21"/>
      <c r="F245" s="51"/>
      <c r="G245" s="216"/>
    </row>
    <row r="246" spans="1:7" x14ac:dyDescent="0.2">
      <c r="A246" s="21"/>
      <c r="B246" s="252"/>
      <c r="C246" s="175"/>
      <c r="D246" s="170"/>
      <c r="E246" s="170"/>
      <c r="F246" s="170"/>
      <c r="G246" s="191"/>
    </row>
    <row r="247" spans="1:7" x14ac:dyDescent="0.2">
      <c r="A247" s="21"/>
      <c r="B247" s="252"/>
      <c r="C247" s="175"/>
      <c r="D247" s="170"/>
      <c r="E247" s="170"/>
      <c r="F247" s="170"/>
      <c r="G247" s="191"/>
    </row>
    <row r="248" spans="1:7" x14ac:dyDescent="0.2">
      <c r="A248" s="21"/>
      <c r="B248" s="54"/>
      <c r="C248" s="42"/>
      <c r="D248" s="21"/>
      <c r="E248" s="21"/>
      <c r="F248" s="51"/>
      <c r="G248" s="216"/>
    </row>
    <row r="249" spans="1:7" x14ac:dyDescent="0.2">
      <c r="A249" s="21"/>
      <c r="B249" s="54"/>
      <c r="C249" s="42"/>
      <c r="D249" s="21"/>
      <c r="E249" s="21"/>
      <c r="F249" s="51"/>
      <c r="G249" s="216"/>
    </row>
    <row r="250" spans="1:7" x14ac:dyDescent="0.2">
      <c r="A250" s="21"/>
      <c r="B250" s="54"/>
      <c r="C250" s="42"/>
      <c r="D250" s="21"/>
      <c r="E250" s="21"/>
      <c r="F250" s="51"/>
      <c r="G250" s="216"/>
    </row>
    <row r="251" spans="1:7" x14ac:dyDescent="0.2">
      <c r="A251" s="21"/>
      <c r="B251" s="54"/>
      <c r="C251" s="41"/>
      <c r="D251" s="21"/>
      <c r="E251" s="21"/>
      <c r="F251" s="51"/>
      <c r="G251" s="216"/>
    </row>
    <row r="252" spans="1:7" x14ac:dyDescent="0.2">
      <c r="A252" s="21"/>
      <c r="B252" s="70"/>
      <c r="C252" s="42"/>
      <c r="D252" s="21"/>
      <c r="E252" s="21"/>
      <c r="F252" s="51"/>
      <c r="G252" s="216"/>
    </row>
    <row r="253" spans="1:7" x14ac:dyDescent="0.2">
      <c r="A253" s="21"/>
      <c r="B253" s="54"/>
      <c r="C253" s="42"/>
      <c r="D253" s="21"/>
      <c r="E253" s="21"/>
      <c r="F253" s="51"/>
      <c r="G253" s="216"/>
    </row>
    <row r="254" spans="1:7" x14ac:dyDescent="0.2">
      <c r="A254" s="21"/>
      <c r="B254" s="54"/>
      <c r="C254" s="42"/>
      <c r="D254" s="21"/>
      <c r="E254" s="21"/>
      <c r="F254" s="51"/>
      <c r="G254" s="216"/>
    </row>
    <row r="255" spans="1:7" x14ac:dyDescent="0.2">
      <c r="A255" s="21"/>
      <c r="B255" s="54"/>
      <c r="C255" s="42"/>
      <c r="D255" s="21"/>
      <c r="E255" s="21"/>
      <c r="F255" s="51"/>
      <c r="G255" s="216"/>
    </row>
    <row r="256" spans="1:7" x14ac:dyDescent="0.2">
      <c r="A256" s="21"/>
      <c r="B256" s="54"/>
      <c r="C256" s="42"/>
      <c r="D256" s="21"/>
      <c r="E256" s="21"/>
      <c r="F256" s="51"/>
      <c r="G256" s="216"/>
    </row>
    <row r="257" spans="1:7" x14ac:dyDescent="0.2">
      <c r="A257" s="21"/>
      <c r="B257" s="54"/>
      <c r="C257" s="42"/>
      <c r="D257" s="21"/>
      <c r="E257" s="21"/>
      <c r="F257" s="51"/>
      <c r="G257" s="216"/>
    </row>
    <row r="258" spans="1:7" x14ac:dyDescent="0.2">
      <c r="A258" s="21"/>
      <c r="B258" s="54"/>
      <c r="C258" s="42"/>
      <c r="D258" s="21"/>
      <c r="E258" s="21"/>
      <c r="F258" s="51"/>
      <c r="G258" s="216"/>
    </row>
    <row r="259" spans="1:7" x14ac:dyDescent="0.2">
      <c r="A259" s="21"/>
      <c r="B259" s="54"/>
      <c r="C259" s="42"/>
      <c r="D259" s="21"/>
      <c r="E259" s="21"/>
      <c r="F259" s="51"/>
      <c r="G259" s="216"/>
    </row>
    <row r="260" spans="1:7" x14ac:dyDescent="0.2">
      <c r="A260" s="21"/>
      <c r="B260" s="54"/>
      <c r="C260" s="42"/>
      <c r="D260" s="21"/>
      <c r="E260" s="21"/>
      <c r="F260" s="51"/>
      <c r="G260" s="191"/>
    </row>
    <row r="261" spans="1:7" x14ac:dyDescent="0.2">
      <c r="A261" s="21"/>
      <c r="B261" s="54"/>
      <c r="C261" s="42"/>
      <c r="D261" s="21"/>
      <c r="E261" s="21"/>
      <c r="F261" s="51"/>
      <c r="G261" s="191"/>
    </row>
    <row r="262" spans="1:7" x14ac:dyDescent="0.2">
      <c r="A262" s="21"/>
      <c r="B262" s="54"/>
      <c r="C262" s="42"/>
      <c r="D262" s="21"/>
      <c r="E262" s="21"/>
      <c r="F262" s="51"/>
      <c r="G262" s="216"/>
    </row>
    <row r="263" spans="1:7" x14ac:dyDescent="0.2">
      <c r="A263" s="21"/>
      <c r="B263" s="126"/>
      <c r="C263" s="175"/>
      <c r="D263" s="170"/>
      <c r="E263" s="125"/>
      <c r="F263" s="170"/>
      <c r="G263" s="177"/>
    </row>
    <row r="264" spans="1:7" x14ac:dyDescent="0.2">
      <c r="A264" s="21"/>
      <c r="B264" s="54"/>
      <c r="C264" s="42"/>
      <c r="D264" s="21"/>
      <c r="E264" s="21"/>
      <c r="F264" s="51"/>
      <c r="G264" s="216"/>
    </row>
    <row r="265" spans="1:7" x14ac:dyDescent="0.2">
      <c r="A265" s="21"/>
      <c r="B265" s="54"/>
      <c r="C265" s="42"/>
      <c r="D265" s="21"/>
      <c r="E265" s="21"/>
      <c r="F265" s="51"/>
      <c r="G265" s="216"/>
    </row>
    <row r="266" spans="1:7" x14ac:dyDescent="0.2">
      <c r="A266" s="21"/>
      <c r="B266" s="54"/>
      <c r="C266" s="42"/>
      <c r="D266" s="21"/>
      <c r="E266" s="21"/>
      <c r="F266" s="51"/>
      <c r="G266" s="216"/>
    </row>
    <row r="267" spans="1:7" x14ac:dyDescent="0.2">
      <c r="A267" s="21"/>
      <c r="B267" s="54"/>
      <c r="C267" s="42"/>
      <c r="D267" s="21"/>
      <c r="E267" s="21"/>
      <c r="F267" s="51"/>
      <c r="G267" s="216"/>
    </row>
    <row r="268" spans="1:7" x14ac:dyDescent="0.2">
      <c r="A268" s="21"/>
      <c r="B268" s="54"/>
      <c r="C268" s="42"/>
      <c r="D268" s="21"/>
      <c r="E268" s="21"/>
      <c r="F268" s="51"/>
      <c r="G268" s="216"/>
    </row>
    <row r="269" spans="1:7" x14ac:dyDescent="0.2">
      <c r="A269" s="21"/>
      <c r="B269" s="54"/>
      <c r="C269" s="41"/>
      <c r="D269" s="21"/>
      <c r="E269" s="21"/>
      <c r="F269" s="51"/>
      <c r="G269" s="216"/>
    </row>
    <row r="270" spans="1:7" x14ac:dyDescent="0.2">
      <c r="A270" s="21"/>
      <c r="B270" s="54"/>
      <c r="C270" s="42"/>
      <c r="D270" s="21"/>
      <c r="E270" s="21"/>
      <c r="F270" s="51"/>
      <c r="G270" s="216"/>
    </row>
    <row r="271" spans="1:7" x14ac:dyDescent="0.2">
      <c r="A271" s="21"/>
      <c r="B271" s="54"/>
      <c r="C271" s="42"/>
      <c r="D271" s="21"/>
      <c r="E271" s="21"/>
      <c r="F271" s="51"/>
      <c r="G271" s="216"/>
    </row>
    <row r="272" spans="1:7" x14ac:dyDescent="0.2">
      <c r="A272" s="21"/>
      <c r="B272" s="54"/>
      <c r="C272" s="42"/>
      <c r="D272" s="21"/>
      <c r="E272" s="21"/>
      <c r="F272" s="51"/>
      <c r="G272" s="216"/>
    </row>
    <row r="273" spans="1:7" x14ac:dyDescent="0.2">
      <c r="A273" s="21"/>
      <c r="B273" s="54"/>
      <c r="C273" s="42"/>
      <c r="D273" s="21"/>
      <c r="E273" s="21"/>
      <c r="F273" s="51"/>
      <c r="G273" s="216"/>
    </row>
    <row r="274" spans="1:7" x14ac:dyDescent="0.2">
      <c r="A274" s="21"/>
      <c r="B274" s="54"/>
      <c r="C274" s="42"/>
      <c r="D274" s="21"/>
      <c r="E274" s="21"/>
      <c r="F274" s="51"/>
      <c r="G274" s="216"/>
    </row>
    <row r="275" spans="1:7" x14ac:dyDescent="0.2">
      <c r="A275" s="21"/>
      <c r="B275" s="54"/>
      <c r="C275" s="42"/>
      <c r="D275" s="21"/>
      <c r="E275" s="21"/>
      <c r="F275" s="51"/>
      <c r="G275" s="216"/>
    </row>
    <row r="276" spans="1:7" x14ac:dyDescent="0.2">
      <c r="A276" s="21"/>
      <c r="B276" s="54"/>
      <c r="C276" s="42"/>
      <c r="D276" s="21"/>
      <c r="E276" s="21"/>
      <c r="F276" s="51"/>
      <c r="G276" s="216"/>
    </row>
    <row r="277" spans="1:7" x14ac:dyDescent="0.2">
      <c r="A277" s="21"/>
      <c r="B277" s="54"/>
      <c r="C277" s="42"/>
      <c r="D277" s="21"/>
      <c r="E277" s="21"/>
      <c r="F277" s="51"/>
      <c r="G277" s="216"/>
    </row>
    <row r="278" spans="1:7" x14ac:dyDescent="0.2">
      <c r="A278" s="21"/>
      <c r="B278" s="54"/>
      <c r="C278" s="42"/>
      <c r="D278" s="21"/>
      <c r="E278" s="21"/>
      <c r="F278" s="51"/>
      <c r="G278" s="216"/>
    </row>
    <row r="279" spans="1:7" x14ac:dyDescent="0.2">
      <c r="A279" s="21"/>
      <c r="B279" s="54"/>
      <c r="C279" s="42"/>
      <c r="D279" s="21"/>
      <c r="E279" s="21"/>
      <c r="F279" s="51"/>
      <c r="G279" s="216"/>
    </row>
    <row r="280" spans="1:7" x14ac:dyDescent="0.2">
      <c r="A280" s="21"/>
      <c r="B280" s="54"/>
      <c r="C280" s="42"/>
      <c r="D280" s="21"/>
      <c r="E280" s="21"/>
      <c r="F280" s="51"/>
      <c r="G280" s="216"/>
    </row>
    <row r="281" spans="1:7" x14ac:dyDescent="0.2">
      <c r="A281" s="21"/>
      <c r="B281" s="54"/>
      <c r="C281" s="42"/>
      <c r="D281" s="21"/>
      <c r="E281" s="21"/>
      <c r="F281" s="51"/>
      <c r="G281" s="216"/>
    </row>
    <row r="282" spans="1:7" x14ac:dyDescent="0.2">
      <c r="A282" s="21"/>
      <c r="B282" s="54"/>
      <c r="C282" s="42"/>
      <c r="D282" s="21"/>
      <c r="E282" s="21"/>
      <c r="F282" s="51"/>
      <c r="G282" s="216"/>
    </row>
    <row r="283" spans="1:7" x14ac:dyDescent="0.2">
      <c r="A283" s="21"/>
      <c r="B283" s="54"/>
      <c r="C283" s="42"/>
      <c r="D283" s="21"/>
      <c r="E283" s="21"/>
      <c r="F283" s="51"/>
      <c r="G283" s="216"/>
    </row>
    <row r="284" spans="1:7" x14ac:dyDescent="0.2">
      <c r="A284" s="21"/>
      <c r="B284" s="54"/>
      <c r="C284" s="42"/>
      <c r="D284" s="21"/>
      <c r="E284" s="21"/>
      <c r="F284" s="51"/>
      <c r="G284" s="216"/>
    </row>
    <row r="285" spans="1:7" x14ac:dyDescent="0.2">
      <c r="A285" s="21"/>
      <c r="B285" s="54"/>
      <c r="C285" s="69"/>
      <c r="D285" s="21"/>
      <c r="E285" s="21"/>
      <c r="F285" s="51"/>
      <c r="G285" s="216"/>
    </row>
    <row r="286" spans="1:7" x14ac:dyDescent="0.2">
      <c r="A286" s="21"/>
      <c r="B286" s="73"/>
      <c r="C286" s="42"/>
      <c r="D286" s="21"/>
      <c r="E286" s="21"/>
      <c r="F286" s="51"/>
      <c r="G286" s="216"/>
    </row>
    <row r="287" spans="1:7" x14ac:dyDescent="0.2">
      <c r="A287" s="21"/>
      <c r="B287" s="57"/>
      <c r="C287" s="42"/>
      <c r="D287" s="72"/>
      <c r="E287" s="21"/>
      <c r="F287" s="51"/>
      <c r="G287" s="216"/>
    </row>
    <row r="288" spans="1:7" x14ac:dyDescent="0.2">
      <c r="A288" s="21"/>
      <c r="B288" s="57"/>
      <c r="C288" s="42"/>
      <c r="D288" s="72"/>
      <c r="E288" s="21"/>
      <c r="F288" s="51"/>
      <c r="G288" s="216"/>
    </row>
    <row r="289" spans="1:7" x14ac:dyDescent="0.2">
      <c r="A289" s="21"/>
      <c r="B289" s="73"/>
      <c r="C289" s="42"/>
      <c r="D289" s="21"/>
      <c r="E289" s="21"/>
      <c r="F289" s="51"/>
      <c r="G289" s="216"/>
    </row>
    <row r="290" spans="1:7" x14ac:dyDescent="0.2">
      <c r="A290" s="21"/>
      <c r="B290" s="73"/>
      <c r="C290" s="42"/>
      <c r="D290" s="21"/>
      <c r="E290" s="21"/>
      <c r="F290" s="51"/>
      <c r="G290" s="216"/>
    </row>
    <row r="291" spans="1:7" x14ac:dyDescent="0.2">
      <c r="A291" s="21"/>
      <c r="B291" s="73"/>
      <c r="C291" s="42"/>
      <c r="D291" s="21"/>
      <c r="E291" s="21"/>
      <c r="F291" s="51"/>
      <c r="G291" s="216"/>
    </row>
    <row r="292" spans="1:7" x14ac:dyDescent="0.2">
      <c r="A292" s="21"/>
      <c r="B292" s="73"/>
      <c r="C292" s="42"/>
      <c r="D292" s="21"/>
      <c r="E292" s="21"/>
      <c r="F292" s="51"/>
      <c r="G292" s="216"/>
    </row>
    <row r="293" spans="1:7" x14ac:dyDescent="0.2">
      <c r="A293" s="21"/>
      <c r="B293" s="73"/>
      <c r="C293" s="42"/>
      <c r="D293" s="21"/>
      <c r="E293" s="21"/>
      <c r="F293" s="51"/>
      <c r="G293" s="216"/>
    </row>
    <row r="294" spans="1:7" x14ac:dyDescent="0.2">
      <c r="A294" s="21"/>
      <c r="B294" s="54"/>
      <c r="C294" s="42"/>
      <c r="D294" s="21"/>
      <c r="E294" s="21"/>
      <c r="F294" s="51"/>
      <c r="G294" s="216"/>
    </row>
    <row r="295" spans="1:7" x14ac:dyDescent="0.2">
      <c r="A295" s="21"/>
      <c r="B295" s="41"/>
      <c r="C295" s="42"/>
      <c r="D295" s="21"/>
      <c r="E295" s="21"/>
      <c r="F295" s="51"/>
      <c r="G295" s="216"/>
    </row>
    <row r="296" spans="1:7" x14ac:dyDescent="0.2">
      <c r="A296" s="21"/>
      <c r="B296" s="41"/>
      <c r="C296" s="42"/>
      <c r="D296" s="21"/>
      <c r="E296" s="21"/>
      <c r="F296" s="51"/>
      <c r="G296" s="216"/>
    </row>
    <row r="297" spans="1:7" x14ac:dyDescent="0.2">
      <c r="A297" s="21"/>
      <c r="B297" s="41"/>
      <c r="C297" s="42"/>
      <c r="D297" s="21"/>
      <c r="E297" s="21"/>
      <c r="F297" s="51"/>
      <c r="G297" s="216"/>
    </row>
    <row r="298" spans="1:7" x14ac:dyDescent="0.2">
      <c r="A298" s="21"/>
      <c r="B298" s="41"/>
      <c r="C298" s="42"/>
      <c r="D298" s="21"/>
      <c r="E298" s="21"/>
      <c r="F298" s="51"/>
      <c r="G298" s="216"/>
    </row>
    <row r="299" spans="1:7" x14ac:dyDescent="0.2">
      <c r="A299" s="21"/>
      <c r="B299" s="41"/>
      <c r="C299" s="42"/>
      <c r="D299" s="21"/>
      <c r="E299" s="21"/>
      <c r="F299" s="51"/>
      <c r="G299" s="216"/>
    </row>
    <row r="300" spans="1:7" x14ac:dyDescent="0.2">
      <c r="A300" s="21"/>
      <c r="B300" s="41"/>
      <c r="C300" s="42"/>
      <c r="D300" s="21"/>
      <c r="E300" s="21"/>
      <c r="F300" s="51"/>
      <c r="G300" s="216"/>
    </row>
    <row r="301" spans="1:7" x14ac:dyDescent="0.2">
      <c r="A301" s="21"/>
      <c r="B301" s="41"/>
      <c r="C301" s="42"/>
      <c r="D301" s="21"/>
      <c r="E301" s="21"/>
      <c r="F301" s="51"/>
      <c r="G301" s="216"/>
    </row>
    <row r="302" spans="1:7" x14ac:dyDescent="0.2">
      <c r="A302" s="21"/>
      <c r="B302" s="192"/>
      <c r="C302" s="175"/>
      <c r="D302" s="170"/>
      <c r="E302" s="125"/>
      <c r="F302" s="170"/>
      <c r="G302" s="177"/>
    </row>
    <row r="303" spans="1:7" x14ac:dyDescent="0.2">
      <c r="A303" s="21"/>
      <c r="B303" s="54"/>
      <c r="C303" s="42"/>
      <c r="D303" s="21"/>
      <c r="E303" s="21"/>
      <c r="F303" s="51"/>
      <c r="G303" s="216"/>
    </row>
    <row r="304" spans="1:7" x14ac:dyDescent="0.2">
      <c r="A304" s="21"/>
      <c r="B304" s="126"/>
      <c r="C304" s="175"/>
      <c r="D304" s="170"/>
      <c r="E304" s="125"/>
      <c r="F304" s="170"/>
      <c r="G304" s="177"/>
    </row>
    <row r="305" spans="1:7" x14ac:dyDescent="0.2">
      <c r="A305" s="21"/>
      <c r="B305" s="54"/>
      <c r="C305" s="41"/>
      <c r="D305" s="21"/>
      <c r="E305" s="21"/>
      <c r="F305" s="51"/>
      <c r="G305" s="191"/>
    </row>
    <row r="306" spans="1:7" x14ac:dyDescent="0.2">
      <c r="A306" s="21"/>
      <c r="B306" s="54"/>
      <c r="C306" s="42"/>
      <c r="D306" s="21"/>
      <c r="E306" s="21"/>
      <c r="F306" s="51"/>
      <c r="G306" s="216"/>
    </row>
    <row r="307" spans="1:7" x14ac:dyDescent="0.2">
      <c r="A307" s="21"/>
      <c r="B307" s="54"/>
      <c r="C307" s="42"/>
      <c r="D307" s="21"/>
      <c r="E307" s="21"/>
      <c r="F307" s="51"/>
      <c r="G307" s="216"/>
    </row>
    <row r="308" spans="1:7" x14ac:dyDescent="0.2">
      <c r="A308" s="21"/>
      <c r="B308" s="54"/>
      <c r="C308" s="41"/>
      <c r="D308" s="21"/>
      <c r="E308" s="21"/>
      <c r="F308" s="51"/>
      <c r="G308" s="216"/>
    </row>
    <row r="309" spans="1:7" x14ac:dyDescent="0.2">
      <c r="A309" s="21"/>
      <c r="B309" s="54"/>
      <c r="C309" s="42"/>
      <c r="D309" s="21"/>
      <c r="E309" s="21"/>
      <c r="F309" s="51"/>
      <c r="G309" s="216"/>
    </row>
    <row r="310" spans="1:7" x14ac:dyDescent="0.2">
      <c r="A310" s="21"/>
      <c r="B310" s="54"/>
      <c r="C310" s="42"/>
      <c r="D310" s="21"/>
      <c r="E310" s="21"/>
      <c r="F310" s="51"/>
      <c r="G310" s="216"/>
    </row>
    <row r="311" spans="1:7" x14ac:dyDescent="0.2">
      <c r="A311" s="21"/>
      <c r="B311" s="54"/>
      <c r="C311" s="41"/>
      <c r="D311" s="21"/>
      <c r="E311" s="21"/>
      <c r="F311" s="51"/>
      <c r="G311" s="191"/>
    </row>
    <row r="312" spans="1:7" x14ac:dyDescent="0.2">
      <c r="A312" s="21"/>
      <c r="B312" s="54"/>
      <c r="C312" s="41"/>
      <c r="D312" s="21"/>
      <c r="E312" s="21"/>
      <c r="F312" s="51"/>
      <c r="G312" s="191"/>
    </row>
    <row r="313" spans="1:7" x14ac:dyDescent="0.2">
      <c r="A313" s="21"/>
      <c r="B313" s="126"/>
      <c r="C313" s="175"/>
      <c r="D313" s="170"/>
      <c r="E313" s="125"/>
      <c r="F313" s="174"/>
      <c r="G313" s="177"/>
    </row>
    <row r="314" spans="1:7" x14ac:dyDescent="0.2">
      <c r="A314" s="21"/>
      <c r="B314" s="54"/>
      <c r="C314" s="41"/>
      <c r="D314" s="21"/>
      <c r="E314" s="21"/>
      <c r="F314" s="253"/>
      <c r="G314" s="191"/>
    </row>
    <row r="315" spans="1:7" x14ac:dyDescent="0.2">
      <c r="A315" s="21"/>
      <c r="B315" s="54"/>
      <c r="C315" s="41"/>
      <c r="D315" s="21"/>
      <c r="E315" s="21"/>
      <c r="F315" s="253"/>
      <c r="G315" s="191"/>
    </row>
    <row r="316" spans="1:7" x14ac:dyDescent="0.2">
      <c r="A316" s="21"/>
      <c r="B316" s="54"/>
      <c r="C316" s="41"/>
      <c r="D316" s="21"/>
      <c r="E316" s="21"/>
      <c r="F316" s="253"/>
      <c r="G316" s="191"/>
    </row>
    <row r="317" spans="1:7" x14ac:dyDescent="0.2">
      <c r="A317" s="21"/>
      <c r="B317" s="54"/>
      <c r="C317" s="41"/>
      <c r="D317" s="21"/>
      <c r="E317" s="21"/>
      <c r="F317" s="253"/>
      <c r="G317" s="191"/>
    </row>
    <row r="318" spans="1:7" x14ac:dyDescent="0.2">
      <c r="A318" s="21"/>
      <c r="B318" s="54"/>
      <c r="C318" s="41"/>
      <c r="D318" s="21"/>
      <c r="E318" s="21"/>
      <c r="F318" s="51"/>
      <c r="G318" s="191"/>
    </row>
    <row r="319" spans="1:7" x14ac:dyDescent="0.2">
      <c r="A319" s="21"/>
      <c r="B319" s="54"/>
      <c r="C319" s="41"/>
      <c r="D319" s="21"/>
      <c r="E319" s="21"/>
      <c r="F319" s="51"/>
      <c r="G319" s="191"/>
    </row>
    <row r="320" spans="1:7" x14ac:dyDescent="0.2">
      <c r="A320" s="21"/>
      <c r="B320" s="54"/>
      <c r="C320" s="41"/>
      <c r="D320" s="21"/>
      <c r="E320" s="21"/>
      <c r="F320" s="51"/>
      <c r="G320" s="191"/>
    </row>
    <row r="321" spans="1:7" x14ac:dyDescent="0.2">
      <c r="A321" s="21"/>
      <c r="B321" s="54"/>
      <c r="C321" s="41"/>
      <c r="D321" s="21"/>
      <c r="E321" s="21"/>
      <c r="F321" s="51"/>
      <c r="G321" s="191"/>
    </row>
    <row r="322" spans="1:7" x14ac:dyDescent="0.2">
      <c r="A322" s="21"/>
      <c r="B322" s="54"/>
      <c r="C322" s="41"/>
      <c r="D322" s="21"/>
      <c r="E322" s="21"/>
      <c r="F322" s="51"/>
      <c r="G322" s="191"/>
    </row>
    <row r="323" spans="1:7" x14ac:dyDescent="0.2">
      <c r="A323" s="21"/>
      <c r="B323" s="54"/>
      <c r="C323" s="41"/>
      <c r="D323" s="21"/>
      <c r="E323" s="21"/>
      <c r="F323" s="51"/>
      <c r="G323" s="191"/>
    </row>
    <row r="324" spans="1:7" x14ac:dyDescent="0.2">
      <c r="A324" s="21"/>
      <c r="B324" s="54"/>
      <c r="C324" s="42"/>
      <c r="D324" s="21"/>
      <c r="E324" s="21"/>
      <c r="F324" s="51"/>
      <c r="G324" s="216"/>
    </row>
    <row r="325" spans="1:7" x14ac:dyDescent="0.2">
      <c r="A325" s="21"/>
      <c r="B325" s="54"/>
      <c r="C325" s="42"/>
      <c r="D325" s="21"/>
      <c r="E325" s="21"/>
      <c r="F325" s="51"/>
      <c r="G325" s="216"/>
    </row>
    <row r="326" spans="1:7" x14ac:dyDescent="0.2">
      <c r="A326" s="21"/>
      <c r="B326" s="54"/>
      <c r="C326" s="42"/>
      <c r="D326" s="21"/>
      <c r="E326" s="21"/>
      <c r="F326" s="51"/>
      <c r="G326" s="216"/>
    </row>
    <row r="327" spans="1:7" x14ac:dyDescent="0.2">
      <c r="A327" s="21"/>
      <c r="B327" s="54"/>
      <c r="C327" s="42"/>
      <c r="D327" s="21"/>
      <c r="E327" s="21"/>
      <c r="F327" s="51"/>
      <c r="G327" s="216"/>
    </row>
    <row r="328" spans="1:7" x14ac:dyDescent="0.2">
      <c r="A328" s="21"/>
      <c r="B328" s="54"/>
      <c r="C328" s="41"/>
      <c r="D328" s="21"/>
      <c r="E328" s="21"/>
      <c r="F328" s="51"/>
      <c r="G328" s="216"/>
    </row>
    <row r="329" spans="1:7" x14ac:dyDescent="0.2">
      <c r="A329" s="21"/>
      <c r="B329" s="54"/>
      <c r="C329" s="41"/>
      <c r="D329" s="21"/>
      <c r="E329" s="21"/>
      <c r="F329" s="51"/>
      <c r="G329" s="191"/>
    </row>
    <row r="330" spans="1:7" x14ac:dyDescent="0.2">
      <c r="A330" s="21"/>
      <c r="B330" s="126"/>
      <c r="C330" s="175"/>
      <c r="D330" s="170"/>
      <c r="E330" s="125"/>
      <c r="F330" s="170"/>
      <c r="G330" s="177"/>
    </row>
    <row r="331" spans="1:7" x14ac:dyDescent="0.2">
      <c r="A331" s="21"/>
      <c r="B331" s="54"/>
      <c r="C331" s="42"/>
      <c r="D331" s="21"/>
      <c r="E331" s="21"/>
      <c r="F331" s="51"/>
      <c r="G331" s="216"/>
    </row>
    <row r="332" spans="1:7" x14ac:dyDescent="0.2">
      <c r="A332" s="21"/>
      <c r="B332" s="54"/>
      <c r="C332" s="42"/>
      <c r="D332" s="21"/>
      <c r="E332" s="21"/>
      <c r="F332" s="51"/>
      <c r="G332" s="216"/>
    </row>
    <row r="333" spans="1:7" x14ac:dyDescent="0.2">
      <c r="A333" s="21"/>
      <c r="B333" s="54"/>
      <c r="C333" s="41"/>
      <c r="D333" s="21"/>
      <c r="E333" s="21"/>
      <c r="F333" s="51"/>
      <c r="G333" s="216"/>
    </row>
    <row r="334" spans="1:7" x14ac:dyDescent="0.2">
      <c r="A334" s="21"/>
      <c r="B334" s="54"/>
      <c r="C334" s="57"/>
      <c r="D334" s="72"/>
      <c r="E334" s="21"/>
      <c r="F334" s="253"/>
      <c r="G334" s="216"/>
    </row>
    <row r="335" spans="1:7" x14ac:dyDescent="0.2">
      <c r="A335" s="21"/>
      <c r="B335" s="54"/>
      <c r="C335" s="42"/>
      <c r="D335" s="21"/>
      <c r="E335" s="21"/>
      <c r="F335" s="51"/>
      <c r="G335" s="216"/>
    </row>
    <row r="336" spans="1:7" x14ac:dyDescent="0.2">
      <c r="A336" s="21"/>
      <c r="B336" s="126"/>
      <c r="C336" s="175"/>
      <c r="D336" s="170"/>
      <c r="E336" s="170"/>
      <c r="F336" s="170"/>
      <c r="G336" s="191"/>
    </row>
    <row r="337" spans="1:7" x14ac:dyDescent="0.2">
      <c r="A337" s="21"/>
      <c r="B337" s="126"/>
      <c r="C337" s="175"/>
      <c r="D337" s="170"/>
      <c r="E337" s="170"/>
      <c r="F337" s="170"/>
      <c r="G337" s="191"/>
    </row>
    <row r="338" spans="1:7" x14ac:dyDescent="0.2">
      <c r="A338" s="21"/>
      <c r="B338" s="192"/>
      <c r="C338" s="175"/>
      <c r="D338" s="170"/>
      <c r="E338" s="170"/>
      <c r="F338" s="170"/>
      <c r="G338" s="191"/>
    </row>
    <row r="339" spans="1:7" x14ac:dyDescent="0.2">
      <c r="A339" s="21"/>
      <c r="B339" s="192"/>
      <c r="C339" s="175"/>
      <c r="D339" s="170"/>
      <c r="E339" s="170"/>
      <c r="F339" s="170"/>
      <c r="G339" s="191"/>
    </row>
    <row r="340" spans="1:7" x14ac:dyDescent="0.2">
      <c r="A340" s="21"/>
      <c r="B340" s="192"/>
      <c r="C340" s="175"/>
      <c r="D340" s="170"/>
      <c r="E340" s="170"/>
      <c r="F340" s="170"/>
      <c r="G340" s="191"/>
    </row>
    <row r="341" spans="1:7" x14ac:dyDescent="0.2">
      <c r="A341" s="21"/>
      <c r="B341" s="192"/>
      <c r="C341" s="175"/>
      <c r="D341" s="170"/>
      <c r="E341" s="170"/>
      <c r="F341" s="170"/>
      <c r="G341" s="191"/>
    </row>
    <row r="342" spans="1:7" x14ac:dyDescent="0.2">
      <c r="A342" s="21"/>
      <c r="B342" s="192"/>
      <c r="C342" s="175"/>
      <c r="D342" s="170"/>
      <c r="E342" s="170"/>
      <c r="F342" s="170"/>
      <c r="G342" s="191"/>
    </row>
    <row r="343" spans="1:7" x14ac:dyDescent="0.2">
      <c r="A343" s="21"/>
      <c r="B343" s="192"/>
      <c r="C343" s="175"/>
      <c r="D343" s="170"/>
      <c r="E343" s="170"/>
      <c r="F343" s="170"/>
      <c r="G343" s="191"/>
    </row>
    <row r="344" spans="1:7" x14ac:dyDescent="0.2">
      <c r="A344" s="21"/>
      <c r="B344" s="192"/>
      <c r="C344" s="175"/>
      <c r="D344" s="170"/>
      <c r="E344" s="170"/>
      <c r="F344" s="170"/>
      <c r="G344" s="191"/>
    </row>
    <row r="345" spans="1:7" x14ac:dyDescent="0.2">
      <c r="A345" s="21"/>
      <c r="B345" s="192"/>
      <c r="C345" s="175"/>
      <c r="D345" s="170"/>
      <c r="E345" s="170"/>
      <c r="F345" s="170"/>
      <c r="G345" s="191"/>
    </row>
    <row r="346" spans="1:7" x14ac:dyDescent="0.2">
      <c r="A346" s="21"/>
      <c r="B346" s="192"/>
      <c r="C346" s="175"/>
      <c r="D346" s="170"/>
      <c r="E346" s="125"/>
      <c r="F346" s="170"/>
      <c r="G346" s="191"/>
    </row>
    <row r="347" spans="1:7" x14ac:dyDescent="0.2">
      <c r="A347" s="21"/>
      <c r="B347" s="192"/>
      <c r="C347" s="175"/>
      <c r="D347" s="170"/>
      <c r="E347" s="170"/>
      <c r="F347" s="170"/>
      <c r="G347" s="177"/>
    </row>
    <row r="348" spans="1:7" x14ac:dyDescent="0.2">
      <c r="A348" s="21"/>
      <c r="B348" s="192"/>
      <c r="C348" s="175"/>
      <c r="D348" s="170"/>
      <c r="E348" s="170"/>
      <c r="F348" s="170"/>
      <c r="G348" s="177"/>
    </row>
    <row r="349" spans="1:7" x14ac:dyDescent="0.2">
      <c r="A349" s="21"/>
      <c r="B349" s="192"/>
      <c r="C349" s="175"/>
      <c r="D349" s="170"/>
      <c r="E349" s="170"/>
      <c r="F349" s="170"/>
      <c r="G349" s="191"/>
    </row>
    <row r="350" spans="1:7" x14ac:dyDescent="0.2">
      <c r="A350" s="21"/>
      <c r="B350" s="192"/>
      <c r="C350" s="175"/>
      <c r="D350" s="170"/>
      <c r="E350" s="170"/>
      <c r="F350" s="170"/>
      <c r="G350" s="177"/>
    </row>
    <row r="351" spans="1:7" x14ac:dyDescent="0.2">
      <c r="A351" s="21"/>
      <c r="B351" s="192"/>
      <c r="C351" s="127"/>
      <c r="D351" s="125"/>
      <c r="E351" s="125"/>
      <c r="F351" s="217"/>
      <c r="G351" s="191"/>
    </row>
    <row r="352" spans="1:7" x14ac:dyDescent="0.2">
      <c r="A352" s="21"/>
      <c r="B352" s="192"/>
      <c r="C352" s="175"/>
      <c r="D352" s="170"/>
      <c r="E352" s="170"/>
      <c r="F352" s="170"/>
      <c r="G352" s="191"/>
    </row>
    <row r="353" spans="1:14" x14ac:dyDescent="0.2">
      <c r="A353" s="21"/>
      <c r="B353" s="192"/>
      <c r="C353" s="218"/>
      <c r="D353" s="165"/>
      <c r="E353" s="165"/>
      <c r="F353" s="165"/>
      <c r="G353" s="191"/>
    </row>
    <row r="354" spans="1:14" x14ac:dyDescent="0.2">
      <c r="A354" s="21"/>
      <c r="B354" s="192"/>
      <c r="C354" s="218"/>
      <c r="D354" s="165"/>
      <c r="E354" s="165"/>
      <c r="F354" s="165"/>
      <c r="G354" s="191"/>
    </row>
    <row r="355" spans="1:14" x14ac:dyDescent="0.2">
      <c r="A355" s="21"/>
      <c r="B355" s="192"/>
      <c r="C355" s="218"/>
      <c r="D355" s="165"/>
      <c r="E355" s="165"/>
      <c r="F355" s="165"/>
      <c r="G355" s="191"/>
    </row>
    <row r="356" spans="1:14" x14ac:dyDescent="0.2">
      <c r="A356" s="21"/>
      <c r="B356" s="192"/>
      <c r="C356" s="218"/>
      <c r="D356" s="165"/>
      <c r="E356" s="170"/>
      <c r="F356" s="170"/>
      <c r="G356" s="191"/>
    </row>
    <row r="357" spans="1:14" x14ac:dyDescent="0.2">
      <c r="A357" s="21"/>
      <c r="B357" s="192"/>
      <c r="C357" s="218"/>
      <c r="D357" s="165"/>
      <c r="E357" s="170"/>
      <c r="F357" s="170"/>
      <c r="G357" s="191"/>
    </row>
    <row r="358" spans="1:14" x14ac:dyDescent="0.2">
      <c r="A358" s="21"/>
      <c r="B358" s="192"/>
      <c r="C358" s="218"/>
      <c r="D358" s="165"/>
      <c r="E358" s="170"/>
      <c r="F358" s="170"/>
      <c r="G358" s="191"/>
    </row>
    <row r="359" spans="1:14" x14ac:dyDescent="0.2">
      <c r="A359" s="21"/>
      <c r="B359" s="192"/>
      <c r="C359" s="218"/>
      <c r="D359" s="165"/>
      <c r="E359" s="165"/>
      <c r="F359" s="165"/>
      <c r="G359" s="191"/>
    </row>
    <row r="360" spans="1:14" x14ac:dyDescent="0.2">
      <c r="A360" s="21"/>
      <c r="B360" s="192"/>
      <c r="C360" s="218"/>
      <c r="D360" s="165"/>
      <c r="E360" s="165"/>
      <c r="F360" s="165"/>
      <c r="G360" s="191"/>
    </row>
    <row r="361" spans="1:14" x14ac:dyDescent="0.2">
      <c r="A361" s="21"/>
      <c r="B361" s="192"/>
      <c r="C361" s="218"/>
      <c r="D361" s="165"/>
      <c r="E361" s="165"/>
      <c r="F361" s="165"/>
      <c r="G361" s="191"/>
    </row>
    <row r="362" spans="1:14" x14ac:dyDescent="0.2">
      <c r="A362" s="21"/>
      <c r="B362" s="192"/>
      <c r="C362" s="218"/>
      <c r="D362" s="165"/>
      <c r="E362" s="165"/>
      <c r="F362" s="165"/>
      <c r="G362" s="191"/>
    </row>
    <row r="363" spans="1:14" x14ac:dyDescent="0.2">
      <c r="A363" s="21"/>
      <c r="B363" s="192"/>
      <c r="C363" s="218"/>
      <c r="D363" s="165"/>
      <c r="E363" s="170"/>
      <c r="F363" s="170"/>
      <c r="G363" s="191"/>
    </row>
    <row r="366" spans="1:14" ht="15" x14ac:dyDescent="0.25">
      <c r="A366" s="178"/>
    </row>
    <row r="367" spans="1:14" x14ac:dyDescent="0.2">
      <c r="A367" s="208"/>
      <c r="B367" s="193"/>
      <c r="C367" s="193"/>
      <c r="D367" s="193"/>
      <c r="E367" s="193"/>
      <c r="F367" s="193"/>
      <c r="G367" s="193"/>
      <c r="H367" s="194"/>
      <c r="I367" s="193"/>
      <c r="J367" s="193"/>
      <c r="K367" s="193"/>
      <c r="L367" s="193"/>
      <c r="M367" s="195"/>
      <c r="N367" s="197"/>
    </row>
    <row r="368" spans="1:14" x14ac:dyDescent="0.2">
      <c r="A368" s="198"/>
      <c r="B368" s="152"/>
      <c r="C368" s="152"/>
      <c r="D368" s="152"/>
      <c r="E368" s="152"/>
      <c r="F368" s="152"/>
      <c r="G368" s="152"/>
      <c r="H368" s="152"/>
      <c r="I368" s="152"/>
      <c r="J368" s="152"/>
      <c r="K368" s="152"/>
      <c r="L368" s="152"/>
      <c r="M368" s="198"/>
    </row>
    <row r="369" spans="1:13" x14ac:dyDescent="0.2">
      <c r="A369" s="198"/>
      <c r="B369" s="152"/>
      <c r="C369" s="152"/>
      <c r="D369" s="152"/>
      <c r="E369" s="152"/>
      <c r="F369" s="152"/>
      <c r="G369" s="152"/>
      <c r="H369" s="152"/>
      <c r="I369" s="152"/>
      <c r="J369" s="152"/>
      <c r="K369" s="152"/>
      <c r="L369" s="152"/>
      <c r="M369" s="198"/>
    </row>
    <row r="370" spans="1:13" x14ac:dyDescent="0.2">
      <c r="A370" s="198"/>
      <c r="B370" s="152"/>
      <c r="C370" s="152"/>
      <c r="D370" s="152"/>
      <c r="E370" s="152"/>
      <c r="F370" s="152"/>
      <c r="G370" s="152"/>
      <c r="H370" s="152"/>
      <c r="I370" s="152"/>
      <c r="J370" s="152"/>
      <c r="K370" s="152"/>
      <c r="L370" s="152"/>
      <c r="M370" s="199"/>
    </row>
    <row r="371" spans="1:13" x14ac:dyDescent="0.2">
      <c r="A371" s="198"/>
      <c r="B371" s="152"/>
      <c r="C371" s="152"/>
      <c r="D371" s="152"/>
      <c r="E371" s="152"/>
      <c r="F371" s="152"/>
      <c r="G371" s="152"/>
      <c r="H371" s="152"/>
      <c r="I371" s="152"/>
      <c r="J371" s="152"/>
      <c r="K371" s="152"/>
      <c r="L371" s="152"/>
      <c r="M371" s="199"/>
    </row>
    <row r="372" spans="1:13" x14ac:dyDescent="0.2">
      <c r="A372" s="198"/>
      <c r="B372" s="152"/>
      <c r="C372" s="152"/>
      <c r="D372" s="152"/>
      <c r="E372" s="152"/>
      <c r="F372" s="152"/>
      <c r="G372" s="152"/>
      <c r="H372" s="152"/>
      <c r="I372" s="152"/>
      <c r="J372" s="152"/>
      <c r="K372" s="152"/>
      <c r="L372" s="152"/>
      <c r="M372" s="199"/>
    </row>
    <row r="373" spans="1:13" x14ac:dyDescent="0.2">
      <c r="A373" s="198"/>
      <c r="B373" s="152"/>
      <c r="C373" s="152"/>
      <c r="D373" s="152"/>
      <c r="E373" s="152"/>
      <c r="F373" s="152"/>
      <c r="G373" s="152"/>
      <c r="H373" s="152"/>
      <c r="I373" s="152"/>
      <c r="J373" s="152"/>
      <c r="K373" s="152"/>
      <c r="L373" s="152"/>
      <c r="M373" s="219"/>
    </row>
    <row r="374" spans="1:13" x14ac:dyDescent="0.2">
      <c r="A374" s="198"/>
      <c r="B374" s="152"/>
      <c r="C374" s="152"/>
      <c r="D374" s="152"/>
      <c r="E374" s="152"/>
      <c r="F374" s="152"/>
      <c r="G374" s="152"/>
      <c r="H374" s="152"/>
      <c r="I374" s="152"/>
      <c r="J374" s="152"/>
      <c r="K374" s="152"/>
      <c r="L374" s="152"/>
      <c r="M374" s="199"/>
    </row>
    <row r="375" spans="1:13" x14ac:dyDescent="0.2">
      <c r="A375" s="198"/>
      <c r="B375" s="152"/>
      <c r="C375" s="152"/>
      <c r="D375" s="152"/>
      <c r="E375" s="152"/>
      <c r="F375" s="152"/>
      <c r="G375" s="152"/>
      <c r="H375" s="152"/>
      <c r="I375" s="152"/>
      <c r="J375" s="152"/>
      <c r="K375" s="152"/>
      <c r="L375" s="152"/>
      <c r="M375" s="199"/>
    </row>
    <row r="376" spans="1:13" x14ac:dyDescent="0.2">
      <c r="A376" s="198"/>
      <c r="B376" s="152"/>
      <c r="C376" s="152"/>
      <c r="D376" s="152"/>
      <c r="E376" s="152"/>
      <c r="F376" s="152"/>
      <c r="G376" s="152"/>
      <c r="H376" s="152"/>
      <c r="I376" s="152"/>
      <c r="J376" s="152"/>
      <c r="K376" s="152"/>
      <c r="L376" s="152"/>
      <c r="M376" s="199"/>
    </row>
    <row r="377" spans="1:13" x14ac:dyDescent="0.2">
      <c r="A377" s="198"/>
      <c r="B377" s="152"/>
      <c r="C377" s="152"/>
      <c r="D377" s="152"/>
      <c r="E377" s="152"/>
      <c r="F377" s="152"/>
      <c r="G377" s="152"/>
      <c r="H377" s="152"/>
      <c r="I377" s="152"/>
      <c r="J377" s="152"/>
      <c r="K377" s="152"/>
      <c r="L377" s="152"/>
      <c r="M377" s="199"/>
    </row>
    <row r="378" spans="1:13" x14ac:dyDescent="0.2">
      <c r="A378" s="198"/>
      <c r="B378" s="152"/>
      <c r="C378" s="152"/>
      <c r="D378" s="152"/>
      <c r="E378" s="152"/>
      <c r="F378" s="152"/>
      <c r="G378" s="152"/>
      <c r="H378" s="152"/>
      <c r="I378" s="152"/>
      <c r="J378" s="152"/>
      <c r="K378" s="152"/>
      <c r="L378" s="152"/>
      <c r="M378" s="199"/>
    </row>
    <row r="379" spans="1:13" x14ac:dyDescent="0.2">
      <c r="A379" s="198"/>
      <c r="B379" s="152"/>
      <c r="C379" s="152"/>
      <c r="D379" s="152"/>
      <c r="E379" s="152"/>
      <c r="F379" s="152"/>
      <c r="G379" s="152"/>
      <c r="H379" s="152"/>
      <c r="I379" s="152"/>
      <c r="J379" s="152"/>
      <c r="K379" s="152"/>
      <c r="L379" s="152"/>
      <c r="M379" s="199"/>
    </row>
    <row r="380" spans="1:13" x14ac:dyDescent="0.2">
      <c r="A380" s="198"/>
      <c r="B380" s="152"/>
      <c r="C380" s="152"/>
      <c r="D380" s="152"/>
      <c r="E380" s="152"/>
      <c r="F380" s="152"/>
      <c r="G380" s="152"/>
      <c r="H380" s="152"/>
      <c r="I380" s="152"/>
      <c r="J380" s="152"/>
      <c r="K380" s="152"/>
      <c r="L380" s="152"/>
      <c r="M380" s="199"/>
    </row>
    <row r="381" spans="1:13" x14ac:dyDescent="0.2">
      <c r="A381" s="198"/>
      <c r="B381" s="152"/>
      <c r="C381" s="152"/>
      <c r="D381" s="152"/>
      <c r="E381" s="152"/>
      <c r="F381" s="152"/>
      <c r="G381" s="152"/>
      <c r="H381" s="152"/>
      <c r="I381" s="152"/>
      <c r="J381" s="152"/>
      <c r="K381" s="152"/>
      <c r="L381" s="152"/>
      <c r="M381" s="199"/>
    </row>
    <row r="382" spans="1:13" x14ac:dyDescent="0.2">
      <c r="A382" s="198"/>
      <c r="B382" s="152"/>
      <c r="C382" s="152"/>
      <c r="D382" s="152"/>
      <c r="E382" s="152"/>
      <c r="F382" s="152"/>
      <c r="G382" s="152"/>
      <c r="H382" s="152"/>
      <c r="I382" s="152"/>
      <c r="J382" s="152"/>
      <c r="K382" s="152"/>
      <c r="L382" s="152"/>
      <c r="M382" s="199"/>
    </row>
    <row r="383" spans="1:13" x14ac:dyDescent="0.2">
      <c r="A383" s="198"/>
      <c r="B383" s="152"/>
      <c r="C383" s="152"/>
      <c r="D383" s="152"/>
      <c r="E383" s="152"/>
      <c r="F383" s="152"/>
      <c r="G383" s="152"/>
      <c r="H383" s="152"/>
      <c r="I383" s="152"/>
      <c r="J383" s="152"/>
      <c r="K383" s="152"/>
      <c r="L383" s="152"/>
      <c r="M383" s="199"/>
    </row>
    <row r="384" spans="1:13" x14ac:dyDescent="0.2">
      <c r="A384" s="198"/>
      <c r="B384" s="152"/>
      <c r="C384" s="152"/>
      <c r="D384" s="152"/>
      <c r="E384" s="152"/>
      <c r="F384" s="152"/>
      <c r="G384" s="152"/>
      <c r="H384" s="152"/>
      <c r="I384" s="152"/>
      <c r="J384" s="152"/>
      <c r="K384" s="152"/>
      <c r="L384" s="152"/>
      <c r="M384" s="199"/>
    </row>
    <row r="385" spans="1:13" x14ac:dyDescent="0.2">
      <c r="A385" s="198"/>
      <c r="B385" s="152"/>
      <c r="C385" s="152"/>
      <c r="D385" s="152"/>
      <c r="E385" s="152"/>
      <c r="F385" s="152"/>
      <c r="G385" s="152"/>
      <c r="H385" s="152"/>
      <c r="I385" s="152"/>
      <c r="J385" s="152"/>
      <c r="K385" s="152"/>
      <c r="L385" s="152"/>
      <c r="M385" s="199"/>
    </row>
    <row r="386" spans="1:13" x14ac:dyDescent="0.2">
      <c r="A386" s="198"/>
      <c r="B386" s="152"/>
      <c r="C386" s="152"/>
      <c r="D386" s="152"/>
      <c r="E386" s="152"/>
      <c r="F386" s="152"/>
      <c r="G386" s="152"/>
      <c r="H386" s="152"/>
      <c r="I386" s="152"/>
      <c r="J386" s="152"/>
      <c r="K386" s="152"/>
      <c r="L386" s="152"/>
      <c r="M386" s="199"/>
    </row>
    <row r="387" spans="1:13" x14ac:dyDescent="0.2">
      <c r="A387" s="198"/>
      <c r="B387" s="152"/>
      <c r="C387" s="152"/>
      <c r="D387" s="152"/>
      <c r="E387" s="152"/>
      <c r="F387" s="152"/>
      <c r="G387" s="152"/>
      <c r="H387" s="152"/>
      <c r="I387" s="152"/>
      <c r="J387" s="152"/>
      <c r="K387" s="152"/>
      <c r="L387" s="152"/>
      <c r="M387" s="199"/>
    </row>
    <row r="388" spans="1:13" x14ac:dyDescent="0.2">
      <c r="A388" s="198"/>
      <c r="B388" s="152"/>
      <c r="C388" s="152"/>
      <c r="D388" s="152"/>
      <c r="E388" s="152"/>
      <c r="F388" s="152"/>
      <c r="G388" s="152"/>
      <c r="H388" s="152"/>
      <c r="I388" s="152"/>
      <c r="J388" s="152"/>
      <c r="K388" s="152"/>
      <c r="L388" s="152"/>
      <c r="M388" s="199"/>
    </row>
    <row r="389" spans="1:13" x14ac:dyDescent="0.2">
      <c r="A389" s="198"/>
      <c r="B389" s="152"/>
      <c r="C389" s="152"/>
      <c r="D389" s="152"/>
      <c r="E389" s="152"/>
      <c r="F389" s="152"/>
      <c r="G389" s="152"/>
      <c r="H389" s="152"/>
      <c r="I389" s="152"/>
      <c r="J389" s="152"/>
      <c r="K389" s="152"/>
      <c r="L389" s="152"/>
      <c r="M389" s="199"/>
    </row>
    <row r="390" spans="1:13" x14ac:dyDescent="0.2">
      <c r="A390" s="198"/>
      <c r="B390" s="152"/>
      <c r="C390" s="152"/>
      <c r="D390" s="152"/>
      <c r="E390" s="152"/>
      <c r="F390" s="152"/>
      <c r="G390" s="152"/>
      <c r="H390" s="152"/>
      <c r="I390" s="152"/>
      <c r="J390" s="152"/>
      <c r="K390" s="152"/>
      <c r="L390" s="152"/>
      <c r="M390" s="199"/>
    </row>
    <row r="391" spans="1:13" x14ac:dyDescent="0.2">
      <c r="A391" s="198"/>
      <c r="B391" s="152"/>
      <c r="C391" s="152"/>
      <c r="D391" s="152"/>
      <c r="E391" s="152"/>
      <c r="F391" s="152"/>
      <c r="G391" s="152"/>
      <c r="H391" s="152"/>
      <c r="I391" s="152"/>
      <c r="J391" s="152"/>
      <c r="K391" s="152"/>
      <c r="L391" s="152"/>
      <c r="M391" s="199"/>
    </row>
    <row r="392" spans="1:13" x14ac:dyDescent="0.2">
      <c r="A392" s="198"/>
      <c r="B392" s="152"/>
      <c r="C392" s="152"/>
      <c r="D392" s="152"/>
      <c r="E392" s="152"/>
      <c r="F392" s="152"/>
      <c r="G392" s="152"/>
      <c r="H392" s="152"/>
      <c r="I392" s="152"/>
      <c r="J392" s="152"/>
      <c r="K392" s="152"/>
      <c r="L392" s="152"/>
      <c r="M392" s="199"/>
    </row>
    <row r="393" spans="1:13" x14ac:dyDescent="0.2">
      <c r="A393" s="198"/>
      <c r="B393" s="152"/>
      <c r="C393" s="152"/>
      <c r="D393" s="152"/>
      <c r="E393" s="152"/>
      <c r="F393" s="152"/>
      <c r="G393" s="152"/>
      <c r="H393" s="152"/>
      <c r="I393" s="152"/>
      <c r="J393" s="152"/>
      <c r="K393" s="152"/>
      <c r="L393" s="152"/>
      <c r="M393" s="199"/>
    </row>
    <row r="394" spans="1:13" x14ac:dyDescent="0.2">
      <c r="A394" s="198"/>
      <c r="B394" s="152"/>
      <c r="C394" s="152"/>
      <c r="D394" s="152"/>
      <c r="E394" s="152"/>
      <c r="F394" s="152"/>
      <c r="G394" s="152"/>
      <c r="H394" s="152"/>
      <c r="I394" s="152"/>
      <c r="J394" s="152"/>
      <c r="K394" s="152"/>
      <c r="L394" s="152"/>
      <c r="M394" s="199"/>
    </row>
    <row r="395" spans="1:13" x14ac:dyDescent="0.2">
      <c r="A395" s="198"/>
      <c r="B395" s="152"/>
      <c r="C395" s="152"/>
      <c r="D395" s="152"/>
      <c r="E395" s="152"/>
      <c r="F395" s="152"/>
      <c r="G395" s="152"/>
      <c r="H395" s="152"/>
      <c r="I395" s="152"/>
      <c r="J395" s="152"/>
      <c r="K395" s="152"/>
      <c r="L395" s="152"/>
      <c r="M395" s="199"/>
    </row>
    <row r="396" spans="1:13" x14ac:dyDescent="0.2">
      <c r="A396" s="198"/>
      <c r="B396" s="152"/>
      <c r="C396" s="152"/>
      <c r="D396" s="152"/>
      <c r="E396" s="152"/>
      <c r="F396" s="152"/>
      <c r="G396" s="152"/>
      <c r="H396" s="152"/>
      <c r="I396" s="152"/>
      <c r="J396" s="152"/>
      <c r="K396" s="152"/>
      <c r="L396" s="152"/>
      <c r="M396" s="199"/>
    </row>
    <row r="397" spans="1:13" x14ac:dyDescent="0.2">
      <c r="A397" s="198"/>
      <c r="B397" s="152"/>
      <c r="C397" s="152"/>
      <c r="D397" s="152"/>
      <c r="E397" s="152"/>
      <c r="F397" s="152"/>
      <c r="G397" s="152"/>
      <c r="H397" s="152"/>
      <c r="I397" s="152"/>
      <c r="J397" s="152"/>
      <c r="K397" s="152"/>
      <c r="L397" s="152"/>
      <c r="M397" s="199"/>
    </row>
    <row r="398" spans="1:13" x14ac:dyDescent="0.2">
      <c r="A398" s="198"/>
      <c r="B398" s="152"/>
      <c r="C398" s="152"/>
      <c r="D398" s="152"/>
      <c r="E398" s="152"/>
      <c r="F398" s="152"/>
      <c r="G398" s="152"/>
      <c r="H398" s="152"/>
      <c r="I398" s="152"/>
      <c r="J398" s="152"/>
      <c r="K398" s="152"/>
      <c r="L398" s="152"/>
      <c r="M398" s="199"/>
    </row>
    <row r="399" spans="1:13" x14ac:dyDescent="0.2">
      <c r="A399" s="198"/>
      <c r="B399" s="152"/>
      <c r="C399" s="152"/>
      <c r="D399" s="152"/>
      <c r="E399" s="152"/>
      <c r="F399" s="152"/>
      <c r="G399" s="152"/>
      <c r="H399" s="152"/>
      <c r="I399" s="152"/>
      <c r="J399" s="152"/>
      <c r="K399" s="152"/>
      <c r="L399" s="152"/>
      <c r="M399" s="199"/>
    </row>
    <row r="400" spans="1:13" x14ac:dyDescent="0.2">
      <c r="A400" s="198"/>
      <c r="B400" s="152"/>
      <c r="C400" s="152"/>
      <c r="D400" s="152"/>
      <c r="E400" s="152"/>
      <c r="F400" s="152"/>
      <c r="G400" s="152"/>
      <c r="H400" s="152"/>
      <c r="I400" s="152"/>
      <c r="J400" s="152"/>
      <c r="K400" s="152"/>
      <c r="L400" s="152"/>
      <c r="M400" s="199"/>
    </row>
    <row r="401" spans="1:13" x14ac:dyDescent="0.2">
      <c r="A401" s="198"/>
      <c r="B401" s="152"/>
      <c r="C401" s="152"/>
      <c r="D401" s="152"/>
      <c r="E401" s="152"/>
      <c r="F401" s="152"/>
      <c r="G401" s="152"/>
      <c r="H401" s="152"/>
      <c r="I401" s="152"/>
      <c r="J401" s="152"/>
      <c r="K401" s="152"/>
      <c r="L401" s="152"/>
      <c r="M401" s="199"/>
    </row>
    <row r="402" spans="1:13" x14ac:dyDescent="0.2">
      <c r="A402" s="198"/>
      <c r="B402" s="152"/>
      <c r="C402" s="152"/>
      <c r="D402" s="152"/>
      <c r="E402" s="152"/>
      <c r="F402" s="152"/>
      <c r="G402" s="152"/>
      <c r="H402" s="152"/>
      <c r="I402" s="152"/>
      <c r="J402" s="152"/>
      <c r="K402" s="152"/>
      <c r="L402" s="152"/>
      <c r="M402" s="199"/>
    </row>
    <row r="403" spans="1:13" x14ac:dyDescent="0.2">
      <c r="A403" s="198"/>
      <c r="B403" s="152"/>
      <c r="C403" s="152"/>
      <c r="D403" s="152"/>
      <c r="E403" s="152"/>
      <c r="F403" s="152"/>
      <c r="G403" s="152"/>
      <c r="H403" s="152"/>
      <c r="I403" s="152"/>
      <c r="J403" s="152"/>
      <c r="K403" s="152"/>
      <c r="L403" s="152"/>
      <c r="M403" s="199"/>
    </row>
    <row r="404" spans="1:13" x14ac:dyDescent="0.2">
      <c r="A404" s="198"/>
      <c r="B404" s="152"/>
      <c r="C404" s="152"/>
      <c r="D404" s="152"/>
      <c r="E404" s="152"/>
      <c r="F404" s="152"/>
      <c r="G404" s="152"/>
      <c r="H404" s="152"/>
      <c r="I404" s="152"/>
      <c r="J404" s="152"/>
      <c r="K404" s="152"/>
      <c r="L404" s="152"/>
      <c r="M404" s="199"/>
    </row>
    <row r="405" spans="1:13" x14ac:dyDescent="0.2">
      <c r="A405" s="198"/>
      <c r="B405" s="152"/>
      <c r="C405" s="152"/>
      <c r="D405" s="152"/>
      <c r="E405" s="152"/>
      <c r="F405" s="152"/>
      <c r="G405" s="152"/>
      <c r="H405" s="152"/>
      <c r="I405" s="152"/>
      <c r="J405" s="152"/>
      <c r="K405" s="152"/>
      <c r="L405" s="152"/>
      <c r="M405" s="199"/>
    </row>
    <row r="406" spans="1:13" x14ac:dyDescent="0.2">
      <c r="A406" s="198"/>
      <c r="B406" s="152"/>
      <c r="C406" s="152"/>
      <c r="D406" s="152"/>
      <c r="E406" s="152"/>
      <c r="F406" s="152"/>
      <c r="G406" s="152"/>
      <c r="H406" s="152"/>
      <c r="I406" s="152"/>
      <c r="J406" s="152"/>
      <c r="K406" s="152"/>
      <c r="L406" s="152"/>
      <c r="M406" s="199"/>
    </row>
    <row r="407" spans="1:13" x14ac:dyDescent="0.2">
      <c r="A407" s="198"/>
      <c r="B407" s="152"/>
      <c r="C407" s="152"/>
      <c r="D407" s="152"/>
      <c r="E407" s="152"/>
      <c r="F407" s="152"/>
      <c r="G407" s="152"/>
      <c r="H407" s="152"/>
      <c r="I407" s="152"/>
      <c r="J407" s="152"/>
      <c r="K407" s="152"/>
      <c r="L407" s="152"/>
      <c r="M407" s="199"/>
    </row>
    <row r="408" spans="1:13" x14ac:dyDescent="0.2">
      <c r="A408" s="198"/>
      <c r="B408" s="152"/>
      <c r="C408" s="152"/>
      <c r="D408" s="152"/>
      <c r="E408" s="152"/>
      <c r="F408" s="152"/>
      <c r="G408" s="152"/>
      <c r="H408" s="152"/>
      <c r="I408" s="152"/>
      <c r="J408" s="152"/>
      <c r="K408" s="152"/>
      <c r="L408" s="152"/>
      <c r="M408" s="199"/>
    </row>
    <row r="409" spans="1:13" x14ac:dyDescent="0.2">
      <c r="A409" s="198"/>
      <c r="B409" s="152"/>
      <c r="C409" s="152"/>
      <c r="D409" s="152"/>
      <c r="E409" s="152"/>
      <c r="F409" s="152"/>
      <c r="G409" s="152"/>
      <c r="H409" s="152"/>
      <c r="I409" s="152"/>
      <c r="J409" s="152"/>
      <c r="K409" s="152"/>
      <c r="L409" s="152"/>
      <c r="M409" s="199"/>
    </row>
    <row r="410" spans="1:13" x14ac:dyDescent="0.2">
      <c r="A410" s="221"/>
      <c r="B410" s="200"/>
      <c r="C410" s="200"/>
      <c r="D410" s="200"/>
      <c r="E410" s="200"/>
      <c r="F410" s="200"/>
      <c r="G410" s="200"/>
      <c r="H410" s="200"/>
      <c r="I410" s="200"/>
      <c r="J410" s="200"/>
      <c r="K410" s="200"/>
      <c r="L410" s="200"/>
      <c r="M410" s="201"/>
    </row>
    <row r="411" spans="1:13" x14ac:dyDescent="0.2">
      <c r="A411" s="221"/>
      <c r="B411" s="200"/>
      <c r="C411" s="200"/>
      <c r="D411" s="200"/>
      <c r="E411" s="200"/>
      <c r="F411" s="200"/>
      <c r="G411" s="200"/>
      <c r="H411" s="200"/>
      <c r="I411" s="200"/>
      <c r="J411" s="200"/>
      <c r="K411" s="200"/>
      <c r="L411" s="200"/>
      <c r="M411" s="201"/>
    </row>
    <row r="412" spans="1:13" x14ac:dyDescent="0.2">
      <c r="A412" s="221"/>
      <c r="B412" s="200"/>
      <c r="C412" s="200"/>
      <c r="D412" s="200"/>
      <c r="E412" s="200"/>
      <c r="F412" s="200"/>
      <c r="G412" s="200"/>
      <c r="H412" s="200"/>
      <c r="I412" s="200"/>
      <c r="J412" s="200"/>
      <c r="K412" s="200"/>
      <c r="L412" s="200"/>
      <c r="M412" s="201"/>
    </row>
    <row r="413" spans="1:13" x14ac:dyDescent="0.2">
      <c r="A413" s="221"/>
      <c r="B413" s="200"/>
      <c r="C413" s="200"/>
      <c r="D413" s="200"/>
      <c r="E413" s="200"/>
      <c r="F413" s="200"/>
      <c r="G413" s="200"/>
      <c r="H413" s="200"/>
      <c r="I413" s="200"/>
      <c r="J413" s="200"/>
      <c r="K413" s="200"/>
      <c r="L413" s="200"/>
      <c r="M413" s="201"/>
    </row>
    <row r="414" spans="1:13" x14ac:dyDescent="0.2">
      <c r="A414" s="221"/>
      <c r="B414" s="200"/>
      <c r="C414" s="200"/>
      <c r="D414" s="200"/>
      <c r="E414" s="200"/>
      <c r="F414" s="200"/>
      <c r="G414" s="200"/>
      <c r="H414" s="200"/>
      <c r="I414" s="200"/>
      <c r="J414" s="200"/>
      <c r="K414" s="200"/>
      <c r="L414" s="200"/>
      <c r="M414" s="201"/>
    </row>
    <row r="415" spans="1:13" x14ac:dyDescent="0.2">
      <c r="A415" s="221"/>
      <c r="B415" s="200"/>
      <c r="C415" s="200"/>
      <c r="D415" s="200"/>
      <c r="E415" s="200"/>
      <c r="F415" s="200"/>
      <c r="G415" s="200"/>
      <c r="H415" s="200"/>
      <c r="I415" s="200"/>
      <c r="J415" s="200"/>
      <c r="K415" s="200"/>
      <c r="L415" s="200"/>
      <c r="M415" s="201"/>
    </row>
    <row r="416" spans="1:13" x14ac:dyDescent="0.2">
      <c r="A416" s="221"/>
      <c r="B416" s="200"/>
      <c r="C416" s="200"/>
      <c r="D416" s="200"/>
      <c r="E416" s="200"/>
      <c r="F416" s="200"/>
      <c r="G416" s="200"/>
      <c r="H416" s="200"/>
      <c r="I416" s="200"/>
      <c r="J416" s="200"/>
      <c r="K416" s="200"/>
      <c r="L416" s="200"/>
      <c r="M416" s="201"/>
    </row>
    <row r="417" spans="1:14" x14ac:dyDescent="0.2">
      <c r="A417" s="221"/>
      <c r="B417" s="200"/>
      <c r="C417" s="200"/>
      <c r="D417" s="200"/>
      <c r="E417" s="200"/>
      <c r="F417" s="200"/>
      <c r="G417" s="200"/>
      <c r="H417" s="200"/>
      <c r="I417" s="200"/>
      <c r="J417" s="200"/>
      <c r="K417" s="200"/>
      <c r="L417" s="200"/>
      <c r="M417" s="201"/>
    </row>
    <row r="418" spans="1:14" x14ac:dyDescent="0.2">
      <c r="A418" s="221"/>
      <c r="B418" s="200"/>
      <c r="C418" s="200"/>
      <c r="D418" s="200"/>
      <c r="E418" s="200"/>
      <c r="F418" s="200"/>
      <c r="G418" s="200"/>
      <c r="H418" s="200"/>
      <c r="I418" s="200"/>
      <c r="J418" s="200"/>
      <c r="K418" s="200"/>
      <c r="L418" s="200"/>
      <c r="M418" s="201"/>
    </row>
    <row r="419" spans="1:14" x14ac:dyDescent="0.2">
      <c r="A419" s="198"/>
      <c r="B419" s="152"/>
      <c r="C419" s="152"/>
      <c r="D419" s="152"/>
      <c r="E419" s="152"/>
      <c r="F419" s="152"/>
      <c r="G419" s="152"/>
      <c r="H419" s="152"/>
      <c r="I419" s="152"/>
      <c r="J419" s="152"/>
      <c r="K419" s="152"/>
      <c r="L419" s="152"/>
      <c r="M419" s="199"/>
    </row>
    <row r="420" spans="1:14" x14ac:dyDescent="0.2">
      <c r="A420" s="198"/>
      <c r="B420" s="152"/>
      <c r="C420" s="152"/>
      <c r="D420" s="152"/>
      <c r="E420" s="152"/>
      <c r="F420" s="152"/>
      <c r="G420" s="152"/>
      <c r="H420" s="152"/>
      <c r="I420" s="152"/>
      <c r="J420" s="152"/>
      <c r="K420" s="152"/>
      <c r="L420" s="152"/>
      <c r="M420" s="199"/>
    </row>
    <row r="421" spans="1:14" x14ac:dyDescent="0.2">
      <c r="A421" s="198"/>
      <c r="B421" s="152"/>
      <c r="C421" s="152"/>
      <c r="D421" s="152"/>
      <c r="E421" s="152"/>
      <c r="F421" s="152"/>
      <c r="G421" s="152"/>
      <c r="H421" s="152"/>
      <c r="I421" s="152"/>
      <c r="J421" s="152"/>
      <c r="K421" s="152"/>
      <c r="L421" s="152"/>
      <c r="M421" s="199"/>
    </row>
    <row r="422" spans="1:14" x14ac:dyDescent="0.2">
      <c r="A422" s="222"/>
      <c r="B422" s="204"/>
      <c r="C422" s="204"/>
      <c r="D422" s="204"/>
      <c r="E422" s="204"/>
      <c r="F422" s="204"/>
      <c r="G422" s="204"/>
      <c r="H422" s="204"/>
      <c r="I422" s="204"/>
      <c r="J422" s="204"/>
      <c r="K422" s="204"/>
      <c r="L422" s="204"/>
      <c r="M422" s="205"/>
    </row>
    <row r="423" spans="1:14" x14ac:dyDescent="0.2">
      <c r="A423" s="222"/>
      <c r="B423" s="204"/>
      <c r="C423" s="204"/>
      <c r="D423" s="204"/>
      <c r="E423" s="204"/>
      <c r="F423" s="204"/>
      <c r="G423" s="204"/>
      <c r="H423" s="204"/>
      <c r="I423" s="204"/>
      <c r="J423" s="204"/>
      <c r="K423" s="204"/>
      <c r="L423" s="204"/>
      <c r="M423" s="205"/>
    </row>
    <row r="424" spans="1:14" x14ac:dyDescent="0.2">
      <c r="A424" s="222"/>
      <c r="B424" s="204"/>
      <c r="C424" s="204"/>
      <c r="D424" s="204"/>
      <c r="E424" s="204"/>
      <c r="F424" s="204"/>
      <c r="G424" s="204"/>
      <c r="H424" s="204"/>
      <c r="I424" s="204"/>
      <c r="J424" s="204"/>
      <c r="K424" s="204"/>
      <c r="L424" s="204"/>
      <c r="M424" s="205"/>
    </row>
    <row r="425" spans="1:14" x14ac:dyDescent="0.2">
      <c r="A425" s="222"/>
      <c r="B425" s="204"/>
      <c r="C425" s="204"/>
      <c r="D425" s="204"/>
      <c r="E425" s="204"/>
      <c r="F425" s="204"/>
      <c r="G425" s="204"/>
      <c r="H425" s="204"/>
      <c r="I425" s="204"/>
      <c r="J425" s="204"/>
      <c r="K425" s="204"/>
      <c r="L425" s="204"/>
      <c r="M425" s="205"/>
    </row>
    <row r="428" spans="1:14" ht="15" x14ac:dyDescent="0.25">
      <c r="A428" s="178"/>
    </row>
    <row r="429" spans="1:14" x14ac:dyDescent="0.2">
      <c r="A429" s="208"/>
      <c r="B429" s="193"/>
      <c r="C429" s="193"/>
      <c r="D429" s="193"/>
      <c r="E429" s="193"/>
      <c r="F429" s="193"/>
      <c r="G429" s="193"/>
      <c r="H429" s="194"/>
      <c r="I429" s="193"/>
      <c r="J429" s="193"/>
      <c r="K429" s="193"/>
      <c r="L429" s="193"/>
      <c r="M429" s="195"/>
      <c r="N429" s="197"/>
    </row>
    <row r="430" spans="1:14" x14ac:dyDescent="0.2">
      <c r="A430" s="222"/>
      <c r="B430" s="204"/>
      <c r="C430" s="204"/>
      <c r="D430" s="204"/>
      <c r="E430" s="204"/>
      <c r="F430" s="204"/>
      <c r="G430" s="204"/>
      <c r="H430" s="204"/>
      <c r="I430" s="204"/>
      <c r="J430" s="204"/>
      <c r="K430" s="204"/>
      <c r="L430" s="204"/>
      <c r="M430" s="205"/>
    </row>
    <row r="431" spans="1:14" x14ac:dyDescent="0.2">
      <c r="A431" s="223"/>
      <c r="B431" s="206"/>
      <c r="C431" s="206"/>
      <c r="D431" s="206"/>
      <c r="E431" s="206"/>
      <c r="F431" s="206"/>
      <c r="G431" s="206"/>
      <c r="H431" s="206"/>
      <c r="I431" s="206"/>
      <c r="J431" s="206"/>
      <c r="K431" s="206"/>
      <c r="L431" s="206"/>
      <c r="M431" s="207"/>
    </row>
    <row r="432" spans="1:14" x14ac:dyDescent="0.2">
      <c r="A432" s="198"/>
      <c r="B432" s="152"/>
      <c r="C432" s="152"/>
      <c r="D432" s="152"/>
      <c r="E432" s="152"/>
      <c r="F432" s="152"/>
      <c r="G432" s="152"/>
      <c r="H432" s="152"/>
      <c r="I432" s="152"/>
      <c r="J432" s="152"/>
      <c r="K432" s="152"/>
      <c r="L432" s="152"/>
      <c r="M432" s="199"/>
    </row>
    <row r="433" spans="1:13" x14ac:dyDescent="0.2">
      <c r="A433" s="198"/>
      <c r="B433" s="152"/>
      <c r="C433" s="152"/>
      <c r="D433" s="152"/>
      <c r="E433" s="152"/>
      <c r="F433" s="152"/>
      <c r="G433" s="152"/>
      <c r="H433" s="152"/>
      <c r="I433" s="152"/>
      <c r="J433" s="152"/>
      <c r="K433" s="152"/>
      <c r="L433" s="152"/>
      <c r="M433" s="199"/>
    </row>
    <row r="434" spans="1:13" x14ac:dyDescent="0.2">
      <c r="A434" s="198"/>
      <c r="B434" s="152"/>
      <c r="C434" s="152"/>
      <c r="D434" s="152"/>
      <c r="E434" s="152"/>
      <c r="F434" s="152"/>
      <c r="G434" s="152"/>
      <c r="H434" s="152"/>
      <c r="I434" s="152"/>
      <c r="J434" s="152"/>
      <c r="K434" s="152"/>
      <c r="L434" s="152"/>
      <c r="M434" s="199"/>
    </row>
    <row r="435" spans="1:13" x14ac:dyDescent="0.2">
      <c r="A435" s="198"/>
      <c r="B435" s="152"/>
      <c r="C435" s="152"/>
      <c r="D435" s="152"/>
      <c r="E435" s="152"/>
      <c r="F435" s="152"/>
      <c r="G435" s="152"/>
      <c r="H435" s="152"/>
      <c r="I435" s="152"/>
      <c r="J435" s="152"/>
      <c r="K435" s="152"/>
      <c r="L435" s="152"/>
      <c r="M435" s="199"/>
    </row>
    <row r="436" spans="1:13" x14ac:dyDescent="0.2">
      <c r="A436" s="198"/>
      <c r="B436" s="152"/>
      <c r="C436" s="152"/>
      <c r="D436" s="152"/>
      <c r="E436" s="152"/>
      <c r="F436" s="152"/>
      <c r="G436" s="152"/>
      <c r="H436" s="152"/>
      <c r="I436" s="152"/>
      <c r="J436" s="152"/>
      <c r="K436" s="152"/>
      <c r="L436" s="152"/>
      <c r="M436" s="199"/>
    </row>
    <row r="437" spans="1:13" x14ac:dyDescent="0.2">
      <c r="A437" s="222"/>
      <c r="B437" s="204"/>
      <c r="C437" s="204"/>
      <c r="D437" s="204"/>
      <c r="E437" s="204"/>
      <c r="F437" s="204"/>
      <c r="G437" s="204"/>
      <c r="H437" s="204"/>
      <c r="I437" s="204"/>
      <c r="J437" s="204"/>
      <c r="K437" s="204"/>
      <c r="L437" s="204"/>
      <c r="M437" s="205"/>
    </row>
    <row r="438" spans="1:13" x14ac:dyDescent="0.2">
      <c r="A438" s="222"/>
      <c r="B438" s="204"/>
      <c r="C438" s="204"/>
      <c r="D438" s="204"/>
      <c r="E438" s="204"/>
      <c r="F438" s="204"/>
      <c r="G438" s="204"/>
      <c r="H438" s="204"/>
      <c r="I438" s="204"/>
      <c r="J438" s="204"/>
      <c r="K438" s="204"/>
      <c r="L438" s="204"/>
      <c r="M438" s="205"/>
    </row>
    <row r="439" spans="1:13" x14ac:dyDescent="0.2">
      <c r="A439" s="222"/>
      <c r="B439" s="204"/>
      <c r="C439" s="204"/>
      <c r="D439" s="204"/>
      <c r="E439" s="204"/>
      <c r="F439" s="204"/>
      <c r="G439" s="204"/>
      <c r="H439" s="204"/>
      <c r="I439" s="204"/>
      <c r="J439" s="204"/>
      <c r="K439" s="204"/>
      <c r="L439" s="204"/>
      <c r="M439" s="205"/>
    </row>
    <row r="440" spans="1:13" x14ac:dyDescent="0.2">
      <c r="A440" s="222"/>
      <c r="B440" s="204"/>
      <c r="C440" s="204"/>
      <c r="D440" s="204"/>
      <c r="E440" s="204"/>
      <c r="F440" s="204"/>
      <c r="G440" s="204"/>
      <c r="H440" s="204"/>
      <c r="I440" s="204"/>
      <c r="J440" s="204"/>
      <c r="K440" s="204"/>
      <c r="L440" s="204"/>
      <c r="M440" s="205"/>
    </row>
    <row r="441" spans="1:13" x14ac:dyDescent="0.2">
      <c r="A441" s="222"/>
      <c r="B441" s="204"/>
      <c r="C441" s="204"/>
      <c r="D441" s="204"/>
      <c r="E441" s="204"/>
      <c r="F441" s="204"/>
      <c r="G441" s="204"/>
      <c r="H441" s="204"/>
      <c r="I441" s="204"/>
      <c r="J441" s="204"/>
      <c r="K441" s="204"/>
      <c r="L441" s="204"/>
      <c r="M441" s="205"/>
    </row>
    <row r="442" spans="1:13" x14ac:dyDescent="0.2">
      <c r="A442" s="198"/>
      <c r="B442" s="152"/>
      <c r="C442" s="152"/>
      <c r="D442" s="152"/>
      <c r="E442" s="152"/>
      <c r="F442" s="152"/>
      <c r="G442" s="152"/>
      <c r="H442" s="152"/>
      <c r="I442" s="152"/>
      <c r="J442" s="152"/>
      <c r="K442" s="152"/>
      <c r="L442" s="152"/>
      <c r="M442" s="199"/>
    </row>
    <row r="443" spans="1:13" x14ac:dyDescent="0.2">
      <c r="A443" s="198"/>
      <c r="B443" s="152"/>
      <c r="C443" s="152"/>
      <c r="D443" s="152"/>
      <c r="E443" s="152"/>
      <c r="F443" s="152"/>
      <c r="G443" s="152"/>
      <c r="H443" s="152"/>
      <c r="I443" s="152"/>
      <c r="J443" s="152"/>
      <c r="K443" s="152"/>
      <c r="L443" s="152"/>
      <c r="M443" s="199"/>
    </row>
    <row r="444" spans="1:13" x14ac:dyDescent="0.2">
      <c r="A444" s="198"/>
      <c r="B444" s="152"/>
      <c r="C444" s="152"/>
      <c r="D444" s="152"/>
      <c r="E444" s="152"/>
      <c r="F444" s="152"/>
      <c r="G444" s="152"/>
      <c r="H444" s="152"/>
      <c r="I444" s="152"/>
      <c r="J444" s="152"/>
      <c r="K444" s="152"/>
      <c r="L444" s="152"/>
      <c r="M444" s="199"/>
    </row>
    <row r="445" spans="1:13" x14ac:dyDescent="0.2">
      <c r="A445" s="198"/>
      <c r="B445" s="152"/>
      <c r="C445" s="152"/>
      <c r="D445" s="152"/>
      <c r="E445" s="152"/>
      <c r="F445" s="152"/>
      <c r="G445" s="152"/>
      <c r="H445" s="152"/>
      <c r="I445" s="152"/>
      <c r="J445" s="152"/>
      <c r="K445" s="152"/>
      <c r="L445" s="152"/>
      <c r="M445" s="199"/>
    </row>
    <row r="446" spans="1:13" x14ac:dyDescent="0.2">
      <c r="A446" s="198"/>
      <c r="B446" s="152"/>
      <c r="C446" s="152"/>
      <c r="D446" s="152"/>
      <c r="E446" s="152"/>
      <c r="F446" s="152"/>
      <c r="G446" s="152"/>
      <c r="H446" s="152"/>
      <c r="I446" s="152"/>
      <c r="J446" s="152"/>
      <c r="K446" s="152"/>
      <c r="L446" s="152"/>
      <c r="M446" s="199"/>
    </row>
    <row r="447" spans="1:13" x14ac:dyDescent="0.2">
      <c r="A447" s="222"/>
      <c r="B447" s="204"/>
      <c r="C447" s="204"/>
      <c r="D447" s="204"/>
      <c r="E447" s="204"/>
      <c r="F447" s="204"/>
      <c r="G447" s="204"/>
      <c r="H447" s="204"/>
      <c r="I447" s="204"/>
      <c r="J447" s="204"/>
      <c r="K447" s="204"/>
      <c r="L447" s="204"/>
      <c r="M447" s="205"/>
    </row>
    <row r="448" spans="1:13" x14ac:dyDescent="0.2">
      <c r="A448" s="198"/>
      <c r="B448" s="152"/>
      <c r="C448" s="152"/>
      <c r="D448" s="152"/>
      <c r="E448" s="152"/>
      <c r="F448" s="152"/>
      <c r="G448" s="152"/>
      <c r="H448" s="152"/>
      <c r="I448" s="152"/>
      <c r="J448" s="152"/>
      <c r="K448" s="152"/>
      <c r="L448" s="152"/>
      <c r="M448" s="199"/>
    </row>
    <row r="449" spans="1:13" x14ac:dyDescent="0.2">
      <c r="A449" s="198"/>
      <c r="B449" s="152"/>
      <c r="C449" s="152"/>
      <c r="D449" s="152"/>
      <c r="E449" s="152"/>
      <c r="F449" s="152"/>
      <c r="G449" s="152"/>
      <c r="H449" s="152"/>
      <c r="I449" s="152"/>
      <c r="J449" s="152"/>
      <c r="K449" s="152"/>
      <c r="L449" s="152"/>
      <c r="M449" s="199"/>
    </row>
    <row r="450" spans="1:13" x14ac:dyDescent="0.2">
      <c r="A450" s="198"/>
      <c r="B450" s="152"/>
      <c r="C450" s="152"/>
      <c r="D450" s="152"/>
      <c r="E450" s="152"/>
      <c r="F450" s="152"/>
      <c r="G450" s="152"/>
      <c r="H450" s="152"/>
      <c r="I450" s="152"/>
      <c r="J450" s="152"/>
      <c r="K450" s="152"/>
      <c r="L450" s="152"/>
      <c r="M450" s="199"/>
    </row>
    <row r="451" spans="1:13" x14ac:dyDescent="0.2">
      <c r="A451" s="222"/>
      <c r="B451" s="204"/>
      <c r="C451" s="204"/>
      <c r="D451" s="204"/>
      <c r="E451" s="204"/>
      <c r="F451" s="204"/>
      <c r="G451" s="204"/>
      <c r="H451" s="204"/>
      <c r="I451" s="204"/>
      <c r="J451" s="204"/>
      <c r="K451" s="204"/>
      <c r="L451" s="204"/>
      <c r="M451" s="205"/>
    </row>
    <row r="452" spans="1:13" x14ac:dyDescent="0.2">
      <c r="A452" s="222"/>
      <c r="B452" s="204"/>
      <c r="C452" s="204"/>
      <c r="D452" s="204"/>
      <c r="E452" s="204"/>
      <c r="F452" s="204"/>
      <c r="G452" s="204"/>
      <c r="H452" s="204"/>
      <c r="I452" s="204"/>
      <c r="J452" s="204"/>
      <c r="K452" s="204"/>
      <c r="L452" s="204"/>
      <c r="M452" s="205"/>
    </row>
    <row r="453" spans="1:13" x14ac:dyDescent="0.2">
      <c r="A453" s="221"/>
      <c r="B453" s="200"/>
      <c r="C453" s="200"/>
      <c r="D453" s="200"/>
      <c r="E453" s="200"/>
      <c r="F453" s="200"/>
      <c r="G453" s="200"/>
      <c r="H453" s="200"/>
      <c r="I453" s="200"/>
      <c r="J453" s="200"/>
      <c r="K453" s="200"/>
      <c r="L453" s="200"/>
      <c r="M453" s="201"/>
    </row>
    <row r="454" spans="1:13" x14ac:dyDescent="0.2">
      <c r="A454" s="221"/>
      <c r="B454" s="200"/>
      <c r="C454" s="200"/>
      <c r="D454" s="200"/>
      <c r="E454" s="200"/>
      <c r="F454" s="200"/>
      <c r="G454" s="200"/>
      <c r="H454" s="200"/>
      <c r="I454" s="200"/>
      <c r="J454" s="200"/>
      <c r="K454" s="200"/>
      <c r="L454" s="200"/>
      <c r="M454" s="201"/>
    </row>
    <row r="455" spans="1:13" x14ac:dyDescent="0.2">
      <c r="A455" s="221"/>
      <c r="B455" s="200"/>
      <c r="C455" s="200"/>
      <c r="D455" s="200"/>
      <c r="E455" s="200"/>
      <c r="F455" s="200"/>
      <c r="G455" s="200"/>
      <c r="H455" s="200"/>
      <c r="I455" s="200"/>
      <c r="J455" s="200"/>
      <c r="K455" s="200"/>
      <c r="L455" s="200"/>
      <c r="M455" s="201"/>
    </row>
    <row r="456" spans="1:13" x14ac:dyDescent="0.2">
      <c r="A456" s="221"/>
      <c r="B456" s="200"/>
      <c r="C456" s="200"/>
      <c r="D456" s="200"/>
      <c r="E456" s="200"/>
      <c r="F456" s="200"/>
      <c r="G456" s="200"/>
      <c r="H456" s="200"/>
      <c r="I456" s="200"/>
      <c r="J456" s="200"/>
      <c r="K456" s="200"/>
      <c r="L456" s="200"/>
      <c r="M456" s="201"/>
    </row>
    <row r="457" spans="1:13" x14ac:dyDescent="0.2">
      <c r="A457" s="221"/>
      <c r="B457" s="200"/>
      <c r="C457" s="200"/>
      <c r="D457" s="200"/>
      <c r="E457" s="200"/>
      <c r="F457" s="200"/>
      <c r="G457" s="200"/>
      <c r="H457" s="200"/>
      <c r="I457" s="200"/>
      <c r="J457" s="200"/>
      <c r="K457" s="200"/>
      <c r="L457" s="200"/>
      <c r="M457" s="201"/>
    </row>
    <row r="458" spans="1:13" x14ac:dyDescent="0.2">
      <c r="A458" s="221"/>
      <c r="B458" s="200"/>
      <c r="C458" s="200"/>
      <c r="D458" s="200"/>
      <c r="E458" s="200"/>
      <c r="F458" s="200"/>
      <c r="G458" s="200"/>
      <c r="H458" s="200"/>
      <c r="I458" s="200"/>
      <c r="J458" s="200"/>
      <c r="K458" s="200"/>
      <c r="L458" s="200"/>
      <c r="M458" s="201"/>
    </row>
    <row r="459" spans="1:13" x14ac:dyDescent="0.2">
      <c r="A459" s="221"/>
      <c r="B459" s="200"/>
      <c r="C459" s="200"/>
      <c r="D459" s="200"/>
      <c r="E459" s="200"/>
      <c r="F459" s="200"/>
      <c r="G459" s="200"/>
      <c r="H459" s="200"/>
      <c r="I459" s="200"/>
      <c r="J459" s="200"/>
      <c r="K459" s="200"/>
      <c r="L459" s="200"/>
      <c r="M459" s="201"/>
    </row>
    <row r="460" spans="1:13" x14ac:dyDescent="0.2">
      <c r="A460" s="221"/>
      <c r="B460" s="200"/>
      <c r="C460" s="200"/>
      <c r="D460" s="200"/>
      <c r="E460" s="200"/>
      <c r="F460" s="200"/>
      <c r="G460" s="200"/>
      <c r="H460" s="200"/>
      <c r="I460" s="200"/>
      <c r="J460" s="200"/>
      <c r="K460" s="200"/>
      <c r="L460" s="200"/>
      <c r="M460" s="201"/>
    </row>
    <row r="461" spans="1:13" x14ac:dyDescent="0.2">
      <c r="A461" s="221"/>
      <c r="B461" s="200"/>
      <c r="C461" s="200"/>
      <c r="D461" s="200"/>
      <c r="E461" s="200"/>
      <c r="F461" s="200"/>
      <c r="G461" s="200"/>
      <c r="H461" s="200"/>
      <c r="I461" s="200"/>
      <c r="J461" s="200"/>
      <c r="K461" s="200"/>
      <c r="L461" s="200"/>
      <c r="M461" s="201"/>
    </row>
    <row r="462" spans="1:13" x14ac:dyDescent="0.2">
      <c r="A462" s="221"/>
      <c r="B462" s="200"/>
      <c r="C462" s="200"/>
      <c r="D462" s="200"/>
      <c r="E462" s="200"/>
      <c r="F462" s="200"/>
      <c r="G462" s="200"/>
      <c r="H462" s="200"/>
      <c r="I462" s="200"/>
      <c r="J462" s="200"/>
      <c r="K462" s="200"/>
      <c r="L462" s="200"/>
      <c r="M462" s="201"/>
    </row>
    <row r="463" spans="1:13" x14ac:dyDescent="0.2">
      <c r="A463" s="221"/>
      <c r="B463" s="200"/>
      <c r="C463" s="200"/>
      <c r="D463" s="200"/>
      <c r="E463" s="200"/>
      <c r="F463" s="200"/>
      <c r="G463" s="200"/>
      <c r="H463" s="200"/>
      <c r="I463" s="200"/>
      <c r="J463" s="200"/>
      <c r="K463" s="200"/>
      <c r="L463" s="200"/>
      <c r="M463" s="201"/>
    </row>
    <row r="464" spans="1:13" x14ac:dyDescent="0.2">
      <c r="A464" s="221"/>
      <c r="B464" s="200"/>
      <c r="C464" s="200"/>
      <c r="D464" s="200"/>
      <c r="E464" s="200"/>
      <c r="F464" s="200"/>
      <c r="G464" s="200"/>
      <c r="H464" s="200"/>
      <c r="I464" s="200"/>
      <c r="J464" s="200"/>
      <c r="K464" s="200"/>
      <c r="L464" s="200"/>
      <c r="M464" s="201"/>
    </row>
    <row r="465" spans="1:13" x14ac:dyDescent="0.2">
      <c r="A465" s="221"/>
      <c r="B465" s="200"/>
      <c r="C465" s="200"/>
      <c r="D465" s="200"/>
      <c r="E465" s="200"/>
      <c r="F465" s="200"/>
      <c r="G465" s="200"/>
      <c r="H465" s="200"/>
      <c r="I465" s="200"/>
      <c r="J465" s="200"/>
      <c r="K465" s="200"/>
      <c r="L465" s="200"/>
      <c r="M465" s="201"/>
    </row>
    <row r="466" spans="1:13" x14ac:dyDescent="0.2">
      <c r="A466" s="221"/>
      <c r="B466" s="200"/>
      <c r="C466" s="200"/>
      <c r="D466" s="200"/>
      <c r="E466" s="200"/>
      <c r="F466" s="200"/>
      <c r="G466" s="200"/>
      <c r="H466" s="200"/>
      <c r="I466" s="200"/>
      <c r="J466" s="200"/>
      <c r="K466" s="200"/>
      <c r="L466" s="200"/>
      <c r="M466" s="201"/>
    </row>
    <row r="467" spans="1:13" x14ac:dyDescent="0.2">
      <c r="A467" s="221"/>
      <c r="B467" s="200"/>
      <c r="C467" s="200"/>
      <c r="D467" s="200"/>
      <c r="E467" s="200"/>
      <c r="F467" s="200"/>
      <c r="G467" s="200"/>
      <c r="H467" s="200"/>
      <c r="I467" s="200"/>
      <c r="J467" s="200"/>
      <c r="K467" s="200"/>
      <c r="L467" s="200"/>
      <c r="M467" s="201"/>
    </row>
    <row r="468" spans="1:13" x14ac:dyDescent="0.2">
      <c r="A468" s="221"/>
      <c r="B468" s="200"/>
      <c r="C468" s="200"/>
      <c r="D468" s="200"/>
      <c r="E468" s="200"/>
      <c r="F468" s="200"/>
      <c r="G468" s="200"/>
      <c r="H468" s="200"/>
      <c r="I468" s="200"/>
      <c r="J468" s="200"/>
      <c r="K468" s="200"/>
      <c r="L468" s="200"/>
      <c r="M468" s="201"/>
    </row>
    <row r="469" spans="1:13" x14ac:dyDescent="0.2">
      <c r="A469" s="221"/>
      <c r="B469" s="200"/>
      <c r="C469" s="200"/>
      <c r="D469" s="200"/>
      <c r="E469" s="200"/>
      <c r="F469" s="200"/>
      <c r="G469" s="200"/>
      <c r="H469" s="200"/>
      <c r="I469" s="200"/>
      <c r="J469" s="200"/>
      <c r="K469" s="200"/>
      <c r="L469" s="200"/>
      <c r="M469" s="201"/>
    </row>
    <row r="470" spans="1:13" x14ac:dyDescent="0.2">
      <c r="A470" s="221"/>
      <c r="B470" s="200"/>
      <c r="C470" s="200"/>
      <c r="D470" s="200"/>
      <c r="E470" s="200"/>
      <c r="F470" s="200"/>
      <c r="G470" s="200"/>
      <c r="H470" s="200"/>
      <c r="I470" s="200"/>
      <c r="J470" s="200"/>
      <c r="K470" s="200"/>
      <c r="L470" s="200"/>
      <c r="M470" s="201"/>
    </row>
    <row r="471" spans="1:13" x14ac:dyDescent="0.2">
      <c r="A471" s="221"/>
      <c r="B471" s="200"/>
      <c r="C471" s="200"/>
      <c r="D471" s="200"/>
      <c r="E471" s="200"/>
      <c r="F471" s="200"/>
      <c r="G471" s="200"/>
      <c r="H471" s="200"/>
      <c r="I471" s="200"/>
      <c r="J471" s="200"/>
      <c r="K471" s="200"/>
      <c r="L471" s="200"/>
      <c r="M471" s="201"/>
    </row>
    <row r="472" spans="1:13" x14ac:dyDescent="0.2">
      <c r="A472" s="221"/>
      <c r="B472" s="200"/>
      <c r="C472" s="200"/>
      <c r="D472" s="200"/>
      <c r="E472" s="200"/>
      <c r="F472" s="200"/>
      <c r="G472" s="200"/>
      <c r="H472" s="200"/>
      <c r="I472" s="200"/>
      <c r="J472" s="200"/>
      <c r="K472" s="200"/>
      <c r="L472" s="200"/>
      <c r="M472" s="201"/>
    </row>
    <row r="473" spans="1:13" x14ac:dyDescent="0.2">
      <c r="A473" s="221"/>
      <c r="B473" s="200"/>
      <c r="C473" s="200"/>
      <c r="D473" s="200"/>
      <c r="E473" s="200"/>
      <c r="F473" s="200"/>
      <c r="G473" s="200"/>
      <c r="H473" s="200"/>
      <c r="I473" s="200"/>
      <c r="J473" s="200"/>
      <c r="K473" s="200"/>
      <c r="L473" s="200"/>
      <c r="M473" s="201"/>
    </row>
    <row r="474" spans="1:13" x14ac:dyDescent="0.2">
      <c r="A474" s="221"/>
      <c r="B474" s="200"/>
      <c r="C474" s="200"/>
      <c r="D474" s="200"/>
      <c r="E474" s="200"/>
      <c r="F474" s="200"/>
      <c r="G474" s="200"/>
      <c r="H474" s="200"/>
      <c r="I474" s="200"/>
      <c r="J474" s="200"/>
      <c r="K474" s="200"/>
      <c r="L474" s="200"/>
      <c r="M474" s="201"/>
    </row>
    <row r="475" spans="1:13" x14ac:dyDescent="0.2">
      <c r="A475" s="222"/>
      <c r="B475" s="204"/>
      <c r="C475" s="204"/>
      <c r="D475" s="204"/>
      <c r="E475" s="204"/>
      <c r="F475" s="204"/>
      <c r="G475" s="204"/>
      <c r="H475" s="204"/>
      <c r="I475" s="204"/>
      <c r="J475" s="204"/>
      <c r="K475" s="204"/>
      <c r="L475" s="204"/>
      <c r="M475" s="205"/>
    </row>
    <row r="476" spans="1:13" x14ac:dyDescent="0.2">
      <c r="A476" s="222"/>
      <c r="B476" s="204"/>
      <c r="C476" s="204"/>
      <c r="D476" s="204"/>
      <c r="E476" s="204"/>
      <c r="F476" s="204"/>
      <c r="G476" s="204"/>
      <c r="H476" s="204"/>
      <c r="I476" s="204"/>
      <c r="J476" s="204"/>
      <c r="K476" s="204"/>
      <c r="L476" s="204"/>
      <c r="M476" s="205"/>
    </row>
    <row r="477" spans="1:13" x14ac:dyDescent="0.2">
      <c r="A477" s="222"/>
      <c r="B477" s="204"/>
      <c r="C477" s="204"/>
      <c r="D477" s="204"/>
      <c r="E477" s="204"/>
      <c r="F477" s="204"/>
      <c r="G477" s="204"/>
      <c r="H477" s="204"/>
      <c r="I477" s="204"/>
      <c r="J477" s="204"/>
      <c r="K477" s="204"/>
      <c r="L477" s="204"/>
      <c r="M477" s="205"/>
    </row>
    <row r="478" spans="1:13" x14ac:dyDescent="0.2">
      <c r="A478" s="222"/>
      <c r="B478" s="204"/>
      <c r="C478" s="204"/>
      <c r="D478" s="204"/>
      <c r="E478" s="204"/>
      <c r="F478" s="204"/>
      <c r="G478" s="204"/>
      <c r="H478" s="204"/>
      <c r="I478" s="204"/>
      <c r="J478" s="204"/>
      <c r="K478" s="204"/>
      <c r="L478" s="204"/>
      <c r="M478" s="205"/>
    </row>
    <row r="479" spans="1:13" x14ac:dyDescent="0.2">
      <c r="A479" s="222"/>
      <c r="B479" s="204"/>
      <c r="C479" s="204"/>
      <c r="D479" s="204"/>
      <c r="E479" s="204"/>
      <c r="F479" s="204"/>
      <c r="G479" s="204"/>
      <c r="H479" s="204"/>
      <c r="I479" s="204"/>
      <c r="J479" s="204"/>
      <c r="K479" s="204"/>
      <c r="L479" s="204"/>
      <c r="M479" s="205"/>
    </row>
    <row r="480" spans="1:13" x14ac:dyDescent="0.2">
      <c r="A480" s="222"/>
      <c r="B480" s="204"/>
      <c r="C480" s="204"/>
      <c r="D480" s="204"/>
      <c r="E480" s="204"/>
      <c r="F480" s="204"/>
      <c r="G480" s="204"/>
      <c r="H480" s="204"/>
      <c r="I480" s="204"/>
      <c r="J480" s="204"/>
      <c r="K480" s="204"/>
      <c r="L480" s="204"/>
      <c r="M480" s="205"/>
    </row>
    <row r="481" spans="1:64" x14ac:dyDescent="0.2">
      <c r="A481" s="222"/>
      <c r="B481" s="204"/>
      <c r="C481" s="204"/>
      <c r="D481" s="204"/>
      <c r="E481" s="204"/>
      <c r="F481" s="204"/>
      <c r="G481" s="204"/>
      <c r="H481" s="204"/>
      <c r="I481" s="204"/>
      <c r="J481" s="204"/>
      <c r="K481" s="204"/>
      <c r="L481" s="204"/>
      <c r="M481" s="205"/>
    </row>
    <row r="482" spans="1:64" x14ac:dyDescent="0.2">
      <c r="A482" s="222"/>
      <c r="B482" s="204"/>
      <c r="C482" s="204"/>
      <c r="D482" s="204"/>
      <c r="E482" s="204"/>
      <c r="F482" s="204"/>
      <c r="G482" s="204"/>
      <c r="H482" s="204"/>
      <c r="I482" s="204"/>
      <c r="J482" s="204"/>
      <c r="K482" s="204"/>
      <c r="L482" s="204"/>
      <c r="M482" s="205"/>
    </row>
    <row r="483" spans="1:64" x14ac:dyDescent="0.2">
      <c r="A483" s="222"/>
      <c r="B483" s="204"/>
      <c r="C483" s="204"/>
      <c r="D483" s="204"/>
      <c r="E483" s="204"/>
      <c r="F483" s="204"/>
      <c r="G483" s="204"/>
      <c r="H483" s="204"/>
      <c r="I483" s="204"/>
      <c r="J483" s="204"/>
      <c r="K483" s="204"/>
      <c r="L483" s="204"/>
      <c r="M483" s="205"/>
    </row>
    <row r="484" spans="1:64" x14ac:dyDescent="0.2">
      <c r="A484" s="222"/>
      <c r="B484" s="204"/>
      <c r="C484" s="204"/>
      <c r="D484" s="204"/>
      <c r="E484" s="204"/>
      <c r="F484" s="204"/>
      <c r="G484" s="204"/>
      <c r="H484" s="204"/>
      <c r="I484" s="204"/>
      <c r="J484" s="204"/>
      <c r="K484" s="204"/>
      <c r="L484" s="204"/>
      <c r="M484" s="205"/>
    </row>
    <row r="485" spans="1:64" x14ac:dyDescent="0.2">
      <c r="A485" s="222"/>
      <c r="B485" s="204"/>
      <c r="C485" s="204"/>
      <c r="D485" s="204"/>
      <c r="E485" s="204"/>
      <c r="F485" s="204"/>
      <c r="G485" s="204"/>
      <c r="H485" s="204"/>
      <c r="I485" s="204"/>
      <c r="J485" s="204"/>
      <c r="K485" s="204"/>
      <c r="L485" s="204"/>
      <c r="M485" s="205"/>
    </row>
    <row r="486" spans="1:64" x14ac:dyDescent="0.2">
      <c r="A486" s="222"/>
      <c r="B486" s="204"/>
      <c r="C486" s="204"/>
      <c r="D486" s="204"/>
      <c r="E486" s="204"/>
      <c r="F486" s="204"/>
      <c r="G486" s="204"/>
      <c r="H486" s="204"/>
      <c r="I486" s="204"/>
      <c r="J486" s="204"/>
      <c r="K486" s="204"/>
      <c r="L486" s="204"/>
      <c r="M486" s="205"/>
    </row>
    <row r="487" spans="1:64" x14ac:dyDescent="0.2">
      <c r="A487" s="222"/>
      <c r="B487" s="204"/>
      <c r="C487" s="204"/>
      <c r="D487" s="204"/>
      <c r="E487" s="204"/>
      <c r="F487" s="204"/>
      <c r="G487" s="204"/>
      <c r="H487" s="204"/>
      <c r="I487" s="204"/>
      <c r="J487" s="204"/>
      <c r="K487" s="204"/>
      <c r="L487" s="204"/>
      <c r="M487" s="205"/>
    </row>
    <row r="488" spans="1:64" x14ac:dyDescent="0.2">
      <c r="A488" s="222"/>
      <c r="B488" s="204"/>
      <c r="C488" s="204"/>
      <c r="D488" s="204"/>
      <c r="E488" s="204"/>
      <c r="F488" s="204"/>
      <c r="G488" s="204"/>
      <c r="H488" s="204"/>
      <c r="I488" s="204"/>
      <c r="J488" s="204"/>
      <c r="K488" s="204"/>
      <c r="L488" s="204"/>
      <c r="M488" s="205"/>
    </row>
    <row r="489" spans="1:64" x14ac:dyDescent="0.2">
      <c r="A489" s="222"/>
      <c r="B489" s="204"/>
      <c r="C489" s="204"/>
      <c r="D489" s="204"/>
      <c r="E489" s="204"/>
      <c r="F489" s="204"/>
      <c r="G489" s="204"/>
      <c r="H489" s="204"/>
      <c r="I489" s="204"/>
      <c r="J489" s="204"/>
      <c r="K489" s="204"/>
      <c r="L489" s="204"/>
      <c r="M489" s="205"/>
    </row>
    <row r="490" spans="1:64" x14ac:dyDescent="0.2">
      <c r="A490" s="222"/>
      <c r="B490" s="204"/>
      <c r="C490" s="204"/>
      <c r="D490" s="204"/>
      <c r="E490" s="204"/>
      <c r="F490" s="204"/>
      <c r="G490" s="204"/>
      <c r="H490" s="204"/>
      <c r="I490" s="204"/>
      <c r="J490" s="204"/>
      <c r="K490" s="204"/>
      <c r="L490" s="204"/>
      <c r="M490" s="205"/>
    </row>
    <row r="491" spans="1:64" x14ac:dyDescent="0.2">
      <c r="A491" s="222"/>
      <c r="B491" s="204"/>
      <c r="C491" s="204"/>
      <c r="D491" s="204"/>
      <c r="E491" s="204"/>
      <c r="F491" s="204"/>
      <c r="G491" s="204"/>
      <c r="H491" s="204"/>
      <c r="I491" s="204"/>
      <c r="J491" s="204"/>
      <c r="K491" s="204"/>
      <c r="L491" s="204"/>
      <c r="M491" s="205"/>
    </row>
    <row r="492" spans="1:64" x14ac:dyDescent="0.2">
      <c r="A492" s="222"/>
      <c r="B492" s="204"/>
      <c r="C492" s="204"/>
      <c r="D492" s="204"/>
      <c r="E492" s="204"/>
      <c r="F492" s="204"/>
      <c r="G492" s="204"/>
      <c r="H492" s="204"/>
      <c r="I492" s="204"/>
      <c r="J492" s="204"/>
      <c r="K492" s="204"/>
      <c r="L492" s="204"/>
      <c r="M492" s="205"/>
    </row>
    <row r="495" spans="1:64" x14ac:dyDescent="0.2">
      <c r="A495" s="47"/>
    </row>
    <row r="496" spans="1:64" s="87" customFormat="1" x14ac:dyDescent="0.2">
      <c r="A496" s="187"/>
      <c r="B496" s="100"/>
      <c r="C496" s="100"/>
      <c r="D496" s="100"/>
      <c r="E496" s="100"/>
      <c r="F496" s="100"/>
      <c r="G496" s="100"/>
      <c r="H496" s="100"/>
      <c r="I496" s="100"/>
      <c r="J496" s="100"/>
      <c r="K496" s="100"/>
      <c r="L496" s="100"/>
      <c r="M496" s="100"/>
      <c r="N496" s="100"/>
      <c r="O496" s="100"/>
      <c r="P496" s="100"/>
      <c r="Q496" s="101"/>
      <c r="R496" s="100"/>
      <c r="S496" s="100"/>
      <c r="T496" s="100"/>
      <c r="U496" s="100"/>
      <c r="V496" s="100"/>
      <c r="W496" s="100"/>
      <c r="X496" s="100"/>
      <c r="Y496" s="100"/>
      <c r="Z496" s="100"/>
      <c r="AA496" s="100"/>
      <c r="AB496" s="100"/>
      <c r="AC496" s="100"/>
      <c r="AD496" s="100"/>
      <c r="AE496" s="100"/>
      <c r="AF496" s="100"/>
      <c r="AG496" s="100"/>
      <c r="AH496" s="100"/>
      <c r="AI496" s="100"/>
      <c r="AJ496" s="100"/>
      <c r="AK496" s="100"/>
      <c r="AL496" s="100"/>
      <c r="AM496" s="100"/>
      <c r="AN496" s="100"/>
      <c r="AO496" s="100"/>
      <c r="AP496" s="100"/>
      <c r="AQ496" s="100"/>
      <c r="AR496" s="100"/>
      <c r="AS496" s="100"/>
      <c r="AT496" s="100"/>
      <c r="AU496" s="100"/>
      <c r="AV496" s="100"/>
      <c r="AW496" s="100"/>
      <c r="AX496" s="100"/>
      <c r="AY496" s="100"/>
      <c r="AZ496" s="100"/>
      <c r="BA496" s="100"/>
      <c r="BB496" s="100"/>
      <c r="BC496" s="100"/>
      <c r="BD496" s="100"/>
      <c r="BE496" s="100"/>
      <c r="BF496" s="100"/>
      <c r="BG496" s="100"/>
      <c r="BH496" s="100"/>
      <c r="BI496" s="100"/>
      <c r="BJ496" s="100"/>
      <c r="BK496" s="100"/>
      <c r="BL496" s="100"/>
    </row>
    <row r="497" spans="1:64" s="120" customFormat="1" x14ac:dyDescent="0.2">
      <c r="A497" s="121"/>
      <c r="B497" s="121"/>
      <c r="C497" s="121"/>
      <c r="D497" s="121"/>
      <c r="E497" s="121"/>
      <c r="F497" s="121"/>
      <c r="G497" s="121"/>
      <c r="H497" s="121"/>
      <c r="I497" s="121"/>
      <c r="J497" s="121"/>
      <c r="K497" s="121"/>
      <c r="L497" s="121"/>
      <c r="M497" s="121"/>
      <c r="N497" s="121"/>
      <c r="O497" s="121"/>
      <c r="P497" s="121"/>
      <c r="Q497" s="122"/>
      <c r="R497" s="123"/>
      <c r="S497" s="122"/>
      <c r="T497" s="123"/>
      <c r="U497" s="122"/>
      <c r="V497" s="123"/>
      <c r="W497" s="122"/>
      <c r="X497" s="123"/>
      <c r="Y497" s="121"/>
      <c r="Z497" s="121"/>
      <c r="AA497" s="121"/>
      <c r="AB497" s="121"/>
      <c r="AC497" s="121"/>
      <c r="AD497" s="121"/>
      <c r="AE497" s="121"/>
      <c r="AF497" s="121"/>
      <c r="AG497" s="121"/>
      <c r="AH497" s="121"/>
      <c r="AI497" s="121"/>
      <c r="AJ497" s="121"/>
      <c r="AK497" s="121"/>
      <c r="AL497" s="121"/>
      <c r="AM497" s="121"/>
      <c r="AN497" s="121"/>
      <c r="AO497" s="121"/>
      <c r="AP497" s="121"/>
      <c r="AQ497" s="121"/>
      <c r="AR497" s="121"/>
      <c r="AS497" s="121"/>
      <c r="AT497" s="121"/>
      <c r="AU497" s="121"/>
      <c r="AV497" s="121"/>
      <c r="AW497" s="121"/>
      <c r="AX497" s="121"/>
      <c r="AY497" s="121"/>
      <c r="AZ497" s="121"/>
      <c r="BA497" s="122"/>
      <c r="BB497" s="123"/>
      <c r="BC497" s="121"/>
      <c r="BD497" s="122"/>
      <c r="BE497" s="121"/>
      <c r="BF497" s="122"/>
      <c r="BG497" s="121"/>
      <c r="BH497" s="122"/>
      <c r="BI497" s="123"/>
      <c r="BJ497" s="121"/>
      <c r="BK497" s="124"/>
      <c r="BL497" s="124"/>
    </row>
    <row r="498" spans="1:64" s="102" customFormat="1" x14ac:dyDescent="0.2">
      <c r="A498" s="106"/>
      <c r="B498" s="106"/>
      <c r="C498" s="106"/>
      <c r="D498" s="106"/>
      <c r="E498" s="106"/>
      <c r="F498" s="106"/>
      <c r="G498" s="106"/>
      <c r="H498" s="106"/>
      <c r="I498" s="106"/>
      <c r="J498" s="106"/>
      <c r="K498" s="106"/>
      <c r="L498" s="106"/>
      <c r="M498" s="106"/>
      <c r="N498" s="106"/>
      <c r="O498" s="106"/>
      <c r="P498" s="106"/>
      <c r="Q498" s="107"/>
      <c r="R498" s="108"/>
      <c r="S498" s="107"/>
      <c r="T498" s="108"/>
      <c r="U498" s="107"/>
      <c r="V498" s="108"/>
      <c r="W498" s="107"/>
      <c r="X498" s="108"/>
      <c r="Y498" s="106"/>
      <c r="Z498" s="106"/>
      <c r="AA498" s="106"/>
      <c r="AB498" s="106"/>
      <c r="AC498" s="106"/>
      <c r="AD498" s="106"/>
      <c r="AE498" s="106"/>
      <c r="AF498" s="106"/>
      <c r="AG498" s="106"/>
      <c r="AH498" s="106"/>
      <c r="AI498" s="106"/>
      <c r="AJ498" s="106"/>
      <c r="AK498" s="106"/>
      <c r="AL498" s="106"/>
      <c r="AM498" s="106"/>
      <c r="AN498" s="106"/>
      <c r="AO498" s="106"/>
      <c r="AP498" s="106"/>
      <c r="AQ498" s="106"/>
      <c r="AR498" s="106"/>
      <c r="AS498" s="106"/>
      <c r="AT498" s="106"/>
      <c r="AU498" s="106"/>
      <c r="AV498" s="106"/>
      <c r="AW498" s="106"/>
      <c r="AX498" s="106"/>
      <c r="AY498" s="106"/>
      <c r="AZ498" s="106"/>
      <c r="BA498" s="107"/>
      <c r="BB498" s="108"/>
      <c r="BC498" s="106"/>
      <c r="BD498" s="107"/>
      <c r="BE498" s="106"/>
      <c r="BF498" s="107"/>
      <c r="BG498" s="106"/>
      <c r="BH498" s="107"/>
      <c r="BI498" s="108"/>
      <c r="BJ498" s="106"/>
      <c r="BK498" s="109"/>
      <c r="BL498" s="109"/>
    </row>
    <row r="499" spans="1:64" s="102" customFormat="1" x14ac:dyDescent="0.2">
      <c r="A499" s="106"/>
      <c r="B499" s="106"/>
      <c r="C499" s="106"/>
      <c r="D499" s="106"/>
      <c r="E499" s="106"/>
      <c r="F499" s="106"/>
      <c r="G499" s="106"/>
      <c r="H499" s="106"/>
      <c r="I499" s="106"/>
      <c r="J499" s="106"/>
      <c r="K499" s="106"/>
      <c r="L499" s="106"/>
      <c r="M499" s="106"/>
      <c r="N499" s="106"/>
      <c r="O499" s="106"/>
      <c r="P499" s="106"/>
      <c r="Q499" s="107"/>
      <c r="R499" s="108"/>
      <c r="S499" s="107"/>
      <c r="T499" s="108"/>
      <c r="U499" s="107"/>
      <c r="V499" s="108"/>
      <c r="W499" s="107"/>
      <c r="X499" s="108"/>
      <c r="Y499" s="106"/>
      <c r="Z499" s="106"/>
      <c r="AA499" s="106"/>
      <c r="AB499" s="106"/>
      <c r="AC499" s="106"/>
      <c r="AD499" s="106"/>
      <c r="AE499" s="106"/>
      <c r="AF499" s="106"/>
      <c r="AG499" s="106"/>
      <c r="AH499" s="106"/>
      <c r="AI499" s="106"/>
      <c r="AJ499" s="106"/>
      <c r="AK499" s="106"/>
      <c r="AL499" s="106"/>
      <c r="AM499" s="106"/>
      <c r="AN499" s="106"/>
      <c r="AO499" s="106"/>
      <c r="AP499" s="106"/>
      <c r="AQ499" s="106"/>
      <c r="AR499" s="106"/>
      <c r="AS499" s="106"/>
      <c r="AT499" s="106"/>
      <c r="AU499" s="106"/>
      <c r="AV499" s="106"/>
      <c r="AW499" s="106"/>
      <c r="AX499" s="106"/>
      <c r="AY499" s="106"/>
      <c r="AZ499" s="106"/>
      <c r="BA499" s="107"/>
      <c r="BB499" s="108"/>
      <c r="BC499" s="106"/>
      <c r="BD499" s="107"/>
      <c r="BE499" s="106"/>
      <c r="BF499" s="107"/>
      <c r="BG499" s="106"/>
      <c r="BH499" s="107"/>
      <c r="BI499" s="108"/>
      <c r="BJ499" s="106"/>
      <c r="BK499" s="109"/>
      <c r="BL499" s="109"/>
    </row>
    <row r="500" spans="1:64" s="120" customFormat="1" x14ac:dyDescent="0.2">
      <c r="A500" s="121"/>
      <c r="B500" s="121"/>
      <c r="C500" s="121"/>
      <c r="D500" s="121"/>
      <c r="E500" s="121"/>
      <c r="F500" s="121"/>
      <c r="G500" s="121"/>
      <c r="H500" s="121"/>
      <c r="I500" s="121"/>
      <c r="J500" s="121"/>
      <c r="K500" s="121"/>
      <c r="L500" s="121"/>
      <c r="M500" s="121"/>
      <c r="N500" s="121"/>
      <c r="O500" s="121"/>
      <c r="P500" s="121"/>
      <c r="Q500" s="122"/>
      <c r="R500" s="123"/>
      <c r="S500" s="122"/>
      <c r="T500" s="123"/>
      <c r="U500" s="122"/>
      <c r="V500" s="123"/>
      <c r="W500" s="122"/>
      <c r="X500" s="123"/>
      <c r="Y500" s="121"/>
      <c r="Z500" s="121"/>
      <c r="AA500" s="121"/>
      <c r="AB500" s="121"/>
      <c r="AC500" s="121"/>
      <c r="AD500" s="121"/>
      <c r="AE500" s="121"/>
      <c r="AF500" s="121"/>
      <c r="AG500" s="121"/>
      <c r="AH500" s="121"/>
      <c r="AI500" s="121"/>
      <c r="AJ500" s="121"/>
      <c r="AK500" s="121"/>
      <c r="AL500" s="121"/>
      <c r="AM500" s="121"/>
      <c r="AN500" s="121"/>
      <c r="AO500" s="121"/>
      <c r="AP500" s="121"/>
      <c r="AQ500" s="121"/>
      <c r="AR500" s="121"/>
      <c r="AS500" s="121"/>
      <c r="AT500" s="121"/>
      <c r="AU500" s="121"/>
      <c r="AV500" s="121"/>
      <c r="AW500" s="121"/>
      <c r="AX500" s="121"/>
      <c r="AY500" s="121"/>
      <c r="AZ500" s="121"/>
      <c r="BA500" s="122"/>
      <c r="BB500" s="123"/>
      <c r="BC500" s="121"/>
      <c r="BD500" s="122"/>
      <c r="BE500" s="121"/>
      <c r="BF500" s="122"/>
      <c r="BG500" s="121"/>
      <c r="BH500" s="122"/>
      <c r="BI500" s="123"/>
      <c r="BJ500" s="121"/>
      <c r="BK500" s="124"/>
      <c r="BL500" s="124"/>
    </row>
    <row r="501" spans="1:64" s="102" customFormat="1" x14ac:dyDescent="0.2">
      <c r="A501" s="106"/>
      <c r="B501" s="106"/>
      <c r="C501" s="106"/>
      <c r="D501" s="106"/>
      <c r="E501" s="106"/>
      <c r="F501" s="106"/>
      <c r="G501" s="106"/>
      <c r="H501" s="106"/>
      <c r="I501" s="106"/>
      <c r="J501" s="106"/>
      <c r="K501" s="106"/>
      <c r="L501" s="106"/>
      <c r="M501" s="106"/>
      <c r="N501" s="106"/>
      <c r="O501" s="106"/>
      <c r="P501" s="106"/>
      <c r="Q501" s="107"/>
      <c r="R501" s="108"/>
      <c r="S501" s="107"/>
      <c r="T501" s="108"/>
      <c r="U501" s="107"/>
      <c r="V501" s="108"/>
      <c r="W501" s="107"/>
      <c r="X501" s="108"/>
      <c r="Y501" s="106"/>
      <c r="Z501" s="106"/>
      <c r="AA501" s="106"/>
      <c r="AB501" s="106"/>
      <c r="AC501" s="106"/>
      <c r="AD501" s="106"/>
      <c r="AE501" s="106"/>
      <c r="AF501" s="106"/>
      <c r="AG501" s="106"/>
      <c r="AH501" s="106"/>
      <c r="AI501" s="106"/>
      <c r="AJ501" s="106"/>
      <c r="AK501" s="106"/>
      <c r="AL501" s="106"/>
      <c r="AM501" s="106"/>
      <c r="AN501" s="106"/>
      <c r="AO501" s="106"/>
      <c r="AP501" s="106"/>
      <c r="AQ501" s="106"/>
      <c r="AR501" s="106"/>
      <c r="AS501" s="106"/>
      <c r="AT501" s="106"/>
      <c r="AU501" s="106"/>
      <c r="AV501" s="106"/>
      <c r="AW501" s="106"/>
      <c r="AX501" s="106"/>
      <c r="AY501" s="106"/>
      <c r="AZ501" s="106"/>
      <c r="BA501" s="107"/>
      <c r="BB501" s="108"/>
      <c r="BC501" s="106"/>
      <c r="BD501" s="107"/>
      <c r="BE501" s="106"/>
      <c r="BF501" s="107"/>
      <c r="BG501" s="106"/>
      <c r="BH501" s="107"/>
      <c r="BI501" s="108"/>
      <c r="BJ501" s="106"/>
      <c r="BK501" s="109"/>
      <c r="BL501" s="109"/>
    </row>
    <row r="502" spans="1:64" s="102" customFormat="1" x14ac:dyDescent="0.2">
      <c r="A502" s="106"/>
      <c r="B502" s="106"/>
      <c r="C502" s="106"/>
      <c r="D502" s="106"/>
      <c r="E502" s="106"/>
      <c r="F502" s="106"/>
      <c r="G502" s="106"/>
      <c r="H502" s="106"/>
      <c r="I502" s="106"/>
      <c r="J502" s="106"/>
      <c r="K502" s="106"/>
      <c r="L502" s="106"/>
      <c r="M502" s="106"/>
      <c r="N502" s="106"/>
      <c r="O502" s="106"/>
      <c r="P502" s="106"/>
      <c r="Q502" s="107"/>
      <c r="R502" s="108"/>
      <c r="S502" s="107"/>
      <c r="T502" s="108"/>
      <c r="U502" s="107"/>
      <c r="V502" s="108"/>
      <c r="W502" s="107"/>
      <c r="X502" s="108"/>
      <c r="Y502" s="106"/>
      <c r="Z502" s="106"/>
      <c r="AA502" s="106"/>
      <c r="AB502" s="106"/>
      <c r="AC502" s="106"/>
      <c r="AD502" s="106"/>
      <c r="AE502" s="106"/>
      <c r="AF502" s="106"/>
      <c r="AG502" s="106"/>
      <c r="AH502" s="106"/>
      <c r="AI502" s="106"/>
      <c r="AJ502" s="106"/>
      <c r="AK502" s="106"/>
      <c r="AL502" s="106"/>
      <c r="AM502" s="106"/>
      <c r="AN502" s="106"/>
      <c r="AO502" s="106"/>
      <c r="AP502" s="106"/>
      <c r="AQ502" s="106"/>
      <c r="AR502" s="106"/>
      <c r="AS502" s="106"/>
      <c r="AT502" s="106"/>
      <c r="AU502" s="106"/>
      <c r="AV502" s="106"/>
      <c r="AW502" s="106"/>
      <c r="AX502" s="106"/>
      <c r="AY502" s="106"/>
      <c r="AZ502" s="106"/>
      <c r="BA502" s="107"/>
      <c r="BB502" s="108"/>
      <c r="BC502" s="106"/>
      <c r="BD502" s="107"/>
      <c r="BE502" s="106"/>
      <c r="BF502" s="107"/>
      <c r="BG502" s="106"/>
      <c r="BH502" s="107"/>
      <c r="BI502" s="108"/>
      <c r="BJ502" s="106"/>
      <c r="BK502" s="109"/>
      <c r="BL502" s="109"/>
    </row>
    <row r="503" spans="1:64" s="102" customFormat="1" x14ac:dyDescent="0.2">
      <c r="A503" s="106"/>
      <c r="B503" s="106"/>
      <c r="C503" s="106"/>
      <c r="D503" s="106"/>
      <c r="E503" s="106"/>
      <c r="F503" s="106"/>
      <c r="G503" s="106"/>
      <c r="H503" s="106"/>
      <c r="I503" s="106"/>
      <c r="J503" s="106"/>
      <c r="K503" s="106"/>
      <c r="L503" s="106"/>
      <c r="M503" s="106"/>
      <c r="N503" s="106"/>
      <c r="O503" s="106"/>
      <c r="P503" s="106"/>
      <c r="Q503" s="107"/>
      <c r="R503" s="108"/>
      <c r="S503" s="107"/>
      <c r="T503" s="108"/>
      <c r="U503" s="107"/>
      <c r="V503" s="108"/>
      <c r="W503" s="107"/>
      <c r="X503" s="108"/>
      <c r="Y503" s="106"/>
      <c r="Z503" s="106"/>
      <c r="AA503" s="106"/>
      <c r="AB503" s="106"/>
      <c r="AC503" s="106"/>
      <c r="AD503" s="106"/>
      <c r="AE503" s="106"/>
      <c r="AF503" s="106"/>
      <c r="AG503" s="106"/>
      <c r="AH503" s="106"/>
      <c r="AI503" s="106"/>
      <c r="AJ503" s="106"/>
      <c r="AK503" s="106"/>
      <c r="AL503" s="106"/>
      <c r="AM503" s="106"/>
      <c r="AN503" s="106"/>
      <c r="AO503" s="106"/>
      <c r="AP503" s="106"/>
      <c r="AQ503" s="106"/>
      <c r="AR503" s="106"/>
      <c r="AS503" s="106"/>
      <c r="AT503" s="106"/>
      <c r="AU503" s="106"/>
      <c r="AV503" s="106"/>
      <c r="AW503" s="106"/>
      <c r="AX503" s="106"/>
      <c r="AY503" s="106"/>
      <c r="AZ503" s="106"/>
      <c r="BA503" s="107"/>
      <c r="BB503" s="108"/>
      <c r="BC503" s="106"/>
      <c r="BD503" s="107"/>
      <c r="BE503" s="106"/>
      <c r="BF503" s="107"/>
      <c r="BG503" s="106"/>
      <c r="BH503" s="107"/>
      <c r="BI503" s="108"/>
      <c r="BJ503" s="106"/>
      <c r="BK503" s="109"/>
      <c r="BL503" s="109"/>
    </row>
    <row r="504" spans="1:64" s="102" customFormat="1" x14ac:dyDescent="0.2">
      <c r="A504" s="106"/>
      <c r="B504" s="106"/>
      <c r="C504" s="106"/>
      <c r="D504" s="106"/>
      <c r="E504" s="106"/>
      <c r="F504" s="106"/>
      <c r="G504" s="106"/>
      <c r="H504" s="106"/>
      <c r="I504" s="106"/>
      <c r="J504" s="106"/>
      <c r="K504" s="106"/>
      <c r="L504" s="106"/>
      <c r="M504" s="106"/>
      <c r="N504" s="106"/>
      <c r="O504" s="106"/>
      <c r="P504" s="106"/>
      <c r="Q504" s="107"/>
      <c r="R504" s="108"/>
      <c r="S504" s="107"/>
      <c r="T504" s="108"/>
      <c r="U504" s="107"/>
      <c r="V504" s="108"/>
      <c r="W504" s="107"/>
      <c r="X504" s="108"/>
      <c r="Y504" s="106"/>
      <c r="Z504" s="106"/>
      <c r="AA504" s="106"/>
      <c r="AB504" s="106"/>
      <c r="AC504" s="106"/>
      <c r="AD504" s="106"/>
      <c r="AE504" s="106"/>
      <c r="AF504" s="106"/>
      <c r="AG504" s="106"/>
      <c r="AH504" s="106"/>
      <c r="AI504" s="106"/>
      <c r="AJ504" s="106"/>
      <c r="AK504" s="106"/>
      <c r="AL504" s="106"/>
      <c r="AM504" s="106"/>
      <c r="AN504" s="106"/>
      <c r="AO504" s="106"/>
      <c r="AP504" s="106"/>
      <c r="AQ504" s="106"/>
      <c r="AR504" s="106"/>
      <c r="AS504" s="106"/>
      <c r="AT504" s="106"/>
      <c r="AU504" s="106"/>
      <c r="AV504" s="106"/>
      <c r="AW504" s="106"/>
      <c r="AX504" s="106"/>
      <c r="AY504" s="106"/>
      <c r="AZ504" s="106"/>
      <c r="BA504" s="107"/>
      <c r="BB504" s="108"/>
      <c r="BC504" s="106"/>
      <c r="BD504" s="107"/>
      <c r="BE504" s="106"/>
      <c r="BF504" s="107"/>
      <c r="BG504" s="106"/>
      <c r="BH504" s="107"/>
      <c r="BI504" s="108"/>
      <c r="BJ504" s="106"/>
      <c r="BK504" s="109"/>
      <c r="BL504" s="109"/>
    </row>
    <row r="505" spans="1:64" s="102" customFormat="1" x14ac:dyDescent="0.2">
      <c r="A505" s="106"/>
      <c r="B505" s="106"/>
      <c r="C505" s="106"/>
      <c r="D505" s="106"/>
      <c r="E505" s="106"/>
      <c r="F505" s="106"/>
      <c r="G505" s="106"/>
      <c r="H505" s="106"/>
      <c r="I505" s="106"/>
      <c r="J505" s="106"/>
      <c r="K505" s="106"/>
      <c r="L505" s="106"/>
      <c r="M505" s="106"/>
      <c r="N505" s="106"/>
      <c r="O505" s="106"/>
      <c r="P505" s="106"/>
      <c r="Q505" s="107"/>
      <c r="R505" s="108"/>
      <c r="S505" s="107"/>
      <c r="T505" s="108"/>
      <c r="U505" s="107"/>
      <c r="V505" s="108"/>
      <c r="W505" s="107"/>
      <c r="X505" s="108"/>
      <c r="Y505" s="106"/>
      <c r="Z505" s="106"/>
      <c r="AA505" s="106"/>
      <c r="AB505" s="106"/>
      <c r="AC505" s="106"/>
      <c r="AD505" s="106"/>
      <c r="AE505" s="106"/>
      <c r="AF505" s="106"/>
      <c r="AG505" s="106"/>
      <c r="AH505" s="106"/>
      <c r="AI505" s="106"/>
      <c r="AJ505" s="106"/>
      <c r="AK505" s="106"/>
      <c r="AL505" s="106"/>
      <c r="AM505" s="106"/>
      <c r="AN505" s="106"/>
      <c r="AO505" s="106"/>
      <c r="AP505" s="106"/>
      <c r="AQ505" s="106"/>
      <c r="AR505" s="106"/>
      <c r="AS505" s="106"/>
      <c r="AT505" s="106"/>
      <c r="AU505" s="106"/>
      <c r="AV505" s="106"/>
      <c r="AW505" s="106"/>
      <c r="AX505" s="106"/>
      <c r="AY505" s="106"/>
      <c r="AZ505" s="106"/>
      <c r="BA505" s="107"/>
      <c r="BB505" s="108"/>
      <c r="BC505" s="106"/>
      <c r="BD505" s="107"/>
      <c r="BE505" s="106"/>
      <c r="BF505" s="107"/>
      <c r="BG505" s="106"/>
      <c r="BH505" s="107"/>
      <c r="BI505" s="108"/>
      <c r="BJ505" s="106"/>
      <c r="BK505" s="109"/>
      <c r="BL505" s="109"/>
    </row>
    <row r="506" spans="1:64" s="102" customFormat="1" x14ac:dyDescent="0.2">
      <c r="A506" s="106"/>
      <c r="B506" s="106"/>
      <c r="C506" s="106"/>
      <c r="D506" s="106"/>
      <c r="E506" s="106"/>
      <c r="F506" s="106"/>
      <c r="G506" s="106"/>
      <c r="H506" s="106"/>
      <c r="I506" s="106"/>
      <c r="J506" s="106"/>
      <c r="K506" s="106"/>
      <c r="L506" s="106"/>
      <c r="M506" s="106"/>
      <c r="N506" s="106"/>
      <c r="O506" s="106"/>
      <c r="P506" s="106"/>
      <c r="Q506" s="107"/>
      <c r="R506" s="108"/>
      <c r="S506" s="107"/>
      <c r="T506" s="108"/>
      <c r="U506" s="107"/>
      <c r="V506" s="108"/>
      <c r="W506" s="107"/>
      <c r="X506" s="108"/>
      <c r="Y506" s="106"/>
      <c r="Z506" s="106"/>
      <c r="AA506" s="106"/>
      <c r="AB506" s="106"/>
      <c r="AC506" s="106"/>
      <c r="AD506" s="106"/>
      <c r="AE506" s="106"/>
      <c r="AF506" s="106"/>
      <c r="AG506" s="106"/>
      <c r="AH506" s="106"/>
      <c r="AI506" s="106"/>
      <c r="AJ506" s="106"/>
      <c r="AK506" s="106"/>
      <c r="AL506" s="106"/>
      <c r="AM506" s="106"/>
      <c r="AN506" s="106"/>
      <c r="AO506" s="106"/>
      <c r="AP506" s="106"/>
      <c r="AQ506" s="106"/>
      <c r="AR506" s="106"/>
      <c r="AS506" s="106"/>
      <c r="AT506" s="106"/>
      <c r="AU506" s="106"/>
      <c r="AV506" s="106"/>
      <c r="AW506" s="106"/>
      <c r="AX506" s="106"/>
      <c r="AY506" s="106"/>
      <c r="AZ506" s="106"/>
      <c r="BA506" s="107"/>
      <c r="BB506" s="108"/>
      <c r="BC506" s="106"/>
      <c r="BD506" s="107"/>
      <c r="BE506" s="106"/>
      <c r="BF506" s="107"/>
      <c r="BG506" s="106"/>
      <c r="BH506" s="107"/>
      <c r="BI506" s="108"/>
      <c r="BJ506" s="106"/>
      <c r="BK506" s="109"/>
      <c r="BL506" s="109"/>
    </row>
    <row r="507" spans="1:64" s="102" customFormat="1" x14ac:dyDescent="0.2">
      <c r="A507" s="106"/>
      <c r="B507" s="106"/>
      <c r="C507" s="106"/>
      <c r="D507" s="106"/>
      <c r="E507" s="106"/>
      <c r="F507" s="106"/>
      <c r="G507" s="106"/>
      <c r="H507" s="106"/>
      <c r="I507" s="106"/>
      <c r="J507" s="106"/>
      <c r="K507" s="106"/>
      <c r="L507" s="106"/>
      <c r="M507" s="106"/>
      <c r="N507" s="106"/>
      <c r="O507" s="106"/>
      <c r="P507" s="106"/>
      <c r="Q507" s="107"/>
      <c r="R507" s="108"/>
      <c r="S507" s="107"/>
      <c r="T507" s="108"/>
      <c r="U507" s="107"/>
      <c r="V507" s="108"/>
      <c r="W507" s="107"/>
      <c r="X507" s="108"/>
      <c r="Y507" s="106"/>
      <c r="Z507" s="106"/>
      <c r="AA507" s="106"/>
      <c r="AB507" s="106"/>
      <c r="AC507" s="106"/>
      <c r="AD507" s="106"/>
      <c r="AE507" s="106"/>
      <c r="AF507" s="106"/>
      <c r="AG507" s="106"/>
      <c r="AH507" s="106"/>
      <c r="AI507" s="106"/>
      <c r="AJ507" s="106"/>
      <c r="AK507" s="106"/>
      <c r="AL507" s="106"/>
      <c r="AM507" s="106"/>
      <c r="AN507" s="106"/>
      <c r="AO507" s="106"/>
      <c r="AP507" s="106"/>
      <c r="AQ507" s="106"/>
      <c r="AR507" s="106"/>
      <c r="AS507" s="106"/>
      <c r="AT507" s="106"/>
      <c r="AU507" s="106"/>
      <c r="AV507" s="106"/>
      <c r="AW507" s="106"/>
      <c r="AX507" s="106"/>
      <c r="AY507" s="106"/>
      <c r="AZ507" s="106"/>
      <c r="BA507" s="107"/>
      <c r="BB507" s="108"/>
      <c r="BC507" s="106"/>
      <c r="BD507" s="107"/>
      <c r="BE507" s="106"/>
      <c r="BF507" s="107"/>
      <c r="BG507" s="106"/>
      <c r="BH507" s="107"/>
      <c r="BI507" s="108"/>
      <c r="BJ507" s="106"/>
      <c r="BK507" s="109"/>
      <c r="BL507" s="109"/>
    </row>
    <row r="508" spans="1:64" s="102" customFormat="1" x14ac:dyDescent="0.2">
      <c r="A508" s="106"/>
      <c r="B508" s="106"/>
      <c r="C508" s="106"/>
      <c r="D508" s="106"/>
      <c r="E508" s="106"/>
      <c r="F508" s="106"/>
      <c r="G508" s="106"/>
      <c r="H508" s="106"/>
      <c r="I508" s="106"/>
      <c r="J508" s="106"/>
      <c r="K508" s="106"/>
      <c r="L508" s="106"/>
      <c r="M508" s="106"/>
      <c r="N508" s="106"/>
      <c r="O508" s="106"/>
      <c r="P508" s="106"/>
      <c r="Q508" s="107"/>
      <c r="R508" s="108"/>
      <c r="S508" s="107"/>
      <c r="T508" s="108"/>
      <c r="U508" s="107"/>
      <c r="V508" s="108"/>
      <c r="W508" s="107"/>
      <c r="X508" s="108"/>
      <c r="Y508" s="106"/>
      <c r="Z508" s="106"/>
      <c r="AA508" s="106"/>
      <c r="AB508" s="106"/>
      <c r="AC508" s="106"/>
      <c r="AD508" s="106"/>
      <c r="AE508" s="106"/>
      <c r="AF508" s="106"/>
      <c r="AG508" s="106"/>
      <c r="AH508" s="106"/>
      <c r="AI508" s="106"/>
      <c r="AJ508" s="106"/>
      <c r="AK508" s="106"/>
      <c r="AL508" s="106"/>
      <c r="AM508" s="106"/>
      <c r="AN508" s="106"/>
      <c r="AO508" s="106"/>
      <c r="AP508" s="106"/>
      <c r="AQ508" s="106"/>
      <c r="AR508" s="106"/>
      <c r="AS508" s="106"/>
      <c r="AT508" s="106"/>
      <c r="AU508" s="106"/>
      <c r="AV508" s="106"/>
      <c r="AW508" s="106"/>
      <c r="AX508" s="106"/>
      <c r="AY508" s="106"/>
      <c r="AZ508" s="106"/>
      <c r="BA508" s="107"/>
      <c r="BB508" s="108"/>
      <c r="BC508" s="106"/>
      <c r="BD508" s="107"/>
      <c r="BE508" s="106"/>
      <c r="BF508" s="107"/>
      <c r="BG508" s="106"/>
      <c r="BH508" s="107"/>
      <c r="BI508" s="108"/>
      <c r="BJ508" s="106"/>
      <c r="BK508" s="109"/>
      <c r="BL508" s="109"/>
    </row>
    <row r="511" spans="1:64" x14ac:dyDescent="0.2">
      <c r="A511" s="47"/>
    </row>
    <row r="512" spans="1:64" s="87" customFormat="1" x14ac:dyDescent="0.2">
      <c r="A512" s="187"/>
      <c r="B512" s="100"/>
      <c r="C512" s="100"/>
      <c r="D512" s="100"/>
      <c r="E512" s="100"/>
      <c r="F512" s="100"/>
      <c r="G512" s="100"/>
      <c r="H512" s="100"/>
      <c r="I512" s="100"/>
      <c r="J512" s="100"/>
      <c r="K512" s="100"/>
      <c r="L512" s="100"/>
      <c r="M512" s="100"/>
      <c r="N512" s="100"/>
      <c r="O512" s="100"/>
      <c r="P512" s="100"/>
      <c r="Q512" s="101"/>
      <c r="R512" s="100"/>
      <c r="S512" s="100"/>
      <c r="T512" s="100"/>
      <c r="U512" s="100"/>
      <c r="V512" s="100"/>
      <c r="W512" s="100"/>
      <c r="X512" s="100"/>
      <c r="Y512" s="100"/>
      <c r="Z512" s="100"/>
      <c r="AA512" s="100"/>
      <c r="AB512" s="100"/>
      <c r="AC512" s="100"/>
      <c r="AD512" s="100"/>
      <c r="AE512" s="100"/>
      <c r="AF512" s="100"/>
      <c r="AG512" s="100"/>
      <c r="AH512" s="100"/>
      <c r="AI512" s="100"/>
      <c r="AJ512" s="100"/>
      <c r="AK512" s="100"/>
      <c r="AL512" s="100"/>
      <c r="AM512" s="100"/>
      <c r="AN512" s="100"/>
      <c r="AO512" s="100"/>
      <c r="AP512" s="100"/>
      <c r="AQ512" s="100"/>
      <c r="AR512" s="100"/>
      <c r="AS512" s="100"/>
      <c r="AT512" s="100"/>
      <c r="AU512" s="100"/>
      <c r="AV512" s="100"/>
      <c r="AW512" s="100"/>
      <c r="AX512" s="100"/>
      <c r="AY512" s="100"/>
      <c r="AZ512" s="100"/>
      <c r="BA512" s="100"/>
      <c r="BB512" s="100"/>
      <c r="BC512" s="100"/>
      <c r="BD512" s="100"/>
      <c r="BE512" s="100"/>
      <c r="BF512" s="100"/>
      <c r="BG512" s="100"/>
      <c r="BH512" s="100"/>
      <c r="BI512" s="100"/>
      <c r="BJ512" s="100"/>
      <c r="BK512" s="100"/>
      <c r="BL512" s="100"/>
    </row>
    <row r="513" spans="1:64" s="120" customFormat="1" x14ac:dyDescent="0.2">
      <c r="A513" s="121"/>
      <c r="B513" s="121"/>
      <c r="C513" s="121"/>
      <c r="D513" s="121"/>
      <c r="E513" s="121"/>
      <c r="F513" s="121"/>
      <c r="G513" s="121"/>
      <c r="H513" s="121"/>
      <c r="I513" s="121"/>
      <c r="J513" s="121"/>
      <c r="K513" s="121"/>
      <c r="L513" s="121"/>
      <c r="M513" s="121"/>
      <c r="N513" s="121"/>
      <c r="O513" s="121"/>
      <c r="P513" s="121"/>
      <c r="Q513" s="122"/>
      <c r="R513" s="123"/>
      <c r="S513" s="122"/>
      <c r="T513" s="123"/>
      <c r="U513" s="122"/>
      <c r="V513" s="123"/>
      <c r="W513" s="122"/>
      <c r="X513" s="123"/>
      <c r="Y513" s="121"/>
      <c r="Z513" s="121"/>
      <c r="AA513" s="121"/>
      <c r="AB513" s="121"/>
      <c r="AC513" s="121"/>
      <c r="AD513" s="121"/>
      <c r="AE513" s="121"/>
      <c r="AF513" s="121"/>
      <c r="AG513" s="121"/>
      <c r="AH513" s="121"/>
      <c r="AI513" s="121"/>
      <c r="AJ513" s="121"/>
      <c r="AK513" s="121"/>
      <c r="AL513" s="121"/>
      <c r="AM513" s="121"/>
      <c r="AN513" s="121"/>
      <c r="AO513" s="121"/>
      <c r="AP513" s="121"/>
      <c r="AQ513" s="121"/>
      <c r="AR513" s="121"/>
      <c r="AS513" s="121"/>
      <c r="AT513" s="121"/>
      <c r="AU513" s="121"/>
      <c r="AV513" s="121"/>
      <c r="AW513" s="121"/>
      <c r="AX513" s="121"/>
      <c r="AY513" s="121"/>
      <c r="AZ513" s="121"/>
      <c r="BA513" s="122"/>
      <c r="BB513" s="123"/>
      <c r="BC513" s="121"/>
      <c r="BD513" s="122"/>
      <c r="BE513" s="121"/>
      <c r="BF513" s="122"/>
      <c r="BG513" s="121"/>
      <c r="BH513" s="122"/>
      <c r="BI513" s="123"/>
      <c r="BJ513" s="121"/>
      <c r="BK513" s="124"/>
      <c r="BL513" s="124"/>
    </row>
    <row r="514" spans="1:64" s="120" customFormat="1" x14ac:dyDescent="0.2">
      <c r="A514" s="121"/>
      <c r="B514" s="121"/>
      <c r="C514" s="121"/>
      <c r="D514" s="121"/>
      <c r="E514" s="121"/>
      <c r="F514" s="121"/>
      <c r="G514" s="121"/>
      <c r="H514" s="121"/>
      <c r="I514" s="121"/>
      <c r="J514" s="121"/>
      <c r="K514" s="121"/>
      <c r="L514" s="121"/>
      <c r="M514" s="121"/>
      <c r="N514" s="121"/>
      <c r="O514" s="121"/>
      <c r="P514" s="121"/>
      <c r="Q514" s="122"/>
      <c r="R514" s="123"/>
      <c r="S514" s="122"/>
      <c r="T514" s="123"/>
      <c r="U514" s="122"/>
      <c r="V514" s="123"/>
      <c r="W514" s="122"/>
      <c r="X514" s="123"/>
      <c r="Y514" s="121"/>
      <c r="Z514" s="121"/>
      <c r="AA514" s="121"/>
      <c r="AB514" s="121"/>
      <c r="AC514" s="121"/>
      <c r="AD514" s="121"/>
      <c r="AE514" s="121"/>
      <c r="AF514" s="121"/>
      <c r="AG514" s="121"/>
      <c r="AH514" s="121"/>
      <c r="AI514" s="121"/>
      <c r="AJ514" s="121"/>
      <c r="AK514" s="121"/>
      <c r="AL514" s="121"/>
      <c r="AM514" s="121"/>
      <c r="AN514" s="121"/>
      <c r="AO514" s="121"/>
      <c r="AP514" s="121"/>
      <c r="AQ514" s="121"/>
      <c r="AR514" s="121"/>
      <c r="AS514" s="121"/>
      <c r="AT514" s="121"/>
      <c r="AU514" s="121"/>
      <c r="AV514" s="121"/>
      <c r="AW514" s="121"/>
      <c r="AX514" s="121"/>
      <c r="AY514" s="121"/>
      <c r="AZ514" s="121"/>
      <c r="BA514" s="122"/>
      <c r="BB514" s="123"/>
      <c r="BC514" s="121"/>
      <c r="BD514" s="122"/>
      <c r="BE514" s="121"/>
      <c r="BF514" s="122"/>
      <c r="BG514" s="121"/>
      <c r="BH514" s="122"/>
      <c r="BI514" s="123"/>
      <c r="BJ514" s="121"/>
      <c r="BK514" s="124"/>
      <c r="BL514" s="124"/>
    </row>
    <row r="515" spans="1:64" s="120" customFormat="1" x14ac:dyDescent="0.2">
      <c r="A515" s="121"/>
      <c r="B515" s="121"/>
      <c r="C515" s="121"/>
      <c r="D515" s="121"/>
      <c r="E515" s="121"/>
      <c r="F515" s="121"/>
      <c r="G515" s="121"/>
      <c r="H515" s="121"/>
      <c r="I515" s="121"/>
      <c r="J515" s="121"/>
      <c r="K515" s="121"/>
      <c r="L515" s="121"/>
      <c r="M515" s="121"/>
      <c r="N515" s="121"/>
      <c r="O515" s="121"/>
      <c r="P515" s="121"/>
      <c r="Q515" s="122"/>
      <c r="R515" s="123"/>
      <c r="S515" s="122"/>
      <c r="T515" s="123"/>
      <c r="U515" s="122"/>
      <c r="V515" s="123"/>
      <c r="W515" s="122"/>
      <c r="X515" s="123"/>
      <c r="Y515" s="121"/>
      <c r="Z515" s="121"/>
      <c r="AA515" s="121"/>
      <c r="AB515" s="121"/>
      <c r="AC515" s="121"/>
      <c r="AD515" s="121"/>
      <c r="AE515" s="121"/>
      <c r="AF515" s="121"/>
      <c r="AG515" s="121"/>
      <c r="AH515" s="121"/>
      <c r="AI515" s="121"/>
      <c r="AJ515" s="121"/>
      <c r="AK515" s="121"/>
      <c r="AL515" s="121"/>
      <c r="AM515" s="121"/>
      <c r="AN515" s="121"/>
      <c r="AO515" s="121"/>
      <c r="AP515" s="121"/>
      <c r="AQ515" s="121"/>
      <c r="AR515" s="121"/>
      <c r="AS515" s="121"/>
      <c r="AT515" s="121"/>
      <c r="AU515" s="121"/>
      <c r="AV515" s="121"/>
      <c r="AW515" s="121"/>
      <c r="AX515" s="121"/>
      <c r="AY515" s="121"/>
      <c r="AZ515" s="121"/>
      <c r="BA515" s="122"/>
      <c r="BB515" s="123"/>
      <c r="BC515" s="121"/>
      <c r="BD515" s="122"/>
      <c r="BE515" s="121"/>
      <c r="BF515" s="122"/>
      <c r="BG515" s="121"/>
      <c r="BH515" s="122"/>
      <c r="BI515" s="123"/>
      <c r="BJ515" s="121"/>
      <c r="BK515" s="124"/>
      <c r="BL515" s="124"/>
    </row>
    <row r="516" spans="1:64" s="120" customFormat="1" x14ac:dyDescent="0.2">
      <c r="A516" s="121"/>
      <c r="B516" s="121"/>
      <c r="C516" s="121"/>
      <c r="D516" s="121"/>
      <c r="E516" s="121"/>
      <c r="F516" s="121"/>
      <c r="G516" s="121"/>
      <c r="H516" s="121"/>
      <c r="I516" s="121"/>
      <c r="J516" s="121"/>
      <c r="K516" s="121"/>
      <c r="L516" s="121"/>
      <c r="M516" s="121"/>
      <c r="N516" s="121"/>
      <c r="O516" s="121"/>
      <c r="P516" s="121"/>
      <c r="Q516" s="122"/>
      <c r="R516" s="123"/>
      <c r="S516" s="122"/>
      <c r="T516" s="123"/>
      <c r="U516" s="122"/>
      <c r="V516" s="123"/>
      <c r="W516" s="122"/>
      <c r="X516" s="123"/>
      <c r="Y516" s="121"/>
      <c r="Z516" s="121"/>
      <c r="AA516" s="121"/>
      <c r="AB516" s="121"/>
      <c r="AC516" s="121"/>
      <c r="AD516" s="121"/>
      <c r="AE516" s="121"/>
      <c r="AF516" s="121"/>
      <c r="AG516" s="121"/>
      <c r="AH516" s="121"/>
      <c r="AI516" s="121"/>
      <c r="AJ516" s="121"/>
      <c r="AK516" s="121"/>
      <c r="AL516" s="121"/>
      <c r="AM516" s="121"/>
      <c r="AN516" s="121"/>
      <c r="AO516" s="121"/>
      <c r="AP516" s="121"/>
      <c r="AQ516" s="121"/>
      <c r="AR516" s="121"/>
      <c r="AS516" s="121"/>
      <c r="AT516" s="121"/>
      <c r="AU516" s="121"/>
      <c r="AV516" s="121"/>
      <c r="AW516" s="121"/>
      <c r="AX516" s="121"/>
      <c r="AY516" s="121"/>
      <c r="AZ516" s="121"/>
      <c r="BA516" s="122"/>
      <c r="BB516" s="123"/>
      <c r="BC516" s="121"/>
      <c r="BD516" s="122"/>
      <c r="BE516" s="121"/>
      <c r="BF516" s="122"/>
      <c r="BG516" s="121"/>
      <c r="BH516" s="122"/>
      <c r="BI516" s="123"/>
      <c r="BJ516" s="121"/>
      <c r="BK516" s="124"/>
      <c r="BL516" s="124"/>
    </row>
    <row r="517" spans="1:64" s="120" customFormat="1" x14ac:dyDescent="0.2">
      <c r="A517" s="121"/>
      <c r="B517" s="121"/>
      <c r="C517" s="121"/>
      <c r="D517" s="121"/>
      <c r="E517" s="121"/>
      <c r="F517" s="121"/>
      <c r="G517" s="121"/>
      <c r="H517" s="121"/>
      <c r="I517" s="121"/>
      <c r="J517" s="121"/>
      <c r="K517" s="121"/>
      <c r="L517" s="121"/>
      <c r="M517" s="121"/>
      <c r="N517" s="121"/>
      <c r="O517" s="121"/>
      <c r="P517" s="121"/>
      <c r="Q517" s="122"/>
      <c r="R517" s="123"/>
      <c r="S517" s="122"/>
      <c r="T517" s="123"/>
      <c r="U517" s="122"/>
      <c r="V517" s="123"/>
      <c r="W517" s="122"/>
      <c r="X517" s="123"/>
      <c r="Y517" s="121"/>
      <c r="Z517" s="121"/>
      <c r="AA517" s="121"/>
      <c r="AB517" s="121"/>
      <c r="AC517" s="121"/>
      <c r="AD517" s="121"/>
      <c r="AE517" s="121"/>
      <c r="AF517" s="121"/>
      <c r="AG517" s="121"/>
      <c r="AH517" s="121"/>
      <c r="AI517" s="121"/>
      <c r="AJ517" s="121"/>
      <c r="AK517" s="121"/>
      <c r="AL517" s="121"/>
      <c r="AM517" s="121"/>
      <c r="AN517" s="121"/>
      <c r="AO517" s="121"/>
      <c r="AP517" s="121"/>
      <c r="AQ517" s="121"/>
      <c r="AR517" s="121"/>
      <c r="AS517" s="121"/>
      <c r="AT517" s="121"/>
      <c r="AU517" s="121"/>
      <c r="AV517" s="121"/>
      <c r="AW517" s="121"/>
      <c r="AX517" s="121"/>
      <c r="AY517" s="121"/>
      <c r="AZ517" s="121"/>
      <c r="BA517" s="122"/>
      <c r="BB517" s="123"/>
      <c r="BC517" s="121"/>
      <c r="BD517" s="122"/>
      <c r="BE517" s="121"/>
      <c r="BF517" s="122"/>
      <c r="BG517" s="121"/>
      <c r="BH517" s="122"/>
      <c r="BI517" s="123"/>
      <c r="BJ517" s="121"/>
      <c r="BK517" s="124"/>
      <c r="BL517" s="124"/>
    </row>
    <row r="518" spans="1:64" s="120" customFormat="1" x14ac:dyDescent="0.2">
      <c r="A518" s="121"/>
      <c r="B518" s="121"/>
      <c r="C518" s="121"/>
      <c r="D518" s="121"/>
      <c r="E518" s="121"/>
      <c r="F518" s="121"/>
      <c r="G518" s="121"/>
      <c r="H518" s="121"/>
      <c r="I518" s="121"/>
      <c r="J518" s="121"/>
      <c r="K518" s="121"/>
      <c r="L518" s="121"/>
      <c r="M518" s="121"/>
      <c r="N518" s="121"/>
      <c r="O518" s="121"/>
      <c r="P518" s="121"/>
      <c r="Q518" s="122"/>
      <c r="R518" s="123"/>
      <c r="S518" s="122"/>
      <c r="T518" s="123"/>
      <c r="U518" s="122"/>
      <c r="V518" s="123"/>
      <c r="W518" s="122"/>
      <c r="X518" s="123"/>
      <c r="Y518" s="121"/>
      <c r="Z518" s="121"/>
      <c r="AA518" s="121"/>
      <c r="AB518" s="121"/>
      <c r="AC518" s="121"/>
      <c r="AD518" s="121"/>
      <c r="AE518" s="121"/>
      <c r="AF518" s="121"/>
      <c r="AG518" s="121"/>
      <c r="AH518" s="121"/>
      <c r="AI518" s="121"/>
      <c r="AJ518" s="121"/>
      <c r="AK518" s="121"/>
      <c r="AL518" s="121"/>
      <c r="AM518" s="121"/>
      <c r="AN518" s="121"/>
      <c r="AO518" s="121"/>
      <c r="AP518" s="121"/>
      <c r="AQ518" s="121"/>
      <c r="AR518" s="121"/>
      <c r="AS518" s="121"/>
      <c r="AT518" s="121"/>
      <c r="AU518" s="121"/>
      <c r="AV518" s="121"/>
      <c r="AW518" s="121"/>
      <c r="AX518" s="121"/>
      <c r="AY518" s="121"/>
      <c r="AZ518" s="121"/>
      <c r="BA518" s="122"/>
      <c r="BB518" s="123"/>
      <c r="BC518" s="121"/>
      <c r="BD518" s="122"/>
      <c r="BE518" s="121"/>
      <c r="BF518" s="122"/>
      <c r="BG518" s="121"/>
      <c r="BH518" s="122"/>
      <c r="BI518" s="123"/>
      <c r="BJ518" s="121"/>
      <c r="BK518" s="124"/>
      <c r="BL518" s="124"/>
    </row>
    <row r="519" spans="1:64" s="120" customFormat="1" x14ac:dyDescent="0.2">
      <c r="A519" s="121"/>
      <c r="B519" s="121"/>
      <c r="C519" s="121"/>
      <c r="D519" s="121"/>
      <c r="E519" s="121"/>
      <c r="F519" s="121"/>
      <c r="G519" s="121"/>
      <c r="H519" s="121"/>
      <c r="I519" s="121"/>
      <c r="J519" s="121"/>
      <c r="K519" s="121"/>
      <c r="L519" s="121"/>
      <c r="M519" s="121"/>
      <c r="N519" s="121"/>
      <c r="O519" s="121"/>
      <c r="P519" s="121"/>
      <c r="Q519" s="122"/>
      <c r="R519" s="123"/>
      <c r="S519" s="122"/>
      <c r="T519" s="123"/>
      <c r="U519" s="122"/>
      <c r="V519" s="123"/>
      <c r="W519" s="122"/>
      <c r="X519" s="123"/>
      <c r="Y519" s="121"/>
      <c r="Z519" s="121"/>
      <c r="AA519" s="121"/>
      <c r="AB519" s="121"/>
      <c r="AC519" s="121"/>
      <c r="AD519" s="121"/>
      <c r="AE519" s="121"/>
      <c r="AF519" s="121"/>
      <c r="AG519" s="121"/>
      <c r="AH519" s="121"/>
      <c r="AI519" s="121"/>
      <c r="AJ519" s="121"/>
      <c r="AK519" s="121"/>
      <c r="AL519" s="121"/>
      <c r="AM519" s="121"/>
      <c r="AN519" s="121"/>
      <c r="AO519" s="121"/>
      <c r="AP519" s="121"/>
      <c r="AQ519" s="121"/>
      <c r="AR519" s="121"/>
      <c r="AS519" s="121"/>
      <c r="AT519" s="121"/>
      <c r="AU519" s="121"/>
      <c r="AV519" s="121"/>
      <c r="AW519" s="121"/>
      <c r="AX519" s="121"/>
      <c r="AY519" s="121"/>
      <c r="AZ519" s="121"/>
      <c r="BA519" s="122"/>
      <c r="BB519" s="123"/>
      <c r="BC519" s="121"/>
      <c r="BD519" s="122"/>
      <c r="BE519" s="121"/>
      <c r="BF519" s="122"/>
      <c r="BG519" s="121"/>
      <c r="BH519" s="122"/>
      <c r="BI519" s="123"/>
      <c r="BJ519" s="121"/>
      <c r="BK519" s="124"/>
      <c r="BL519" s="124"/>
    </row>
    <row r="520" spans="1:64" s="120" customFormat="1" x14ac:dyDescent="0.2">
      <c r="A520" s="121"/>
      <c r="B520" s="121"/>
      <c r="C520" s="121"/>
      <c r="D520" s="121"/>
      <c r="E520" s="121"/>
      <c r="F520" s="121"/>
      <c r="G520" s="121"/>
      <c r="H520" s="121"/>
      <c r="I520" s="121"/>
      <c r="J520" s="121"/>
      <c r="K520" s="121"/>
      <c r="L520" s="121"/>
      <c r="M520" s="121"/>
      <c r="N520" s="121"/>
      <c r="O520" s="121"/>
      <c r="P520" s="121"/>
      <c r="Q520" s="122"/>
      <c r="R520" s="123"/>
      <c r="S520" s="122"/>
      <c r="T520" s="123"/>
      <c r="U520" s="122"/>
      <c r="V520" s="123"/>
      <c r="W520" s="122"/>
      <c r="X520" s="123"/>
      <c r="Y520" s="121"/>
      <c r="Z520" s="121"/>
      <c r="AA520" s="121"/>
      <c r="AB520" s="121"/>
      <c r="AC520" s="121"/>
      <c r="AD520" s="121"/>
      <c r="AE520" s="121"/>
      <c r="AF520" s="121"/>
      <c r="AG520" s="121"/>
      <c r="AH520" s="121"/>
      <c r="AI520" s="121"/>
      <c r="AJ520" s="121"/>
      <c r="AK520" s="121"/>
      <c r="AL520" s="121"/>
      <c r="AM520" s="121"/>
      <c r="AN520" s="121"/>
      <c r="AO520" s="121"/>
      <c r="AP520" s="121"/>
      <c r="AQ520" s="121"/>
      <c r="AR520" s="121"/>
      <c r="AS520" s="121"/>
      <c r="AT520" s="121"/>
      <c r="AU520" s="121"/>
      <c r="AV520" s="121"/>
      <c r="AW520" s="121"/>
      <c r="AX520" s="121"/>
      <c r="AY520" s="121"/>
      <c r="AZ520" s="121"/>
      <c r="BA520" s="122"/>
      <c r="BB520" s="123"/>
      <c r="BC520" s="121"/>
      <c r="BD520" s="122"/>
      <c r="BE520" s="121"/>
      <c r="BF520" s="122"/>
      <c r="BG520" s="121"/>
      <c r="BH520" s="122"/>
      <c r="BI520" s="123"/>
      <c r="BJ520" s="121"/>
      <c r="BK520" s="124"/>
      <c r="BL520" s="124"/>
    </row>
    <row r="521" spans="1:64" s="120" customFormat="1" x14ac:dyDescent="0.2">
      <c r="A521" s="121"/>
      <c r="B521" s="121"/>
      <c r="C521" s="121"/>
      <c r="D521" s="121"/>
      <c r="E521" s="121"/>
      <c r="F521" s="121"/>
      <c r="G521" s="121"/>
      <c r="H521" s="121"/>
      <c r="I521" s="121"/>
      <c r="J521" s="121"/>
      <c r="K521" s="121"/>
      <c r="L521" s="121"/>
      <c r="M521" s="121"/>
      <c r="N521" s="121"/>
      <c r="O521" s="121"/>
      <c r="P521" s="121"/>
      <c r="Q521" s="122"/>
      <c r="R521" s="123"/>
      <c r="S521" s="122"/>
      <c r="T521" s="123"/>
      <c r="U521" s="122"/>
      <c r="V521" s="123"/>
      <c r="W521" s="122"/>
      <c r="X521" s="123"/>
      <c r="Y521" s="121"/>
      <c r="Z521" s="121"/>
      <c r="AA521" s="121"/>
      <c r="AB521" s="121"/>
      <c r="AC521" s="121"/>
      <c r="AD521" s="121"/>
      <c r="AE521" s="121"/>
      <c r="AF521" s="121"/>
      <c r="AG521" s="121"/>
      <c r="AH521" s="121"/>
      <c r="AI521" s="121"/>
      <c r="AJ521" s="121"/>
      <c r="AK521" s="121"/>
      <c r="AL521" s="121"/>
      <c r="AM521" s="121"/>
      <c r="AN521" s="121"/>
      <c r="AO521" s="121"/>
      <c r="AP521" s="121"/>
      <c r="AQ521" s="121"/>
      <c r="AR521" s="121"/>
      <c r="AS521" s="121"/>
      <c r="AT521" s="121"/>
      <c r="AU521" s="121"/>
      <c r="AV521" s="121"/>
      <c r="AW521" s="121"/>
      <c r="AX521" s="121"/>
      <c r="AY521" s="121"/>
      <c r="AZ521" s="121"/>
      <c r="BA521" s="122"/>
      <c r="BB521" s="123"/>
      <c r="BC521" s="121"/>
      <c r="BD521" s="122"/>
      <c r="BE521" s="121"/>
      <c r="BF521" s="122"/>
      <c r="BG521" s="121"/>
      <c r="BH521" s="122"/>
      <c r="BI521" s="123"/>
      <c r="BJ521" s="121"/>
      <c r="BK521" s="124"/>
      <c r="BL521" s="124"/>
    </row>
    <row r="522" spans="1:64" s="120" customFormat="1" x14ac:dyDescent="0.2">
      <c r="A522" s="121"/>
      <c r="B522" s="121"/>
      <c r="C522" s="121"/>
      <c r="D522" s="121"/>
      <c r="E522" s="121"/>
      <c r="F522" s="121"/>
      <c r="G522" s="121"/>
      <c r="H522" s="121"/>
      <c r="I522" s="121"/>
      <c r="J522" s="121"/>
      <c r="K522" s="121"/>
      <c r="L522" s="121"/>
      <c r="M522" s="121"/>
      <c r="N522" s="121"/>
      <c r="O522" s="121"/>
      <c r="P522" s="121"/>
      <c r="Q522" s="122"/>
      <c r="R522" s="123"/>
      <c r="S522" s="122"/>
      <c r="T522" s="123"/>
      <c r="U522" s="122"/>
      <c r="V522" s="123"/>
      <c r="W522" s="122"/>
      <c r="X522" s="123"/>
      <c r="Y522" s="121"/>
      <c r="Z522" s="121"/>
      <c r="AA522" s="121"/>
      <c r="AB522" s="121"/>
      <c r="AC522" s="121"/>
      <c r="AD522" s="121"/>
      <c r="AE522" s="121"/>
      <c r="AF522" s="121"/>
      <c r="AG522" s="121"/>
      <c r="AH522" s="121"/>
      <c r="AI522" s="121"/>
      <c r="AJ522" s="121"/>
      <c r="AK522" s="121"/>
      <c r="AL522" s="121"/>
      <c r="AM522" s="121"/>
      <c r="AN522" s="121"/>
      <c r="AO522" s="121"/>
      <c r="AP522" s="121"/>
      <c r="AQ522" s="121"/>
      <c r="AR522" s="121"/>
      <c r="AS522" s="121"/>
      <c r="AT522" s="121"/>
      <c r="AU522" s="121"/>
      <c r="AV522" s="121"/>
      <c r="AW522" s="121"/>
      <c r="AX522" s="121"/>
      <c r="AY522" s="121"/>
      <c r="AZ522" s="121"/>
      <c r="BA522" s="122"/>
      <c r="BB522" s="123"/>
      <c r="BC522" s="121"/>
      <c r="BD522" s="122"/>
      <c r="BE522" s="121"/>
      <c r="BF522" s="122"/>
      <c r="BG522" s="121"/>
      <c r="BH522" s="122"/>
      <c r="BI522" s="123"/>
      <c r="BJ522" s="121"/>
      <c r="BK522" s="124"/>
      <c r="BL522" s="124"/>
    </row>
    <row r="523" spans="1:64" s="120" customFormat="1" x14ac:dyDescent="0.2">
      <c r="A523" s="121"/>
      <c r="B523" s="121"/>
      <c r="C523" s="121"/>
      <c r="D523" s="121"/>
      <c r="E523" s="121"/>
      <c r="F523" s="121"/>
      <c r="G523" s="121"/>
      <c r="H523" s="121"/>
      <c r="I523" s="121"/>
      <c r="J523" s="121"/>
      <c r="K523" s="121"/>
      <c r="L523" s="121"/>
      <c r="M523" s="121"/>
      <c r="N523" s="121"/>
      <c r="O523" s="121"/>
      <c r="P523" s="121"/>
      <c r="Q523" s="122"/>
      <c r="R523" s="123"/>
      <c r="S523" s="122"/>
      <c r="T523" s="123"/>
      <c r="U523" s="122"/>
      <c r="V523" s="123"/>
      <c r="W523" s="122"/>
      <c r="X523" s="123"/>
      <c r="Y523" s="121"/>
      <c r="Z523" s="121"/>
      <c r="AA523" s="121"/>
      <c r="AB523" s="121"/>
      <c r="AC523" s="121"/>
      <c r="AD523" s="121"/>
      <c r="AE523" s="121"/>
      <c r="AF523" s="121"/>
      <c r="AG523" s="121"/>
      <c r="AH523" s="121"/>
      <c r="AI523" s="121"/>
      <c r="AJ523" s="121"/>
      <c r="AK523" s="121"/>
      <c r="AL523" s="121"/>
      <c r="AM523" s="121"/>
      <c r="AN523" s="121"/>
      <c r="AO523" s="121"/>
      <c r="AP523" s="121"/>
      <c r="AQ523" s="121"/>
      <c r="AR523" s="121"/>
      <c r="AS523" s="121"/>
      <c r="AT523" s="121"/>
      <c r="AU523" s="121"/>
      <c r="AV523" s="121"/>
      <c r="AW523" s="121"/>
      <c r="AX523" s="121"/>
      <c r="AY523" s="121"/>
      <c r="AZ523" s="121"/>
      <c r="BA523" s="122"/>
      <c r="BB523" s="123"/>
      <c r="BC523" s="121"/>
      <c r="BD523" s="122"/>
      <c r="BE523" s="121"/>
      <c r="BF523" s="122"/>
      <c r="BG523" s="121"/>
      <c r="BH523" s="122"/>
      <c r="BI523" s="123"/>
      <c r="BJ523" s="121"/>
      <c r="BK523" s="124"/>
      <c r="BL523" s="124"/>
    </row>
    <row r="524" spans="1:64" s="120" customFormat="1" x14ac:dyDescent="0.2">
      <c r="A524" s="121"/>
      <c r="B524" s="121"/>
      <c r="C524" s="121"/>
      <c r="D524" s="121"/>
      <c r="E524" s="121"/>
      <c r="F524" s="121"/>
      <c r="G524" s="121"/>
      <c r="H524" s="121"/>
      <c r="I524" s="121"/>
      <c r="J524" s="121"/>
      <c r="K524" s="121"/>
      <c r="L524" s="121"/>
      <c r="M524" s="121"/>
      <c r="N524" s="121"/>
      <c r="O524" s="121"/>
      <c r="P524" s="121"/>
      <c r="Q524" s="122"/>
      <c r="R524" s="123"/>
      <c r="S524" s="122"/>
      <c r="T524" s="123"/>
      <c r="U524" s="122"/>
      <c r="V524" s="123"/>
      <c r="W524" s="122"/>
      <c r="X524" s="123"/>
      <c r="Y524" s="121"/>
      <c r="Z524" s="121"/>
      <c r="AA524" s="121"/>
      <c r="AB524" s="121"/>
      <c r="AC524" s="121"/>
      <c r="AD524" s="121"/>
      <c r="AE524" s="121"/>
      <c r="AF524" s="121"/>
      <c r="AG524" s="121"/>
      <c r="AH524" s="121"/>
      <c r="AI524" s="121"/>
      <c r="AJ524" s="121"/>
      <c r="AK524" s="121"/>
      <c r="AL524" s="121"/>
      <c r="AM524" s="121"/>
      <c r="AN524" s="121"/>
      <c r="AO524" s="121"/>
      <c r="AP524" s="121"/>
      <c r="AQ524" s="121"/>
      <c r="AR524" s="121"/>
      <c r="AS524" s="121"/>
      <c r="AT524" s="121"/>
      <c r="AU524" s="121"/>
      <c r="AV524" s="121"/>
      <c r="AW524" s="121"/>
      <c r="AX524" s="121"/>
      <c r="AY524" s="121"/>
      <c r="AZ524" s="121"/>
      <c r="BA524" s="122"/>
      <c r="BB524" s="123"/>
      <c r="BC524" s="121"/>
      <c r="BD524" s="122"/>
      <c r="BE524" s="121"/>
      <c r="BF524" s="122"/>
      <c r="BG524" s="121"/>
      <c r="BH524" s="122"/>
      <c r="BI524" s="123"/>
      <c r="BJ524" s="121"/>
      <c r="BK524" s="124"/>
      <c r="BL524" s="124"/>
    </row>
    <row r="525" spans="1:64" s="120" customFormat="1" x14ac:dyDescent="0.2">
      <c r="A525" s="121"/>
      <c r="B525" s="121"/>
      <c r="C525" s="121"/>
      <c r="D525" s="121"/>
      <c r="E525" s="121"/>
      <c r="F525" s="121"/>
      <c r="G525" s="121"/>
      <c r="H525" s="121"/>
      <c r="I525" s="121"/>
      <c r="J525" s="121"/>
      <c r="K525" s="121"/>
      <c r="L525" s="121"/>
      <c r="M525" s="121"/>
      <c r="N525" s="121"/>
      <c r="O525" s="121"/>
      <c r="P525" s="121"/>
      <c r="Q525" s="122"/>
      <c r="R525" s="123"/>
      <c r="S525" s="122"/>
      <c r="T525" s="123"/>
      <c r="U525" s="122"/>
      <c r="V525" s="123"/>
      <c r="W525" s="122"/>
      <c r="X525" s="123"/>
      <c r="Y525" s="121"/>
      <c r="Z525" s="121"/>
      <c r="AA525" s="121"/>
      <c r="AB525" s="121"/>
      <c r="AC525" s="121"/>
      <c r="AD525" s="121"/>
      <c r="AE525" s="121"/>
      <c r="AF525" s="121"/>
      <c r="AG525" s="121"/>
      <c r="AH525" s="121"/>
      <c r="AI525" s="121"/>
      <c r="AJ525" s="121"/>
      <c r="AK525" s="121"/>
      <c r="AL525" s="121"/>
      <c r="AM525" s="121"/>
      <c r="AN525" s="121"/>
      <c r="AO525" s="121"/>
      <c r="AP525" s="121"/>
      <c r="AQ525" s="121"/>
      <c r="AR525" s="121"/>
      <c r="AS525" s="121"/>
      <c r="AT525" s="121"/>
      <c r="AU525" s="121"/>
      <c r="AV525" s="121"/>
      <c r="AW525" s="121"/>
      <c r="AX525" s="121"/>
      <c r="AY525" s="121"/>
      <c r="AZ525" s="121"/>
      <c r="BA525" s="122"/>
      <c r="BB525" s="123"/>
      <c r="BC525" s="121"/>
      <c r="BD525" s="122"/>
      <c r="BE525" s="121"/>
      <c r="BF525" s="122"/>
      <c r="BG525" s="121"/>
      <c r="BH525" s="122"/>
      <c r="BI525" s="123"/>
      <c r="BJ525" s="121"/>
      <c r="BK525" s="124"/>
      <c r="BL525" s="124"/>
    </row>
    <row r="528" spans="1:64" x14ac:dyDescent="0.2">
      <c r="A528" s="47"/>
    </row>
    <row r="529" spans="1:64" s="87" customFormat="1" x14ac:dyDescent="0.2">
      <c r="A529" s="187"/>
      <c r="B529" s="100"/>
      <c r="C529" s="100"/>
      <c r="D529" s="100"/>
      <c r="E529" s="100"/>
      <c r="F529" s="100"/>
      <c r="G529" s="100"/>
      <c r="H529" s="100"/>
      <c r="I529" s="100"/>
      <c r="J529" s="100"/>
      <c r="K529" s="100"/>
      <c r="L529" s="100"/>
      <c r="M529" s="100"/>
      <c r="N529" s="100"/>
      <c r="O529" s="100"/>
      <c r="P529" s="100"/>
      <c r="Q529" s="101"/>
      <c r="R529" s="100"/>
      <c r="S529" s="100"/>
      <c r="T529" s="100"/>
      <c r="U529" s="100"/>
      <c r="V529" s="100"/>
      <c r="W529" s="100"/>
      <c r="X529" s="100"/>
      <c r="Y529" s="100"/>
      <c r="Z529" s="100"/>
      <c r="AA529" s="100"/>
      <c r="AB529" s="100"/>
      <c r="AC529" s="100"/>
      <c r="AD529" s="100"/>
      <c r="AE529" s="100"/>
      <c r="AF529" s="100"/>
      <c r="AG529" s="100"/>
      <c r="AH529" s="100"/>
      <c r="AI529" s="100"/>
      <c r="AJ529" s="100"/>
      <c r="AK529" s="100"/>
      <c r="AL529" s="100"/>
      <c r="AM529" s="100"/>
      <c r="AN529" s="100"/>
      <c r="AO529" s="100"/>
      <c r="AP529" s="100"/>
      <c r="AQ529" s="100"/>
      <c r="AR529" s="100"/>
      <c r="AS529" s="100"/>
      <c r="AT529" s="100"/>
      <c r="AU529" s="100"/>
      <c r="AV529" s="100"/>
      <c r="AW529" s="100"/>
      <c r="AX529" s="100"/>
      <c r="AY529" s="100"/>
      <c r="AZ529" s="100"/>
      <c r="BA529" s="100"/>
      <c r="BB529" s="100"/>
      <c r="BC529" s="100"/>
      <c r="BD529" s="100"/>
      <c r="BE529" s="100"/>
      <c r="BF529" s="100"/>
      <c r="BG529" s="100"/>
      <c r="BH529" s="100"/>
      <c r="BI529" s="100"/>
      <c r="BJ529" s="100"/>
      <c r="BK529" s="100"/>
      <c r="BL529" s="100"/>
    </row>
    <row r="530" spans="1:64" s="120" customFormat="1" x14ac:dyDescent="0.2">
      <c r="A530" s="121"/>
      <c r="B530" s="121"/>
      <c r="C530" s="121"/>
      <c r="D530" s="121"/>
      <c r="E530" s="121"/>
      <c r="F530" s="121"/>
      <c r="G530" s="121"/>
      <c r="H530" s="121"/>
      <c r="I530" s="121"/>
      <c r="J530" s="121"/>
      <c r="K530" s="121"/>
      <c r="L530" s="121"/>
      <c r="M530" s="121"/>
      <c r="N530" s="121"/>
      <c r="O530" s="121"/>
      <c r="P530" s="121"/>
      <c r="Q530" s="122"/>
      <c r="R530" s="123"/>
      <c r="S530" s="122"/>
      <c r="T530" s="123"/>
      <c r="U530" s="122"/>
      <c r="V530" s="123"/>
      <c r="W530" s="122"/>
      <c r="X530" s="123"/>
      <c r="Y530" s="121"/>
      <c r="Z530" s="121"/>
      <c r="AA530" s="121"/>
      <c r="AB530" s="121"/>
      <c r="AC530" s="121"/>
      <c r="AD530" s="121"/>
      <c r="AE530" s="121"/>
      <c r="AF530" s="121"/>
      <c r="AG530" s="121"/>
      <c r="AH530" s="121"/>
      <c r="AI530" s="121"/>
      <c r="AJ530" s="121"/>
      <c r="AK530" s="121"/>
      <c r="AL530" s="121"/>
      <c r="AM530" s="121"/>
      <c r="AN530" s="121"/>
      <c r="AO530" s="121"/>
      <c r="AP530" s="121"/>
      <c r="AQ530" s="121"/>
      <c r="AR530" s="121"/>
      <c r="AS530" s="121"/>
      <c r="AT530" s="121"/>
      <c r="AU530" s="121"/>
      <c r="AV530" s="121"/>
      <c r="AW530" s="121"/>
      <c r="AX530" s="121"/>
      <c r="AY530" s="121"/>
      <c r="AZ530" s="121"/>
      <c r="BA530" s="122"/>
      <c r="BB530" s="123"/>
      <c r="BC530" s="121"/>
      <c r="BD530" s="122"/>
      <c r="BE530" s="121"/>
      <c r="BF530" s="122"/>
      <c r="BG530" s="121"/>
      <c r="BH530" s="122"/>
      <c r="BI530" s="123"/>
      <c r="BJ530" s="121"/>
      <c r="BK530" s="124"/>
      <c r="BL530" s="124"/>
    </row>
    <row r="531" spans="1:64" s="102" customFormat="1" x14ac:dyDescent="0.2">
      <c r="A531" s="106"/>
      <c r="B531" s="106"/>
      <c r="C531" s="106"/>
      <c r="D531" s="106"/>
      <c r="E531" s="106"/>
      <c r="F531" s="106"/>
      <c r="G531" s="106"/>
      <c r="H531" s="106"/>
      <c r="I531" s="106"/>
      <c r="J531" s="106"/>
      <c r="K531" s="106"/>
      <c r="L531" s="106"/>
      <c r="M531" s="106"/>
      <c r="N531" s="106"/>
      <c r="O531" s="106"/>
      <c r="P531" s="106"/>
      <c r="Q531" s="107"/>
      <c r="R531" s="108"/>
      <c r="S531" s="107"/>
      <c r="T531" s="108"/>
      <c r="U531" s="107"/>
      <c r="V531" s="108"/>
      <c r="W531" s="107"/>
      <c r="X531" s="108"/>
      <c r="Y531" s="106"/>
      <c r="Z531" s="106"/>
      <c r="AA531" s="106"/>
      <c r="AB531" s="106"/>
      <c r="AC531" s="106"/>
      <c r="AD531" s="106"/>
      <c r="AE531" s="106"/>
      <c r="AF531" s="106"/>
      <c r="AG531" s="106"/>
      <c r="AH531" s="106"/>
      <c r="AI531" s="106"/>
      <c r="AJ531" s="106"/>
      <c r="AK531" s="106"/>
      <c r="AL531" s="106"/>
      <c r="AM531" s="106"/>
      <c r="AN531" s="106"/>
      <c r="AO531" s="106"/>
      <c r="AP531" s="106"/>
      <c r="AQ531" s="106"/>
      <c r="AR531" s="106"/>
      <c r="AS531" s="106"/>
      <c r="AT531" s="106"/>
      <c r="AU531" s="106"/>
      <c r="AV531" s="106"/>
      <c r="AW531" s="106"/>
      <c r="AX531" s="106"/>
      <c r="AY531" s="106"/>
      <c r="AZ531" s="106"/>
      <c r="BA531" s="107"/>
      <c r="BB531" s="108"/>
      <c r="BC531" s="106"/>
      <c r="BD531" s="107"/>
      <c r="BE531" s="106"/>
      <c r="BF531" s="107"/>
      <c r="BG531" s="106"/>
      <c r="BH531" s="107"/>
      <c r="BI531" s="108"/>
      <c r="BJ531" s="106"/>
      <c r="BK531" s="109"/>
      <c r="BL531" s="109"/>
    </row>
    <row r="532" spans="1:64" s="102" customFormat="1" x14ac:dyDescent="0.2">
      <c r="A532" s="106"/>
      <c r="B532" s="106"/>
      <c r="C532" s="106"/>
      <c r="D532" s="106"/>
      <c r="E532" s="106"/>
      <c r="F532" s="106"/>
      <c r="G532" s="106"/>
      <c r="H532" s="106"/>
      <c r="I532" s="106"/>
      <c r="J532" s="106"/>
      <c r="K532" s="106"/>
      <c r="L532" s="106"/>
      <c r="M532" s="106"/>
      <c r="N532" s="106"/>
      <c r="O532" s="106"/>
      <c r="P532" s="106"/>
      <c r="Q532" s="107"/>
      <c r="R532" s="108"/>
      <c r="S532" s="107"/>
      <c r="T532" s="108"/>
      <c r="U532" s="107"/>
      <c r="V532" s="108"/>
      <c r="W532" s="107"/>
      <c r="X532" s="108"/>
      <c r="Y532" s="106"/>
      <c r="Z532" s="106"/>
      <c r="AA532" s="106"/>
      <c r="AB532" s="106"/>
      <c r="AC532" s="106"/>
      <c r="AD532" s="106"/>
      <c r="AE532" s="106"/>
      <c r="AF532" s="106"/>
      <c r="AG532" s="106"/>
      <c r="AH532" s="106"/>
      <c r="AI532" s="106"/>
      <c r="AJ532" s="106"/>
      <c r="AK532" s="106"/>
      <c r="AL532" s="106"/>
      <c r="AM532" s="106"/>
      <c r="AN532" s="106"/>
      <c r="AO532" s="106"/>
      <c r="AP532" s="106"/>
      <c r="AQ532" s="106"/>
      <c r="AR532" s="106"/>
      <c r="AS532" s="106"/>
      <c r="AT532" s="106"/>
      <c r="AU532" s="106"/>
      <c r="AV532" s="106"/>
      <c r="AW532" s="106"/>
      <c r="AX532" s="106"/>
      <c r="AY532" s="106"/>
      <c r="AZ532" s="106"/>
      <c r="BA532" s="107"/>
      <c r="BB532" s="108"/>
      <c r="BC532" s="106"/>
      <c r="BD532" s="107"/>
      <c r="BE532" s="106"/>
      <c r="BF532" s="107"/>
      <c r="BG532" s="106"/>
      <c r="BH532" s="107"/>
      <c r="BI532" s="108"/>
      <c r="BJ532" s="106"/>
      <c r="BK532" s="109"/>
      <c r="BL532" s="109"/>
    </row>
    <row r="533" spans="1:64" s="102" customFormat="1" x14ac:dyDescent="0.2">
      <c r="A533" s="106"/>
      <c r="B533" s="106"/>
      <c r="C533" s="106"/>
      <c r="D533" s="106"/>
      <c r="E533" s="106"/>
      <c r="F533" s="106"/>
      <c r="G533" s="106"/>
      <c r="H533" s="106"/>
      <c r="I533" s="106"/>
      <c r="J533" s="106"/>
      <c r="K533" s="106"/>
      <c r="L533" s="106"/>
      <c r="M533" s="106"/>
      <c r="N533" s="106"/>
      <c r="O533" s="106"/>
      <c r="P533" s="106"/>
      <c r="Q533" s="107"/>
      <c r="R533" s="108"/>
      <c r="S533" s="107"/>
      <c r="T533" s="108"/>
      <c r="U533" s="107"/>
      <c r="V533" s="108"/>
      <c r="W533" s="107"/>
      <c r="X533" s="108"/>
      <c r="Y533" s="106"/>
      <c r="Z533" s="106"/>
      <c r="AA533" s="106"/>
      <c r="AB533" s="106"/>
      <c r="AC533" s="106"/>
      <c r="AD533" s="106"/>
      <c r="AE533" s="106"/>
      <c r="AF533" s="106"/>
      <c r="AG533" s="106"/>
      <c r="AH533" s="106"/>
      <c r="AI533" s="106"/>
      <c r="AJ533" s="106"/>
      <c r="AK533" s="106"/>
      <c r="AL533" s="106"/>
      <c r="AM533" s="106"/>
      <c r="AN533" s="106"/>
      <c r="AO533" s="106"/>
      <c r="AP533" s="106"/>
      <c r="AQ533" s="106"/>
      <c r="AR533" s="106"/>
      <c r="AS533" s="106"/>
      <c r="AT533" s="106"/>
      <c r="AU533" s="106"/>
      <c r="AV533" s="106"/>
      <c r="AW533" s="106"/>
      <c r="AX533" s="106"/>
      <c r="AY533" s="106"/>
      <c r="AZ533" s="106"/>
      <c r="BA533" s="107"/>
      <c r="BB533" s="108"/>
      <c r="BC533" s="106"/>
      <c r="BD533" s="107"/>
      <c r="BE533" s="106"/>
      <c r="BF533" s="107"/>
      <c r="BG533" s="106"/>
      <c r="BH533" s="107"/>
      <c r="BI533" s="108"/>
      <c r="BJ533" s="106"/>
      <c r="BK533" s="109"/>
      <c r="BL533" s="109"/>
    </row>
    <row r="534" spans="1:64" s="102" customFormat="1" x14ac:dyDescent="0.2">
      <c r="A534" s="106"/>
      <c r="B534" s="106"/>
      <c r="C534" s="106"/>
      <c r="D534" s="106"/>
      <c r="E534" s="106"/>
      <c r="F534" s="106"/>
      <c r="G534" s="106"/>
      <c r="H534" s="106"/>
      <c r="I534" s="106"/>
      <c r="J534" s="106"/>
      <c r="K534" s="106"/>
      <c r="L534" s="106"/>
      <c r="M534" s="106"/>
      <c r="N534" s="106"/>
      <c r="O534" s="106"/>
      <c r="P534" s="106"/>
      <c r="Q534" s="107"/>
      <c r="R534" s="108"/>
      <c r="S534" s="107"/>
      <c r="T534" s="108"/>
      <c r="U534" s="107"/>
      <c r="V534" s="108"/>
      <c r="W534" s="107"/>
      <c r="X534" s="108"/>
      <c r="Y534" s="106"/>
      <c r="Z534" s="106"/>
      <c r="AA534" s="106"/>
      <c r="AB534" s="106"/>
      <c r="AC534" s="106"/>
      <c r="AD534" s="106"/>
      <c r="AE534" s="106"/>
      <c r="AF534" s="106"/>
      <c r="AG534" s="106"/>
      <c r="AH534" s="106"/>
      <c r="AI534" s="106"/>
      <c r="AJ534" s="106"/>
      <c r="AK534" s="106"/>
      <c r="AL534" s="106"/>
      <c r="AM534" s="106"/>
      <c r="AN534" s="106"/>
      <c r="AO534" s="106"/>
      <c r="AP534" s="106"/>
      <c r="AQ534" s="106"/>
      <c r="AR534" s="106"/>
      <c r="AS534" s="106"/>
      <c r="AT534" s="106"/>
      <c r="AU534" s="106"/>
      <c r="AV534" s="106"/>
      <c r="AW534" s="106"/>
      <c r="AX534" s="106"/>
      <c r="AY534" s="106"/>
      <c r="AZ534" s="106"/>
      <c r="BA534" s="107"/>
      <c r="BB534" s="108"/>
      <c r="BC534" s="106"/>
      <c r="BD534" s="107"/>
      <c r="BE534" s="106"/>
      <c r="BF534" s="107"/>
      <c r="BG534" s="106"/>
      <c r="BH534" s="107"/>
      <c r="BI534" s="108"/>
      <c r="BJ534" s="106"/>
      <c r="BK534" s="109"/>
      <c r="BL534" s="109"/>
    </row>
    <row r="535" spans="1:64" s="102" customFormat="1" x14ac:dyDescent="0.2">
      <c r="A535" s="106"/>
      <c r="B535" s="106"/>
      <c r="C535" s="106"/>
      <c r="D535" s="106"/>
      <c r="E535" s="106"/>
      <c r="F535" s="106"/>
      <c r="G535" s="106"/>
      <c r="H535" s="106"/>
      <c r="I535" s="106"/>
      <c r="J535" s="106"/>
      <c r="K535" s="106"/>
      <c r="L535" s="106"/>
      <c r="M535" s="106"/>
      <c r="N535" s="106"/>
      <c r="O535" s="106"/>
      <c r="P535" s="106"/>
      <c r="Q535" s="107"/>
      <c r="R535" s="108"/>
      <c r="S535" s="107"/>
      <c r="T535" s="108"/>
      <c r="U535" s="107"/>
      <c r="V535" s="108"/>
      <c r="W535" s="107"/>
      <c r="X535" s="108"/>
      <c r="Y535" s="106"/>
      <c r="Z535" s="106"/>
      <c r="AA535" s="106"/>
      <c r="AB535" s="106"/>
      <c r="AC535" s="106"/>
      <c r="AD535" s="106"/>
      <c r="AE535" s="106"/>
      <c r="AF535" s="106"/>
      <c r="AG535" s="106"/>
      <c r="AH535" s="106"/>
      <c r="AI535" s="106"/>
      <c r="AJ535" s="106"/>
      <c r="AK535" s="106"/>
      <c r="AL535" s="106"/>
      <c r="AM535" s="106"/>
      <c r="AN535" s="106"/>
      <c r="AO535" s="106"/>
      <c r="AP535" s="106"/>
      <c r="AQ535" s="106"/>
      <c r="AR535" s="106"/>
      <c r="AS535" s="106"/>
      <c r="AT535" s="106"/>
      <c r="AU535" s="106"/>
      <c r="AV535" s="106"/>
      <c r="AW535" s="106"/>
      <c r="AX535" s="106"/>
      <c r="AY535" s="106"/>
      <c r="AZ535" s="106"/>
      <c r="BA535" s="107"/>
      <c r="BB535" s="108"/>
      <c r="BC535" s="106"/>
      <c r="BD535" s="107"/>
      <c r="BE535" s="106"/>
      <c r="BF535" s="107"/>
      <c r="BG535" s="106"/>
      <c r="BH535" s="107"/>
      <c r="BI535" s="108"/>
      <c r="BJ535" s="106"/>
      <c r="BK535" s="109"/>
      <c r="BL535" s="109"/>
    </row>
    <row r="536" spans="1:64" s="120" customFormat="1" x14ac:dyDescent="0.2">
      <c r="A536" s="121"/>
      <c r="B536" s="121"/>
      <c r="C536" s="121"/>
      <c r="D536" s="121"/>
      <c r="E536" s="121"/>
      <c r="F536" s="121"/>
      <c r="G536" s="121"/>
      <c r="H536" s="121"/>
      <c r="I536" s="121"/>
      <c r="J536" s="121"/>
      <c r="K536" s="121"/>
      <c r="L536" s="121"/>
      <c r="M536" s="121"/>
      <c r="N536" s="121"/>
      <c r="O536" s="121"/>
      <c r="P536" s="121"/>
      <c r="Q536" s="122"/>
      <c r="R536" s="123"/>
      <c r="S536" s="122"/>
      <c r="T536" s="123"/>
      <c r="U536" s="122"/>
      <c r="V536" s="123"/>
      <c r="W536" s="122"/>
      <c r="X536" s="123"/>
      <c r="Y536" s="121"/>
      <c r="Z536" s="121"/>
      <c r="AA536" s="121"/>
      <c r="AB536" s="121"/>
      <c r="AC536" s="121"/>
      <c r="AD536" s="121"/>
      <c r="AE536" s="121"/>
      <c r="AF536" s="121"/>
      <c r="AG536" s="121"/>
      <c r="AH536" s="121"/>
      <c r="AI536" s="121"/>
      <c r="AJ536" s="121"/>
      <c r="AK536" s="121"/>
      <c r="AL536" s="121"/>
      <c r="AM536" s="121"/>
      <c r="AN536" s="121"/>
      <c r="AO536" s="121"/>
      <c r="AP536" s="121"/>
      <c r="AQ536" s="121"/>
      <c r="AR536" s="121"/>
      <c r="AS536" s="121"/>
      <c r="AT536" s="121"/>
      <c r="AU536" s="121"/>
      <c r="AV536" s="121"/>
      <c r="AW536" s="121"/>
      <c r="AX536" s="121"/>
      <c r="AY536" s="121"/>
      <c r="AZ536" s="121"/>
      <c r="BA536" s="122"/>
      <c r="BB536" s="123"/>
      <c r="BC536" s="121"/>
      <c r="BD536" s="122"/>
      <c r="BE536" s="121"/>
      <c r="BF536" s="122"/>
      <c r="BG536" s="121"/>
      <c r="BH536" s="122"/>
      <c r="BI536" s="123"/>
      <c r="BJ536" s="121"/>
      <c r="BK536" s="124"/>
      <c r="BL536" s="124"/>
    </row>
    <row r="537" spans="1:64" s="102" customFormat="1" x14ac:dyDescent="0.2">
      <c r="A537" s="106"/>
      <c r="B537" s="106"/>
      <c r="C537" s="106"/>
      <c r="D537" s="106"/>
      <c r="E537" s="106"/>
      <c r="F537" s="106"/>
      <c r="G537" s="106"/>
      <c r="H537" s="106"/>
      <c r="I537" s="106"/>
      <c r="J537" s="106"/>
      <c r="K537" s="106"/>
      <c r="L537" s="106"/>
      <c r="M537" s="106"/>
      <c r="N537" s="106"/>
      <c r="O537" s="106"/>
      <c r="P537" s="106"/>
      <c r="Q537" s="107"/>
      <c r="R537" s="108"/>
      <c r="S537" s="107"/>
      <c r="T537" s="108"/>
      <c r="U537" s="107"/>
      <c r="V537" s="108"/>
      <c r="W537" s="107"/>
      <c r="X537" s="108"/>
      <c r="Y537" s="106"/>
      <c r="Z537" s="106"/>
      <c r="AA537" s="106"/>
      <c r="AB537" s="106"/>
      <c r="AC537" s="106"/>
      <c r="AD537" s="106"/>
      <c r="AE537" s="106"/>
      <c r="AF537" s="106"/>
      <c r="AG537" s="106"/>
      <c r="AH537" s="106"/>
      <c r="AI537" s="106"/>
      <c r="AJ537" s="106"/>
      <c r="AK537" s="106"/>
      <c r="AL537" s="106"/>
      <c r="AM537" s="106"/>
      <c r="AN537" s="106"/>
      <c r="AO537" s="106"/>
      <c r="AP537" s="106"/>
      <c r="AQ537" s="106"/>
      <c r="AR537" s="106"/>
      <c r="AS537" s="106"/>
      <c r="AT537" s="106"/>
      <c r="AU537" s="106"/>
      <c r="AV537" s="106"/>
      <c r="AW537" s="106"/>
      <c r="AX537" s="106"/>
      <c r="AY537" s="106"/>
      <c r="AZ537" s="106"/>
      <c r="BA537" s="107"/>
      <c r="BB537" s="108"/>
      <c r="BC537" s="106"/>
      <c r="BD537" s="107"/>
      <c r="BE537" s="106"/>
      <c r="BF537" s="107"/>
      <c r="BG537" s="106"/>
      <c r="BH537" s="107"/>
      <c r="BI537" s="108"/>
      <c r="BJ537" s="106"/>
      <c r="BK537" s="109"/>
      <c r="BL537" s="109"/>
    </row>
    <row r="538" spans="1:64" s="102" customFormat="1" x14ac:dyDescent="0.2">
      <c r="A538" s="106"/>
      <c r="B538" s="106"/>
      <c r="C538" s="106"/>
      <c r="D538" s="106"/>
      <c r="E538" s="106"/>
      <c r="F538" s="106"/>
      <c r="G538" s="106"/>
      <c r="H538" s="106"/>
      <c r="I538" s="106"/>
      <c r="J538" s="106"/>
      <c r="K538" s="106"/>
      <c r="L538" s="106"/>
      <c r="M538" s="106"/>
      <c r="N538" s="106"/>
      <c r="O538" s="106"/>
      <c r="P538" s="106"/>
      <c r="Q538" s="107"/>
      <c r="R538" s="108"/>
      <c r="S538" s="107"/>
      <c r="T538" s="108"/>
      <c r="U538" s="107"/>
      <c r="V538" s="108"/>
      <c r="W538" s="107"/>
      <c r="X538" s="108"/>
      <c r="Y538" s="106"/>
      <c r="Z538" s="106"/>
      <c r="AA538" s="106"/>
      <c r="AB538" s="106"/>
      <c r="AC538" s="106"/>
      <c r="AD538" s="106"/>
      <c r="AE538" s="106"/>
      <c r="AF538" s="106"/>
      <c r="AG538" s="106"/>
      <c r="AH538" s="106"/>
      <c r="AI538" s="106"/>
      <c r="AJ538" s="106"/>
      <c r="AK538" s="106"/>
      <c r="AL538" s="106"/>
      <c r="AM538" s="106"/>
      <c r="AN538" s="106"/>
      <c r="AO538" s="106"/>
      <c r="AP538" s="106"/>
      <c r="AQ538" s="106"/>
      <c r="AR538" s="106"/>
      <c r="AS538" s="106"/>
      <c r="AT538" s="106"/>
      <c r="AU538" s="106"/>
      <c r="AV538" s="106"/>
      <c r="AW538" s="106"/>
      <c r="AX538" s="106"/>
      <c r="AY538" s="106"/>
      <c r="AZ538" s="106"/>
      <c r="BA538" s="107"/>
      <c r="BB538" s="108"/>
      <c r="BC538" s="106"/>
      <c r="BD538" s="107"/>
      <c r="BE538" s="106"/>
      <c r="BF538" s="107"/>
      <c r="BG538" s="106"/>
      <c r="BH538" s="107"/>
      <c r="BI538" s="108"/>
      <c r="BJ538" s="106"/>
      <c r="BK538" s="109"/>
      <c r="BL538" s="109"/>
    </row>
    <row r="539" spans="1:64" s="102" customFormat="1" x14ac:dyDescent="0.2">
      <c r="A539" s="106"/>
      <c r="B539" s="106"/>
      <c r="C539" s="106"/>
      <c r="D539" s="106"/>
      <c r="E539" s="106"/>
      <c r="F539" s="106"/>
      <c r="G539" s="106"/>
      <c r="H539" s="106"/>
      <c r="I539" s="106"/>
      <c r="J539" s="106"/>
      <c r="K539" s="106"/>
      <c r="L539" s="106"/>
      <c r="M539" s="106"/>
      <c r="N539" s="106"/>
      <c r="O539" s="106"/>
      <c r="P539" s="106"/>
      <c r="Q539" s="107"/>
      <c r="R539" s="108"/>
      <c r="S539" s="107"/>
      <c r="T539" s="108"/>
      <c r="U539" s="107"/>
      <c r="V539" s="108"/>
      <c r="W539" s="107"/>
      <c r="X539" s="108"/>
      <c r="Y539" s="106"/>
      <c r="Z539" s="106"/>
      <c r="AA539" s="106"/>
      <c r="AB539" s="106"/>
      <c r="AC539" s="106"/>
      <c r="AD539" s="106"/>
      <c r="AE539" s="106"/>
      <c r="AF539" s="106"/>
      <c r="AG539" s="106"/>
      <c r="AH539" s="106"/>
      <c r="AI539" s="106"/>
      <c r="AJ539" s="106"/>
      <c r="AK539" s="106"/>
      <c r="AL539" s="106"/>
      <c r="AM539" s="106"/>
      <c r="AN539" s="106"/>
      <c r="AO539" s="106"/>
      <c r="AP539" s="106"/>
      <c r="AQ539" s="106"/>
      <c r="AR539" s="106"/>
      <c r="AS539" s="106"/>
      <c r="AT539" s="106"/>
      <c r="AU539" s="106"/>
      <c r="AV539" s="106"/>
      <c r="AW539" s="106"/>
      <c r="AX539" s="106"/>
      <c r="AY539" s="106"/>
      <c r="AZ539" s="106"/>
      <c r="BA539" s="107"/>
      <c r="BB539" s="108"/>
      <c r="BC539" s="106"/>
      <c r="BD539" s="107"/>
      <c r="BE539" s="106"/>
      <c r="BF539" s="107"/>
      <c r="BG539" s="106"/>
      <c r="BH539" s="107"/>
      <c r="BI539" s="108"/>
      <c r="BJ539" s="106"/>
      <c r="BK539" s="109"/>
      <c r="BL539" s="109"/>
    </row>
    <row r="540" spans="1:64" s="102" customFormat="1" x14ac:dyDescent="0.2">
      <c r="A540" s="106"/>
      <c r="B540" s="106"/>
      <c r="C540" s="106"/>
      <c r="D540" s="106"/>
      <c r="E540" s="106"/>
      <c r="F540" s="106"/>
      <c r="G540" s="106"/>
      <c r="H540" s="106"/>
      <c r="I540" s="106"/>
      <c r="J540" s="106"/>
      <c r="K540" s="106"/>
      <c r="L540" s="106"/>
      <c r="M540" s="106"/>
      <c r="N540" s="106"/>
      <c r="O540" s="106"/>
      <c r="P540" s="106"/>
      <c r="Q540" s="107"/>
      <c r="R540" s="108"/>
      <c r="S540" s="107"/>
      <c r="T540" s="108"/>
      <c r="U540" s="107"/>
      <c r="V540" s="108"/>
      <c r="W540" s="107"/>
      <c r="X540" s="108"/>
      <c r="Y540" s="106"/>
      <c r="Z540" s="106"/>
      <c r="AA540" s="106"/>
      <c r="AB540" s="106"/>
      <c r="AC540" s="106"/>
      <c r="AD540" s="106"/>
      <c r="AE540" s="106"/>
      <c r="AF540" s="106"/>
      <c r="AG540" s="106"/>
      <c r="AH540" s="106"/>
      <c r="AI540" s="106"/>
      <c r="AJ540" s="106"/>
      <c r="AK540" s="106"/>
      <c r="AL540" s="106"/>
      <c r="AM540" s="106"/>
      <c r="AN540" s="106"/>
      <c r="AO540" s="106"/>
      <c r="AP540" s="106"/>
      <c r="AQ540" s="106"/>
      <c r="AR540" s="106"/>
      <c r="AS540" s="106"/>
      <c r="AT540" s="106"/>
      <c r="AU540" s="106"/>
      <c r="AV540" s="106"/>
      <c r="AW540" s="106"/>
      <c r="AX540" s="106"/>
      <c r="AY540" s="106"/>
      <c r="AZ540" s="106"/>
      <c r="BA540" s="107"/>
      <c r="BB540" s="108"/>
      <c r="BC540" s="106"/>
      <c r="BD540" s="107"/>
      <c r="BE540" s="106"/>
      <c r="BF540" s="107"/>
      <c r="BG540" s="106"/>
      <c r="BH540" s="107"/>
      <c r="BI540" s="108"/>
      <c r="BJ540" s="106"/>
      <c r="BK540" s="109"/>
      <c r="BL540" s="109"/>
    </row>
    <row r="541" spans="1:64" s="102" customFormat="1" x14ac:dyDescent="0.2">
      <c r="A541" s="106"/>
      <c r="B541" s="106"/>
      <c r="C541" s="106"/>
      <c r="D541" s="106"/>
      <c r="E541" s="106"/>
      <c r="F541" s="106"/>
      <c r="G541" s="106"/>
      <c r="H541" s="106"/>
      <c r="I541" s="106"/>
      <c r="J541" s="106"/>
      <c r="K541" s="106"/>
      <c r="L541" s="106"/>
      <c r="M541" s="106"/>
      <c r="N541" s="106"/>
      <c r="O541" s="106"/>
      <c r="P541" s="106"/>
      <c r="Q541" s="107"/>
      <c r="R541" s="108"/>
      <c r="S541" s="107"/>
      <c r="T541" s="108"/>
      <c r="U541" s="107"/>
      <c r="V541" s="108"/>
      <c r="W541" s="107"/>
      <c r="X541" s="108"/>
      <c r="Y541" s="106"/>
      <c r="Z541" s="106"/>
      <c r="AA541" s="106"/>
      <c r="AB541" s="106"/>
      <c r="AC541" s="106"/>
      <c r="AD541" s="106"/>
      <c r="AE541" s="106"/>
      <c r="AF541" s="106"/>
      <c r="AG541" s="106"/>
      <c r="AH541" s="106"/>
      <c r="AI541" s="106"/>
      <c r="AJ541" s="106"/>
      <c r="AK541" s="106"/>
      <c r="AL541" s="106"/>
      <c r="AM541" s="106"/>
      <c r="AN541" s="106"/>
      <c r="AO541" s="106"/>
      <c r="AP541" s="106"/>
      <c r="AQ541" s="106"/>
      <c r="AR541" s="106"/>
      <c r="AS541" s="106"/>
      <c r="AT541" s="106"/>
      <c r="AU541" s="106"/>
      <c r="AV541" s="106"/>
      <c r="AW541" s="106"/>
      <c r="AX541" s="106"/>
      <c r="AY541" s="106"/>
      <c r="AZ541" s="106"/>
      <c r="BA541" s="107"/>
      <c r="BB541" s="108"/>
      <c r="BC541" s="106"/>
      <c r="BD541" s="107"/>
      <c r="BE541" s="106"/>
      <c r="BF541" s="107"/>
      <c r="BG541" s="106"/>
      <c r="BH541" s="107"/>
      <c r="BI541" s="108"/>
      <c r="BJ541" s="106"/>
      <c r="BK541" s="109"/>
      <c r="BL541" s="109"/>
    </row>
    <row r="542" spans="1:64" s="102" customFormat="1" x14ac:dyDescent="0.2">
      <c r="A542" s="106"/>
      <c r="B542" s="106"/>
      <c r="C542" s="106"/>
      <c r="D542" s="106"/>
      <c r="E542" s="106"/>
      <c r="F542" s="106"/>
      <c r="G542" s="106"/>
      <c r="H542" s="106"/>
      <c r="I542" s="106"/>
      <c r="J542" s="106"/>
      <c r="K542" s="106"/>
      <c r="L542" s="106"/>
      <c r="M542" s="106"/>
      <c r="N542" s="106"/>
      <c r="O542" s="106"/>
      <c r="P542" s="106"/>
      <c r="Q542" s="107"/>
      <c r="R542" s="108"/>
      <c r="S542" s="107"/>
      <c r="T542" s="108"/>
      <c r="U542" s="107"/>
      <c r="V542" s="108"/>
      <c r="W542" s="107"/>
      <c r="X542" s="108"/>
      <c r="Y542" s="106"/>
      <c r="Z542" s="106"/>
      <c r="AA542" s="106"/>
      <c r="AB542" s="106"/>
      <c r="AC542" s="106"/>
      <c r="AD542" s="106"/>
      <c r="AE542" s="106"/>
      <c r="AF542" s="106"/>
      <c r="AG542" s="106"/>
      <c r="AH542" s="106"/>
      <c r="AI542" s="106"/>
      <c r="AJ542" s="106"/>
      <c r="AK542" s="106"/>
      <c r="AL542" s="106"/>
      <c r="AM542" s="106"/>
      <c r="AN542" s="106"/>
      <c r="AO542" s="106"/>
      <c r="AP542" s="106"/>
      <c r="AQ542" s="106"/>
      <c r="AR542" s="106"/>
      <c r="AS542" s="106"/>
      <c r="AT542" s="106"/>
      <c r="AU542" s="106"/>
      <c r="AV542" s="106"/>
      <c r="AW542" s="106"/>
      <c r="AX542" s="106"/>
      <c r="AY542" s="106"/>
      <c r="AZ542" s="106"/>
      <c r="BA542" s="107"/>
      <c r="BB542" s="108"/>
      <c r="BC542" s="106"/>
      <c r="BD542" s="107"/>
      <c r="BE542" s="106"/>
      <c r="BF542" s="107"/>
      <c r="BG542" s="106"/>
      <c r="BH542" s="107"/>
      <c r="BI542" s="108"/>
      <c r="BJ542" s="106"/>
      <c r="BK542" s="109"/>
      <c r="BL542" s="109"/>
    </row>
    <row r="543" spans="1:64" s="102" customFormat="1" x14ac:dyDescent="0.2">
      <c r="A543" s="106"/>
      <c r="B543" s="106"/>
      <c r="C543" s="106"/>
      <c r="D543" s="106"/>
      <c r="E543" s="106"/>
      <c r="F543" s="106"/>
      <c r="G543" s="106"/>
      <c r="H543" s="106"/>
      <c r="I543" s="106"/>
      <c r="J543" s="106"/>
      <c r="K543" s="106"/>
      <c r="L543" s="106"/>
      <c r="M543" s="106"/>
      <c r="N543" s="106"/>
      <c r="O543" s="106"/>
      <c r="P543" s="106"/>
      <c r="Q543" s="107"/>
      <c r="R543" s="108"/>
      <c r="S543" s="107"/>
      <c r="T543" s="108"/>
      <c r="U543" s="107"/>
      <c r="V543" s="108"/>
      <c r="W543" s="107"/>
      <c r="X543" s="108"/>
      <c r="Y543" s="106"/>
      <c r="Z543" s="106"/>
      <c r="AA543" s="106"/>
      <c r="AB543" s="106"/>
      <c r="AC543" s="106"/>
      <c r="AD543" s="106"/>
      <c r="AE543" s="106"/>
      <c r="AF543" s="106"/>
      <c r="AG543" s="106"/>
      <c r="AH543" s="106"/>
      <c r="AI543" s="106"/>
      <c r="AJ543" s="106"/>
      <c r="AK543" s="106"/>
      <c r="AL543" s="106"/>
      <c r="AM543" s="106"/>
      <c r="AN543" s="106"/>
      <c r="AO543" s="106"/>
      <c r="AP543" s="106"/>
      <c r="AQ543" s="106"/>
      <c r="AR543" s="106"/>
      <c r="AS543" s="106"/>
      <c r="AT543" s="106"/>
      <c r="AU543" s="106"/>
      <c r="AV543" s="106"/>
      <c r="AW543" s="106"/>
      <c r="AX543" s="106"/>
      <c r="AY543" s="106"/>
      <c r="AZ543" s="106"/>
      <c r="BA543" s="107"/>
      <c r="BB543" s="108"/>
      <c r="BC543" s="106"/>
      <c r="BD543" s="107"/>
      <c r="BE543" s="106"/>
      <c r="BF543" s="107"/>
      <c r="BG543" s="106"/>
      <c r="BH543" s="107"/>
      <c r="BI543" s="108"/>
      <c r="BJ543" s="106"/>
      <c r="BK543" s="109"/>
      <c r="BL543" s="109"/>
    </row>
    <row r="544" spans="1:64" s="102" customFormat="1" x14ac:dyDescent="0.2">
      <c r="A544" s="106"/>
      <c r="B544" s="106"/>
      <c r="C544" s="106"/>
      <c r="D544" s="106"/>
      <c r="E544" s="106"/>
      <c r="F544" s="106"/>
      <c r="G544" s="106"/>
      <c r="H544" s="106"/>
      <c r="I544" s="106"/>
      <c r="J544" s="106"/>
      <c r="K544" s="106"/>
      <c r="L544" s="106"/>
      <c r="M544" s="106"/>
      <c r="N544" s="106"/>
      <c r="O544" s="106"/>
      <c r="P544" s="106"/>
      <c r="Q544" s="107"/>
      <c r="R544" s="108"/>
      <c r="S544" s="107"/>
      <c r="T544" s="108"/>
      <c r="U544" s="107"/>
      <c r="V544" s="108"/>
      <c r="W544" s="107"/>
      <c r="X544" s="108"/>
      <c r="Y544" s="106"/>
      <c r="Z544" s="106"/>
      <c r="AA544" s="106"/>
      <c r="AB544" s="106"/>
      <c r="AC544" s="106"/>
      <c r="AD544" s="106"/>
      <c r="AE544" s="106"/>
      <c r="AF544" s="106"/>
      <c r="AG544" s="106"/>
      <c r="AH544" s="106"/>
      <c r="AI544" s="106"/>
      <c r="AJ544" s="106"/>
      <c r="AK544" s="106"/>
      <c r="AL544" s="106"/>
      <c r="AM544" s="106"/>
      <c r="AN544" s="106"/>
      <c r="AO544" s="106"/>
      <c r="AP544" s="106"/>
      <c r="AQ544" s="106"/>
      <c r="AR544" s="106"/>
      <c r="AS544" s="106"/>
      <c r="AT544" s="106"/>
      <c r="AU544" s="106"/>
      <c r="AV544" s="106"/>
      <c r="AW544" s="106"/>
      <c r="AX544" s="106"/>
      <c r="AY544" s="106"/>
      <c r="AZ544" s="106"/>
      <c r="BA544" s="107"/>
      <c r="BB544" s="108"/>
      <c r="BC544" s="106"/>
      <c r="BD544" s="107"/>
      <c r="BE544" s="106"/>
      <c r="BF544" s="107"/>
      <c r="BG544" s="106"/>
      <c r="BH544" s="107"/>
      <c r="BI544" s="108"/>
      <c r="BJ544" s="106"/>
      <c r="BK544" s="109"/>
      <c r="BL544" s="109"/>
    </row>
    <row r="545" spans="1:64" s="102" customFormat="1" x14ac:dyDescent="0.2">
      <c r="A545" s="106"/>
      <c r="B545" s="106"/>
      <c r="C545" s="106"/>
      <c r="D545" s="106"/>
      <c r="E545" s="106"/>
      <c r="F545" s="106"/>
      <c r="G545" s="106"/>
      <c r="H545" s="106"/>
      <c r="I545" s="106"/>
      <c r="J545" s="106"/>
      <c r="K545" s="106"/>
      <c r="L545" s="106"/>
      <c r="M545" s="106"/>
      <c r="N545" s="106"/>
      <c r="O545" s="106"/>
      <c r="P545" s="106"/>
      <c r="Q545" s="107"/>
      <c r="R545" s="108"/>
      <c r="S545" s="107"/>
      <c r="T545" s="108"/>
      <c r="U545" s="107"/>
      <c r="V545" s="108"/>
      <c r="W545" s="107"/>
      <c r="X545" s="108"/>
      <c r="Y545" s="106"/>
      <c r="Z545" s="106"/>
      <c r="AA545" s="106"/>
      <c r="AB545" s="106"/>
      <c r="AC545" s="106"/>
      <c r="AD545" s="106"/>
      <c r="AE545" s="106"/>
      <c r="AF545" s="106"/>
      <c r="AG545" s="106"/>
      <c r="AH545" s="106"/>
      <c r="AI545" s="106"/>
      <c r="AJ545" s="106"/>
      <c r="AK545" s="106"/>
      <c r="AL545" s="106"/>
      <c r="AM545" s="106"/>
      <c r="AN545" s="106"/>
      <c r="AO545" s="106"/>
      <c r="AP545" s="106"/>
      <c r="AQ545" s="106"/>
      <c r="AR545" s="106"/>
      <c r="AS545" s="106"/>
      <c r="AT545" s="106"/>
      <c r="AU545" s="106"/>
      <c r="AV545" s="106"/>
      <c r="AW545" s="106"/>
      <c r="AX545" s="106"/>
      <c r="AY545" s="106"/>
      <c r="AZ545" s="106"/>
      <c r="BA545" s="107"/>
      <c r="BB545" s="108"/>
      <c r="BC545" s="106"/>
      <c r="BD545" s="107"/>
      <c r="BE545" s="106"/>
      <c r="BF545" s="107"/>
      <c r="BG545" s="106"/>
      <c r="BH545" s="107"/>
      <c r="BI545" s="108"/>
      <c r="BJ545" s="106"/>
      <c r="BK545" s="109"/>
      <c r="BL545" s="109"/>
    </row>
    <row r="546" spans="1:64" s="102" customFormat="1" x14ac:dyDescent="0.2">
      <c r="A546" s="106"/>
      <c r="B546" s="106"/>
      <c r="C546" s="106"/>
      <c r="D546" s="106"/>
      <c r="E546" s="106"/>
      <c r="F546" s="106"/>
      <c r="G546" s="106"/>
      <c r="H546" s="106"/>
      <c r="I546" s="106"/>
      <c r="J546" s="106"/>
      <c r="K546" s="106"/>
      <c r="L546" s="106"/>
      <c r="M546" s="106"/>
      <c r="N546" s="106"/>
      <c r="O546" s="106"/>
      <c r="P546" s="106"/>
      <c r="Q546" s="107"/>
      <c r="R546" s="108"/>
      <c r="S546" s="107"/>
      <c r="T546" s="108"/>
      <c r="U546" s="107"/>
      <c r="V546" s="108"/>
      <c r="W546" s="107"/>
      <c r="X546" s="108"/>
      <c r="Y546" s="106"/>
      <c r="Z546" s="106"/>
      <c r="AA546" s="106"/>
      <c r="AB546" s="106"/>
      <c r="AC546" s="106"/>
      <c r="AD546" s="106"/>
      <c r="AE546" s="106"/>
      <c r="AF546" s="106"/>
      <c r="AG546" s="106"/>
      <c r="AH546" s="106"/>
      <c r="AI546" s="106"/>
      <c r="AJ546" s="106"/>
      <c r="AK546" s="106"/>
      <c r="AL546" s="106"/>
      <c r="AM546" s="106"/>
      <c r="AN546" s="106"/>
      <c r="AO546" s="106"/>
      <c r="AP546" s="106"/>
      <c r="AQ546" s="106"/>
      <c r="AR546" s="106"/>
      <c r="AS546" s="106"/>
      <c r="AT546" s="106"/>
      <c r="AU546" s="106"/>
      <c r="AV546" s="106"/>
      <c r="AW546" s="106"/>
      <c r="AX546" s="106"/>
      <c r="AY546" s="106"/>
      <c r="AZ546" s="106"/>
      <c r="BA546" s="107"/>
      <c r="BB546" s="108"/>
      <c r="BC546" s="106"/>
      <c r="BD546" s="107"/>
      <c r="BE546" s="106"/>
      <c r="BF546" s="107"/>
      <c r="BG546" s="106"/>
      <c r="BH546" s="107"/>
      <c r="BI546" s="108"/>
      <c r="BJ546" s="106"/>
      <c r="BK546" s="109"/>
      <c r="BL546" s="109"/>
    </row>
    <row r="547" spans="1:64" s="102" customFormat="1" x14ac:dyDescent="0.2">
      <c r="A547" s="106"/>
      <c r="B547" s="106"/>
      <c r="C547" s="106"/>
      <c r="D547" s="106"/>
      <c r="E547" s="106"/>
      <c r="F547" s="106"/>
      <c r="G547" s="106"/>
      <c r="H547" s="106"/>
      <c r="I547" s="106"/>
      <c r="J547" s="106"/>
      <c r="K547" s="106"/>
      <c r="L547" s="106"/>
      <c r="M547" s="106"/>
      <c r="N547" s="106"/>
      <c r="O547" s="106"/>
      <c r="P547" s="106"/>
      <c r="Q547" s="107"/>
      <c r="R547" s="108"/>
      <c r="S547" s="107"/>
      <c r="T547" s="108"/>
      <c r="U547" s="107"/>
      <c r="V547" s="108"/>
      <c r="W547" s="107"/>
      <c r="X547" s="108"/>
      <c r="Y547" s="106"/>
      <c r="Z547" s="106"/>
      <c r="AA547" s="106"/>
      <c r="AB547" s="106"/>
      <c r="AC547" s="106"/>
      <c r="AD547" s="106"/>
      <c r="AE547" s="106"/>
      <c r="AF547" s="106"/>
      <c r="AG547" s="106"/>
      <c r="AH547" s="106"/>
      <c r="AI547" s="106"/>
      <c r="AJ547" s="106"/>
      <c r="AK547" s="106"/>
      <c r="AL547" s="106"/>
      <c r="AM547" s="106"/>
      <c r="AN547" s="106"/>
      <c r="AO547" s="106"/>
      <c r="AP547" s="106"/>
      <c r="AQ547" s="106"/>
      <c r="AR547" s="106"/>
      <c r="AS547" s="106"/>
      <c r="AT547" s="106"/>
      <c r="AU547" s="106"/>
      <c r="AV547" s="106"/>
      <c r="AW547" s="106"/>
      <c r="AX547" s="106"/>
      <c r="AY547" s="106"/>
      <c r="AZ547" s="106"/>
      <c r="BA547" s="107"/>
      <c r="BB547" s="108"/>
      <c r="BC547" s="106"/>
      <c r="BD547" s="107"/>
      <c r="BE547" s="106"/>
      <c r="BF547" s="107"/>
      <c r="BG547" s="106"/>
      <c r="BH547" s="107"/>
      <c r="BI547" s="108"/>
      <c r="BJ547" s="106"/>
      <c r="BK547" s="109"/>
      <c r="BL547" s="109"/>
    </row>
    <row r="548" spans="1:64" s="102" customFormat="1" x14ac:dyDescent="0.2">
      <c r="A548" s="106"/>
      <c r="B548" s="106"/>
      <c r="C548" s="106"/>
      <c r="D548" s="106"/>
      <c r="E548" s="106"/>
      <c r="F548" s="106"/>
      <c r="G548" s="106"/>
      <c r="H548" s="106"/>
      <c r="I548" s="106"/>
      <c r="J548" s="106"/>
      <c r="K548" s="106"/>
      <c r="L548" s="106"/>
      <c r="M548" s="106"/>
      <c r="N548" s="106"/>
      <c r="O548" s="106"/>
      <c r="P548" s="106"/>
      <c r="Q548" s="107"/>
      <c r="R548" s="108"/>
      <c r="S548" s="107"/>
      <c r="T548" s="108"/>
      <c r="U548" s="107"/>
      <c r="V548" s="108"/>
      <c r="W548" s="107"/>
      <c r="X548" s="108"/>
      <c r="Y548" s="106"/>
      <c r="Z548" s="106"/>
      <c r="AA548" s="106"/>
      <c r="AB548" s="106"/>
      <c r="AC548" s="106"/>
      <c r="AD548" s="106"/>
      <c r="AE548" s="106"/>
      <c r="AF548" s="106"/>
      <c r="AG548" s="106"/>
      <c r="AH548" s="106"/>
      <c r="AI548" s="106"/>
      <c r="AJ548" s="106"/>
      <c r="AK548" s="106"/>
      <c r="AL548" s="106"/>
      <c r="AM548" s="106"/>
      <c r="AN548" s="106"/>
      <c r="AO548" s="106"/>
      <c r="AP548" s="106"/>
      <c r="AQ548" s="106"/>
      <c r="AR548" s="106"/>
      <c r="AS548" s="106"/>
      <c r="AT548" s="106"/>
      <c r="AU548" s="106"/>
      <c r="AV548" s="106"/>
      <c r="AW548" s="106"/>
      <c r="AX548" s="106"/>
      <c r="AY548" s="106"/>
      <c r="AZ548" s="106"/>
      <c r="BA548" s="107"/>
      <c r="BB548" s="108"/>
      <c r="BC548" s="106"/>
      <c r="BD548" s="107"/>
      <c r="BE548" s="106"/>
      <c r="BF548" s="107"/>
      <c r="BG548" s="106"/>
      <c r="BH548" s="107"/>
      <c r="BI548" s="108"/>
      <c r="BJ548" s="106"/>
      <c r="BK548" s="109"/>
      <c r="BL548" s="109"/>
    </row>
    <row r="549" spans="1:64" s="102" customFormat="1" x14ac:dyDescent="0.2">
      <c r="A549" s="106"/>
      <c r="B549" s="106"/>
      <c r="C549" s="106"/>
      <c r="D549" s="106"/>
      <c r="E549" s="106"/>
      <c r="F549" s="106"/>
      <c r="G549" s="106"/>
      <c r="H549" s="106"/>
      <c r="I549" s="106"/>
      <c r="J549" s="106"/>
      <c r="K549" s="106"/>
      <c r="L549" s="106"/>
      <c r="M549" s="106"/>
      <c r="N549" s="106"/>
      <c r="O549" s="106"/>
      <c r="P549" s="106"/>
      <c r="Q549" s="107"/>
      <c r="R549" s="108"/>
      <c r="S549" s="107"/>
      <c r="T549" s="108"/>
      <c r="U549" s="107"/>
      <c r="V549" s="108"/>
      <c r="W549" s="107"/>
      <c r="X549" s="108"/>
      <c r="Y549" s="106"/>
      <c r="Z549" s="106"/>
      <c r="AA549" s="106"/>
      <c r="AB549" s="106"/>
      <c r="AC549" s="106"/>
      <c r="AD549" s="106"/>
      <c r="AE549" s="106"/>
      <c r="AF549" s="106"/>
      <c r="AG549" s="106"/>
      <c r="AH549" s="106"/>
      <c r="AI549" s="106"/>
      <c r="AJ549" s="106"/>
      <c r="AK549" s="106"/>
      <c r="AL549" s="106"/>
      <c r="AM549" s="106"/>
      <c r="AN549" s="106"/>
      <c r="AO549" s="106"/>
      <c r="AP549" s="106"/>
      <c r="AQ549" s="106"/>
      <c r="AR549" s="106"/>
      <c r="AS549" s="106"/>
      <c r="AT549" s="106"/>
      <c r="AU549" s="106"/>
      <c r="AV549" s="106"/>
      <c r="AW549" s="106"/>
      <c r="AX549" s="106"/>
      <c r="AY549" s="106"/>
      <c r="AZ549" s="106"/>
      <c r="BA549" s="107"/>
      <c r="BB549" s="108"/>
      <c r="BC549" s="106"/>
      <c r="BD549" s="107"/>
      <c r="BE549" s="106"/>
      <c r="BF549" s="107"/>
      <c r="BG549" s="106"/>
      <c r="BH549" s="107"/>
      <c r="BI549" s="108"/>
      <c r="BJ549" s="106"/>
      <c r="BK549" s="109"/>
      <c r="BL549" s="109"/>
    </row>
    <row r="550" spans="1:64" s="102" customFormat="1" x14ac:dyDescent="0.2">
      <c r="A550" s="106"/>
      <c r="B550" s="106"/>
      <c r="C550" s="106"/>
      <c r="D550" s="106"/>
      <c r="E550" s="106"/>
      <c r="F550" s="106"/>
      <c r="G550" s="106"/>
      <c r="H550" s="106"/>
      <c r="I550" s="106"/>
      <c r="J550" s="106"/>
      <c r="K550" s="106"/>
      <c r="L550" s="106"/>
      <c r="M550" s="106"/>
      <c r="N550" s="106"/>
      <c r="O550" s="106"/>
      <c r="P550" s="106"/>
      <c r="Q550" s="107"/>
      <c r="R550" s="108"/>
      <c r="S550" s="107"/>
      <c r="T550" s="108"/>
      <c r="U550" s="107"/>
      <c r="V550" s="108"/>
      <c r="W550" s="107"/>
      <c r="X550" s="108"/>
      <c r="Y550" s="106"/>
      <c r="Z550" s="106"/>
      <c r="AA550" s="106"/>
      <c r="AB550" s="106"/>
      <c r="AC550" s="106"/>
      <c r="AD550" s="106"/>
      <c r="AE550" s="106"/>
      <c r="AF550" s="106"/>
      <c r="AG550" s="106"/>
      <c r="AH550" s="106"/>
      <c r="AI550" s="106"/>
      <c r="AJ550" s="106"/>
      <c r="AK550" s="106"/>
      <c r="AL550" s="106"/>
      <c r="AM550" s="106"/>
      <c r="AN550" s="106"/>
      <c r="AO550" s="106"/>
      <c r="AP550" s="106"/>
      <c r="AQ550" s="106"/>
      <c r="AR550" s="106"/>
      <c r="AS550" s="106"/>
      <c r="AT550" s="106"/>
      <c r="AU550" s="106"/>
      <c r="AV550" s="106"/>
      <c r="AW550" s="106"/>
      <c r="AX550" s="106"/>
      <c r="AY550" s="106"/>
      <c r="AZ550" s="106"/>
      <c r="BA550" s="107"/>
      <c r="BB550" s="108"/>
      <c r="BC550" s="106"/>
      <c r="BD550" s="107"/>
      <c r="BE550" s="106"/>
      <c r="BF550" s="107"/>
      <c r="BG550" s="106"/>
      <c r="BH550" s="107"/>
      <c r="BI550" s="108"/>
      <c r="BJ550" s="106"/>
      <c r="BK550" s="109"/>
      <c r="BL550" s="109"/>
    </row>
    <row r="551" spans="1:64" s="102" customFormat="1" x14ac:dyDescent="0.2">
      <c r="A551" s="106"/>
      <c r="B551" s="106"/>
      <c r="C551" s="106"/>
      <c r="D551" s="106"/>
      <c r="E551" s="106"/>
      <c r="F551" s="106"/>
      <c r="G551" s="106"/>
      <c r="H551" s="106"/>
      <c r="I551" s="106"/>
      <c r="J551" s="106"/>
      <c r="K551" s="106"/>
      <c r="L551" s="106"/>
      <c r="M551" s="106"/>
      <c r="N551" s="106"/>
      <c r="O551" s="106"/>
      <c r="P551" s="106"/>
      <c r="Q551" s="107"/>
      <c r="R551" s="108"/>
      <c r="S551" s="107"/>
      <c r="T551" s="108"/>
      <c r="U551" s="107"/>
      <c r="V551" s="108"/>
      <c r="W551" s="107"/>
      <c r="X551" s="108"/>
      <c r="Y551" s="106"/>
      <c r="Z551" s="106"/>
      <c r="AA551" s="106"/>
      <c r="AB551" s="106"/>
      <c r="AC551" s="106"/>
      <c r="AD551" s="106"/>
      <c r="AE551" s="106"/>
      <c r="AF551" s="106"/>
      <c r="AG551" s="106"/>
      <c r="AH551" s="106"/>
      <c r="AI551" s="106"/>
      <c r="AJ551" s="106"/>
      <c r="AK551" s="106"/>
      <c r="AL551" s="106"/>
      <c r="AM551" s="106"/>
      <c r="AN551" s="106"/>
      <c r="AO551" s="106"/>
      <c r="AP551" s="106"/>
      <c r="AQ551" s="106"/>
      <c r="AR551" s="106"/>
      <c r="AS551" s="106"/>
      <c r="AT551" s="106"/>
      <c r="AU551" s="106"/>
      <c r="AV551" s="106"/>
      <c r="AW551" s="106"/>
      <c r="AX551" s="106"/>
      <c r="AY551" s="106"/>
      <c r="AZ551" s="106"/>
      <c r="BA551" s="107"/>
      <c r="BB551" s="108"/>
      <c r="BC551" s="106"/>
      <c r="BD551" s="107"/>
      <c r="BE551" s="106"/>
      <c r="BF551" s="107"/>
      <c r="BG551" s="106"/>
      <c r="BH551" s="107"/>
      <c r="BI551" s="108"/>
      <c r="BJ551" s="106"/>
      <c r="BK551" s="109"/>
      <c r="BL551" s="109"/>
    </row>
    <row r="552" spans="1:64" s="102" customFormat="1" x14ac:dyDescent="0.2">
      <c r="A552" s="106"/>
      <c r="B552" s="106"/>
      <c r="C552" s="106"/>
      <c r="D552" s="106"/>
      <c r="E552" s="106"/>
      <c r="F552" s="106"/>
      <c r="G552" s="106"/>
      <c r="H552" s="106"/>
      <c r="I552" s="106"/>
      <c r="J552" s="106"/>
      <c r="K552" s="106"/>
      <c r="L552" s="106"/>
      <c r="M552" s="106"/>
      <c r="N552" s="106"/>
      <c r="O552" s="106"/>
      <c r="P552" s="106"/>
      <c r="Q552" s="107"/>
      <c r="R552" s="108"/>
      <c r="S552" s="107"/>
      <c r="T552" s="108"/>
      <c r="U552" s="107"/>
      <c r="V552" s="108"/>
      <c r="W552" s="107"/>
      <c r="X552" s="108"/>
      <c r="Y552" s="106"/>
      <c r="Z552" s="106"/>
      <c r="AA552" s="106"/>
      <c r="AB552" s="106"/>
      <c r="AC552" s="106"/>
      <c r="AD552" s="106"/>
      <c r="AE552" s="106"/>
      <c r="AF552" s="106"/>
      <c r="AG552" s="106"/>
      <c r="AH552" s="106"/>
      <c r="AI552" s="106"/>
      <c r="AJ552" s="106"/>
      <c r="AK552" s="106"/>
      <c r="AL552" s="106"/>
      <c r="AM552" s="106"/>
      <c r="AN552" s="106"/>
      <c r="AO552" s="106"/>
      <c r="AP552" s="106"/>
      <c r="AQ552" s="106"/>
      <c r="AR552" s="106"/>
      <c r="AS552" s="106"/>
      <c r="AT552" s="106"/>
      <c r="AU552" s="106"/>
      <c r="AV552" s="106"/>
      <c r="AW552" s="106"/>
      <c r="AX552" s="106"/>
      <c r="AY552" s="106"/>
      <c r="AZ552" s="106"/>
      <c r="BA552" s="107"/>
      <c r="BB552" s="108"/>
      <c r="BC552" s="106"/>
      <c r="BD552" s="107"/>
      <c r="BE552" s="106"/>
      <c r="BF552" s="107"/>
      <c r="BG552" s="106"/>
      <c r="BH552" s="107"/>
      <c r="BI552" s="108"/>
      <c r="BJ552" s="106"/>
      <c r="BK552" s="109"/>
      <c r="BL552" s="109"/>
    </row>
    <row r="553" spans="1:64" s="102" customFormat="1" x14ac:dyDescent="0.2">
      <c r="A553" s="106"/>
      <c r="B553" s="106"/>
      <c r="C553" s="106"/>
      <c r="D553" s="106"/>
      <c r="E553" s="106"/>
      <c r="F553" s="106"/>
      <c r="G553" s="106"/>
      <c r="H553" s="106"/>
      <c r="I553" s="106"/>
      <c r="J553" s="106"/>
      <c r="K553" s="106"/>
      <c r="L553" s="106"/>
      <c r="M553" s="106"/>
      <c r="N553" s="106"/>
      <c r="O553" s="106"/>
      <c r="P553" s="106"/>
      <c r="Q553" s="107"/>
      <c r="R553" s="108"/>
      <c r="S553" s="107"/>
      <c r="T553" s="108"/>
      <c r="U553" s="107"/>
      <c r="V553" s="108"/>
      <c r="W553" s="107"/>
      <c r="X553" s="108"/>
      <c r="Y553" s="106"/>
      <c r="Z553" s="106"/>
      <c r="AA553" s="106"/>
      <c r="AB553" s="106"/>
      <c r="AC553" s="106"/>
      <c r="AD553" s="106"/>
      <c r="AE553" s="106"/>
      <c r="AF553" s="106"/>
      <c r="AG553" s="106"/>
      <c r="AH553" s="106"/>
      <c r="AI553" s="106"/>
      <c r="AJ553" s="106"/>
      <c r="AK553" s="106"/>
      <c r="AL553" s="106"/>
      <c r="AM553" s="106"/>
      <c r="AN553" s="106"/>
      <c r="AO553" s="106"/>
      <c r="AP553" s="106"/>
      <c r="AQ553" s="106"/>
      <c r="AR553" s="106"/>
      <c r="AS553" s="106"/>
      <c r="AT553" s="106"/>
      <c r="AU553" s="106"/>
      <c r="AV553" s="106"/>
      <c r="AW553" s="106"/>
      <c r="AX553" s="106"/>
      <c r="AY553" s="106"/>
      <c r="AZ553" s="106"/>
      <c r="BA553" s="107"/>
      <c r="BB553" s="108"/>
      <c r="BC553" s="106"/>
      <c r="BD553" s="107"/>
      <c r="BE553" s="106"/>
      <c r="BF553" s="107"/>
      <c r="BG553" s="106"/>
      <c r="BH553" s="107"/>
      <c r="BI553" s="108"/>
      <c r="BJ553" s="106"/>
      <c r="BK553" s="109"/>
      <c r="BL553" s="109"/>
    </row>
    <row r="554" spans="1:64" s="102" customFormat="1" x14ac:dyDescent="0.2">
      <c r="A554" s="106"/>
      <c r="B554" s="106"/>
      <c r="C554" s="106"/>
      <c r="D554" s="106"/>
      <c r="E554" s="106"/>
      <c r="F554" s="106"/>
      <c r="G554" s="106"/>
      <c r="H554" s="106"/>
      <c r="I554" s="106"/>
      <c r="J554" s="106"/>
      <c r="K554" s="106"/>
      <c r="L554" s="106"/>
      <c r="M554" s="106"/>
      <c r="N554" s="106"/>
      <c r="O554" s="106"/>
      <c r="P554" s="106"/>
      <c r="Q554" s="107"/>
      <c r="R554" s="108"/>
      <c r="S554" s="107"/>
      <c r="T554" s="108"/>
      <c r="U554" s="107"/>
      <c r="V554" s="108"/>
      <c r="W554" s="107"/>
      <c r="X554" s="108"/>
      <c r="Y554" s="106"/>
      <c r="Z554" s="106"/>
      <c r="AA554" s="106"/>
      <c r="AB554" s="106"/>
      <c r="AC554" s="106"/>
      <c r="AD554" s="106"/>
      <c r="AE554" s="106"/>
      <c r="AF554" s="106"/>
      <c r="AG554" s="106"/>
      <c r="AH554" s="106"/>
      <c r="AI554" s="106"/>
      <c r="AJ554" s="106"/>
      <c r="AK554" s="106"/>
      <c r="AL554" s="106"/>
      <c r="AM554" s="106"/>
      <c r="AN554" s="106"/>
      <c r="AO554" s="106"/>
      <c r="AP554" s="106"/>
      <c r="AQ554" s="106"/>
      <c r="AR554" s="106"/>
      <c r="AS554" s="106"/>
      <c r="AT554" s="106"/>
      <c r="AU554" s="106"/>
      <c r="AV554" s="106"/>
      <c r="AW554" s="106"/>
      <c r="AX554" s="106"/>
      <c r="AY554" s="106"/>
      <c r="AZ554" s="106"/>
      <c r="BA554" s="107"/>
      <c r="BB554" s="108"/>
      <c r="BC554" s="106"/>
      <c r="BD554" s="107"/>
      <c r="BE554" s="106"/>
      <c r="BF554" s="107"/>
      <c r="BG554" s="106"/>
      <c r="BH554" s="107"/>
      <c r="BI554" s="108"/>
      <c r="BJ554" s="106"/>
      <c r="BK554" s="109"/>
      <c r="BL554" s="109"/>
    </row>
    <row r="555" spans="1:64" s="102" customFormat="1" x14ac:dyDescent="0.2">
      <c r="A555" s="106"/>
      <c r="B555" s="106"/>
      <c r="C555" s="106"/>
      <c r="D555" s="106"/>
      <c r="E555" s="106"/>
      <c r="F555" s="106"/>
      <c r="G555" s="106"/>
      <c r="H555" s="106"/>
      <c r="I555" s="106"/>
      <c r="J555" s="106"/>
      <c r="K555" s="106"/>
      <c r="L555" s="106"/>
      <c r="M555" s="106"/>
      <c r="N555" s="106"/>
      <c r="O555" s="106"/>
      <c r="P555" s="106"/>
      <c r="Q555" s="107"/>
      <c r="R555" s="108"/>
      <c r="S555" s="107"/>
      <c r="T555" s="108"/>
      <c r="U555" s="107"/>
      <c r="V555" s="108"/>
      <c r="W555" s="107"/>
      <c r="X555" s="108"/>
      <c r="Y555" s="106"/>
      <c r="Z555" s="106"/>
      <c r="AA555" s="106"/>
      <c r="AB555" s="106"/>
      <c r="AC555" s="106"/>
      <c r="AD555" s="106"/>
      <c r="AE555" s="106"/>
      <c r="AF555" s="106"/>
      <c r="AG555" s="106"/>
      <c r="AH555" s="106"/>
      <c r="AI555" s="106"/>
      <c r="AJ555" s="106"/>
      <c r="AK555" s="106"/>
      <c r="AL555" s="106"/>
      <c r="AM555" s="106"/>
      <c r="AN555" s="106"/>
      <c r="AO555" s="106"/>
      <c r="AP555" s="106"/>
      <c r="AQ555" s="106"/>
      <c r="AR555" s="106"/>
      <c r="AS555" s="106"/>
      <c r="AT555" s="106"/>
      <c r="AU555" s="106"/>
      <c r="AV555" s="106"/>
      <c r="AW555" s="106"/>
      <c r="AX555" s="106"/>
      <c r="AY555" s="106"/>
      <c r="AZ555" s="106"/>
      <c r="BA555" s="107"/>
      <c r="BB555" s="108"/>
      <c r="BC555" s="106"/>
      <c r="BD555" s="107"/>
      <c r="BE555" s="106"/>
      <c r="BF555" s="107"/>
      <c r="BG555" s="106"/>
      <c r="BH555" s="107"/>
      <c r="BI555" s="108"/>
      <c r="BJ555" s="106"/>
      <c r="BK555" s="109"/>
      <c r="BL555" s="109"/>
    </row>
    <row r="556" spans="1:64" s="102" customFormat="1" x14ac:dyDescent="0.2">
      <c r="A556" s="106"/>
      <c r="B556" s="106"/>
      <c r="C556" s="106"/>
      <c r="D556" s="106"/>
      <c r="E556" s="106"/>
      <c r="F556" s="106"/>
      <c r="G556" s="106"/>
      <c r="H556" s="106"/>
      <c r="I556" s="106"/>
      <c r="J556" s="106"/>
      <c r="K556" s="106"/>
      <c r="L556" s="106"/>
      <c r="M556" s="106"/>
      <c r="N556" s="106"/>
      <c r="O556" s="106"/>
      <c r="P556" s="106"/>
      <c r="Q556" s="107"/>
      <c r="R556" s="108"/>
      <c r="S556" s="107"/>
      <c r="T556" s="108"/>
      <c r="U556" s="107"/>
      <c r="V556" s="108"/>
      <c r="W556" s="107"/>
      <c r="X556" s="108"/>
      <c r="Y556" s="106"/>
      <c r="Z556" s="106"/>
      <c r="AA556" s="106"/>
      <c r="AB556" s="106"/>
      <c r="AC556" s="106"/>
      <c r="AD556" s="106"/>
      <c r="AE556" s="106"/>
      <c r="AF556" s="106"/>
      <c r="AG556" s="106"/>
      <c r="AH556" s="106"/>
      <c r="AI556" s="106"/>
      <c r="AJ556" s="106"/>
      <c r="AK556" s="106"/>
      <c r="AL556" s="106"/>
      <c r="AM556" s="106"/>
      <c r="AN556" s="106"/>
      <c r="AO556" s="106"/>
      <c r="AP556" s="106"/>
      <c r="AQ556" s="106"/>
      <c r="AR556" s="106"/>
      <c r="AS556" s="106"/>
      <c r="AT556" s="106"/>
      <c r="AU556" s="106"/>
      <c r="AV556" s="106"/>
      <c r="AW556" s="106"/>
      <c r="AX556" s="106"/>
      <c r="AY556" s="106"/>
      <c r="AZ556" s="106"/>
      <c r="BA556" s="107"/>
      <c r="BB556" s="108"/>
      <c r="BC556" s="106"/>
      <c r="BD556" s="107"/>
      <c r="BE556" s="106"/>
      <c r="BF556" s="107"/>
      <c r="BG556" s="106"/>
      <c r="BH556" s="107"/>
      <c r="BI556" s="108"/>
      <c r="BJ556" s="106"/>
      <c r="BK556" s="109"/>
      <c r="BL556" s="109"/>
    </row>
    <row r="557" spans="1:64" s="102" customFormat="1" x14ac:dyDescent="0.2">
      <c r="A557" s="106"/>
      <c r="B557" s="106"/>
      <c r="C557" s="106"/>
      <c r="D557" s="106"/>
      <c r="E557" s="106"/>
      <c r="F557" s="106"/>
      <c r="G557" s="106"/>
      <c r="H557" s="106"/>
      <c r="I557" s="106"/>
      <c r="J557" s="106"/>
      <c r="K557" s="106"/>
      <c r="L557" s="106"/>
      <c r="M557" s="106"/>
      <c r="N557" s="106"/>
      <c r="O557" s="106"/>
      <c r="P557" s="106"/>
      <c r="Q557" s="107"/>
      <c r="R557" s="108"/>
      <c r="S557" s="107"/>
      <c r="T557" s="108"/>
      <c r="U557" s="107"/>
      <c r="V557" s="108"/>
      <c r="W557" s="107"/>
      <c r="X557" s="108"/>
      <c r="Y557" s="106"/>
      <c r="Z557" s="106"/>
      <c r="AA557" s="106"/>
      <c r="AB557" s="106"/>
      <c r="AC557" s="106"/>
      <c r="AD557" s="106"/>
      <c r="AE557" s="106"/>
      <c r="AF557" s="106"/>
      <c r="AG557" s="106"/>
      <c r="AH557" s="106"/>
      <c r="AI557" s="106"/>
      <c r="AJ557" s="106"/>
      <c r="AK557" s="106"/>
      <c r="AL557" s="106"/>
      <c r="AM557" s="106"/>
      <c r="AN557" s="106"/>
      <c r="AO557" s="106"/>
      <c r="AP557" s="106"/>
      <c r="AQ557" s="106"/>
      <c r="AR557" s="106"/>
      <c r="AS557" s="106"/>
      <c r="AT557" s="106"/>
      <c r="AU557" s="106"/>
      <c r="AV557" s="106"/>
      <c r="AW557" s="106"/>
      <c r="AX557" s="106"/>
      <c r="AY557" s="106"/>
      <c r="AZ557" s="106"/>
      <c r="BA557" s="107"/>
      <c r="BB557" s="108"/>
      <c r="BC557" s="106"/>
      <c r="BD557" s="107"/>
      <c r="BE557" s="106"/>
      <c r="BF557" s="107"/>
      <c r="BG557" s="106"/>
      <c r="BH557" s="107"/>
      <c r="BI557" s="108"/>
      <c r="BJ557" s="106"/>
      <c r="BK557" s="109"/>
      <c r="BL557" s="109"/>
    </row>
    <row r="558" spans="1:64" s="102" customFormat="1" x14ac:dyDescent="0.2">
      <c r="A558" s="106"/>
      <c r="B558" s="106"/>
      <c r="C558" s="106"/>
      <c r="D558" s="106"/>
      <c r="E558" s="106"/>
      <c r="F558" s="106"/>
      <c r="G558" s="106"/>
      <c r="H558" s="106"/>
      <c r="I558" s="106"/>
      <c r="J558" s="106"/>
      <c r="K558" s="106"/>
      <c r="L558" s="106"/>
      <c r="M558" s="106"/>
      <c r="N558" s="106"/>
      <c r="O558" s="106"/>
      <c r="P558" s="106"/>
      <c r="Q558" s="107"/>
      <c r="R558" s="108"/>
      <c r="S558" s="107"/>
      <c r="T558" s="108"/>
      <c r="U558" s="107"/>
      <c r="V558" s="108"/>
      <c r="W558" s="107"/>
      <c r="X558" s="108"/>
      <c r="Y558" s="106"/>
      <c r="Z558" s="106"/>
      <c r="AA558" s="106"/>
      <c r="AB558" s="106"/>
      <c r="AC558" s="106"/>
      <c r="AD558" s="106"/>
      <c r="AE558" s="106"/>
      <c r="AF558" s="106"/>
      <c r="AG558" s="106"/>
      <c r="AH558" s="106"/>
      <c r="AI558" s="106"/>
      <c r="AJ558" s="106"/>
      <c r="AK558" s="106"/>
      <c r="AL558" s="106"/>
      <c r="AM558" s="106"/>
      <c r="AN558" s="106"/>
      <c r="AO558" s="106"/>
      <c r="AP558" s="106"/>
      <c r="AQ558" s="106"/>
      <c r="AR558" s="106"/>
      <c r="AS558" s="106"/>
      <c r="AT558" s="106"/>
      <c r="AU558" s="106"/>
      <c r="AV558" s="106"/>
      <c r="AW558" s="106"/>
      <c r="AX558" s="106"/>
      <c r="AY558" s="106"/>
      <c r="AZ558" s="106"/>
      <c r="BA558" s="107"/>
      <c r="BB558" s="108"/>
      <c r="BC558" s="106"/>
      <c r="BD558" s="107"/>
      <c r="BE558" s="106"/>
      <c r="BF558" s="107"/>
      <c r="BG558" s="106"/>
      <c r="BH558" s="107"/>
      <c r="BI558" s="108"/>
      <c r="BJ558" s="106"/>
      <c r="BK558" s="109"/>
      <c r="BL558" s="109"/>
    </row>
    <row r="559" spans="1:64" s="102" customFormat="1" x14ac:dyDescent="0.2">
      <c r="A559" s="106"/>
      <c r="B559" s="106"/>
      <c r="C559" s="106"/>
      <c r="D559" s="106"/>
      <c r="E559" s="106"/>
      <c r="F559" s="106"/>
      <c r="G559" s="106"/>
      <c r="H559" s="106"/>
      <c r="I559" s="106"/>
      <c r="J559" s="106"/>
      <c r="K559" s="106"/>
      <c r="L559" s="106"/>
      <c r="M559" s="106"/>
      <c r="N559" s="106"/>
      <c r="O559" s="106"/>
      <c r="P559" s="106"/>
      <c r="Q559" s="107"/>
      <c r="R559" s="108"/>
      <c r="S559" s="107"/>
      <c r="T559" s="108"/>
      <c r="U559" s="107"/>
      <c r="V559" s="108"/>
      <c r="W559" s="107"/>
      <c r="X559" s="108"/>
      <c r="Y559" s="106"/>
      <c r="Z559" s="106"/>
      <c r="AA559" s="106"/>
      <c r="AB559" s="106"/>
      <c r="AC559" s="106"/>
      <c r="AD559" s="106"/>
      <c r="AE559" s="106"/>
      <c r="AF559" s="106"/>
      <c r="AG559" s="106"/>
      <c r="AH559" s="106"/>
      <c r="AI559" s="106"/>
      <c r="AJ559" s="106"/>
      <c r="AK559" s="106"/>
      <c r="AL559" s="106"/>
      <c r="AM559" s="106"/>
      <c r="AN559" s="106"/>
      <c r="AO559" s="106"/>
      <c r="AP559" s="106"/>
      <c r="AQ559" s="106"/>
      <c r="AR559" s="106"/>
      <c r="AS559" s="106"/>
      <c r="AT559" s="106"/>
      <c r="AU559" s="106"/>
      <c r="AV559" s="106"/>
      <c r="AW559" s="106"/>
      <c r="AX559" s="106"/>
      <c r="AY559" s="106"/>
      <c r="AZ559" s="106"/>
      <c r="BA559" s="107"/>
      <c r="BB559" s="108"/>
      <c r="BC559" s="106"/>
      <c r="BD559" s="107"/>
      <c r="BE559" s="106"/>
      <c r="BF559" s="107"/>
      <c r="BG559" s="106"/>
      <c r="BH559" s="107"/>
      <c r="BI559" s="108"/>
      <c r="BJ559" s="106"/>
      <c r="BK559" s="109"/>
      <c r="BL559" s="109"/>
    </row>
    <row r="560" spans="1:64" s="102" customFormat="1" x14ac:dyDescent="0.2">
      <c r="A560" s="106"/>
      <c r="B560" s="106"/>
      <c r="C560" s="106"/>
      <c r="D560" s="106"/>
      <c r="E560" s="106"/>
      <c r="F560" s="106"/>
      <c r="G560" s="106"/>
      <c r="H560" s="106"/>
      <c r="I560" s="106"/>
      <c r="J560" s="106"/>
      <c r="K560" s="106"/>
      <c r="L560" s="106"/>
      <c r="M560" s="106"/>
      <c r="N560" s="106"/>
      <c r="O560" s="106"/>
      <c r="P560" s="106"/>
      <c r="Q560" s="107"/>
      <c r="R560" s="108"/>
      <c r="S560" s="107"/>
      <c r="T560" s="108"/>
      <c r="U560" s="107"/>
      <c r="V560" s="108"/>
      <c r="W560" s="107"/>
      <c r="X560" s="108"/>
      <c r="Y560" s="106"/>
      <c r="Z560" s="106"/>
      <c r="AA560" s="106"/>
      <c r="AB560" s="106"/>
      <c r="AC560" s="106"/>
      <c r="AD560" s="106"/>
      <c r="AE560" s="106"/>
      <c r="AF560" s="106"/>
      <c r="AG560" s="106"/>
      <c r="AH560" s="106"/>
      <c r="AI560" s="106"/>
      <c r="AJ560" s="106"/>
      <c r="AK560" s="106"/>
      <c r="AL560" s="106"/>
      <c r="AM560" s="106"/>
      <c r="AN560" s="106"/>
      <c r="AO560" s="106"/>
      <c r="AP560" s="106"/>
      <c r="AQ560" s="106"/>
      <c r="AR560" s="106"/>
      <c r="AS560" s="106"/>
      <c r="AT560" s="106"/>
      <c r="AU560" s="106"/>
      <c r="AV560" s="106"/>
      <c r="AW560" s="106"/>
      <c r="AX560" s="106"/>
      <c r="AY560" s="106"/>
      <c r="AZ560" s="106"/>
      <c r="BA560" s="107"/>
      <c r="BB560" s="108"/>
      <c r="BC560" s="106"/>
      <c r="BD560" s="107"/>
      <c r="BE560" s="106"/>
      <c r="BF560" s="107"/>
      <c r="BG560" s="106"/>
      <c r="BH560" s="107"/>
      <c r="BI560" s="108"/>
      <c r="BJ560" s="106"/>
      <c r="BK560" s="109"/>
      <c r="BL560" s="109"/>
    </row>
    <row r="561" spans="1:64" s="102" customFormat="1" x14ac:dyDescent="0.2">
      <c r="A561" s="106"/>
      <c r="B561" s="106"/>
      <c r="C561" s="106"/>
      <c r="D561" s="106"/>
      <c r="E561" s="106"/>
      <c r="F561" s="106"/>
      <c r="G561" s="106"/>
      <c r="H561" s="106"/>
      <c r="I561" s="106"/>
      <c r="J561" s="106"/>
      <c r="K561" s="106"/>
      <c r="L561" s="106"/>
      <c r="M561" s="106"/>
      <c r="N561" s="106"/>
      <c r="O561" s="106"/>
      <c r="P561" s="106"/>
      <c r="Q561" s="107"/>
      <c r="R561" s="108"/>
      <c r="S561" s="107"/>
      <c r="T561" s="108"/>
      <c r="U561" s="107"/>
      <c r="V561" s="108"/>
      <c r="W561" s="107"/>
      <c r="X561" s="108"/>
      <c r="Y561" s="106"/>
      <c r="Z561" s="106"/>
      <c r="AA561" s="106"/>
      <c r="AB561" s="106"/>
      <c r="AC561" s="106"/>
      <c r="AD561" s="106"/>
      <c r="AE561" s="106"/>
      <c r="AF561" s="106"/>
      <c r="AG561" s="106"/>
      <c r="AH561" s="106"/>
      <c r="AI561" s="106"/>
      <c r="AJ561" s="106"/>
      <c r="AK561" s="106"/>
      <c r="AL561" s="106"/>
      <c r="AM561" s="106"/>
      <c r="AN561" s="106"/>
      <c r="AO561" s="106"/>
      <c r="AP561" s="106"/>
      <c r="AQ561" s="106"/>
      <c r="AR561" s="106"/>
      <c r="AS561" s="106"/>
      <c r="AT561" s="106"/>
      <c r="AU561" s="106"/>
      <c r="AV561" s="106"/>
      <c r="AW561" s="106"/>
      <c r="AX561" s="106"/>
      <c r="AY561" s="106"/>
      <c r="AZ561" s="106"/>
      <c r="BA561" s="107"/>
      <c r="BB561" s="108"/>
      <c r="BC561" s="106"/>
      <c r="BD561" s="107"/>
      <c r="BE561" s="106"/>
      <c r="BF561" s="107"/>
      <c r="BG561" s="106"/>
      <c r="BH561" s="107"/>
      <c r="BI561" s="108"/>
      <c r="BJ561" s="106"/>
      <c r="BK561" s="109"/>
      <c r="BL561" s="109"/>
    </row>
    <row r="562" spans="1:64" s="102" customFormat="1" x14ac:dyDescent="0.2">
      <c r="A562" s="106"/>
      <c r="B562" s="106"/>
      <c r="C562" s="106"/>
      <c r="D562" s="106"/>
      <c r="E562" s="106"/>
      <c r="F562" s="106"/>
      <c r="G562" s="106"/>
      <c r="H562" s="106"/>
      <c r="I562" s="106"/>
      <c r="J562" s="106"/>
      <c r="K562" s="106"/>
      <c r="L562" s="106"/>
      <c r="M562" s="106"/>
      <c r="N562" s="106"/>
      <c r="O562" s="106"/>
      <c r="P562" s="106"/>
      <c r="Q562" s="107"/>
      <c r="R562" s="108"/>
      <c r="S562" s="107"/>
      <c r="T562" s="108"/>
      <c r="U562" s="107"/>
      <c r="V562" s="108"/>
      <c r="W562" s="107"/>
      <c r="X562" s="108"/>
      <c r="Y562" s="106"/>
      <c r="Z562" s="106"/>
      <c r="AA562" s="106"/>
      <c r="AB562" s="106"/>
      <c r="AC562" s="106"/>
      <c r="AD562" s="106"/>
      <c r="AE562" s="106"/>
      <c r="AF562" s="106"/>
      <c r="AG562" s="106"/>
      <c r="AH562" s="106"/>
      <c r="AI562" s="106"/>
      <c r="AJ562" s="106"/>
      <c r="AK562" s="106"/>
      <c r="AL562" s="106"/>
      <c r="AM562" s="106"/>
      <c r="AN562" s="106"/>
      <c r="AO562" s="106"/>
      <c r="AP562" s="106"/>
      <c r="AQ562" s="106"/>
      <c r="AR562" s="106"/>
      <c r="AS562" s="106"/>
      <c r="AT562" s="106"/>
      <c r="AU562" s="106"/>
      <c r="AV562" s="106"/>
      <c r="AW562" s="106"/>
      <c r="AX562" s="106"/>
      <c r="AY562" s="106"/>
      <c r="AZ562" s="106"/>
      <c r="BA562" s="107"/>
      <c r="BB562" s="108"/>
      <c r="BC562" s="106"/>
      <c r="BD562" s="107"/>
      <c r="BE562" s="106"/>
      <c r="BF562" s="107"/>
      <c r="BG562" s="106"/>
      <c r="BH562" s="107"/>
      <c r="BI562" s="108"/>
      <c r="BJ562" s="106"/>
      <c r="BK562" s="109"/>
      <c r="BL562" s="109"/>
    </row>
    <row r="563" spans="1:64" s="102" customFormat="1" x14ac:dyDescent="0.2">
      <c r="A563" s="106"/>
      <c r="B563" s="106"/>
      <c r="C563" s="106"/>
      <c r="D563" s="106"/>
      <c r="E563" s="106"/>
      <c r="F563" s="106"/>
      <c r="G563" s="106"/>
      <c r="H563" s="106"/>
      <c r="I563" s="106"/>
      <c r="J563" s="106"/>
      <c r="K563" s="106"/>
      <c r="L563" s="106"/>
      <c r="M563" s="106"/>
      <c r="N563" s="106"/>
      <c r="O563" s="106"/>
      <c r="P563" s="106"/>
      <c r="Q563" s="107"/>
      <c r="R563" s="108"/>
      <c r="S563" s="107"/>
      <c r="T563" s="108"/>
      <c r="U563" s="107"/>
      <c r="V563" s="108"/>
      <c r="W563" s="107"/>
      <c r="X563" s="108"/>
      <c r="Y563" s="106"/>
      <c r="Z563" s="106"/>
      <c r="AA563" s="106"/>
      <c r="AB563" s="106"/>
      <c r="AC563" s="106"/>
      <c r="AD563" s="106"/>
      <c r="AE563" s="106"/>
      <c r="AF563" s="106"/>
      <c r="AG563" s="106"/>
      <c r="AH563" s="106"/>
      <c r="AI563" s="106"/>
      <c r="AJ563" s="106"/>
      <c r="AK563" s="106"/>
      <c r="AL563" s="106"/>
      <c r="AM563" s="106"/>
      <c r="AN563" s="106"/>
      <c r="AO563" s="106"/>
      <c r="AP563" s="106"/>
      <c r="AQ563" s="106"/>
      <c r="AR563" s="106"/>
      <c r="AS563" s="106"/>
      <c r="AT563" s="106"/>
      <c r="AU563" s="106"/>
      <c r="AV563" s="106"/>
      <c r="AW563" s="106"/>
      <c r="AX563" s="106"/>
      <c r="AY563" s="106"/>
      <c r="AZ563" s="106"/>
      <c r="BA563" s="107"/>
      <c r="BB563" s="108"/>
      <c r="BC563" s="106"/>
      <c r="BD563" s="107"/>
      <c r="BE563" s="106"/>
      <c r="BF563" s="107"/>
      <c r="BG563" s="106"/>
      <c r="BH563" s="107"/>
      <c r="BI563" s="108"/>
      <c r="BJ563" s="106"/>
      <c r="BK563" s="109"/>
      <c r="BL563" s="109"/>
    </row>
    <row r="564" spans="1:64" s="102" customFormat="1" x14ac:dyDescent="0.2">
      <c r="A564" s="106"/>
      <c r="B564" s="106"/>
      <c r="C564" s="106"/>
      <c r="D564" s="106"/>
      <c r="E564" s="106"/>
      <c r="F564" s="106"/>
      <c r="G564" s="106"/>
      <c r="H564" s="106"/>
      <c r="I564" s="106"/>
      <c r="J564" s="106"/>
      <c r="K564" s="106"/>
      <c r="L564" s="106"/>
      <c r="M564" s="106"/>
      <c r="N564" s="106"/>
      <c r="O564" s="106"/>
      <c r="P564" s="106"/>
      <c r="Q564" s="107"/>
      <c r="R564" s="108"/>
      <c r="S564" s="107"/>
      <c r="T564" s="108"/>
      <c r="U564" s="107"/>
      <c r="V564" s="108"/>
      <c r="W564" s="107"/>
      <c r="X564" s="108"/>
      <c r="Y564" s="106"/>
      <c r="Z564" s="106"/>
      <c r="AA564" s="106"/>
      <c r="AB564" s="106"/>
      <c r="AC564" s="106"/>
      <c r="AD564" s="106"/>
      <c r="AE564" s="106"/>
      <c r="AF564" s="106"/>
      <c r="AG564" s="106"/>
      <c r="AH564" s="106"/>
      <c r="AI564" s="106"/>
      <c r="AJ564" s="106"/>
      <c r="AK564" s="106"/>
      <c r="AL564" s="106"/>
      <c r="AM564" s="106"/>
      <c r="AN564" s="106"/>
      <c r="AO564" s="106"/>
      <c r="AP564" s="106"/>
      <c r="AQ564" s="106"/>
      <c r="AR564" s="106"/>
      <c r="AS564" s="106"/>
      <c r="AT564" s="106"/>
      <c r="AU564" s="106"/>
      <c r="AV564" s="106"/>
      <c r="AW564" s="106"/>
      <c r="AX564" s="106"/>
      <c r="AY564" s="106"/>
      <c r="AZ564" s="106"/>
      <c r="BA564" s="107"/>
      <c r="BB564" s="108"/>
      <c r="BC564" s="106"/>
      <c r="BD564" s="107"/>
      <c r="BE564" s="106"/>
      <c r="BF564" s="107"/>
      <c r="BG564" s="106"/>
      <c r="BH564" s="107"/>
      <c r="BI564" s="108"/>
      <c r="BJ564" s="106"/>
      <c r="BK564" s="109"/>
      <c r="BL564" s="109"/>
    </row>
    <row r="565" spans="1:64" s="102" customFormat="1" x14ac:dyDescent="0.2">
      <c r="A565" s="106"/>
      <c r="B565" s="106"/>
      <c r="C565" s="106"/>
      <c r="D565" s="106"/>
      <c r="E565" s="106"/>
      <c r="F565" s="106"/>
      <c r="G565" s="106"/>
      <c r="H565" s="106"/>
      <c r="I565" s="106"/>
      <c r="J565" s="106"/>
      <c r="K565" s="106"/>
      <c r="L565" s="106"/>
      <c r="M565" s="106"/>
      <c r="N565" s="106"/>
      <c r="O565" s="106"/>
      <c r="P565" s="106"/>
      <c r="Q565" s="107"/>
      <c r="R565" s="108"/>
      <c r="S565" s="107"/>
      <c r="T565" s="108"/>
      <c r="U565" s="107"/>
      <c r="V565" s="108"/>
      <c r="W565" s="107"/>
      <c r="X565" s="108"/>
      <c r="Y565" s="106"/>
      <c r="Z565" s="106"/>
      <c r="AA565" s="106"/>
      <c r="AB565" s="106"/>
      <c r="AC565" s="106"/>
      <c r="AD565" s="106"/>
      <c r="AE565" s="106"/>
      <c r="AF565" s="106"/>
      <c r="AG565" s="106"/>
      <c r="AH565" s="106"/>
      <c r="AI565" s="106"/>
      <c r="AJ565" s="106"/>
      <c r="AK565" s="106"/>
      <c r="AL565" s="106"/>
      <c r="AM565" s="106"/>
      <c r="AN565" s="106"/>
      <c r="AO565" s="106"/>
      <c r="AP565" s="106"/>
      <c r="AQ565" s="106"/>
      <c r="AR565" s="106"/>
      <c r="AS565" s="106"/>
      <c r="AT565" s="106"/>
      <c r="AU565" s="106"/>
      <c r="AV565" s="106"/>
      <c r="AW565" s="106"/>
      <c r="AX565" s="106"/>
      <c r="AY565" s="106"/>
      <c r="AZ565" s="106"/>
      <c r="BA565" s="107"/>
      <c r="BB565" s="108"/>
      <c r="BC565" s="106"/>
      <c r="BD565" s="107"/>
      <c r="BE565" s="106"/>
      <c r="BF565" s="107"/>
      <c r="BG565" s="106"/>
      <c r="BH565" s="107"/>
      <c r="BI565" s="108"/>
      <c r="BJ565" s="106"/>
      <c r="BK565" s="109"/>
      <c r="BL565" s="109"/>
    </row>
    <row r="566" spans="1:64" s="102" customFormat="1" x14ac:dyDescent="0.2">
      <c r="A566" s="106"/>
      <c r="B566" s="106"/>
      <c r="C566" s="106"/>
      <c r="D566" s="106"/>
      <c r="E566" s="106"/>
      <c r="F566" s="106"/>
      <c r="G566" s="106"/>
      <c r="H566" s="106"/>
      <c r="I566" s="106"/>
      <c r="J566" s="106"/>
      <c r="K566" s="106"/>
      <c r="L566" s="106"/>
      <c r="M566" s="106"/>
      <c r="N566" s="106"/>
      <c r="O566" s="106"/>
      <c r="P566" s="106"/>
      <c r="Q566" s="107"/>
      <c r="R566" s="108"/>
      <c r="S566" s="107"/>
      <c r="T566" s="108"/>
      <c r="U566" s="107"/>
      <c r="V566" s="108"/>
      <c r="W566" s="107"/>
      <c r="X566" s="108"/>
      <c r="Y566" s="106"/>
      <c r="Z566" s="106"/>
      <c r="AA566" s="106"/>
      <c r="AB566" s="106"/>
      <c r="AC566" s="106"/>
      <c r="AD566" s="106"/>
      <c r="AE566" s="106"/>
      <c r="AF566" s="106"/>
      <c r="AG566" s="106"/>
      <c r="AH566" s="106"/>
      <c r="AI566" s="106"/>
      <c r="AJ566" s="106"/>
      <c r="AK566" s="106"/>
      <c r="AL566" s="106"/>
      <c r="AM566" s="106"/>
      <c r="AN566" s="106"/>
      <c r="AO566" s="106"/>
      <c r="AP566" s="106"/>
      <c r="AQ566" s="106"/>
      <c r="AR566" s="106"/>
      <c r="AS566" s="106"/>
      <c r="AT566" s="106"/>
      <c r="AU566" s="106"/>
      <c r="AV566" s="106"/>
      <c r="AW566" s="106"/>
      <c r="AX566" s="106"/>
      <c r="AY566" s="106"/>
      <c r="AZ566" s="106"/>
      <c r="BA566" s="107"/>
      <c r="BB566" s="108"/>
      <c r="BC566" s="106"/>
      <c r="BD566" s="107"/>
      <c r="BE566" s="106"/>
      <c r="BF566" s="107"/>
      <c r="BG566" s="106"/>
      <c r="BH566" s="107"/>
      <c r="BI566" s="108"/>
      <c r="BJ566" s="106"/>
      <c r="BK566" s="109"/>
      <c r="BL566" s="109"/>
    </row>
    <row r="567" spans="1:64" s="102" customFormat="1" x14ac:dyDescent="0.2">
      <c r="A567" s="106"/>
      <c r="B567" s="106"/>
      <c r="C567" s="106"/>
      <c r="D567" s="106"/>
      <c r="E567" s="106"/>
      <c r="F567" s="106"/>
      <c r="G567" s="106"/>
      <c r="H567" s="106"/>
      <c r="I567" s="106"/>
      <c r="J567" s="106"/>
      <c r="K567" s="106"/>
      <c r="L567" s="106"/>
      <c r="M567" s="106"/>
      <c r="N567" s="106"/>
      <c r="O567" s="106"/>
      <c r="P567" s="106"/>
      <c r="Q567" s="107"/>
      <c r="R567" s="108"/>
      <c r="S567" s="107"/>
      <c r="T567" s="108"/>
      <c r="U567" s="107"/>
      <c r="V567" s="108"/>
      <c r="W567" s="107"/>
      <c r="X567" s="108"/>
      <c r="Y567" s="106"/>
      <c r="Z567" s="106"/>
      <c r="AA567" s="106"/>
      <c r="AB567" s="106"/>
      <c r="AC567" s="106"/>
      <c r="AD567" s="106"/>
      <c r="AE567" s="106"/>
      <c r="AF567" s="106"/>
      <c r="AG567" s="106"/>
      <c r="AH567" s="106"/>
      <c r="AI567" s="106"/>
      <c r="AJ567" s="106"/>
      <c r="AK567" s="106"/>
      <c r="AL567" s="106"/>
      <c r="AM567" s="106"/>
      <c r="AN567" s="106"/>
      <c r="AO567" s="106"/>
      <c r="AP567" s="106"/>
      <c r="AQ567" s="106"/>
      <c r="AR567" s="106"/>
      <c r="AS567" s="106"/>
      <c r="AT567" s="106"/>
      <c r="AU567" s="106"/>
      <c r="AV567" s="106"/>
      <c r="AW567" s="106"/>
      <c r="AX567" s="106"/>
      <c r="AY567" s="106"/>
      <c r="AZ567" s="106"/>
      <c r="BA567" s="107"/>
      <c r="BB567" s="108"/>
      <c r="BC567" s="106"/>
      <c r="BD567" s="107"/>
      <c r="BE567" s="106"/>
      <c r="BF567" s="107"/>
      <c r="BG567" s="106"/>
      <c r="BH567" s="107"/>
      <c r="BI567" s="108"/>
      <c r="BJ567" s="106"/>
      <c r="BK567" s="109"/>
      <c r="BL567" s="109"/>
    </row>
    <row r="568" spans="1:64" s="102" customFormat="1" x14ac:dyDescent="0.2">
      <c r="A568" s="106"/>
      <c r="B568" s="106"/>
      <c r="C568" s="106"/>
      <c r="D568" s="106"/>
      <c r="E568" s="106"/>
      <c r="F568" s="106"/>
      <c r="G568" s="106"/>
      <c r="H568" s="106"/>
      <c r="I568" s="106"/>
      <c r="J568" s="106"/>
      <c r="K568" s="106"/>
      <c r="L568" s="106"/>
      <c r="M568" s="106"/>
      <c r="N568" s="106"/>
      <c r="O568" s="106"/>
      <c r="P568" s="106"/>
      <c r="Q568" s="107"/>
      <c r="R568" s="108"/>
      <c r="S568" s="107"/>
      <c r="T568" s="108"/>
      <c r="U568" s="107"/>
      <c r="V568" s="108"/>
      <c r="W568" s="107"/>
      <c r="X568" s="108"/>
      <c r="Y568" s="106"/>
      <c r="Z568" s="106"/>
      <c r="AA568" s="106"/>
      <c r="AB568" s="106"/>
      <c r="AC568" s="106"/>
      <c r="AD568" s="106"/>
      <c r="AE568" s="106"/>
      <c r="AF568" s="106"/>
      <c r="AG568" s="106"/>
      <c r="AH568" s="106"/>
      <c r="AI568" s="106"/>
      <c r="AJ568" s="106"/>
      <c r="AK568" s="106"/>
      <c r="AL568" s="106"/>
      <c r="AM568" s="106"/>
      <c r="AN568" s="106"/>
      <c r="AO568" s="106"/>
      <c r="AP568" s="106"/>
      <c r="AQ568" s="106"/>
      <c r="AR568" s="106"/>
      <c r="AS568" s="106"/>
      <c r="AT568" s="106"/>
      <c r="AU568" s="106"/>
      <c r="AV568" s="106"/>
      <c r="AW568" s="106"/>
      <c r="AX568" s="106"/>
      <c r="AY568" s="106"/>
      <c r="AZ568" s="106"/>
      <c r="BA568" s="107"/>
      <c r="BB568" s="108"/>
      <c r="BC568" s="106"/>
      <c r="BD568" s="107"/>
      <c r="BE568" s="106"/>
      <c r="BF568" s="107"/>
      <c r="BG568" s="106"/>
      <c r="BH568" s="107"/>
      <c r="BI568" s="108"/>
      <c r="BJ568" s="106"/>
      <c r="BK568" s="109"/>
      <c r="BL568" s="109"/>
    </row>
    <row r="569" spans="1:64" s="102" customFormat="1" x14ac:dyDescent="0.2">
      <c r="A569" s="106"/>
      <c r="B569" s="106"/>
      <c r="C569" s="106"/>
      <c r="D569" s="106"/>
      <c r="E569" s="106"/>
      <c r="F569" s="106"/>
      <c r="G569" s="106"/>
      <c r="H569" s="106"/>
      <c r="I569" s="106"/>
      <c r="J569" s="106"/>
      <c r="K569" s="106"/>
      <c r="L569" s="106"/>
      <c r="M569" s="106"/>
      <c r="N569" s="106"/>
      <c r="O569" s="106"/>
      <c r="P569" s="106"/>
      <c r="Q569" s="107"/>
      <c r="R569" s="108"/>
      <c r="S569" s="107"/>
      <c r="T569" s="108"/>
      <c r="U569" s="107"/>
      <c r="V569" s="108"/>
      <c r="W569" s="107"/>
      <c r="X569" s="108"/>
      <c r="Y569" s="106"/>
      <c r="Z569" s="106"/>
      <c r="AA569" s="106"/>
      <c r="AB569" s="106"/>
      <c r="AC569" s="106"/>
      <c r="AD569" s="106"/>
      <c r="AE569" s="106"/>
      <c r="AF569" s="106"/>
      <c r="AG569" s="106"/>
      <c r="AH569" s="106"/>
      <c r="AI569" s="106"/>
      <c r="AJ569" s="106"/>
      <c r="AK569" s="106"/>
      <c r="AL569" s="106"/>
      <c r="AM569" s="106"/>
      <c r="AN569" s="106"/>
      <c r="AO569" s="106"/>
      <c r="AP569" s="106"/>
      <c r="AQ569" s="106"/>
      <c r="AR569" s="106"/>
      <c r="AS569" s="106"/>
      <c r="AT569" s="106"/>
      <c r="AU569" s="106"/>
      <c r="AV569" s="106"/>
      <c r="AW569" s="106"/>
      <c r="AX569" s="106"/>
      <c r="AY569" s="106"/>
      <c r="AZ569" s="106"/>
      <c r="BA569" s="107"/>
      <c r="BB569" s="108"/>
      <c r="BC569" s="106"/>
      <c r="BD569" s="107"/>
      <c r="BE569" s="106"/>
      <c r="BF569" s="107"/>
      <c r="BG569" s="106"/>
      <c r="BH569" s="107"/>
      <c r="BI569" s="108"/>
      <c r="BJ569" s="106"/>
      <c r="BK569" s="109"/>
      <c r="BL569" s="109"/>
    </row>
    <row r="572" spans="1:64" x14ac:dyDescent="0.2">
      <c r="A572" s="47"/>
    </row>
    <row r="573" spans="1:64" s="87" customFormat="1" x14ac:dyDescent="0.2">
      <c r="A573" s="187"/>
      <c r="B573" s="100"/>
      <c r="C573" s="100"/>
      <c r="D573" s="100"/>
      <c r="E573" s="100"/>
      <c r="F573" s="100"/>
      <c r="G573" s="100"/>
      <c r="H573" s="100"/>
      <c r="I573" s="100"/>
      <c r="J573" s="100"/>
      <c r="K573" s="100"/>
      <c r="L573" s="100"/>
      <c r="M573" s="100"/>
      <c r="N573" s="100"/>
      <c r="O573" s="100"/>
      <c r="P573" s="100"/>
      <c r="Q573" s="101"/>
      <c r="R573" s="100"/>
      <c r="S573" s="100"/>
      <c r="T573" s="100"/>
      <c r="U573" s="100"/>
      <c r="V573" s="100"/>
      <c r="W573" s="100"/>
      <c r="X573" s="100"/>
      <c r="Y573" s="100"/>
      <c r="Z573" s="100"/>
      <c r="AA573" s="100"/>
      <c r="AB573" s="100"/>
      <c r="AC573" s="100"/>
      <c r="AD573" s="100"/>
      <c r="AE573" s="100"/>
      <c r="AF573" s="100"/>
      <c r="AG573" s="100"/>
      <c r="AH573" s="100"/>
      <c r="AI573" s="100"/>
      <c r="AJ573" s="100"/>
      <c r="AK573" s="100"/>
      <c r="AL573" s="100"/>
      <c r="AM573" s="100"/>
      <c r="AN573" s="100"/>
      <c r="AO573" s="100"/>
      <c r="AP573" s="100"/>
      <c r="AQ573" s="100"/>
      <c r="AR573" s="100"/>
      <c r="AS573" s="100"/>
      <c r="AT573" s="100"/>
      <c r="AU573" s="100"/>
      <c r="AV573" s="100"/>
      <c r="AW573" s="100"/>
      <c r="AX573" s="100"/>
      <c r="AY573" s="100"/>
      <c r="AZ573" s="100"/>
      <c r="BA573" s="100"/>
      <c r="BB573" s="100"/>
      <c r="BC573" s="100"/>
      <c r="BD573" s="100"/>
      <c r="BE573" s="100"/>
      <c r="BF573" s="100"/>
      <c r="BG573" s="100"/>
      <c r="BH573" s="100"/>
      <c r="BI573" s="100"/>
      <c r="BJ573" s="100"/>
      <c r="BK573" s="100"/>
      <c r="BL573" s="100"/>
    </row>
    <row r="574" spans="1:64" s="102" customFormat="1" x14ac:dyDescent="0.2">
      <c r="A574" s="106"/>
      <c r="B574" s="106"/>
      <c r="C574" s="106"/>
      <c r="D574" s="106"/>
      <c r="E574" s="106"/>
      <c r="F574" s="106"/>
      <c r="G574" s="106"/>
      <c r="H574" s="106"/>
      <c r="I574" s="106"/>
      <c r="J574" s="106"/>
      <c r="K574" s="106"/>
      <c r="L574" s="106"/>
      <c r="M574" s="106"/>
      <c r="N574" s="106"/>
      <c r="O574" s="106"/>
      <c r="P574" s="106"/>
      <c r="Q574" s="107"/>
      <c r="R574" s="108"/>
      <c r="S574" s="107"/>
      <c r="T574" s="108"/>
      <c r="U574" s="107"/>
      <c r="V574" s="108"/>
      <c r="W574" s="107"/>
      <c r="X574" s="108"/>
      <c r="Y574" s="106"/>
      <c r="Z574" s="106"/>
      <c r="AA574" s="106"/>
      <c r="AB574" s="106"/>
      <c r="AC574" s="106"/>
      <c r="AD574" s="106"/>
      <c r="AE574" s="106"/>
      <c r="AF574" s="106"/>
      <c r="AG574" s="106"/>
      <c r="AH574" s="106"/>
      <c r="AI574" s="106"/>
      <c r="AJ574" s="106"/>
      <c r="AK574" s="106"/>
      <c r="AL574" s="106"/>
      <c r="AM574" s="106"/>
      <c r="AN574" s="106"/>
      <c r="AO574" s="106"/>
      <c r="AP574" s="106"/>
      <c r="AQ574" s="106"/>
      <c r="AR574" s="106"/>
      <c r="AS574" s="106"/>
      <c r="AT574" s="106"/>
      <c r="AU574" s="106"/>
      <c r="AV574" s="106"/>
      <c r="AW574" s="106"/>
      <c r="AX574" s="106"/>
      <c r="AY574" s="106"/>
      <c r="AZ574" s="106"/>
      <c r="BA574" s="107"/>
      <c r="BB574" s="108"/>
      <c r="BC574" s="106"/>
      <c r="BD574" s="107"/>
      <c r="BE574" s="106"/>
      <c r="BF574" s="107"/>
      <c r="BG574" s="106"/>
      <c r="BH574" s="107"/>
      <c r="BI574" s="108"/>
      <c r="BJ574" s="106"/>
      <c r="BK574" s="109"/>
      <c r="BL574" s="109"/>
    </row>
    <row r="575" spans="1:64" s="102" customFormat="1" x14ac:dyDescent="0.2">
      <c r="A575" s="106"/>
      <c r="B575" s="106"/>
      <c r="C575" s="106"/>
      <c r="D575" s="106"/>
      <c r="E575" s="106"/>
      <c r="F575" s="106"/>
      <c r="G575" s="106"/>
      <c r="H575" s="106"/>
      <c r="I575" s="106"/>
      <c r="J575" s="106"/>
      <c r="K575" s="106"/>
      <c r="L575" s="106"/>
      <c r="M575" s="106"/>
      <c r="N575" s="106"/>
      <c r="O575" s="106"/>
      <c r="P575" s="106"/>
      <c r="Q575" s="107"/>
      <c r="R575" s="108"/>
      <c r="S575" s="107"/>
      <c r="T575" s="108"/>
      <c r="U575" s="107"/>
      <c r="V575" s="108"/>
      <c r="W575" s="107"/>
      <c r="X575" s="108"/>
      <c r="Y575" s="106"/>
      <c r="Z575" s="106"/>
      <c r="AA575" s="106"/>
      <c r="AB575" s="106"/>
      <c r="AC575" s="106"/>
      <c r="AD575" s="106"/>
      <c r="AE575" s="106"/>
      <c r="AF575" s="106"/>
      <c r="AG575" s="106"/>
      <c r="AH575" s="106"/>
      <c r="AI575" s="106"/>
      <c r="AJ575" s="106"/>
      <c r="AK575" s="106"/>
      <c r="AL575" s="106"/>
      <c r="AM575" s="106"/>
      <c r="AN575" s="106"/>
      <c r="AO575" s="106"/>
      <c r="AP575" s="106"/>
      <c r="AQ575" s="106"/>
      <c r="AR575" s="106"/>
      <c r="AS575" s="106"/>
      <c r="AT575" s="106"/>
      <c r="AU575" s="106"/>
      <c r="AV575" s="106"/>
      <c r="AW575" s="106"/>
      <c r="AX575" s="106"/>
      <c r="AY575" s="106"/>
      <c r="AZ575" s="106"/>
      <c r="BA575" s="107"/>
      <c r="BB575" s="108"/>
      <c r="BC575" s="106"/>
      <c r="BD575" s="107"/>
      <c r="BE575" s="106"/>
      <c r="BF575" s="107"/>
      <c r="BG575" s="106"/>
      <c r="BH575" s="107"/>
      <c r="BI575" s="108"/>
      <c r="BJ575" s="106"/>
      <c r="BK575" s="109"/>
      <c r="BL575" s="109"/>
    </row>
    <row r="576" spans="1:64" s="120" customFormat="1" x14ac:dyDescent="0.2">
      <c r="A576" s="121"/>
      <c r="B576" s="121"/>
      <c r="C576" s="121"/>
      <c r="D576" s="121"/>
      <c r="E576" s="121"/>
      <c r="F576" s="121"/>
      <c r="G576" s="121"/>
      <c r="H576" s="121"/>
      <c r="I576" s="121"/>
      <c r="J576" s="121"/>
      <c r="K576" s="121"/>
      <c r="L576" s="121"/>
      <c r="M576" s="121"/>
      <c r="N576" s="121"/>
      <c r="O576" s="121"/>
      <c r="P576" s="121"/>
      <c r="Q576" s="122"/>
      <c r="R576" s="123"/>
      <c r="S576" s="122"/>
      <c r="T576" s="123"/>
      <c r="U576" s="122"/>
      <c r="V576" s="123"/>
      <c r="W576" s="122"/>
      <c r="X576" s="123"/>
      <c r="Y576" s="121"/>
      <c r="Z576" s="121"/>
      <c r="AA576" s="121"/>
      <c r="AB576" s="121"/>
      <c r="AC576" s="121"/>
      <c r="AD576" s="121"/>
      <c r="AE576" s="121"/>
      <c r="AF576" s="121"/>
      <c r="AG576" s="121"/>
      <c r="AH576" s="121"/>
      <c r="AI576" s="121"/>
      <c r="AJ576" s="121"/>
      <c r="AK576" s="121"/>
      <c r="AL576" s="121"/>
      <c r="AM576" s="121"/>
      <c r="AN576" s="121"/>
      <c r="AO576" s="121"/>
      <c r="AP576" s="121"/>
      <c r="AQ576" s="121"/>
      <c r="AR576" s="121"/>
      <c r="AS576" s="121"/>
      <c r="AT576" s="121"/>
      <c r="AU576" s="121"/>
      <c r="AV576" s="121"/>
      <c r="AW576" s="121"/>
      <c r="AX576" s="121"/>
      <c r="AY576" s="121"/>
      <c r="AZ576" s="121"/>
      <c r="BA576" s="122"/>
      <c r="BB576" s="123"/>
      <c r="BC576" s="121"/>
      <c r="BD576" s="122"/>
      <c r="BE576" s="121"/>
      <c r="BF576" s="122"/>
      <c r="BG576" s="121"/>
      <c r="BH576" s="122"/>
      <c r="BI576" s="123"/>
      <c r="BJ576" s="121"/>
      <c r="BK576" s="124"/>
      <c r="BL576" s="124"/>
    </row>
    <row r="577" spans="1:64" s="102" customFormat="1" x14ac:dyDescent="0.2">
      <c r="A577" s="106"/>
      <c r="B577" s="106"/>
      <c r="C577" s="106"/>
      <c r="D577" s="106"/>
      <c r="E577" s="106"/>
      <c r="F577" s="106"/>
      <c r="G577" s="106"/>
      <c r="H577" s="106"/>
      <c r="I577" s="106"/>
      <c r="J577" s="106"/>
      <c r="K577" s="106"/>
      <c r="L577" s="106"/>
      <c r="M577" s="106"/>
      <c r="N577" s="106"/>
      <c r="O577" s="106"/>
      <c r="P577" s="106"/>
      <c r="Q577" s="107"/>
      <c r="R577" s="108"/>
      <c r="S577" s="107"/>
      <c r="T577" s="108"/>
      <c r="U577" s="107"/>
      <c r="V577" s="108"/>
      <c r="W577" s="107"/>
      <c r="X577" s="108"/>
      <c r="Y577" s="106"/>
      <c r="Z577" s="106"/>
      <c r="AA577" s="106"/>
      <c r="AB577" s="106"/>
      <c r="AC577" s="106"/>
      <c r="AD577" s="106"/>
      <c r="AE577" s="106"/>
      <c r="AF577" s="106"/>
      <c r="AG577" s="106"/>
      <c r="AH577" s="106"/>
      <c r="AI577" s="106"/>
      <c r="AJ577" s="106"/>
      <c r="AK577" s="106"/>
      <c r="AL577" s="106"/>
      <c r="AM577" s="106"/>
      <c r="AN577" s="106"/>
      <c r="AO577" s="106"/>
      <c r="AP577" s="106"/>
      <c r="AQ577" s="106"/>
      <c r="AR577" s="106"/>
      <c r="AS577" s="106"/>
      <c r="AT577" s="106"/>
      <c r="AU577" s="106"/>
      <c r="AV577" s="106"/>
      <c r="AW577" s="106"/>
      <c r="AX577" s="106"/>
      <c r="AY577" s="106"/>
      <c r="AZ577" s="106"/>
      <c r="BA577" s="107"/>
      <c r="BB577" s="108"/>
      <c r="BC577" s="106"/>
      <c r="BD577" s="107"/>
      <c r="BE577" s="106"/>
      <c r="BF577" s="107"/>
      <c r="BG577" s="106"/>
      <c r="BH577" s="107"/>
      <c r="BI577" s="108"/>
      <c r="BJ577" s="106"/>
      <c r="BK577" s="109"/>
      <c r="BL577" s="109"/>
    </row>
    <row r="578" spans="1:64" s="102" customFormat="1" x14ac:dyDescent="0.2">
      <c r="A578" s="106"/>
      <c r="B578" s="106"/>
      <c r="C578" s="106"/>
      <c r="D578" s="106"/>
      <c r="E578" s="106"/>
      <c r="F578" s="106"/>
      <c r="G578" s="106"/>
      <c r="H578" s="106"/>
      <c r="I578" s="106"/>
      <c r="J578" s="106"/>
      <c r="K578" s="106"/>
      <c r="L578" s="106"/>
      <c r="M578" s="106"/>
      <c r="N578" s="106"/>
      <c r="O578" s="106"/>
      <c r="P578" s="106"/>
      <c r="Q578" s="107"/>
      <c r="R578" s="108"/>
      <c r="S578" s="107"/>
      <c r="T578" s="108"/>
      <c r="U578" s="107"/>
      <c r="V578" s="108"/>
      <c r="W578" s="107"/>
      <c r="X578" s="108"/>
      <c r="Y578" s="106"/>
      <c r="Z578" s="106"/>
      <c r="AA578" s="106"/>
      <c r="AB578" s="106"/>
      <c r="AC578" s="106"/>
      <c r="AD578" s="106"/>
      <c r="AE578" s="106"/>
      <c r="AF578" s="106"/>
      <c r="AG578" s="106"/>
      <c r="AH578" s="106"/>
      <c r="AI578" s="106"/>
      <c r="AJ578" s="106"/>
      <c r="AK578" s="106"/>
      <c r="AL578" s="106"/>
      <c r="AM578" s="106"/>
      <c r="AN578" s="106"/>
      <c r="AO578" s="106"/>
      <c r="AP578" s="106"/>
      <c r="AQ578" s="106"/>
      <c r="AR578" s="106"/>
      <c r="AS578" s="106"/>
      <c r="AT578" s="106"/>
      <c r="AU578" s="106"/>
      <c r="AV578" s="106"/>
      <c r="AW578" s="106"/>
      <c r="AX578" s="106"/>
      <c r="AY578" s="106"/>
      <c r="AZ578" s="106"/>
      <c r="BA578" s="107"/>
      <c r="BB578" s="108"/>
      <c r="BC578" s="106"/>
      <c r="BD578" s="107"/>
      <c r="BE578" s="106"/>
      <c r="BF578" s="107"/>
      <c r="BG578" s="106"/>
      <c r="BH578" s="107"/>
      <c r="BI578" s="108"/>
      <c r="BJ578" s="106"/>
      <c r="BK578" s="109"/>
      <c r="BL578" s="109"/>
    </row>
    <row r="579" spans="1:64" s="120" customFormat="1" x14ac:dyDescent="0.2">
      <c r="A579" s="121"/>
      <c r="B579" s="121"/>
      <c r="C579" s="121"/>
      <c r="D579" s="121"/>
      <c r="E579" s="121"/>
      <c r="F579" s="121"/>
      <c r="G579" s="121"/>
      <c r="H579" s="121"/>
      <c r="I579" s="121"/>
      <c r="J579" s="121"/>
      <c r="K579" s="121"/>
      <c r="L579" s="121"/>
      <c r="M579" s="121"/>
      <c r="N579" s="121"/>
      <c r="O579" s="121"/>
      <c r="P579" s="121"/>
      <c r="Q579" s="122"/>
      <c r="R579" s="123"/>
      <c r="S579" s="122"/>
      <c r="T579" s="123"/>
      <c r="U579" s="122"/>
      <c r="V579" s="123"/>
      <c r="W579" s="122"/>
      <c r="X579" s="123"/>
      <c r="Y579" s="121"/>
      <c r="Z579" s="121"/>
      <c r="AA579" s="121"/>
      <c r="AB579" s="121"/>
      <c r="AC579" s="121"/>
      <c r="AD579" s="121"/>
      <c r="AE579" s="121"/>
      <c r="AF579" s="121"/>
      <c r="AG579" s="121"/>
      <c r="AH579" s="121"/>
      <c r="AI579" s="121"/>
      <c r="AJ579" s="121"/>
      <c r="AK579" s="121"/>
      <c r="AL579" s="121"/>
      <c r="AM579" s="121"/>
      <c r="AN579" s="121"/>
      <c r="AO579" s="121"/>
      <c r="AP579" s="121"/>
      <c r="AQ579" s="121"/>
      <c r="AR579" s="121"/>
      <c r="AS579" s="121"/>
      <c r="AT579" s="121"/>
      <c r="AU579" s="121"/>
      <c r="AV579" s="121"/>
      <c r="AW579" s="121"/>
      <c r="AX579" s="121"/>
      <c r="AY579" s="121"/>
      <c r="AZ579" s="121"/>
      <c r="BA579" s="122"/>
      <c r="BB579" s="123"/>
      <c r="BC579" s="121"/>
      <c r="BD579" s="122"/>
      <c r="BE579" s="121"/>
      <c r="BF579" s="122"/>
      <c r="BG579" s="121"/>
      <c r="BH579" s="122"/>
      <c r="BI579" s="123"/>
      <c r="BJ579" s="121"/>
      <c r="BK579" s="124"/>
      <c r="BL579" s="124"/>
    </row>
    <row r="580" spans="1:64" s="120" customFormat="1" x14ac:dyDescent="0.2">
      <c r="A580" s="121"/>
      <c r="B580" s="121"/>
      <c r="C580" s="121"/>
      <c r="D580" s="121"/>
      <c r="E580" s="121"/>
      <c r="F580" s="121"/>
      <c r="G580" s="121"/>
      <c r="H580" s="121"/>
      <c r="I580" s="121"/>
      <c r="J580" s="121"/>
      <c r="K580" s="121"/>
      <c r="L580" s="121"/>
      <c r="M580" s="121"/>
      <c r="N580" s="121"/>
      <c r="O580" s="121"/>
      <c r="P580" s="121"/>
      <c r="Q580" s="122"/>
      <c r="R580" s="123"/>
      <c r="S580" s="122"/>
      <c r="T580" s="123"/>
      <c r="U580" s="122"/>
      <c r="V580" s="123"/>
      <c r="W580" s="122"/>
      <c r="X580" s="123"/>
      <c r="Y580" s="121"/>
      <c r="Z580" s="121"/>
      <c r="AA580" s="121"/>
      <c r="AB580" s="121"/>
      <c r="AC580" s="121"/>
      <c r="AD580" s="121"/>
      <c r="AE580" s="121"/>
      <c r="AF580" s="121"/>
      <c r="AG580" s="121"/>
      <c r="AH580" s="121"/>
      <c r="AI580" s="121"/>
      <c r="AJ580" s="121"/>
      <c r="AK580" s="121"/>
      <c r="AL580" s="121"/>
      <c r="AM580" s="121"/>
      <c r="AN580" s="121"/>
      <c r="AO580" s="121"/>
      <c r="AP580" s="121"/>
      <c r="AQ580" s="121"/>
      <c r="AR580" s="121"/>
      <c r="AS580" s="121"/>
      <c r="AT580" s="121"/>
      <c r="AU580" s="121"/>
      <c r="AV580" s="121"/>
      <c r="AW580" s="121"/>
      <c r="AX580" s="121"/>
      <c r="AY580" s="121"/>
      <c r="AZ580" s="121"/>
      <c r="BA580" s="122"/>
      <c r="BB580" s="123"/>
      <c r="BC580" s="121"/>
      <c r="BD580" s="122"/>
      <c r="BE580" s="121"/>
      <c r="BF580" s="122"/>
      <c r="BG580" s="121"/>
      <c r="BH580" s="122"/>
      <c r="BI580" s="123"/>
      <c r="BJ580" s="121"/>
      <c r="BK580" s="124"/>
      <c r="BL580" s="124"/>
    </row>
    <row r="581" spans="1:64" s="102" customFormat="1" x14ac:dyDescent="0.2">
      <c r="A581" s="106"/>
      <c r="B581" s="106"/>
      <c r="C581" s="106"/>
      <c r="D581" s="106"/>
      <c r="E581" s="106"/>
      <c r="F581" s="106"/>
      <c r="G581" s="106"/>
      <c r="H581" s="106"/>
      <c r="I581" s="106"/>
      <c r="J581" s="106"/>
      <c r="K581" s="106"/>
      <c r="L581" s="106"/>
      <c r="M581" s="106"/>
      <c r="N581" s="106"/>
      <c r="O581" s="106"/>
      <c r="P581" s="106"/>
      <c r="Q581" s="107"/>
      <c r="R581" s="108"/>
      <c r="S581" s="107"/>
      <c r="T581" s="108"/>
      <c r="U581" s="107"/>
      <c r="V581" s="108"/>
      <c r="W581" s="107"/>
      <c r="X581" s="108"/>
      <c r="Y581" s="106"/>
      <c r="Z581" s="106"/>
      <c r="AA581" s="106"/>
      <c r="AB581" s="106"/>
      <c r="AC581" s="106"/>
      <c r="AD581" s="106"/>
      <c r="AE581" s="106"/>
      <c r="AF581" s="106"/>
      <c r="AG581" s="106"/>
      <c r="AH581" s="106"/>
      <c r="AI581" s="106"/>
      <c r="AJ581" s="106"/>
      <c r="AK581" s="106"/>
      <c r="AL581" s="106"/>
      <c r="AM581" s="106"/>
      <c r="AN581" s="106"/>
      <c r="AO581" s="106"/>
      <c r="AP581" s="106"/>
      <c r="AQ581" s="106"/>
      <c r="AR581" s="106"/>
      <c r="AS581" s="106"/>
      <c r="AT581" s="106"/>
      <c r="AU581" s="106"/>
      <c r="AV581" s="106"/>
      <c r="AW581" s="106"/>
      <c r="AX581" s="106"/>
      <c r="AY581" s="106"/>
      <c r="AZ581" s="106"/>
      <c r="BA581" s="107"/>
      <c r="BB581" s="108"/>
      <c r="BC581" s="106"/>
      <c r="BD581" s="107"/>
      <c r="BE581" s="106"/>
      <c r="BF581" s="107"/>
      <c r="BG581" s="106"/>
      <c r="BH581" s="107"/>
      <c r="BI581" s="108"/>
      <c r="BJ581" s="106"/>
      <c r="BK581" s="109"/>
      <c r="BL581" s="109"/>
    </row>
    <row r="582" spans="1:64" s="102" customFormat="1" x14ac:dyDescent="0.2">
      <c r="A582" s="106"/>
      <c r="B582" s="106"/>
      <c r="C582" s="106"/>
      <c r="D582" s="106"/>
      <c r="E582" s="106"/>
      <c r="F582" s="106"/>
      <c r="G582" s="106"/>
      <c r="H582" s="106"/>
      <c r="I582" s="106"/>
      <c r="J582" s="106"/>
      <c r="K582" s="106"/>
      <c r="L582" s="106"/>
      <c r="M582" s="106"/>
      <c r="N582" s="106"/>
      <c r="O582" s="106"/>
      <c r="P582" s="106"/>
      <c r="Q582" s="107"/>
      <c r="R582" s="108"/>
      <c r="S582" s="107"/>
      <c r="T582" s="108"/>
      <c r="U582" s="107"/>
      <c r="V582" s="108"/>
      <c r="W582" s="107"/>
      <c r="X582" s="108"/>
      <c r="Y582" s="106"/>
      <c r="Z582" s="106"/>
      <c r="AA582" s="106"/>
      <c r="AB582" s="106"/>
      <c r="AC582" s="106"/>
      <c r="AD582" s="106"/>
      <c r="AE582" s="106"/>
      <c r="AF582" s="106"/>
      <c r="AG582" s="106"/>
      <c r="AH582" s="106"/>
      <c r="AI582" s="106"/>
      <c r="AJ582" s="106"/>
      <c r="AK582" s="106"/>
      <c r="AL582" s="106"/>
      <c r="AM582" s="106"/>
      <c r="AN582" s="106"/>
      <c r="AO582" s="106"/>
      <c r="AP582" s="106"/>
      <c r="AQ582" s="106"/>
      <c r="AR582" s="106"/>
      <c r="AS582" s="106"/>
      <c r="AT582" s="106"/>
      <c r="AU582" s="106"/>
      <c r="AV582" s="106"/>
      <c r="AW582" s="106"/>
      <c r="AX582" s="106"/>
      <c r="AY582" s="106"/>
      <c r="AZ582" s="106"/>
      <c r="BA582" s="107"/>
      <c r="BB582" s="108"/>
      <c r="BC582" s="106"/>
      <c r="BD582" s="107"/>
      <c r="BE582" s="106"/>
      <c r="BF582" s="107"/>
      <c r="BG582" s="106"/>
      <c r="BH582" s="107"/>
      <c r="BI582" s="108"/>
      <c r="BJ582" s="106"/>
      <c r="BK582" s="109"/>
      <c r="BL582" s="109"/>
    </row>
    <row r="583" spans="1:64" s="120" customFormat="1" x14ac:dyDescent="0.2">
      <c r="A583" s="121"/>
      <c r="B583" s="121"/>
      <c r="C583" s="121"/>
      <c r="D583" s="121"/>
      <c r="E583" s="121"/>
      <c r="F583" s="121"/>
      <c r="G583" s="121"/>
      <c r="H583" s="121"/>
      <c r="I583" s="121"/>
      <c r="J583" s="121"/>
      <c r="K583" s="121"/>
      <c r="L583" s="121"/>
      <c r="M583" s="121"/>
      <c r="N583" s="121"/>
      <c r="O583" s="121"/>
      <c r="P583" s="121"/>
      <c r="Q583" s="122"/>
      <c r="R583" s="123"/>
      <c r="S583" s="122"/>
      <c r="T583" s="123"/>
      <c r="U583" s="122"/>
      <c r="V583" s="123"/>
      <c r="W583" s="122"/>
      <c r="X583" s="123"/>
      <c r="Y583" s="121"/>
      <c r="Z583" s="121"/>
      <c r="AA583" s="121"/>
      <c r="AB583" s="121"/>
      <c r="AC583" s="121"/>
      <c r="AD583" s="121"/>
      <c r="AE583" s="121"/>
      <c r="AF583" s="121"/>
      <c r="AG583" s="121"/>
      <c r="AH583" s="121"/>
      <c r="AI583" s="121"/>
      <c r="AJ583" s="121"/>
      <c r="AK583" s="121"/>
      <c r="AL583" s="121"/>
      <c r="AM583" s="121"/>
      <c r="AN583" s="121"/>
      <c r="AO583" s="121"/>
      <c r="AP583" s="121"/>
      <c r="AQ583" s="121"/>
      <c r="AR583" s="121"/>
      <c r="AS583" s="121"/>
      <c r="AT583" s="121"/>
      <c r="AU583" s="121"/>
      <c r="AV583" s="121"/>
      <c r="AW583" s="121"/>
      <c r="AX583" s="121"/>
      <c r="AY583" s="121"/>
      <c r="AZ583" s="121"/>
      <c r="BA583" s="122"/>
      <c r="BB583" s="123"/>
      <c r="BC583" s="121"/>
      <c r="BD583" s="122"/>
      <c r="BE583" s="121"/>
      <c r="BF583" s="122"/>
      <c r="BG583" s="121"/>
      <c r="BH583" s="122"/>
      <c r="BI583" s="123"/>
      <c r="BJ583" s="121"/>
      <c r="BK583" s="124"/>
      <c r="BL583" s="124"/>
    </row>
    <row r="584" spans="1:64" s="120" customFormat="1" x14ac:dyDescent="0.2">
      <c r="A584" s="121"/>
      <c r="B584" s="121"/>
      <c r="C584" s="121"/>
      <c r="D584" s="121"/>
      <c r="E584" s="121"/>
      <c r="F584" s="121"/>
      <c r="G584" s="121"/>
      <c r="H584" s="121"/>
      <c r="I584" s="121"/>
      <c r="J584" s="121"/>
      <c r="K584" s="121"/>
      <c r="L584" s="121"/>
      <c r="M584" s="121"/>
      <c r="N584" s="121"/>
      <c r="O584" s="121"/>
      <c r="P584" s="121"/>
      <c r="Q584" s="122"/>
      <c r="R584" s="123"/>
      <c r="S584" s="122"/>
      <c r="T584" s="123"/>
      <c r="U584" s="122"/>
      <c r="V584" s="123"/>
      <c r="W584" s="122"/>
      <c r="X584" s="123"/>
      <c r="Y584" s="121"/>
      <c r="Z584" s="121"/>
      <c r="AA584" s="121"/>
      <c r="AB584" s="121"/>
      <c r="AC584" s="121"/>
      <c r="AD584" s="121"/>
      <c r="AE584" s="121"/>
      <c r="AF584" s="121"/>
      <c r="AG584" s="121"/>
      <c r="AH584" s="121"/>
      <c r="AI584" s="121"/>
      <c r="AJ584" s="121"/>
      <c r="AK584" s="121"/>
      <c r="AL584" s="121"/>
      <c r="AM584" s="121"/>
      <c r="AN584" s="121"/>
      <c r="AO584" s="121"/>
      <c r="AP584" s="121"/>
      <c r="AQ584" s="121"/>
      <c r="AR584" s="121"/>
      <c r="AS584" s="121"/>
      <c r="AT584" s="121"/>
      <c r="AU584" s="121"/>
      <c r="AV584" s="121"/>
      <c r="AW584" s="121"/>
      <c r="AX584" s="121"/>
      <c r="AY584" s="121"/>
      <c r="AZ584" s="121"/>
      <c r="BA584" s="122"/>
      <c r="BB584" s="123"/>
      <c r="BC584" s="121"/>
      <c r="BD584" s="122"/>
      <c r="BE584" s="121"/>
      <c r="BF584" s="122"/>
      <c r="BG584" s="121"/>
      <c r="BH584" s="122"/>
      <c r="BI584" s="123"/>
      <c r="BJ584" s="121"/>
      <c r="BK584" s="124"/>
      <c r="BL584" s="124"/>
    </row>
    <row r="585" spans="1:64" s="120" customFormat="1" x14ac:dyDescent="0.2">
      <c r="A585" s="121"/>
      <c r="B585" s="121"/>
      <c r="C585" s="121"/>
      <c r="D585" s="121"/>
      <c r="E585" s="121"/>
      <c r="F585" s="121"/>
      <c r="G585" s="121"/>
      <c r="H585" s="121"/>
      <c r="I585" s="121"/>
      <c r="J585" s="121"/>
      <c r="K585" s="121"/>
      <c r="L585" s="121"/>
      <c r="M585" s="121"/>
      <c r="N585" s="121"/>
      <c r="O585" s="121"/>
      <c r="P585" s="121"/>
      <c r="Q585" s="122"/>
      <c r="R585" s="123"/>
      <c r="S585" s="122"/>
      <c r="T585" s="123"/>
      <c r="U585" s="122"/>
      <c r="V585" s="123"/>
      <c r="W585" s="122"/>
      <c r="X585" s="123"/>
      <c r="Y585" s="121"/>
      <c r="Z585" s="121"/>
      <c r="AA585" s="121"/>
      <c r="AB585" s="121"/>
      <c r="AC585" s="121"/>
      <c r="AD585" s="121"/>
      <c r="AE585" s="121"/>
      <c r="AF585" s="121"/>
      <c r="AG585" s="121"/>
      <c r="AH585" s="121"/>
      <c r="AI585" s="121"/>
      <c r="AJ585" s="121"/>
      <c r="AK585" s="121"/>
      <c r="AL585" s="121"/>
      <c r="AM585" s="121"/>
      <c r="AN585" s="121"/>
      <c r="AO585" s="121"/>
      <c r="AP585" s="121"/>
      <c r="AQ585" s="121"/>
      <c r="AR585" s="121"/>
      <c r="AS585" s="121"/>
      <c r="AT585" s="121"/>
      <c r="AU585" s="121"/>
      <c r="AV585" s="121"/>
      <c r="AW585" s="121"/>
      <c r="AX585" s="121"/>
      <c r="AY585" s="121"/>
      <c r="AZ585" s="121"/>
      <c r="BA585" s="122"/>
      <c r="BB585" s="123"/>
      <c r="BC585" s="121"/>
      <c r="BD585" s="122"/>
      <c r="BE585" s="121"/>
      <c r="BF585" s="122"/>
      <c r="BG585" s="121"/>
      <c r="BH585" s="122"/>
      <c r="BI585" s="123"/>
      <c r="BJ585" s="121"/>
      <c r="BK585" s="124"/>
      <c r="BL585" s="124"/>
    </row>
    <row r="586" spans="1:64" s="102" customFormat="1" x14ac:dyDescent="0.2">
      <c r="A586" s="106"/>
      <c r="B586" s="106"/>
      <c r="C586" s="106"/>
      <c r="D586" s="106"/>
      <c r="E586" s="106"/>
      <c r="F586" s="106"/>
      <c r="G586" s="106"/>
      <c r="H586" s="106"/>
      <c r="I586" s="106"/>
      <c r="J586" s="106"/>
      <c r="K586" s="106"/>
      <c r="L586" s="106"/>
      <c r="M586" s="106"/>
      <c r="N586" s="106"/>
      <c r="O586" s="106"/>
      <c r="P586" s="106"/>
      <c r="Q586" s="107"/>
      <c r="R586" s="108"/>
      <c r="S586" s="107"/>
      <c r="T586" s="108"/>
      <c r="U586" s="107"/>
      <c r="V586" s="108"/>
      <c r="W586" s="107"/>
      <c r="X586" s="108"/>
      <c r="Y586" s="106"/>
      <c r="Z586" s="106"/>
      <c r="AA586" s="106"/>
      <c r="AB586" s="106"/>
      <c r="AC586" s="106"/>
      <c r="AD586" s="106"/>
      <c r="AE586" s="106"/>
      <c r="AF586" s="106"/>
      <c r="AG586" s="106"/>
      <c r="AH586" s="106"/>
      <c r="AI586" s="106"/>
      <c r="AJ586" s="106"/>
      <c r="AK586" s="106"/>
      <c r="AL586" s="106"/>
      <c r="AM586" s="106"/>
      <c r="AN586" s="106"/>
      <c r="AO586" s="106"/>
      <c r="AP586" s="106"/>
      <c r="AQ586" s="106"/>
      <c r="AR586" s="106"/>
      <c r="AS586" s="106"/>
      <c r="AT586" s="106"/>
      <c r="AU586" s="106"/>
      <c r="AV586" s="106"/>
      <c r="AW586" s="106"/>
      <c r="AX586" s="106"/>
      <c r="AY586" s="106"/>
      <c r="AZ586" s="106"/>
      <c r="BA586" s="107"/>
      <c r="BB586" s="108"/>
      <c r="BC586" s="106"/>
      <c r="BD586" s="107"/>
      <c r="BE586" s="106"/>
      <c r="BF586" s="107"/>
      <c r="BG586" s="106"/>
      <c r="BH586" s="107"/>
      <c r="BI586" s="108"/>
      <c r="BJ586" s="106"/>
      <c r="BK586" s="109"/>
      <c r="BL586" s="109"/>
    </row>
    <row r="587" spans="1:64" s="120" customFormat="1" x14ac:dyDescent="0.2">
      <c r="A587" s="121"/>
      <c r="B587" s="121"/>
      <c r="C587" s="121"/>
      <c r="D587" s="121"/>
      <c r="E587" s="121"/>
      <c r="F587" s="121"/>
      <c r="G587" s="121"/>
      <c r="H587" s="121"/>
      <c r="I587" s="121"/>
      <c r="J587" s="121"/>
      <c r="K587" s="121"/>
      <c r="L587" s="121"/>
      <c r="M587" s="121"/>
      <c r="N587" s="121"/>
      <c r="O587" s="121"/>
      <c r="P587" s="121"/>
      <c r="Q587" s="122"/>
      <c r="R587" s="123"/>
      <c r="S587" s="122"/>
      <c r="T587" s="123"/>
      <c r="U587" s="122"/>
      <c r="V587" s="123"/>
      <c r="W587" s="122"/>
      <c r="X587" s="123"/>
      <c r="Y587" s="121"/>
      <c r="Z587" s="121"/>
      <c r="AA587" s="121"/>
      <c r="AB587" s="121"/>
      <c r="AC587" s="121"/>
      <c r="AD587" s="121"/>
      <c r="AE587" s="121"/>
      <c r="AF587" s="121"/>
      <c r="AG587" s="121"/>
      <c r="AH587" s="121"/>
      <c r="AI587" s="121"/>
      <c r="AJ587" s="121"/>
      <c r="AK587" s="121"/>
      <c r="AL587" s="121"/>
      <c r="AM587" s="121"/>
      <c r="AN587" s="121"/>
      <c r="AO587" s="121"/>
      <c r="AP587" s="121"/>
      <c r="AQ587" s="121"/>
      <c r="AR587" s="121"/>
      <c r="AS587" s="121"/>
      <c r="AT587" s="121"/>
      <c r="AU587" s="121"/>
      <c r="AV587" s="121"/>
      <c r="AW587" s="121"/>
      <c r="AX587" s="121"/>
      <c r="AY587" s="121"/>
      <c r="AZ587" s="121"/>
      <c r="BA587" s="122"/>
      <c r="BB587" s="123"/>
      <c r="BC587" s="121"/>
      <c r="BD587" s="122"/>
      <c r="BE587" s="121"/>
      <c r="BF587" s="122"/>
      <c r="BG587" s="121"/>
      <c r="BH587" s="122"/>
      <c r="BI587" s="123"/>
      <c r="BJ587" s="121"/>
      <c r="BK587" s="124"/>
      <c r="BL587" s="124"/>
    </row>
    <row r="588" spans="1:64" s="120" customFormat="1" x14ac:dyDescent="0.2">
      <c r="A588" s="121"/>
      <c r="B588" s="121"/>
      <c r="C588" s="121"/>
      <c r="D588" s="121"/>
      <c r="E588" s="121"/>
      <c r="F588" s="121"/>
      <c r="G588" s="121"/>
      <c r="H588" s="121"/>
      <c r="I588" s="121"/>
      <c r="J588" s="121"/>
      <c r="K588" s="121"/>
      <c r="L588" s="121"/>
      <c r="M588" s="121"/>
      <c r="N588" s="121"/>
      <c r="O588" s="121"/>
      <c r="P588" s="121"/>
      <c r="Q588" s="122"/>
      <c r="R588" s="123"/>
      <c r="S588" s="122"/>
      <c r="T588" s="123"/>
      <c r="U588" s="122"/>
      <c r="V588" s="123"/>
      <c r="W588" s="122"/>
      <c r="X588" s="123"/>
      <c r="Y588" s="121"/>
      <c r="Z588" s="121"/>
      <c r="AA588" s="121"/>
      <c r="AB588" s="121"/>
      <c r="AC588" s="121"/>
      <c r="AD588" s="121"/>
      <c r="AE588" s="121"/>
      <c r="AF588" s="121"/>
      <c r="AG588" s="121"/>
      <c r="AH588" s="121"/>
      <c r="AI588" s="121"/>
      <c r="AJ588" s="121"/>
      <c r="AK588" s="121"/>
      <c r="AL588" s="121"/>
      <c r="AM588" s="121"/>
      <c r="AN588" s="121"/>
      <c r="AO588" s="121"/>
      <c r="AP588" s="121"/>
      <c r="AQ588" s="121"/>
      <c r="AR588" s="121"/>
      <c r="AS588" s="121"/>
      <c r="AT588" s="121"/>
      <c r="AU588" s="121"/>
      <c r="AV588" s="121"/>
      <c r="AW588" s="121"/>
      <c r="AX588" s="121"/>
      <c r="AY588" s="121"/>
      <c r="AZ588" s="121"/>
      <c r="BA588" s="122"/>
      <c r="BB588" s="123"/>
      <c r="BC588" s="121"/>
      <c r="BD588" s="122"/>
      <c r="BE588" s="121"/>
      <c r="BF588" s="122"/>
      <c r="BG588" s="121"/>
      <c r="BH588" s="122"/>
      <c r="BI588" s="123"/>
      <c r="BJ588" s="121"/>
      <c r="BK588" s="124"/>
      <c r="BL588" s="124"/>
    </row>
    <row r="589" spans="1:64" s="120" customFormat="1" x14ac:dyDescent="0.2">
      <c r="A589" s="121"/>
      <c r="B589" s="121"/>
      <c r="C589" s="121"/>
      <c r="D589" s="121"/>
      <c r="E589" s="121"/>
      <c r="F589" s="121"/>
      <c r="G589" s="121"/>
      <c r="H589" s="121"/>
      <c r="I589" s="121"/>
      <c r="J589" s="121"/>
      <c r="K589" s="121"/>
      <c r="L589" s="121"/>
      <c r="M589" s="121"/>
      <c r="N589" s="121"/>
      <c r="O589" s="121"/>
      <c r="P589" s="121"/>
      <c r="Q589" s="122"/>
      <c r="R589" s="123"/>
      <c r="S589" s="122"/>
      <c r="T589" s="123"/>
      <c r="U589" s="122"/>
      <c r="V589" s="123"/>
      <c r="W589" s="122"/>
      <c r="X589" s="123"/>
      <c r="Y589" s="121"/>
      <c r="Z589" s="121"/>
      <c r="AA589" s="121"/>
      <c r="AB589" s="121"/>
      <c r="AC589" s="121"/>
      <c r="AD589" s="121"/>
      <c r="AE589" s="121"/>
      <c r="AF589" s="121"/>
      <c r="AG589" s="121"/>
      <c r="AH589" s="121"/>
      <c r="AI589" s="121"/>
      <c r="AJ589" s="121"/>
      <c r="AK589" s="121"/>
      <c r="AL589" s="121"/>
      <c r="AM589" s="121"/>
      <c r="AN589" s="121"/>
      <c r="AO589" s="121"/>
      <c r="AP589" s="121"/>
      <c r="AQ589" s="121"/>
      <c r="AR589" s="121"/>
      <c r="AS589" s="121"/>
      <c r="AT589" s="121"/>
      <c r="AU589" s="121"/>
      <c r="AV589" s="121"/>
      <c r="AW589" s="121"/>
      <c r="AX589" s="121"/>
      <c r="AY589" s="121"/>
      <c r="AZ589" s="121"/>
      <c r="BA589" s="122"/>
      <c r="BB589" s="123"/>
      <c r="BC589" s="121"/>
      <c r="BD589" s="122"/>
      <c r="BE589" s="121"/>
      <c r="BF589" s="122"/>
      <c r="BG589" s="121"/>
      <c r="BH589" s="122"/>
      <c r="BI589" s="123"/>
      <c r="BJ589" s="121"/>
      <c r="BK589" s="124"/>
      <c r="BL589" s="124"/>
    </row>
    <row r="590" spans="1:64" s="120" customFormat="1" x14ac:dyDescent="0.2">
      <c r="A590" s="121"/>
      <c r="B590" s="121"/>
      <c r="C590" s="121"/>
      <c r="D590" s="121"/>
      <c r="E590" s="121"/>
      <c r="F590" s="121"/>
      <c r="G590" s="121"/>
      <c r="H590" s="121"/>
      <c r="I590" s="121"/>
      <c r="J590" s="121"/>
      <c r="K590" s="121"/>
      <c r="L590" s="121"/>
      <c r="M590" s="121"/>
      <c r="N590" s="121"/>
      <c r="O590" s="121"/>
      <c r="P590" s="121"/>
      <c r="Q590" s="122"/>
      <c r="R590" s="123"/>
      <c r="S590" s="122"/>
      <c r="T590" s="123"/>
      <c r="U590" s="122"/>
      <c r="V590" s="123"/>
      <c r="W590" s="122"/>
      <c r="X590" s="123"/>
      <c r="Y590" s="121"/>
      <c r="Z590" s="121"/>
      <c r="AA590" s="121"/>
      <c r="AB590" s="121"/>
      <c r="AC590" s="121"/>
      <c r="AD590" s="121"/>
      <c r="AE590" s="121"/>
      <c r="AF590" s="121"/>
      <c r="AG590" s="121"/>
      <c r="AH590" s="121"/>
      <c r="AI590" s="121"/>
      <c r="AJ590" s="121"/>
      <c r="AK590" s="121"/>
      <c r="AL590" s="121"/>
      <c r="AM590" s="121"/>
      <c r="AN590" s="121"/>
      <c r="AO590" s="121"/>
      <c r="AP590" s="121"/>
      <c r="AQ590" s="121"/>
      <c r="AR590" s="121"/>
      <c r="AS590" s="121"/>
      <c r="AT590" s="121"/>
      <c r="AU590" s="121"/>
      <c r="AV590" s="121"/>
      <c r="AW590" s="121"/>
      <c r="AX590" s="121"/>
      <c r="AY590" s="121"/>
      <c r="AZ590" s="121"/>
      <c r="BA590" s="122"/>
      <c r="BB590" s="123"/>
      <c r="BC590" s="121"/>
      <c r="BD590" s="122"/>
      <c r="BE590" s="121"/>
      <c r="BF590" s="122"/>
      <c r="BG590" s="121"/>
      <c r="BH590" s="122"/>
      <c r="BI590" s="123"/>
      <c r="BJ590" s="121"/>
      <c r="BK590" s="124"/>
      <c r="BL590" s="124"/>
    </row>
    <row r="591" spans="1:64" s="120" customFormat="1" x14ac:dyDescent="0.2">
      <c r="A591" s="121"/>
      <c r="B591" s="121"/>
      <c r="C591" s="121"/>
      <c r="D591" s="121"/>
      <c r="E591" s="121"/>
      <c r="F591" s="121"/>
      <c r="G591" s="121"/>
      <c r="H591" s="121"/>
      <c r="I591" s="121"/>
      <c r="J591" s="121"/>
      <c r="K591" s="121"/>
      <c r="L591" s="121"/>
      <c r="M591" s="121"/>
      <c r="N591" s="121"/>
      <c r="O591" s="121"/>
      <c r="P591" s="121"/>
      <c r="Q591" s="122"/>
      <c r="R591" s="123"/>
      <c r="S591" s="122"/>
      <c r="T591" s="123"/>
      <c r="U591" s="122"/>
      <c r="V591" s="123"/>
      <c r="W591" s="122"/>
      <c r="X591" s="123"/>
      <c r="Y591" s="121"/>
      <c r="Z591" s="121"/>
      <c r="AA591" s="121"/>
      <c r="AB591" s="121"/>
      <c r="AC591" s="121"/>
      <c r="AD591" s="121"/>
      <c r="AE591" s="121"/>
      <c r="AF591" s="121"/>
      <c r="AG591" s="121"/>
      <c r="AH591" s="121"/>
      <c r="AI591" s="121"/>
      <c r="AJ591" s="121"/>
      <c r="AK591" s="121"/>
      <c r="AL591" s="121"/>
      <c r="AM591" s="121"/>
      <c r="AN591" s="121"/>
      <c r="AO591" s="121"/>
      <c r="AP591" s="121"/>
      <c r="AQ591" s="121"/>
      <c r="AR591" s="121"/>
      <c r="AS591" s="121"/>
      <c r="AT591" s="121"/>
      <c r="AU591" s="121"/>
      <c r="AV591" s="121"/>
      <c r="AW591" s="121"/>
      <c r="AX591" s="121"/>
      <c r="AY591" s="121"/>
      <c r="AZ591" s="121"/>
      <c r="BA591" s="122"/>
      <c r="BB591" s="123"/>
      <c r="BC591" s="121"/>
      <c r="BD591" s="122"/>
      <c r="BE591" s="121"/>
      <c r="BF591" s="122"/>
      <c r="BG591" s="121"/>
      <c r="BH591" s="122"/>
      <c r="BI591" s="123"/>
      <c r="BJ591" s="121"/>
      <c r="BK591" s="124"/>
      <c r="BL591" s="124"/>
    </row>
    <row r="592" spans="1:64" s="120" customFormat="1" x14ac:dyDescent="0.2">
      <c r="A592" s="121"/>
      <c r="B592" s="121"/>
      <c r="C592" s="121"/>
      <c r="D592" s="121"/>
      <c r="E592" s="121"/>
      <c r="F592" s="121"/>
      <c r="G592" s="121"/>
      <c r="H592" s="121"/>
      <c r="I592" s="121"/>
      <c r="J592" s="121"/>
      <c r="K592" s="121"/>
      <c r="L592" s="121"/>
      <c r="M592" s="121"/>
      <c r="N592" s="121"/>
      <c r="O592" s="121"/>
      <c r="P592" s="121"/>
      <c r="Q592" s="122"/>
      <c r="R592" s="123"/>
      <c r="S592" s="122"/>
      <c r="T592" s="123"/>
      <c r="U592" s="122"/>
      <c r="V592" s="123"/>
      <c r="W592" s="122"/>
      <c r="X592" s="123"/>
      <c r="Y592" s="121"/>
      <c r="Z592" s="121"/>
      <c r="AA592" s="121"/>
      <c r="AB592" s="121"/>
      <c r="AC592" s="121"/>
      <c r="AD592" s="121"/>
      <c r="AE592" s="121"/>
      <c r="AF592" s="121"/>
      <c r="AG592" s="121"/>
      <c r="AH592" s="121"/>
      <c r="AI592" s="121"/>
      <c r="AJ592" s="121"/>
      <c r="AK592" s="121"/>
      <c r="AL592" s="121"/>
      <c r="AM592" s="121"/>
      <c r="AN592" s="121"/>
      <c r="AO592" s="121"/>
      <c r="AP592" s="121"/>
      <c r="AQ592" s="121"/>
      <c r="AR592" s="121"/>
      <c r="AS592" s="121"/>
      <c r="AT592" s="121"/>
      <c r="AU592" s="121"/>
      <c r="AV592" s="121"/>
      <c r="AW592" s="121"/>
      <c r="AX592" s="121"/>
      <c r="AY592" s="121"/>
      <c r="AZ592" s="121"/>
      <c r="BA592" s="122"/>
      <c r="BB592" s="123"/>
      <c r="BC592" s="121"/>
      <c r="BD592" s="122"/>
      <c r="BE592" s="121"/>
      <c r="BF592" s="122"/>
      <c r="BG592" s="121"/>
      <c r="BH592" s="122"/>
      <c r="BI592" s="123"/>
      <c r="BJ592" s="121"/>
      <c r="BK592" s="124"/>
      <c r="BL592" s="124"/>
    </row>
    <row r="593" spans="1:64" s="102" customFormat="1" x14ac:dyDescent="0.2">
      <c r="A593" s="106"/>
      <c r="B593" s="106"/>
      <c r="C593" s="106"/>
      <c r="D593" s="106"/>
      <c r="E593" s="106"/>
      <c r="F593" s="106"/>
      <c r="G593" s="106"/>
      <c r="H593" s="106"/>
      <c r="I593" s="106"/>
      <c r="J593" s="106"/>
      <c r="K593" s="106"/>
      <c r="L593" s="106"/>
      <c r="M593" s="106"/>
      <c r="N593" s="106"/>
      <c r="O593" s="106"/>
      <c r="P593" s="106"/>
      <c r="Q593" s="107"/>
      <c r="R593" s="108"/>
      <c r="S593" s="107"/>
      <c r="T593" s="108"/>
      <c r="U593" s="107"/>
      <c r="V593" s="108"/>
      <c r="W593" s="107"/>
      <c r="X593" s="108"/>
      <c r="Y593" s="106"/>
      <c r="Z593" s="106"/>
      <c r="AA593" s="106"/>
      <c r="AB593" s="106"/>
      <c r="AC593" s="106"/>
      <c r="AD593" s="106"/>
      <c r="AE593" s="106"/>
      <c r="AF593" s="106"/>
      <c r="AG593" s="106"/>
      <c r="AH593" s="106"/>
      <c r="AI593" s="106"/>
      <c r="AJ593" s="106"/>
      <c r="AK593" s="106"/>
      <c r="AL593" s="106"/>
      <c r="AM593" s="106"/>
      <c r="AN593" s="106"/>
      <c r="AO593" s="106"/>
      <c r="AP593" s="106"/>
      <c r="AQ593" s="106"/>
      <c r="AR593" s="106"/>
      <c r="AS593" s="106"/>
      <c r="AT593" s="106"/>
      <c r="AU593" s="106"/>
      <c r="AV593" s="106"/>
      <c r="AW593" s="106"/>
      <c r="AX593" s="106"/>
      <c r="AY593" s="106"/>
      <c r="AZ593" s="106"/>
      <c r="BA593" s="107"/>
      <c r="BB593" s="108"/>
      <c r="BC593" s="106"/>
      <c r="BD593" s="107"/>
      <c r="BE593" s="106"/>
      <c r="BF593" s="107"/>
      <c r="BG593" s="106"/>
      <c r="BH593" s="107"/>
      <c r="BI593" s="108"/>
      <c r="BJ593" s="106"/>
      <c r="BK593" s="109"/>
      <c r="BL593" s="109"/>
    </row>
    <row r="594" spans="1:64" s="102" customFormat="1" x14ac:dyDescent="0.2">
      <c r="A594" s="106"/>
      <c r="B594" s="106"/>
      <c r="C594" s="106"/>
      <c r="D594" s="106"/>
      <c r="E594" s="106"/>
      <c r="F594" s="106"/>
      <c r="G594" s="106"/>
      <c r="H594" s="106"/>
      <c r="I594" s="106"/>
      <c r="J594" s="106"/>
      <c r="K594" s="106"/>
      <c r="L594" s="106"/>
      <c r="M594" s="106"/>
      <c r="N594" s="106"/>
      <c r="O594" s="106"/>
      <c r="P594" s="106"/>
      <c r="Q594" s="107"/>
      <c r="R594" s="108"/>
      <c r="S594" s="107"/>
      <c r="T594" s="108"/>
      <c r="U594" s="107"/>
      <c r="V594" s="108"/>
      <c r="W594" s="107"/>
      <c r="X594" s="108"/>
      <c r="Y594" s="106"/>
      <c r="Z594" s="106"/>
      <c r="AA594" s="106"/>
      <c r="AB594" s="106"/>
      <c r="AC594" s="106"/>
      <c r="AD594" s="106"/>
      <c r="AE594" s="106"/>
      <c r="AF594" s="106"/>
      <c r="AG594" s="106"/>
      <c r="AH594" s="106"/>
      <c r="AI594" s="106"/>
      <c r="AJ594" s="106"/>
      <c r="AK594" s="106"/>
      <c r="AL594" s="106"/>
      <c r="AM594" s="106"/>
      <c r="AN594" s="106"/>
      <c r="AO594" s="106"/>
      <c r="AP594" s="106"/>
      <c r="AQ594" s="106"/>
      <c r="AR594" s="106"/>
      <c r="AS594" s="106"/>
      <c r="AT594" s="106"/>
      <c r="AU594" s="106"/>
      <c r="AV594" s="106"/>
      <c r="AW594" s="106"/>
      <c r="AX594" s="106"/>
      <c r="AY594" s="106"/>
      <c r="AZ594" s="106"/>
      <c r="BA594" s="107"/>
      <c r="BB594" s="108"/>
      <c r="BC594" s="106"/>
      <c r="BD594" s="107"/>
      <c r="BE594" s="106"/>
      <c r="BF594" s="107"/>
      <c r="BG594" s="106"/>
      <c r="BH594" s="107"/>
      <c r="BI594" s="108"/>
      <c r="BJ594" s="106"/>
      <c r="BK594" s="109"/>
      <c r="BL594" s="109"/>
    </row>
    <row r="595" spans="1:64" s="102" customFormat="1" x14ac:dyDescent="0.2">
      <c r="A595" s="106"/>
      <c r="B595" s="106"/>
      <c r="C595" s="106"/>
      <c r="D595" s="106"/>
      <c r="E595" s="106"/>
      <c r="F595" s="106"/>
      <c r="G595" s="106"/>
      <c r="H595" s="106"/>
      <c r="I595" s="106"/>
      <c r="J595" s="106"/>
      <c r="K595" s="106"/>
      <c r="L595" s="106"/>
      <c r="M595" s="106"/>
      <c r="N595" s="106"/>
      <c r="O595" s="106"/>
      <c r="P595" s="106"/>
      <c r="Q595" s="107"/>
      <c r="R595" s="108"/>
      <c r="S595" s="107"/>
      <c r="T595" s="108"/>
      <c r="U595" s="107"/>
      <c r="V595" s="108"/>
      <c r="W595" s="107"/>
      <c r="X595" s="108"/>
      <c r="Y595" s="106"/>
      <c r="Z595" s="106"/>
      <c r="AA595" s="106"/>
      <c r="AB595" s="106"/>
      <c r="AC595" s="106"/>
      <c r="AD595" s="106"/>
      <c r="AE595" s="106"/>
      <c r="AF595" s="106"/>
      <c r="AG595" s="106"/>
      <c r="AH595" s="106"/>
      <c r="AI595" s="106"/>
      <c r="AJ595" s="106"/>
      <c r="AK595" s="106"/>
      <c r="AL595" s="106"/>
      <c r="AM595" s="106"/>
      <c r="AN595" s="106"/>
      <c r="AO595" s="106"/>
      <c r="AP595" s="106"/>
      <c r="AQ595" s="106"/>
      <c r="AR595" s="106"/>
      <c r="AS595" s="106"/>
      <c r="AT595" s="106"/>
      <c r="AU595" s="106"/>
      <c r="AV595" s="106"/>
      <c r="AW595" s="106"/>
      <c r="AX595" s="106"/>
      <c r="AY595" s="106"/>
      <c r="AZ595" s="106"/>
      <c r="BA595" s="107"/>
      <c r="BB595" s="108"/>
      <c r="BC595" s="106"/>
      <c r="BD595" s="107"/>
      <c r="BE595" s="106"/>
      <c r="BF595" s="107"/>
      <c r="BG595" s="106"/>
      <c r="BH595" s="107"/>
      <c r="BI595" s="108"/>
      <c r="BJ595" s="106"/>
      <c r="BK595" s="109"/>
      <c r="BL595" s="109"/>
    </row>
    <row r="596" spans="1:64" s="102" customFormat="1" x14ac:dyDescent="0.2">
      <c r="A596" s="106"/>
      <c r="B596" s="106"/>
      <c r="C596" s="106"/>
      <c r="D596" s="106"/>
      <c r="E596" s="106"/>
      <c r="F596" s="106"/>
      <c r="G596" s="106"/>
      <c r="H596" s="106"/>
      <c r="I596" s="106"/>
      <c r="J596" s="106"/>
      <c r="K596" s="106"/>
      <c r="L596" s="106"/>
      <c r="M596" s="106"/>
      <c r="N596" s="106"/>
      <c r="O596" s="106"/>
      <c r="P596" s="106"/>
      <c r="Q596" s="107"/>
      <c r="R596" s="108"/>
      <c r="S596" s="107"/>
      <c r="T596" s="108"/>
      <c r="U596" s="107"/>
      <c r="V596" s="108"/>
      <c r="W596" s="107"/>
      <c r="X596" s="108"/>
      <c r="Y596" s="106"/>
      <c r="Z596" s="106"/>
      <c r="AA596" s="106"/>
      <c r="AB596" s="106"/>
      <c r="AC596" s="106"/>
      <c r="AD596" s="106"/>
      <c r="AE596" s="106"/>
      <c r="AF596" s="106"/>
      <c r="AG596" s="106"/>
      <c r="AH596" s="106"/>
      <c r="AI596" s="106"/>
      <c r="AJ596" s="106"/>
      <c r="AK596" s="106"/>
      <c r="AL596" s="106"/>
      <c r="AM596" s="106"/>
      <c r="AN596" s="106"/>
      <c r="AO596" s="106"/>
      <c r="AP596" s="106"/>
      <c r="AQ596" s="106"/>
      <c r="AR596" s="106"/>
      <c r="AS596" s="106"/>
      <c r="AT596" s="106"/>
      <c r="AU596" s="106"/>
      <c r="AV596" s="106"/>
      <c r="AW596" s="106"/>
      <c r="AX596" s="106"/>
      <c r="AY596" s="106"/>
      <c r="AZ596" s="106"/>
      <c r="BA596" s="107"/>
      <c r="BB596" s="108"/>
      <c r="BC596" s="106"/>
      <c r="BD596" s="107"/>
      <c r="BE596" s="106"/>
      <c r="BF596" s="107"/>
      <c r="BG596" s="106"/>
      <c r="BH596" s="107"/>
      <c r="BI596" s="108"/>
      <c r="BJ596" s="106"/>
      <c r="BK596" s="109"/>
      <c r="BL596" s="109"/>
    </row>
    <row r="597" spans="1:64" s="120" customFormat="1" x14ac:dyDescent="0.2">
      <c r="A597" s="121"/>
      <c r="B597" s="121"/>
      <c r="C597" s="121"/>
      <c r="D597" s="121"/>
      <c r="E597" s="121"/>
      <c r="F597" s="121"/>
      <c r="G597" s="121"/>
      <c r="H597" s="121"/>
      <c r="I597" s="121"/>
      <c r="J597" s="121"/>
      <c r="K597" s="121"/>
      <c r="L597" s="121"/>
      <c r="M597" s="121"/>
      <c r="N597" s="121"/>
      <c r="O597" s="121"/>
      <c r="P597" s="121"/>
      <c r="Q597" s="122"/>
      <c r="R597" s="123"/>
      <c r="S597" s="122"/>
      <c r="T597" s="123"/>
      <c r="U597" s="122"/>
      <c r="V597" s="123"/>
      <c r="W597" s="122"/>
      <c r="X597" s="123"/>
      <c r="Y597" s="121"/>
      <c r="Z597" s="121"/>
      <c r="AA597" s="121"/>
      <c r="AB597" s="121"/>
      <c r="AC597" s="121"/>
      <c r="AD597" s="121"/>
      <c r="AE597" s="121"/>
      <c r="AF597" s="121"/>
      <c r="AG597" s="121"/>
      <c r="AH597" s="121"/>
      <c r="AI597" s="121"/>
      <c r="AJ597" s="121"/>
      <c r="AK597" s="121"/>
      <c r="AL597" s="121"/>
      <c r="AM597" s="121"/>
      <c r="AN597" s="121"/>
      <c r="AO597" s="121"/>
      <c r="AP597" s="121"/>
      <c r="AQ597" s="121"/>
      <c r="AR597" s="121"/>
      <c r="AS597" s="121"/>
      <c r="AT597" s="121"/>
      <c r="AU597" s="121"/>
      <c r="AV597" s="121"/>
      <c r="AW597" s="121"/>
      <c r="AX597" s="121"/>
      <c r="AY597" s="121"/>
      <c r="AZ597" s="121"/>
      <c r="BA597" s="122"/>
      <c r="BB597" s="123"/>
      <c r="BC597" s="121"/>
      <c r="BD597" s="122"/>
      <c r="BE597" s="121"/>
      <c r="BF597" s="122"/>
      <c r="BG597" s="121"/>
      <c r="BH597" s="122"/>
      <c r="BI597" s="123"/>
      <c r="BJ597" s="121"/>
      <c r="BK597" s="124"/>
      <c r="BL597" s="124"/>
    </row>
  </sheetData>
  <sortState ref="A243:G363">
    <sortCondition ref="G363"/>
  </sortState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O133"/>
  <sheetViews>
    <sheetView zoomScale="60" zoomScaleNormal="60" workbookViewId="0">
      <selection activeCell="P10" sqref="P10"/>
    </sheetView>
  </sheetViews>
  <sheetFormatPr baseColWidth="10" defaultColWidth="9" defaultRowHeight="14.25" x14ac:dyDescent="0.2"/>
  <cols>
    <col min="1" max="1" width="6.375" customWidth="1"/>
    <col min="2" max="2" width="13" customWidth="1"/>
    <col min="3" max="3" width="21.875" customWidth="1"/>
    <col min="4" max="4" width="18.5" customWidth="1"/>
    <col min="5" max="5" width="33.375" customWidth="1"/>
    <col min="6" max="6" width="11.375" customWidth="1"/>
    <col min="7" max="7" width="12.75" customWidth="1"/>
    <col min="10" max="10" width="17.375" customWidth="1"/>
    <col min="11" max="11" width="22.75" customWidth="1"/>
    <col min="12" max="12" width="23.25" customWidth="1"/>
    <col min="13" max="13" width="30.625" customWidth="1"/>
    <col min="14" max="14" width="14.75" customWidth="1"/>
    <col min="15" max="15" width="16" customWidth="1"/>
  </cols>
  <sheetData>
    <row r="1" spans="1:15" x14ac:dyDescent="0.2">
      <c r="B1" s="9" t="s">
        <v>3</v>
      </c>
      <c r="J1" s="9" t="s">
        <v>3</v>
      </c>
    </row>
    <row r="2" spans="1:15" ht="15" x14ac:dyDescent="0.25">
      <c r="B2" t="str">
        <f>"&lt;" &amp; EDATE(D7,-4)</f>
        <v>&lt;41974</v>
      </c>
      <c r="J2" s="261" t="str">
        <f>"&lt;" &amp; D7</f>
        <v>&lt;42095</v>
      </c>
    </row>
    <row r="4" spans="1:15" x14ac:dyDescent="0.2">
      <c r="A4" s="259">
        <v>42005</v>
      </c>
      <c r="B4" s="259">
        <v>42036</v>
      </c>
      <c r="C4" s="259">
        <v>42064</v>
      </c>
      <c r="D4" s="259">
        <v>42095</v>
      </c>
      <c r="E4" s="259">
        <v>42125</v>
      </c>
      <c r="F4" s="259">
        <v>42156</v>
      </c>
      <c r="G4" s="259">
        <v>42186</v>
      </c>
      <c r="H4" s="259">
        <v>42217</v>
      </c>
      <c r="I4" s="259">
        <v>42248</v>
      </c>
      <c r="J4" s="259">
        <v>42278</v>
      </c>
      <c r="K4" s="259">
        <v>42309</v>
      </c>
      <c r="L4" s="259">
        <v>42339</v>
      </c>
    </row>
    <row r="5" spans="1:15" ht="15" x14ac:dyDescent="0.25">
      <c r="A5" s="19" t="s">
        <v>77</v>
      </c>
    </row>
    <row r="6" spans="1:15" ht="15" x14ac:dyDescent="0.25">
      <c r="I6" s="142"/>
      <c r="J6" s="19"/>
      <c r="K6" s="46"/>
      <c r="L6" s="141"/>
      <c r="M6" s="141"/>
      <c r="N6" s="264"/>
      <c r="O6" s="142"/>
    </row>
    <row r="7" spans="1:15" ht="15" x14ac:dyDescent="0.25">
      <c r="A7" s="178"/>
      <c r="B7" s="271" t="s">
        <v>79</v>
      </c>
      <c r="D7" s="260">
        <v>42095</v>
      </c>
      <c r="I7" s="263"/>
      <c r="J7" s="19" t="s">
        <v>78</v>
      </c>
      <c r="K7" s="262"/>
      <c r="L7" s="266">
        <f>D7</f>
        <v>42095</v>
      </c>
      <c r="M7" s="263"/>
      <c r="N7" s="265"/>
      <c r="O7" s="254"/>
    </row>
    <row r="8" spans="1:15" x14ac:dyDescent="0.2">
      <c r="I8" s="263"/>
      <c r="J8" s="262"/>
      <c r="K8" s="262"/>
      <c r="L8" s="263"/>
      <c r="M8" s="263"/>
      <c r="N8" s="265"/>
      <c r="O8" s="254"/>
    </row>
    <row r="9" spans="1:15" x14ac:dyDescent="0.2">
      <c r="A9" s="9" t="s">
        <v>13</v>
      </c>
      <c r="B9" s="215" t="s">
        <v>0</v>
      </c>
      <c r="C9" s="39" t="s">
        <v>11</v>
      </c>
      <c r="D9" s="8" t="s">
        <v>1</v>
      </c>
      <c r="E9" s="8" t="s">
        <v>2</v>
      </c>
      <c r="F9" s="48" t="s">
        <v>12</v>
      </c>
      <c r="G9" s="9" t="s">
        <v>3</v>
      </c>
      <c r="I9" s="9" t="s">
        <v>13</v>
      </c>
      <c r="J9" s="52" t="s">
        <v>0</v>
      </c>
      <c r="K9" s="39" t="s">
        <v>11</v>
      </c>
      <c r="L9" s="8" t="s">
        <v>1</v>
      </c>
      <c r="M9" s="8" t="s">
        <v>2</v>
      </c>
      <c r="N9" s="48" t="s">
        <v>12</v>
      </c>
      <c r="O9" s="9" t="s">
        <v>3</v>
      </c>
    </row>
    <row r="10" spans="1:15" x14ac:dyDescent="0.2">
      <c r="A10" s="18">
        <v>1</v>
      </c>
      <c r="B10" s="53" t="s">
        <v>81</v>
      </c>
      <c r="C10" s="40">
        <v>1361127</v>
      </c>
      <c r="D10" s="18" t="s">
        <v>81</v>
      </c>
      <c r="E10" s="18" t="s">
        <v>81</v>
      </c>
      <c r="F10" s="49" t="s">
        <v>81</v>
      </c>
      <c r="G10" s="20">
        <v>41485</v>
      </c>
      <c r="I10" s="18">
        <v>1</v>
      </c>
      <c r="J10" s="53" t="s">
        <v>81</v>
      </c>
      <c r="K10" s="40">
        <v>1361127</v>
      </c>
      <c r="L10" s="18" t="s">
        <v>81</v>
      </c>
      <c r="M10" s="18" t="s">
        <v>81</v>
      </c>
      <c r="N10" s="49" t="s">
        <v>81</v>
      </c>
      <c r="O10" s="20">
        <v>41485</v>
      </c>
    </row>
    <row r="11" spans="1:15" x14ac:dyDescent="0.2">
      <c r="A11" s="18">
        <v>2</v>
      </c>
      <c r="B11" s="55" t="s">
        <v>81</v>
      </c>
      <c r="C11" s="40">
        <v>1361128</v>
      </c>
      <c r="D11" s="18" t="s">
        <v>81</v>
      </c>
      <c r="E11" s="18" t="s">
        <v>81</v>
      </c>
      <c r="F11" s="49" t="s">
        <v>81</v>
      </c>
      <c r="G11" s="20">
        <v>41577</v>
      </c>
      <c r="I11" s="18">
        <v>2</v>
      </c>
      <c r="J11" s="55" t="s">
        <v>81</v>
      </c>
      <c r="K11" s="40">
        <v>1361128</v>
      </c>
      <c r="L11" s="18" t="s">
        <v>81</v>
      </c>
      <c r="M11" s="18" t="s">
        <v>81</v>
      </c>
      <c r="N11" s="49" t="s">
        <v>81</v>
      </c>
      <c r="O11" s="20">
        <v>41577</v>
      </c>
    </row>
    <row r="12" spans="1:15" x14ac:dyDescent="0.2">
      <c r="A12" s="18">
        <v>3</v>
      </c>
      <c r="B12" s="53" t="s">
        <v>81</v>
      </c>
      <c r="C12" s="40">
        <v>1361031</v>
      </c>
      <c r="D12" s="18" t="s">
        <v>81</v>
      </c>
      <c r="E12" s="18" t="s">
        <v>81</v>
      </c>
      <c r="F12" s="49" t="s">
        <v>81</v>
      </c>
      <c r="G12" s="20">
        <v>41590</v>
      </c>
      <c r="I12" s="18">
        <v>3</v>
      </c>
      <c r="J12" s="53" t="s">
        <v>81</v>
      </c>
      <c r="K12" s="40">
        <v>1361031</v>
      </c>
      <c r="L12" s="18" t="s">
        <v>81</v>
      </c>
      <c r="M12" s="18" t="s">
        <v>81</v>
      </c>
      <c r="N12" s="49" t="s">
        <v>81</v>
      </c>
      <c r="O12" s="20">
        <v>41590</v>
      </c>
    </row>
    <row r="13" spans="1:15" x14ac:dyDescent="0.2">
      <c r="A13" s="18">
        <v>4</v>
      </c>
      <c r="B13" s="55" t="s">
        <v>81</v>
      </c>
      <c r="C13" s="149" t="s">
        <v>48</v>
      </c>
      <c r="D13" s="18" t="s">
        <v>81</v>
      </c>
      <c r="E13" s="18" t="s">
        <v>81</v>
      </c>
      <c r="F13" s="49" t="s">
        <v>81</v>
      </c>
      <c r="G13" s="134">
        <v>41590</v>
      </c>
      <c r="I13" s="18">
        <v>4</v>
      </c>
      <c r="J13" s="55" t="s">
        <v>81</v>
      </c>
      <c r="K13" s="149" t="s">
        <v>48</v>
      </c>
      <c r="L13" s="18" t="s">
        <v>81</v>
      </c>
      <c r="M13" s="18" t="s">
        <v>81</v>
      </c>
      <c r="N13" s="49" t="s">
        <v>81</v>
      </c>
      <c r="O13" s="134">
        <v>41590</v>
      </c>
    </row>
    <row r="14" spans="1:15" x14ac:dyDescent="0.2">
      <c r="A14" s="18">
        <v>5</v>
      </c>
      <c r="B14" s="53" t="s">
        <v>81</v>
      </c>
      <c r="C14" s="149" t="s">
        <v>49</v>
      </c>
      <c r="D14" s="18" t="s">
        <v>81</v>
      </c>
      <c r="E14" s="18" t="s">
        <v>81</v>
      </c>
      <c r="F14" s="49" t="s">
        <v>81</v>
      </c>
      <c r="G14" s="134">
        <v>41590</v>
      </c>
      <c r="I14" s="18">
        <v>5</v>
      </c>
      <c r="J14" s="53" t="s">
        <v>81</v>
      </c>
      <c r="K14" s="149" t="s">
        <v>49</v>
      </c>
      <c r="L14" s="18" t="s">
        <v>81</v>
      </c>
      <c r="M14" s="18" t="s">
        <v>81</v>
      </c>
      <c r="N14" s="49" t="s">
        <v>81</v>
      </c>
      <c r="O14" s="134">
        <v>41590</v>
      </c>
    </row>
    <row r="15" spans="1:15" x14ac:dyDescent="0.2">
      <c r="A15" s="18">
        <v>6</v>
      </c>
      <c r="B15" s="55" t="s">
        <v>81</v>
      </c>
      <c r="C15" s="43">
        <v>1364003</v>
      </c>
      <c r="D15" s="18" t="s">
        <v>81</v>
      </c>
      <c r="E15" s="18" t="s">
        <v>81</v>
      </c>
      <c r="F15" s="49" t="s">
        <v>81</v>
      </c>
      <c r="G15" s="20">
        <v>41642</v>
      </c>
      <c r="I15" s="18">
        <v>6</v>
      </c>
      <c r="J15" s="55" t="s">
        <v>81</v>
      </c>
      <c r="K15" s="43">
        <v>1364003</v>
      </c>
      <c r="L15" s="18" t="s">
        <v>81</v>
      </c>
      <c r="M15" s="18" t="s">
        <v>81</v>
      </c>
      <c r="N15" s="49" t="s">
        <v>81</v>
      </c>
      <c r="O15" s="20">
        <v>41642</v>
      </c>
    </row>
    <row r="16" spans="1:15" x14ac:dyDescent="0.2">
      <c r="A16" s="18">
        <v>7</v>
      </c>
      <c r="B16" s="53" t="s">
        <v>81</v>
      </c>
      <c r="C16" s="43">
        <v>1364619</v>
      </c>
      <c r="D16" s="18" t="s">
        <v>81</v>
      </c>
      <c r="E16" s="18" t="s">
        <v>81</v>
      </c>
      <c r="F16" s="49" t="s">
        <v>81</v>
      </c>
      <c r="G16" s="20">
        <v>41646</v>
      </c>
      <c r="I16" s="18">
        <v>7</v>
      </c>
      <c r="J16" s="53" t="s">
        <v>81</v>
      </c>
      <c r="K16" s="43">
        <v>1364619</v>
      </c>
      <c r="L16" s="18" t="s">
        <v>81</v>
      </c>
      <c r="M16" s="18" t="s">
        <v>81</v>
      </c>
      <c r="N16" s="49" t="s">
        <v>81</v>
      </c>
      <c r="O16" s="20">
        <v>41646</v>
      </c>
    </row>
    <row r="17" spans="1:15" x14ac:dyDescent="0.2">
      <c r="A17" s="18">
        <v>8</v>
      </c>
      <c r="B17" s="55" t="s">
        <v>81</v>
      </c>
      <c r="C17" s="43">
        <v>1364101</v>
      </c>
      <c r="D17" s="18" t="s">
        <v>81</v>
      </c>
      <c r="E17" s="18" t="s">
        <v>81</v>
      </c>
      <c r="F17" s="49" t="s">
        <v>81</v>
      </c>
      <c r="G17" s="20">
        <v>41695</v>
      </c>
      <c r="I17" s="18">
        <v>8</v>
      </c>
      <c r="J17" s="55" t="s">
        <v>81</v>
      </c>
      <c r="K17" s="43">
        <v>1364101</v>
      </c>
      <c r="L17" s="18" t="s">
        <v>81</v>
      </c>
      <c r="M17" s="18" t="s">
        <v>81</v>
      </c>
      <c r="N17" s="49" t="s">
        <v>81</v>
      </c>
      <c r="O17" s="20">
        <v>41695</v>
      </c>
    </row>
    <row r="18" spans="1:15" x14ac:dyDescent="0.2">
      <c r="A18" s="18">
        <v>9</v>
      </c>
      <c r="B18" s="53" t="s">
        <v>81</v>
      </c>
      <c r="C18" s="40">
        <v>1359528</v>
      </c>
      <c r="D18" s="18" t="s">
        <v>81</v>
      </c>
      <c r="E18" s="18" t="s">
        <v>81</v>
      </c>
      <c r="F18" s="49" t="s">
        <v>81</v>
      </c>
      <c r="G18" s="20">
        <v>41824</v>
      </c>
      <c r="I18" s="18">
        <v>9</v>
      </c>
      <c r="J18" s="53" t="s">
        <v>81</v>
      </c>
      <c r="K18" s="40">
        <v>1359528</v>
      </c>
      <c r="L18" s="18" t="s">
        <v>81</v>
      </c>
      <c r="M18" s="18" t="s">
        <v>81</v>
      </c>
      <c r="N18" s="49" t="s">
        <v>81</v>
      </c>
      <c r="O18" s="20">
        <v>41824</v>
      </c>
    </row>
    <row r="19" spans="1:15" x14ac:dyDescent="0.2">
      <c r="A19" s="18">
        <v>10</v>
      </c>
      <c r="B19" s="55" t="s">
        <v>81</v>
      </c>
      <c r="C19" s="43">
        <v>1364318</v>
      </c>
      <c r="D19" s="18" t="s">
        <v>81</v>
      </c>
      <c r="E19" s="18" t="s">
        <v>81</v>
      </c>
      <c r="F19" s="49" t="s">
        <v>81</v>
      </c>
      <c r="G19" s="20">
        <v>41844</v>
      </c>
      <c r="I19" s="18">
        <v>10</v>
      </c>
      <c r="J19" s="55" t="s">
        <v>81</v>
      </c>
      <c r="K19" s="43">
        <v>1364318</v>
      </c>
      <c r="L19" s="18" t="s">
        <v>81</v>
      </c>
      <c r="M19" s="18" t="s">
        <v>81</v>
      </c>
      <c r="N19" s="49" t="s">
        <v>81</v>
      </c>
      <c r="O19" s="20">
        <v>41844</v>
      </c>
    </row>
    <row r="20" spans="1:15" x14ac:dyDescent="0.2">
      <c r="A20" s="18">
        <v>11</v>
      </c>
      <c r="B20" s="53" t="s">
        <v>81</v>
      </c>
      <c r="C20" s="43">
        <v>1364319</v>
      </c>
      <c r="D20" s="18" t="s">
        <v>81</v>
      </c>
      <c r="E20" s="18" t="s">
        <v>81</v>
      </c>
      <c r="F20" s="49" t="s">
        <v>81</v>
      </c>
      <c r="G20" s="20">
        <v>41844</v>
      </c>
      <c r="I20" s="18">
        <v>11</v>
      </c>
      <c r="J20" s="53" t="s">
        <v>81</v>
      </c>
      <c r="K20" s="43">
        <v>1364319</v>
      </c>
      <c r="L20" s="18" t="s">
        <v>81</v>
      </c>
      <c r="M20" s="18" t="s">
        <v>81</v>
      </c>
      <c r="N20" s="49" t="s">
        <v>81</v>
      </c>
      <c r="O20" s="20">
        <v>41844</v>
      </c>
    </row>
    <row r="21" spans="1:15" x14ac:dyDescent="0.2">
      <c r="A21" s="18">
        <v>12</v>
      </c>
      <c r="B21" s="55" t="s">
        <v>81</v>
      </c>
      <c r="C21" s="43">
        <v>1364368</v>
      </c>
      <c r="D21" s="18" t="s">
        <v>81</v>
      </c>
      <c r="E21" s="18" t="s">
        <v>81</v>
      </c>
      <c r="F21" s="49" t="s">
        <v>81</v>
      </c>
      <c r="G21" s="20">
        <v>41863</v>
      </c>
      <c r="I21" s="18">
        <v>12</v>
      </c>
      <c r="J21" s="55" t="s">
        <v>81</v>
      </c>
      <c r="K21" s="43">
        <v>1364368</v>
      </c>
      <c r="L21" s="18" t="s">
        <v>81</v>
      </c>
      <c r="M21" s="18" t="s">
        <v>81</v>
      </c>
      <c r="N21" s="49" t="s">
        <v>81</v>
      </c>
      <c r="O21" s="20">
        <v>41863</v>
      </c>
    </row>
    <row r="22" spans="1:15" x14ac:dyDescent="0.2">
      <c r="A22" s="18">
        <v>13</v>
      </c>
      <c r="B22" s="53" t="s">
        <v>81</v>
      </c>
      <c r="C22" s="43">
        <v>1364369</v>
      </c>
      <c r="D22" s="18" t="s">
        <v>81</v>
      </c>
      <c r="E22" s="18" t="s">
        <v>81</v>
      </c>
      <c r="F22" s="49" t="s">
        <v>81</v>
      </c>
      <c r="G22" s="20">
        <v>41863</v>
      </c>
      <c r="I22" s="18">
        <v>13</v>
      </c>
      <c r="J22" s="53" t="s">
        <v>81</v>
      </c>
      <c r="K22" s="43">
        <v>1364369</v>
      </c>
      <c r="L22" s="18" t="s">
        <v>81</v>
      </c>
      <c r="M22" s="18" t="s">
        <v>81</v>
      </c>
      <c r="N22" s="49" t="s">
        <v>81</v>
      </c>
      <c r="O22" s="20">
        <v>41863</v>
      </c>
    </row>
    <row r="23" spans="1:15" x14ac:dyDescent="0.2">
      <c r="A23" s="18">
        <v>14</v>
      </c>
      <c r="B23" s="55" t="s">
        <v>81</v>
      </c>
      <c r="C23" s="43">
        <v>1364358</v>
      </c>
      <c r="D23" s="18" t="s">
        <v>81</v>
      </c>
      <c r="E23" s="18" t="s">
        <v>81</v>
      </c>
      <c r="F23" s="49" t="s">
        <v>81</v>
      </c>
      <c r="G23" s="20">
        <v>41872</v>
      </c>
      <c r="I23" s="18">
        <v>14</v>
      </c>
      <c r="J23" s="55" t="s">
        <v>81</v>
      </c>
      <c r="K23" s="43">
        <v>1364358</v>
      </c>
      <c r="L23" s="18" t="s">
        <v>81</v>
      </c>
      <c r="M23" s="18" t="s">
        <v>81</v>
      </c>
      <c r="N23" s="49" t="s">
        <v>81</v>
      </c>
      <c r="O23" s="20">
        <v>41872</v>
      </c>
    </row>
    <row r="24" spans="1:15" x14ac:dyDescent="0.2">
      <c r="A24" s="18">
        <v>15</v>
      </c>
      <c r="B24" s="53" t="s">
        <v>81</v>
      </c>
      <c r="C24" s="43">
        <v>1364359</v>
      </c>
      <c r="D24" s="18" t="s">
        <v>81</v>
      </c>
      <c r="E24" s="18" t="s">
        <v>81</v>
      </c>
      <c r="F24" s="49" t="s">
        <v>81</v>
      </c>
      <c r="G24" s="20">
        <v>41872</v>
      </c>
      <c r="I24" s="18">
        <v>15</v>
      </c>
      <c r="J24" s="53" t="s">
        <v>81</v>
      </c>
      <c r="K24" s="43">
        <v>1364359</v>
      </c>
      <c r="L24" s="18" t="s">
        <v>81</v>
      </c>
      <c r="M24" s="18" t="s">
        <v>81</v>
      </c>
      <c r="N24" s="49" t="s">
        <v>81</v>
      </c>
      <c r="O24" s="20">
        <v>41872</v>
      </c>
    </row>
    <row r="25" spans="1:15" x14ac:dyDescent="0.2">
      <c r="A25" s="18">
        <v>16</v>
      </c>
      <c r="B25" s="55" t="s">
        <v>81</v>
      </c>
      <c r="C25" s="43">
        <v>1364360</v>
      </c>
      <c r="D25" s="18" t="s">
        <v>81</v>
      </c>
      <c r="E25" s="18" t="s">
        <v>81</v>
      </c>
      <c r="F25" s="49" t="s">
        <v>81</v>
      </c>
      <c r="G25" s="20">
        <v>41877</v>
      </c>
      <c r="I25" s="18">
        <v>16</v>
      </c>
      <c r="J25" s="55" t="s">
        <v>81</v>
      </c>
      <c r="K25" s="43">
        <v>1364360</v>
      </c>
      <c r="L25" s="18" t="s">
        <v>81</v>
      </c>
      <c r="M25" s="18" t="s">
        <v>81</v>
      </c>
      <c r="N25" s="49" t="s">
        <v>81</v>
      </c>
      <c r="O25" s="20">
        <v>41877</v>
      </c>
    </row>
    <row r="26" spans="1:15" x14ac:dyDescent="0.2">
      <c r="A26" s="18">
        <v>17</v>
      </c>
      <c r="B26" s="53" t="s">
        <v>81</v>
      </c>
      <c r="C26" s="43">
        <v>1364361</v>
      </c>
      <c r="D26" s="18" t="s">
        <v>81</v>
      </c>
      <c r="E26" s="18" t="s">
        <v>81</v>
      </c>
      <c r="F26" s="49" t="s">
        <v>81</v>
      </c>
      <c r="G26" s="20">
        <v>41877</v>
      </c>
      <c r="I26" s="18">
        <v>17</v>
      </c>
      <c r="J26" s="53" t="s">
        <v>81</v>
      </c>
      <c r="K26" s="43">
        <v>1364361</v>
      </c>
      <c r="L26" s="18" t="s">
        <v>81</v>
      </c>
      <c r="M26" s="18" t="s">
        <v>81</v>
      </c>
      <c r="N26" s="49" t="s">
        <v>81</v>
      </c>
      <c r="O26" s="20">
        <v>41877</v>
      </c>
    </row>
    <row r="27" spans="1:15" x14ac:dyDescent="0.2">
      <c r="A27" s="18">
        <v>18</v>
      </c>
      <c r="B27" s="55" t="s">
        <v>81</v>
      </c>
      <c r="C27" s="43">
        <v>10843374</v>
      </c>
      <c r="D27" s="18" t="s">
        <v>81</v>
      </c>
      <c r="E27" s="18" t="s">
        <v>81</v>
      </c>
      <c r="F27" s="49" t="s">
        <v>81</v>
      </c>
      <c r="G27" s="134">
        <v>41881</v>
      </c>
      <c r="I27" s="18">
        <v>18</v>
      </c>
      <c r="J27" s="55" t="s">
        <v>81</v>
      </c>
      <c r="K27" s="43">
        <v>10843374</v>
      </c>
      <c r="L27" s="18" t="s">
        <v>81</v>
      </c>
      <c r="M27" s="18" t="s">
        <v>81</v>
      </c>
      <c r="N27" s="49" t="s">
        <v>81</v>
      </c>
      <c r="O27" s="134">
        <v>41881</v>
      </c>
    </row>
    <row r="28" spans="1:15" x14ac:dyDescent="0.2">
      <c r="A28" s="18">
        <v>19</v>
      </c>
      <c r="B28" s="53" t="s">
        <v>81</v>
      </c>
      <c r="C28" s="43">
        <v>10843809</v>
      </c>
      <c r="D28" s="18" t="s">
        <v>81</v>
      </c>
      <c r="E28" s="18" t="s">
        <v>81</v>
      </c>
      <c r="F28" s="49" t="s">
        <v>81</v>
      </c>
      <c r="G28" s="134">
        <v>41881</v>
      </c>
      <c r="I28" s="18">
        <v>19</v>
      </c>
      <c r="J28" s="53" t="s">
        <v>81</v>
      </c>
      <c r="K28" s="43">
        <v>10843809</v>
      </c>
      <c r="L28" s="18" t="s">
        <v>81</v>
      </c>
      <c r="M28" s="18" t="s">
        <v>81</v>
      </c>
      <c r="N28" s="49" t="s">
        <v>81</v>
      </c>
      <c r="O28" s="134">
        <v>41881</v>
      </c>
    </row>
    <row r="29" spans="1:15" x14ac:dyDescent="0.2">
      <c r="A29" s="18">
        <v>20</v>
      </c>
      <c r="B29" s="55" t="s">
        <v>81</v>
      </c>
      <c r="C29" s="43">
        <v>1364357</v>
      </c>
      <c r="D29" s="18" t="s">
        <v>81</v>
      </c>
      <c r="E29" s="18" t="s">
        <v>81</v>
      </c>
      <c r="F29" s="49" t="s">
        <v>81</v>
      </c>
      <c r="G29" s="20">
        <v>41884</v>
      </c>
      <c r="I29" s="18">
        <v>20</v>
      </c>
      <c r="J29" s="55" t="s">
        <v>81</v>
      </c>
      <c r="K29" s="43">
        <v>1364357</v>
      </c>
      <c r="L29" s="18" t="s">
        <v>81</v>
      </c>
      <c r="M29" s="18" t="s">
        <v>81</v>
      </c>
      <c r="N29" s="49" t="s">
        <v>81</v>
      </c>
      <c r="O29" s="20">
        <v>41884</v>
      </c>
    </row>
    <row r="30" spans="1:15" x14ac:dyDescent="0.2">
      <c r="A30" s="18">
        <v>21</v>
      </c>
      <c r="B30" s="53" t="s">
        <v>81</v>
      </c>
      <c r="C30" s="149" t="s">
        <v>32</v>
      </c>
      <c r="D30" s="18" t="s">
        <v>81</v>
      </c>
      <c r="E30" s="18" t="s">
        <v>81</v>
      </c>
      <c r="F30" s="49" t="s">
        <v>81</v>
      </c>
      <c r="G30" s="148">
        <v>41888</v>
      </c>
      <c r="I30" s="18">
        <v>21</v>
      </c>
      <c r="J30" s="53" t="s">
        <v>81</v>
      </c>
      <c r="K30" s="149" t="s">
        <v>32</v>
      </c>
      <c r="L30" s="18" t="s">
        <v>81</v>
      </c>
      <c r="M30" s="18" t="s">
        <v>81</v>
      </c>
      <c r="N30" s="49" t="s">
        <v>81</v>
      </c>
      <c r="O30" s="148">
        <v>41888</v>
      </c>
    </row>
    <row r="31" spans="1:15" x14ac:dyDescent="0.2">
      <c r="A31" s="18">
        <v>22</v>
      </c>
      <c r="B31" s="55" t="s">
        <v>81</v>
      </c>
      <c r="C31" s="43">
        <v>1364381</v>
      </c>
      <c r="D31" s="18" t="s">
        <v>81</v>
      </c>
      <c r="E31" s="18" t="s">
        <v>81</v>
      </c>
      <c r="F31" s="49" t="s">
        <v>81</v>
      </c>
      <c r="G31" s="20">
        <v>41906</v>
      </c>
      <c r="I31" s="18">
        <v>22</v>
      </c>
      <c r="J31" s="55" t="s">
        <v>81</v>
      </c>
      <c r="K31" s="43">
        <v>1364381</v>
      </c>
      <c r="L31" s="18" t="s">
        <v>81</v>
      </c>
      <c r="M31" s="18" t="s">
        <v>81</v>
      </c>
      <c r="N31" s="49" t="s">
        <v>81</v>
      </c>
      <c r="O31" s="20">
        <v>41906</v>
      </c>
    </row>
    <row r="32" spans="1:15" x14ac:dyDescent="0.2">
      <c r="A32" s="18">
        <v>23</v>
      </c>
      <c r="B32" s="53" t="s">
        <v>81</v>
      </c>
      <c r="C32" s="43">
        <v>1364616</v>
      </c>
      <c r="D32" s="18" t="s">
        <v>81</v>
      </c>
      <c r="E32" s="18" t="s">
        <v>81</v>
      </c>
      <c r="F32" s="49" t="s">
        <v>81</v>
      </c>
      <c r="G32" s="20">
        <v>41907</v>
      </c>
      <c r="I32" s="18">
        <v>23</v>
      </c>
      <c r="J32" s="53" t="s">
        <v>81</v>
      </c>
      <c r="K32" s="43">
        <v>1364616</v>
      </c>
      <c r="L32" s="18" t="s">
        <v>81</v>
      </c>
      <c r="M32" s="18" t="s">
        <v>81</v>
      </c>
      <c r="N32" s="49" t="s">
        <v>81</v>
      </c>
      <c r="O32" s="20">
        <v>41907</v>
      </c>
    </row>
    <row r="33" spans="1:15" x14ac:dyDescent="0.2">
      <c r="A33" s="18">
        <v>24</v>
      </c>
      <c r="B33" s="55" t="s">
        <v>81</v>
      </c>
      <c r="C33" s="43">
        <v>1364501</v>
      </c>
      <c r="D33" s="18" t="s">
        <v>81</v>
      </c>
      <c r="E33" s="18" t="s">
        <v>81</v>
      </c>
      <c r="F33" s="49" t="s">
        <v>81</v>
      </c>
      <c r="G33" s="20">
        <v>41921</v>
      </c>
      <c r="I33" s="18">
        <v>24</v>
      </c>
      <c r="J33" s="55" t="s">
        <v>81</v>
      </c>
      <c r="K33" s="43">
        <v>1364501</v>
      </c>
      <c r="L33" s="18" t="s">
        <v>81</v>
      </c>
      <c r="M33" s="18" t="s">
        <v>81</v>
      </c>
      <c r="N33" s="49" t="s">
        <v>81</v>
      </c>
      <c r="O33" s="20">
        <v>41921</v>
      </c>
    </row>
    <row r="34" spans="1:15" x14ac:dyDescent="0.2">
      <c r="A34" s="18">
        <v>25</v>
      </c>
      <c r="B34" s="53" t="s">
        <v>81</v>
      </c>
      <c r="C34" s="43">
        <v>1364502</v>
      </c>
      <c r="D34" s="18" t="s">
        <v>81</v>
      </c>
      <c r="E34" s="18" t="s">
        <v>81</v>
      </c>
      <c r="F34" s="49" t="s">
        <v>81</v>
      </c>
      <c r="G34" s="20">
        <v>41921</v>
      </c>
      <c r="I34" s="18">
        <v>25</v>
      </c>
      <c r="J34" s="53" t="s">
        <v>81</v>
      </c>
      <c r="K34" s="43">
        <v>1364502</v>
      </c>
      <c r="L34" s="18" t="s">
        <v>81</v>
      </c>
      <c r="M34" s="18" t="s">
        <v>81</v>
      </c>
      <c r="N34" s="49" t="s">
        <v>81</v>
      </c>
      <c r="O34" s="20">
        <v>41921</v>
      </c>
    </row>
    <row r="35" spans="1:15" x14ac:dyDescent="0.2">
      <c r="A35" s="18">
        <v>26</v>
      </c>
      <c r="B35" s="55" t="s">
        <v>81</v>
      </c>
      <c r="C35" s="43">
        <v>1364503</v>
      </c>
      <c r="D35" s="18" t="s">
        <v>81</v>
      </c>
      <c r="E35" s="18" t="s">
        <v>81</v>
      </c>
      <c r="F35" s="49" t="s">
        <v>81</v>
      </c>
      <c r="G35" s="20">
        <v>41921</v>
      </c>
      <c r="I35" s="18">
        <v>26</v>
      </c>
      <c r="J35" s="55" t="s">
        <v>81</v>
      </c>
      <c r="K35" s="43">
        <v>1364503</v>
      </c>
      <c r="L35" s="18" t="s">
        <v>81</v>
      </c>
      <c r="M35" s="18" t="s">
        <v>81</v>
      </c>
      <c r="N35" s="49" t="s">
        <v>81</v>
      </c>
      <c r="O35" s="20">
        <v>41921</v>
      </c>
    </row>
    <row r="36" spans="1:15" x14ac:dyDescent="0.2">
      <c r="A36" s="18">
        <v>27</v>
      </c>
      <c r="B36" s="53" t="s">
        <v>81</v>
      </c>
      <c r="C36" s="40">
        <v>1364438</v>
      </c>
      <c r="D36" s="18" t="s">
        <v>81</v>
      </c>
      <c r="E36" s="18" t="s">
        <v>81</v>
      </c>
      <c r="F36" s="49" t="s">
        <v>81</v>
      </c>
      <c r="G36" s="20">
        <v>41929</v>
      </c>
      <c r="I36" s="18">
        <v>27</v>
      </c>
      <c r="J36" s="53" t="s">
        <v>81</v>
      </c>
      <c r="K36" s="40">
        <v>1364438</v>
      </c>
      <c r="L36" s="18" t="s">
        <v>81</v>
      </c>
      <c r="M36" s="18" t="s">
        <v>81</v>
      </c>
      <c r="N36" s="49" t="s">
        <v>81</v>
      </c>
      <c r="O36" s="20">
        <v>41929</v>
      </c>
    </row>
    <row r="37" spans="1:15" x14ac:dyDescent="0.2">
      <c r="A37" s="18">
        <v>28</v>
      </c>
      <c r="B37" s="55" t="s">
        <v>81</v>
      </c>
      <c r="C37" s="43">
        <v>1364374</v>
      </c>
      <c r="D37" s="18" t="s">
        <v>81</v>
      </c>
      <c r="E37" s="18" t="s">
        <v>81</v>
      </c>
      <c r="F37" s="49" t="s">
        <v>81</v>
      </c>
      <c r="G37" s="20">
        <v>41942</v>
      </c>
      <c r="I37" s="18">
        <v>28</v>
      </c>
      <c r="J37" s="55" t="s">
        <v>81</v>
      </c>
      <c r="K37" s="43">
        <v>1364374</v>
      </c>
      <c r="L37" s="18" t="s">
        <v>81</v>
      </c>
      <c r="M37" s="18" t="s">
        <v>81</v>
      </c>
      <c r="N37" s="49" t="s">
        <v>81</v>
      </c>
      <c r="O37" s="20">
        <v>41942</v>
      </c>
    </row>
    <row r="38" spans="1:15" x14ac:dyDescent="0.2">
      <c r="A38" s="18">
        <v>29</v>
      </c>
      <c r="B38" s="53" t="s">
        <v>81</v>
      </c>
      <c r="C38" s="43">
        <v>1359870</v>
      </c>
      <c r="D38" s="18" t="s">
        <v>81</v>
      </c>
      <c r="E38" s="18" t="s">
        <v>81</v>
      </c>
      <c r="F38" s="49" t="s">
        <v>81</v>
      </c>
      <c r="G38" s="20">
        <v>41970</v>
      </c>
      <c r="I38" s="18">
        <v>29</v>
      </c>
      <c r="J38" s="53" t="s">
        <v>81</v>
      </c>
      <c r="K38" s="43">
        <v>1359870</v>
      </c>
      <c r="L38" s="18" t="s">
        <v>81</v>
      </c>
      <c r="M38" s="18" t="s">
        <v>81</v>
      </c>
      <c r="N38" s="49" t="s">
        <v>81</v>
      </c>
      <c r="O38" s="20">
        <v>41970</v>
      </c>
    </row>
    <row r="39" spans="1:15" x14ac:dyDescent="0.2">
      <c r="A39" s="18">
        <v>30</v>
      </c>
      <c r="B39" s="55" t="s">
        <v>81</v>
      </c>
      <c r="C39" s="43">
        <v>1364459</v>
      </c>
      <c r="D39" s="18" t="s">
        <v>81</v>
      </c>
      <c r="E39" s="18" t="s">
        <v>81</v>
      </c>
      <c r="F39" s="49" t="s">
        <v>81</v>
      </c>
      <c r="G39" s="20">
        <v>41971</v>
      </c>
      <c r="I39" s="18">
        <v>30</v>
      </c>
      <c r="J39" s="55" t="s">
        <v>81</v>
      </c>
      <c r="K39" s="43">
        <v>1364459</v>
      </c>
      <c r="L39" s="18" t="s">
        <v>81</v>
      </c>
      <c r="M39" s="18" t="s">
        <v>81</v>
      </c>
      <c r="N39" s="49" t="s">
        <v>81</v>
      </c>
      <c r="O39" s="20">
        <v>41971</v>
      </c>
    </row>
    <row r="40" spans="1:15" x14ac:dyDescent="0.2">
      <c r="A40" s="18">
        <v>31</v>
      </c>
      <c r="B40" s="53" t="s">
        <v>81</v>
      </c>
      <c r="C40" s="43">
        <v>1364460</v>
      </c>
      <c r="D40" s="18" t="s">
        <v>81</v>
      </c>
      <c r="E40" s="18" t="s">
        <v>81</v>
      </c>
      <c r="F40" s="49" t="s">
        <v>81</v>
      </c>
      <c r="G40" s="20">
        <v>41971</v>
      </c>
      <c r="I40" s="18">
        <v>31</v>
      </c>
      <c r="J40" s="53" t="s">
        <v>81</v>
      </c>
      <c r="K40" s="43">
        <v>1364460</v>
      </c>
      <c r="L40" s="18" t="s">
        <v>81</v>
      </c>
      <c r="M40" s="18" t="s">
        <v>81</v>
      </c>
      <c r="N40" s="49" t="s">
        <v>81</v>
      </c>
      <c r="O40" s="20">
        <v>41971</v>
      </c>
    </row>
    <row r="41" spans="1:15" x14ac:dyDescent="0.2">
      <c r="A41" s="18">
        <v>32</v>
      </c>
      <c r="B41" s="55" t="s">
        <v>81</v>
      </c>
      <c r="C41" s="43">
        <v>1364461</v>
      </c>
      <c r="D41" s="18" t="s">
        <v>81</v>
      </c>
      <c r="E41" s="18" t="s">
        <v>81</v>
      </c>
      <c r="F41" s="49" t="s">
        <v>81</v>
      </c>
      <c r="G41" s="20">
        <v>41971</v>
      </c>
      <c r="I41" s="18">
        <v>32</v>
      </c>
      <c r="J41" s="55" t="s">
        <v>81</v>
      </c>
      <c r="K41" s="43">
        <v>1364461</v>
      </c>
      <c r="L41" s="18" t="s">
        <v>81</v>
      </c>
      <c r="M41" s="18" t="s">
        <v>81</v>
      </c>
      <c r="N41" s="49" t="s">
        <v>81</v>
      </c>
      <c r="O41" s="20">
        <v>41971</v>
      </c>
    </row>
    <row r="42" spans="1:15" x14ac:dyDescent="0.2">
      <c r="A42" s="18">
        <v>33</v>
      </c>
      <c r="B42" s="53" t="s">
        <v>81</v>
      </c>
      <c r="C42" s="43">
        <v>1364462</v>
      </c>
      <c r="D42" s="18" t="s">
        <v>81</v>
      </c>
      <c r="E42" s="18" t="s">
        <v>81</v>
      </c>
      <c r="F42" s="49" t="s">
        <v>81</v>
      </c>
      <c r="G42" s="20">
        <v>41971</v>
      </c>
      <c r="I42" s="18">
        <v>33</v>
      </c>
      <c r="J42" s="53" t="s">
        <v>81</v>
      </c>
      <c r="K42" s="43">
        <v>1364462</v>
      </c>
      <c r="L42" s="18" t="s">
        <v>81</v>
      </c>
      <c r="M42" s="18" t="s">
        <v>81</v>
      </c>
      <c r="N42" s="49" t="s">
        <v>81</v>
      </c>
      <c r="O42" s="20">
        <v>41971</v>
      </c>
    </row>
    <row r="43" spans="1:15" x14ac:dyDescent="0.2">
      <c r="A43" s="18">
        <v>34</v>
      </c>
      <c r="B43" s="55" t="s">
        <v>81</v>
      </c>
      <c r="C43" s="43">
        <v>1364463</v>
      </c>
      <c r="D43" s="18" t="s">
        <v>81</v>
      </c>
      <c r="E43" s="18" t="s">
        <v>81</v>
      </c>
      <c r="F43" s="49" t="s">
        <v>81</v>
      </c>
      <c r="G43" s="20">
        <v>41971</v>
      </c>
      <c r="I43" s="18">
        <v>34</v>
      </c>
      <c r="J43" s="55" t="s">
        <v>81</v>
      </c>
      <c r="K43" s="43">
        <v>1364463</v>
      </c>
      <c r="L43" s="18" t="s">
        <v>81</v>
      </c>
      <c r="M43" s="18" t="s">
        <v>81</v>
      </c>
      <c r="N43" s="49" t="s">
        <v>81</v>
      </c>
      <c r="O43" s="20">
        <v>41971</v>
      </c>
    </row>
    <row r="44" spans="1:15" x14ac:dyDescent="0.2">
      <c r="A44" s="18">
        <v>35</v>
      </c>
      <c r="B44" s="53" t="s">
        <v>81</v>
      </c>
      <c r="C44" s="43">
        <v>1364470</v>
      </c>
      <c r="D44" s="18" t="s">
        <v>81</v>
      </c>
      <c r="E44" s="18" t="s">
        <v>81</v>
      </c>
      <c r="F44" s="49" t="s">
        <v>81</v>
      </c>
      <c r="G44" s="20">
        <v>41972</v>
      </c>
      <c r="I44" s="18">
        <v>35</v>
      </c>
      <c r="J44" s="53" t="s">
        <v>81</v>
      </c>
      <c r="K44" s="43">
        <v>1364470</v>
      </c>
      <c r="L44" s="18" t="s">
        <v>81</v>
      </c>
      <c r="M44" s="18" t="s">
        <v>81</v>
      </c>
      <c r="N44" s="49" t="s">
        <v>81</v>
      </c>
      <c r="O44" s="20">
        <v>41972</v>
      </c>
    </row>
    <row r="45" spans="1:15" x14ac:dyDescent="0.2">
      <c r="A45" s="18">
        <v>36</v>
      </c>
      <c r="B45" s="55" t="s">
        <v>81</v>
      </c>
      <c r="C45" s="43">
        <v>1364471</v>
      </c>
      <c r="D45" s="18" t="s">
        <v>81</v>
      </c>
      <c r="E45" s="18" t="s">
        <v>81</v>
      </c>
      <c r="F45" s="49" t="s">
        <v>81</v>
      </c>
      <c r="G45" s="20">
        <v>41972</v>
      </c>
      <c r="I45" s="18">
        <v>36</v>
      </c>
      <c r="J45" s="55" t="s">
        <v>81</v>
      </c>
      <c r="K45" s="43">
        <v>1364471</v>
      </c>
      <c r="L45" s="18" t="s">
        <v>81</v>
      </c>
      <c r="M45" s="18" t="s">
        <v>81</v>
      </c>
      <c r="N45" s="49" t="s">
        <v>81</v>
      </c>
      <c r="O45" s="20">
        <v>41972</v>
      </c>
    </row>
    <row r="46" spans="1:15" x14ac:dyDescent="0.2">
      <c r="A46" s="18">
        <v>37</v>
      </c>
      <c r="B46" s="53" t="s">
        <v>81</v>
      </c>
      <c r="C46" s="43">
        <v>1364472</v>
      </c>
      <c r="D46" s="18" t="s">
        <v>81</v>
      </c>
      <c r="E46" s="18" t="s">
        <v>81</v>
      </c>
      <c r="F46" s="49" t="s">
        <v>81</v>
      </c>
      <c r="G46" s="20">
        <v>41972</v>
      </c>
      <c r="I46" s="18">
        <v>37</v>
      </c>
      <c r="J46" s="53" t="s">
        <v>81</v>
      </c>
      <c r="K46" s="43">
        <v>1364472</v>
      </c>
      <c r="L46" s="18" t="s">
        <v>81</v>
      </c>
      <c r="M46" s="18" t="s">
        <v>81</v>
      </c>
      <c r="N46" s="49" t="s">
        <v>81</v>
      </c>
      <c r="O46" s="20">
        <v>41972</v>
      </c>
    </row>
    <row r="47" spans="1:15" x14ac:dyDescent="0.2">
      <c r="A47" s="18">
        <v>38</v>
      </c>
      <c r="B47" s="55" t="s">
        <v>81</v>
      </c>
      <c r="C47" s="43">
        <v>1364473</v>
      </c>
      <c r="D47" s="18" t="s">
        <v>81</v>
      </c>
      <c r="E47" s="18" t="s">
        <v>81</v>
      </c>
      <c r="F47" s="49" t="s">
        <v>81</v>
      </c>
      <c r="G47" s="20">
        <v>41972</v>
      </c>
      <c r="I47" s="18">
        <v>38</v>
      </c>
      <c r="J47" s="55" t="s">
        <v>81</v>
      </c>
      <c r="K47" s="43">
        <v>1364473</v>
      </c>
      <c r="L47" s="18" t="s">
        <v>81</v>
      </c>
      <c r="M47" s="18" t="s">
        <v>81</v>
      </c>
      <c r="N47" s="49" t="s">
        <v>81</v>
      </c>
      <c r="O47" s="20">
        <v>41972</v>
      </c>
    </row>
    <row r="48" spans="1:15" x14ac:dyDescent="0.2">
      <c r="A48" s="18">
        <v>39</v>
      </c>
      <c r="B48" s="53" t="s">
        <v>81</v>
      </c>
      <c r="C48" s="43">
        <v>1364474</v>
      </c>
      <c r="D48" s="18" t="s">
        <v>81</v>
      </c>
      <c r="E48" s="18" t="s">
        <v>81</v>
      </c>
      <c r="F48" s="49" t="s">
        <v>81</v>
      </c>
      <c r="G48" s="20">
        <v>41972</v>
      </c>
      <c r="I48" s="18">
        <v>39</v>
      </c>
      <c r="J48" s="53" t="s">
        <v>81</v>
      </c>
      <c r="K48" s="43">
        <v>1364474</v>
      </c>
      <c r="L48" s="18" t="s">
        <v>81</v>
      </c>
      <c r="M48" s="18" t="s">
        <v>81</v>
      </c>
      <c r="N48" s="49" t="s">
        <v>81</v>
      </c>
      <c r="O48" s="20">
        <v>41972</v>
      </c>
    </row>
    <row r="49" spans="1:15" x14ac:dyDescent="0.2">
      <c r="A49" s="18">
        <v>40</v>
      </c>
      <c r="B49" s="55" t="s">
        <v>81</v>
      </c>
      <c r="C49" s="43">
        <v>1364475</v>
      </c>
      <c r="D49" s="18" t="s">
        <v>81</v>
      </c>
      <c r="E49" s="18" t="s">
        <v>81</v>
      </c>
      <c r="F49" s="49" t="s">
        <v>81</v>
      </c>
      <c r="G49" s="20">
        <v>41972</v>
      </c>
      <c r="I49" s="18">
        <v>40</v>
      </c>
      <c r="J49" s="55" t="s">
        <v>81</v>
      </c>
      <c r="K49" s="43">
        <v>1364475</v>
      </c>
      <c r="L49" s="18" t="s">
        <v>81</v>
      </c>
      <c r="M49" s="18" t="s">
        <v>81</v>
      </c>
      <c r="N49" s="49" t="s">
        <v>81</v>
      </c>
      <c r="O49" s="20">
        <v>41972</v>
      </c>
    </row>
    <row r="50" spans="1:15" x14ac:dyDescent="0.2">
      <c r="A50" s="18">
        <v>41</v>
      </c>
      <c r="B50" s="53" t="s">
        <v>81</v>
      </c>
      <c r="C50" s="43">
        <v>1364479</v>
      </c>
      <c r="D50" s="18" t="s">
        <v>81</v>
      </c>
      <c r="E50" s="18" t="s">
        <v>81</v>
      </c>
      <c r="F50" s="49" t="s">
        <v>81</v>
      </c>
      <c r="G50" s="20">
        <v>41972</v>
      </c>
      <c r="I50" s="18">
        <v>41</v>
      </c>
      <c r="J50" s="53" t="s">
        <v>81</v>
      </c>
      <c r="K50" s="43">
        <v>1364479</v>
      </c>
      <c r="L50" s="18" t="s">
        <v>81</v>
      </c>
      <c r="M50" s="18" t="s">
        <v>81</v>
      </c>
      <c r="N50" s="49" t="s">
        <v>81</v>
      </c>
      <c r="O50" s="20">
        <v>41972</v>
      </c>
    </row>
    <row r="51" spans="1:15" x14ac:dyDescent="0.2">
      <c r="A51" s="18">
        <v>42</v>
      </c>
      <c r="B51" s="55" t="s">
        <v>81</v>
      </c>
      <c r="C51" s="43">
        <v>1364480</v>
      </c>
      <c r="D51" s="18" t="s">
        <v>81</v>
      </c>
      <c r="E51" s="18" t="s">
        <v>81</v>
      </c>
      <c r="F51" s="49" t="s">
        <v>81</v>
      </c>
      <c r="G51" s="20">
        <v>41972</v>
      </c>
      <c r="I51" s="18">
        <v>42</v>
      </c>
      <c r="J51" s="55" t="s">
        <v>81</v>
      </c>
      <c r="K51" s="43">
        <v>1364480</v>
      </c>
      <c r="L51" s="18" t="s">
        <v>81</v>
      </c>
      <c r="M51" s="18" t="s">
        <v>81</v>
      </c>
      <c r="N51" s="49" t="s">
        <v>81</v>
      </c>
      <c r="O51" s="20">
        <v>41972</v>
      </c>
    </row>
    <row r="52" spans="1:15" x14ac:dyDescent="0.2">
      <c r="A52" s="18">
        <v>43</v>
      </c>
      <c r="B52" s="53" t="s">
        <v>81</v>
      </c>
      <c r="C52" s="44">
        <v>1364481</v>
      </c>
      <c r="D52" s="18" t="s">
        <v>81</v>
      </c>
      <c r="E52" s="18" t="s">
        <v>81</v>
      </c>
      <c r="F52" s="49" t="s">
        <v>81</v>
      </c>
      <c r="G52" s="20">
        <v>41972</v>
      </c>
      <c r="I52" s="18">
        <v>43</v>
      </c>
      <c r="J52" s="53" t="s">
        <v>81</v>
      </c>
      <c r="K52" s="44">
        <v>1364481</v>
      </c>
      <c r="L52" s="18" t="s">
        <v>81</v>
      </c>
      <c r="M52" s="18" t="s">
        <v>81</v>
      </c>
      <c r="N52" s="49" t="s">
        <v>81</v>
      </c>
      <c r="O52" s="20">
        <v>41972</v>
      </c>
    </row>
    <row r="53" spans="1:15" x14ac:dyDescent="0.2">
      <c r="A53" s="142" t="s">
        <v>75</v>
      </c>
      <c r="B53" s="46"/>
      <c r="C53" s="46"/>
      <c r="D53" s="142"/>
      <c r="E53" s="142"/>
      <c r="F53" s="143"/>
      <c r="G53" s="254">
        <v>34422</v>
      </c>
      <c r="I53" s="18">
        <v>44</v>
      </c>
      <c r="J53" s="55" t="s">
        <v>81</v>
      </c>
      <c r="K53" s="43">
        <v>1364464</v>
      </c>
      <c r="L53" s="18" t="s">
        <v>81</v>
      </c>
      <c r="M53" s="18" t="s">
        <v>81</v>
      </c>
      <c r="N53" s="49" t="s">
        <v>81</v>
      </c>
      <c r="O53" s="20">
        <v>41977</v>
      </c>
    </row>
    <row r="54" spans="1:15" x14ac:dyDescent="0.2">
      <c r="A54" s="18"/>
      <c r="B54" s="233"/>
      <c r="C54" s="43"/>
      <c r="D54" s="12"/>
      <c r="E54" s="18"/>
      <c r="F54" s="49"/>
      <c r="G54" s="20"/>
      <c r="I54" s="18">
        <v>45</v>
      </c>
      <c r="J54" s="53" t="s">
        <v>81</v>
      </c>
      <c r="K54" s="43">
        <v>1364465</v>
      </c>
      <c r="L54" s="18" t="s">
        <v>81</v>
      </c>
      <c r="M54" s="18" t="s">
        <v>81</v>
      </c>
      <c r="N54" s="49" t="s">
        <v>81</v>
      </c>
      <c r="O54" s="20">
        <v>41977</v>
      </c>
    </row>
    <row r="55" spans="1:15" x14ac:dyDescent="0.2">
      <c r="A55" s="18"/>
      <c r="B55" s="233"/>
      <c r="C55" s="43"/>
      <c r="D55" s="12"/>
      <c r="E55" s="18"/>
      <c r="F55" s="49"/>
      <c r="G55" s="20"/>
      <c r="I55" s="18">
        <v>46</v>
      </c>
      <c r="J55" s="55" t="s">
        <v>81</v>
      </c>
      <c r="K55" s="43">
        <v>1364466</v>
      </c>
      <c r="L55" s="18" t="s">
        <v>81</v>
      </c>
      <c r="M55" s="18" t="s">
        <v>81</v>
      </c>
      <c r="N55" s="49" t="s">
        <v>81</v>
      </c>
      <c r="O55" s="20">
        <v>41977</v>
      </c>
    </row>
    <row r="56" spans="1:15" x14ac:dyDescent="0.2">
      <c r="A56" s="18"/>
      <c r="B56" s="56"/>
      <c r="C56" s="43"/>
      <c r="D56" s="18"/>
      <c r="E56" s="18"/>
      <c r="F56" s="49"/>
      <c r="G56" s="20"/>
      <c r="I56" s="18">
        <v>47</v>
      </c>
      <c r="J56" s="53" t="s">
        <v>81</v>
      </c>
      <c r="K56" s="43">
        <v>1364467</v>
      </c>
      <c r="L56" s="18" t="s">
        <v>81</v>
      </c>
      <c r="M56" s="18" t="s">
        <v>81</v>
      </c>
      <c r="N56" s="49" t="s">
        <v>81</v>
      </c>
      <c r="O56" s="20">
        <v>41977</v>
      </c>
    </row>
    <row r="57" spans="1:15" x14ac:dyDescent="0.2">
      <c r="A57" s="18"/>
      <c r="B57" s="56"/>
      <c r="C57" s="43"/>
      <c r="D57" s="18"/>
      <c r="E57" s="18"/>
      <c r="F57" s="49"/>
      <c r="G57" s="20"/>
      <c r="I57" s="18">
        <v>48</v>
      </c>
      <c r="J57" s="55" t="s">
        <v>81</v>
      </c>
      <c r="K57" s="43">
        <v>1364468</v>
      </c>
      <c r="L57" s="18" t="s">
        <v>81</v>
      </c>
      <c r="M57" s="18" t="s">
        <v>81</v>
      </c>
      <c r="N57" s="49" t="s">
        <v>81</v>
      </c>
      <c r="O57" s="20">
        <v>41977</v>
      </c>
    </row>
    <row r="58" spans="1:15" x14ac:dyDescent="0.2">
      <c r="A58" s="18"/>
      <c r="B58" s="56"/>
      <c r="C58" s="43"/>
      <c r="D58" s="18"/>
      <c r="E58" s="18"/>
      <c r="F58" s="49"/>
      <c r="G58" s="20"/>
      <c r="I58" s="18">
        <v>49</v>
      </c>
      <c r="J58" s="53" t="s">
        <v>81</v>
      </c>
      <c r="K58" s="43">
        <v>1364469</v>
      </c>
      <c r="L58" s="18" t="s">
        <v>81</v>
      </c>
      <c r="M58" s="18" t="s">
        <v>81</v>
      </c>
      <c r="N58" s="49" t="s">
        <v>81</v>
      </c>
      <c r="O58" s="20">
        <v>41977</v>
      </c>
    </row>
    <row r="59" spans="1:15" x14ac:dyDescent="0.2">
      <c r="A59" s="18"/>
      <c r="B59" s="56"/>
      <c r="C59" s="43"/>
      <c r="D59" s="18"/>
      <c r="E59" s="18"/>
      <c r="F59" s="49"/>
      <c r="G59" s="20"/>
      <c r="I59" s="18">
        <v>50</v>
      </c>
      <c r="J59" s="55" t="s">
        <v>81</v>
      </c>
      <c r="K59" s="43">
        <v>1364476</v>
      </c>
      <c r="L59" s="18" t="s">
        <v>81</v>
      </c>
      <c r="M59" s="18" t="s">
        <v>81</v>
      </c>
      <c r="N59" s="49" t="s">
        <v>81</v>
      </c>
      <c r="O59" s="20">
        <v>41977</v>
      </c>
    </row>
    <row r="60" spans="1:15" x14ac:dyDescent="0.2">
      <c r="A60" s="18"/>
      <c r="B60" s="56"/>
      <c r="C60" s="43"/>
      <c r="D60" s="18"/>
      <c r="E60" s="18"/>
      <c r="F60" s="49"/>
      <c r="G60" s="20"/>
      <c r="I60" s="18">
        <v>51</v>
      </c>
      <c r="J60" s="53" t="s">
        <v>81</v>
      </c>
      <c r="K60" s="43">
        <v>1364477</v>
      </c>
      <c r="L60" s="18" t="s">
        <v>81</v>
      </c>
      <c r="M60" s="18" t="s">
        <v>81</v>
      </c>
      <c r="N60" s="49" t="s">
        <v>81</v>
      </c>
      <c r="O60" s="20">
        <v>41977</v>
      </c>
    </row>
    <row r="61" spans="1:15" x14ac:dyDescent="0.2">
      <c r="A61" s="18"/>
      <c r="B61" s="55"/>
      <c r="C61" s="43"/>
      <c r="D61" s="18"/>
      <c r="E61" s="18"/>
      <c r="F61" s="49"/>
      <c r="G61" s="20"/>
      <c r="I61" s="18">
        <v>52</v>
      </c>
      <c r="J61" s="55" t="s">
        <v>81</v>
      </c>
      <c r="K61" s="43">
        <v>1364598</v>
      </c>
      <c r="L61" s="18" t="s">
        <v>81</v>
      </c>
      <c r="M61" s="18" t="s">
        <v>81</v>
      </c>
      <c r="N61" s="49" t="s">
        <v>81</v>
      </c>
      <c r="O61" s="20">
        <v>41978</v>
      </c>
    </row>
    <row r="62" spans="1:15" x14ac:dyDescent="0.2">
      <c r="A62" s="18"/>
      <c r="B62" s="40"/>
      <c r="C62" s="43"/>
      <c r="D62" s="18"/>
      <c r="E62" s="18"/>
      <c r="F62" s="49"/>
      <c r="G62" s="20"/>
      <c r="I62" s="18">
        <v>53</v>
      </c>
      <c r="J62" s="53" t="s">
        <v>81</v>
      </c>
      <c r="K62" s="43">
        <v>1364599</v>
      </c>
      <c r="L62" s="18" t="s">
        <v>81</v>
      </c>
      <c r="M62" s="18" t="s">
        <v>81</v>
      </c>
      <c r="N62" s="49" t="s">
        <v>81</v>
      </c>
      <c r="O62" s="20">
        <v>41978</v>
      </c>
    </row>
    <row r="63" spans="1:15" x14ac:dyDescent="0.2">
      <c r="A63" s="18"/>
      <c r="B63" s="40"/>
      <c r="C63" s="43"/>
      <c r="D63" s="18"/>
      <c r="E63" s="18"/>
      <c r="F63" s="49"/>
      <c r="G63" s="20"/>
      <c r="I63" s="18">
        <v>54</v>
      </c>
      <c r="J63" s="55" t="s">
        <v>81</v>
      </c>
      <c r="K63" s="43">
        <v>1364600</v>
      </c>
      <c r="L63" s="18" t="s">
        <v>81</v>
      </c>
      <c r="M63" s="18" t="s">
        <v>81</v>
      </c>
      <c r="N63" s="49" t="s">
        <v>81</v>
      </c>
      <c r="O63" s="20">
        <v>41978</v>
      </c>
    </row>
    <row r="64" spans="1:15" x14ac:dyDescent="0.2">
      <c r="A64" s="18"/>
      <c r="B64" s="40"/>
      <c r="C64" s="43"/>
      <c r="D64" s="18"/>
      <c r="E64" s="18"/>
      <c r="F64" s="49"/>
      <c r="G64" s="20"/>
      <c r="I64" s="18">
        <v>55</v>
      </c>
      <c r="J64" s="53" t="s">
        <v>81</v>
      </c>
      <c r="K64" s="43">
        <v>1364500</v>
      </c>
      <c r="L64" s="18" t="s">
        <v>81</v>
      </c>
      <c r="M64" s="18" t="s">
        <v>81</v>
      </c>
      <c r="N64" s="49" t="s">
        <v>81</v>
      </c>
      <c r="O64" s="20">
        <v>41982</v>
      </c>
    </row>
    <row r="65" spans="1:15" x14ac:dyDescent="0.2">
      <c r="A65" s="18"/>
      <c r="B65" s="40"/>
      <c r="C65" s="43"/>
      <c r="D65" s="18"/>
      <c r="E65" s="18"/>
      <c r="F65" s="49"/>
      <c r="G65" s="20"/>
      <c r="I65" s="18">
        <v>56</v>
      </c>
      <c r="J65" s="55" t="s">
        <v>81</v>
      </c>
      <c r="K65" s="43">
        <v>1359871</v>
      </c>
      <c r="L65" s="18" t="s">
        <v>81</v>
      </c>
      <c r="M65" s="18" t="s">
        <v>81</v>
      </c>
      <c r="N65" s="49" t="s">
        <v>81</v>
      </c>
      <c r="O65" s="20">
        <v>41983</v>
      </c>
    </row>
    <row r="66" spans="1:15" x14ac:dyDescent="0.2">
      <c r="A66" s="18"/>
      <c r="B66" s="40"/>
      <c r="C66" s="43"/>
      <c r="D66" s="18"/>
      <c r="E66" s="18"/>
      <c r="F66" s="49"/>
      <c r="G66" s="20"/>
      <c r="I66" s="18">
        <v>57</v>
      </c>
      <c r="J66" s="53" t="s">
        <v>81</v>
      </c>
      <c r="K66" s="43">
        <v>1359872</v>
      </c>
      <c r="L66" s="18" t="s">
        <v>81</v>
      </c>
      <c r="M66" s="18" t="s">
        <v>81</v>
      </c>
      <c r="N66" s="49" t="s">
        <v>81</v>
      </c>
      <c r="O66" s="20">
        <v>41983</v>
      </c>
    </row>
    <row r="67" spans="1:15" x14ac:dyDescent="0.2">
      <c r="A67" s="18"/>
      <c r="B67" s="40"/>
      <c r="C67" s="43"/>
      <c r="D67" s="18"/>
      <c r="E67" s="18"/>
      <c r="F67" s="49"/>
      <c r="G67" s="20"/>
      <c r="I67" s="18">
        <v>58</v>
      </c>
      <c r="J67" s="55" t="s">
        <v>81</v>
      </c>
      <c r="K67" s="43">
        <v>1364478</v>
      </c>
      <c r="L67" s="18" t="s">
        <v>81</v>
      </c>
      <c r="M67" s="18" t="s">
        <v>81</v>
      </c>
      <c r="N67" s="49" t="s">
        <v>81</v>
      </c>
      <c r="O67" s="20">
        <v>41985</v>
      </c>
    </row>
    <row r="68" spans="1:15" x14ac:dyDescent="0.2">
      <c r="A68" s="18"/>
      <c r="B68" s="40"/>
      <c r="C68" s="43"/>
      <c r="D68" s="18"/>
      <c r="E68" s="18"/>
      <c r="F68" s="49"/>
      <c r="G68" s="20"/>
      <c r="I68" s="18">
        <v>59</v>
      </c>
      <c r="J68" s="53" t="s">
        <v>81</v>
      </c>
      <c r="K68" s="43">
        <v>1364551</v>
      </c>
      <c r="L68" s="18" t="s">
        <v>81</v>
      </c>
      <c r="M68" s="18" t="s">
        <v>81</v>
      </c>
      <c r="N68" s="49" t="s">
        <v>81</v>
      </c>
      <c r="O68" s="20">
        <v>41990</v>
      </c>
    </row>
    <row r="69" spans="1:15" x14ac:dyDescent="0.2">
      <c r="A69" s="18"/>
      <c r="B69" s="234"/>
      <c r="C69" s="149"/>
      <c r="D69" s="146"/>
      <c r="E69" s="144"/>
      <c r="F69" s="146"/>
      <c r="G69" s="148"/>
      <c r="I69" s="18">
        <v>60</v>
      </c>
      <c r="J69" s="55" t="s">
        <v>81</v>
      </c>
      <c r="K69" s="149" t="s">
        <v>37</v>
      </c>
      <c r="L69" s="18" t="s">
        <v>81</v>
      </c>
      <c r="M69" s="18" t="s">
        <v>81</v>
      </c>
      <c r="N69" s="49" t="s">
        <v>81</v>
      </c>
      <c r="O69" s="148">
        <v>41991</v>
      </c>
    </row>
    <row r="70" spans="1:15" x14ac:dyDescent="0.2">
      <c r="A70" s="18"/>
      <c r="B70" s="55"/>
      <c r="C70" s="43"/>
      <c r="D70" s="18"/>
      <c r="E70" s="18"/>
      <c r="F70" s="49"/>
      <c r="G70" s="20"/>
      <c r="I70" s="18">
        <v>61</v>
      </c>
      <c r="J70" s="53" t="s">
        <v>81</v>
      </c>
      <c r="K70" s="43">
        <v>1364552</v>
      </c>
      <c r="L70" s="18" t="s">
        <v>81</v>
      </c>
      <c r="M70" s="18" t="s">
        <v>81</v>
      </c>
      <c r="N70" s="49" t="s">
        <v>81</v>
      </c>
      <c r="O70" s="20">
        <v>41992</v>
      </c>
    </row>
    <row r="71" spans="1:15" x14ac:dyDescent="0.2">
      <c r="A71" s="18"/>
      <c r="B71" s="147"/>
      <c r="C71" s="149"/>
      <c r="D71" s="146"/>
      <c r="E71" s="144"/>
      <c r="F71" s="146"/>
      <c r="G71" s="148"/>
      <c r="I71" s="18">
        <v>62</v>
      </c>
      <c r="J71" s="55" t="s">
        <v>81</v>
      </c>
      <c r="K71" s="149" t="s">
        <v>38</v>
      </c>
      <c r="L71" s="18" t="s">
        <v>81</v>
      </c>
      <c r="M71" s="18" t="s">
        <v>81</v>
      </c>
      <c r="N71" s="49" t="s">
        <v>81</v>
      </c>
      <c r="O71" s="148">
        <v>42018</v>
      </c>
    </row>
    <row r="72" spans="1:15" x14ac:dyDescent="0.2">
      <c r="A72" s="18"/>
      <c r="B72" s="55"/>
      <c r="C72" s="40"/>
      <c r="D72" s="18"/>
      <c r="E72" s="18"/>
      <c r="F72" s="49"/>
      <c r="G72" s="134"/>
      <c r="I72" s="18">
        <v>63</v>
      </c>
      <c r="J72" s="53" t="s">
        <v>81</v>
      </c>
      <c r="K72" s="40">
        <v>10843923</v>
      </c>
      <c r="L72" s="18" t="s">
        <v>81</v>
      </c>
      <c r="M72" s="18" t="s">
        <v>81</v>
      </c>
      <c r="N72" s="49" t="s">
        <v>81</v>
      </c>
      <c r="O72" s="134">
        <v>42024</v>
      </c>
    </row>
    <row r="73" spans="1:15" x14ac:dyDescent="0.2">
      <c r="A73" s="18"/>
      <c r="B73" s="55"/>
      <c r="C73" s="43"/>
      <c r="D73" s="18"/>
      <c r="E73" s="18"/>
      <c r="F73" s="49"/>
      <c r="G73" s="20"/>
      <c r="I73" s="18">
        <v>64</v>
      </c>
      <c r="J73" s="55" t="s">
        <v>81</v>
      </c>
      <c r="K73" s="43">
        <v>1364602</v>
      </c>
      <c r="L73" s="18" t="s">
        <v>81</v>
      </c>
      <c r="M73" s="18" t="s">
        <v>81</v>
      </c>
      <c r="N73" s="49" t="s">
        <v>81</v>
      </c>
      <c r="O73" s="20">
        <v>42030</v>
      </c>
    </row>
    <row r="74" spans="1:15" x14ac:dyDescent="0.2">
      <c r="A74" s="18"/>
      <c r="B74" s="55"/>
      <c r="C74" s="43"/>
      <c r="D74" s="18"/>
      <c r="E74" s="18"/>
      <c r="F74" s="49"/>
      <c r="G74" s="20"/>
      <c r="I74" s="18">
        <v>65</v>
      </c>
      <c r="J74" s="53" t="s">
        <v>81</v>
      </c>
      <c r="K74" s="43">
        <v>1364603</v>
      </c>
      <c r="L74" s="18" t="s">
        <v>81</v>
      </c>
      <c r="M74" s="18" t="s">
        <v>81</v>
      </c>
      <c r="N74" s="49" t="s">
        <v>81</v>
      </c>
      <c r="O74" s="20">
        <v>42030</v>
      </c>
    </row>
    <row r="75" spans="1:15" x14ac:dyDescent="0.2">
      <c r="A75" s="18"/>
      <c r="B75" s="55"/>
      <c r="C75" s="40"/>
      <c r="D75" s="18"/>
      <c r="E75" s="18"/>
      <c r="F75" s="49"/>
      <c r="G75" s="20"/>
      <c r="I75" s="18">
        <v>66</v>
      </c>
      <c r="J75" s="55" t="s">
        <v>81</v>
      </c>
      <c r="K75" s="40">
        <v>1364535</v>
      </c>
      <c r="L75" s="18" t="s">
        <v>81</v>
      </c>
      <c r="M75" s="18" t="s">
        <v>81</v>
      </c>
      <c r="N75" s="49" t="s">
        <v>81</v>
      </c>
      <c r="O75" s="20">
        <v>42032</v>
      </c>
    </row>
    <row r="76" spans="1:15" x14ac:dyDescent="0.2">
      <c r="A76" s="18"/>
      <c r="B76" s="55"/>
      <c r="C76" s="43"/>
      <c r="D76" s="18"/>
      <c r="E76" s="18"/>
      <c r="F76" s="49"/>
      <c r="G76" s="20"/>
      <c r="I76" s="18">
        <v>67</v>
      </c>
      <c r="J76" s="53" t="s">
        <v>81</v>
      </c>
      <c r="K76" s="43">
        <v>1364536</v>
      </c>
      <c r="L76" s="18" t="s">
        <v>81</v>
      </c>
      <c r="M76" s="18" t="s">
        <v>81</v>
      </c>
      <c r="N76" s="49" t="s">
        <v>81</v>
      </c>
      <c r="O76" s="20">
        <v>42032</v>
      </c>
    </row>
    <row r="77" spans="1:15" x14ac:dyDescent="0.2">
      <c r="A77" s="18"/>
      <c r="B77" s="55"/>
      <c r="C77" s="43"/>
      <c r="D77" s="18"/>
      <c r="E77" s="18"/>
      <c r="F77" s="49"/>
      <c r="G77" s="20"/>
      <c r="I77" s="18">
        <v>68</v>
      </c>
      <c r="J77" s="55" t="s">
        <v>81</v>
      </c>
      <c r="K77" s="43">
        <v>1364537</v>
      </c>
      <c r="L77" s="18" t="s">
        <v>81</v>
      </c>
      <c r="M77" s="18" t="s">
        <v>81</v>
      </c>
      <c r="N77" s="49" t="s">
        <v>81</v>
      </c>
      <c r="O77" s="20">
        <v>42032</v>
      </c>
    </row>
    <row r="78" spans="1:15" x14ac:dyDescent="0.2">
      <c r="A78" s="18"/>
      <c r="B78" s="55"/>
      <c r="C78" s="40"/>
      <c r="D78" s="18"/>
      <c r="E78" s="18"/>
      <c r="F78" s="49"/>
      <c r="G78" s="134"/>
      <c r="I78" s="18">
        <v>69</v>
      </c>
      <c r="J78" s="53" t="s">
        <v>81</v>
      </c>
      <c r="K78" s="40">
        <v>10843926</v>
      </c>
      <c r="L78" s="18" t="s">
        <v>81</v>
      </c>
      <c r="M78" s="18" t="s">
        <v>81</v>
      </c>
      <c r="N78" s="49" t="s">
        <v>81</v>
      </c>
      <c r="O78" s="134">
        <v>42040</v>
      </c>
    </row>
    <row r="79" spans="1:15" x14ac:dyDescent="0.2">
      <c r="A79" s="18"/>
      <c r="B79" s="55"/>
      <c r="C79" s="40"/>
      <c r="D79" s="18"/>
      <c r="E79" s="18"/>
      <c r="F79" s="49"/>
      <c r="G79" s="134"/>
      <c r="I79" s="18">
        <v>70</v>
      </c>
      <c r="J79" s="55" t="s">
        <v>81</v>
      </c>
      <c r="K79" s="40">
        <v>10842453</v>
      </c>
      <c r="L79" s="18" t="s">
        <v>81</v>
      </c>
      <c r="M79" s="18" t="s">
        <v>81</v>
      </c>
      <c r="N79" s="49" t="s">
        <v>81</v>
      </c>
      <c r="O79" s="134">
        <v>42047</v>
      </c>
    </row>
    <row r="80" spans="1:15" x14ac:dyDescent="0.2">
      <c r="A80" s="18"/>
      <c r="B80" s="147"/>
      <c r="C80" s="149"/>
      <c r="D80" s="146"/>
      <c r="E80" s="144"/>
      <c r="F80" s="146"/>
      <c r="G80" s="148"/>
      <c r="I80" s="18">
        <v>71</v>
      </c>
      <c r="J80" s="53" t="s">
        <v>81</v>
      </c>
      <c r="K80" s="149" t="s">
        <v>39</v>
      </c>
      <c r="L80" s="18" t="s">
        <v>81</v>
      </c>
      <c r="M80" s="18" t="s">
        <v>81</v>
      </c>
      <c r="N80" s="49" t="s">
        <v>81</v>
      </c>
      <c r="O80" s="148">
        <v>42048</v>
      </c>
    </row>
    <row r="81" spans="1:15" x14ac:dyDescent="0.2">
      <c r="A81" s="18"/>
      <c r="B81" s="55"/>
      <c r="C81" s="40"/>
      <c r="D81" s="18"/>
      <c r="E81" s="18"/>
      <c r="F81" s="49"/>
      <c r="G81" s="134"/>
      <c r="I81" s="18">
        <v>72</v>
      </c>
      <c r="J81" s="55" t="s">
        <v>81</v>
      </c>
      <c r="K81" s="40">
        <v>10843925</v>
      </c>
      <c r="L81" s="18" t="s">
        <v>81</v>
      </c>
      <c r="M81" s="18" t="s">
        <v>81</v>
      </c>
      <c r="N81" s="49" t="s">
        <v>81</v>
      </c>
      <c r="O81" s="134">
        <v>42052</v>
      </c>
    </row>
    <row r="82" spans="1:15" x14ac:dyDescent="0.2">
      <c r="A82" s="18"/>
      <c r="B82" s="55"/>
      <c r="C82" s="40"/>
      <c r="D82" s="18"/>
      <c r="E82" s="18"/>
      <c r="F82" s="235"/>
      <c r="G82" s="134"/>
      <c r="I82" s="18">
        <v>73</v>
      </c>
      <c r="J82" s="53" t="s">
        <v>81</v>
      </c>
      <c r="K82" s="40">
        <v>10843927</v>
      </c>
      <c r="L82" s="18" t="s">
        <v>81</v>
      </c>
      <c r="M82" s="18" t="s">
        <v>81</v>
      </c>
      <c r="N82" s="49" t="s">
        <v>81</v>
      </c>
      <c r="O82" s="134">
        <v>42052</v>
      </c>
    </row>
    <row r="83" spans="1:15" x14ac:dyDescent="0.2">
      <c r="A83" s="18"/>
      <c r="B83" s="55"/>
      <c r="C83" s="40"/>
      <c r="D83" s="18"/>
      <c r="E83" s="18"/>
      <c r="F83" s="235"/>
      <c r="G83" s="134"/>
      <c r="I83" s="18">
        <v>74</v>
      </c>
      <c r="J83" s="55" t="s">
        <v>81</v>
      </c>
      <c r="K83" s="40">
        <v>10843929</v>
      </c>
      <c r="L83" s="18" t="s">
        <v>81</v>
      </c>
      <c r="M83" s="18" t="s">
        <v>81</v>
      </c>
      <c r="N83" s="49" t="s">
        <v>81</v>
      </c>
      <c r="O83" s="134">
        <v>42052</v>
      </c>
    </row>
    <row r="84" spans="1:15" x14ac:dyDescent="0.2">
      <c r="A84" s="18"/>
      <c r="B84" s="55"/>
      <c r="C84" s="40"/>
      <c r="D84" s="18"/>
      <c r="E84" s="18"/>
      <c r="F84" s="235"/>
      <c r="G84" s="134"/>
      <c r="I84" s="18">
        <v>75</v>
      </c>
      <c r="J84" s="53" t="s">
        <v>81</v>
      </c>
      <c r="K84" s="40">
        <v>10843930</v>
      </c>
      <c r="L84" s="18" t="s">
        <v>81</v>
      </c>
      <c r="M84" s="18" t="s">
        <v>81</v>
      </c>
      <c r="N84" s="49" t="s">
        <v>81</v>
      </c>
      <c r="O84" s="134">
        <v>42052</v>
      </c>
    </row>
    <row r="85" spans="1:15" x14ac:dyDescent="0.2">
      <c r="A85" s="18"/>
      <c r="B85" s="55"/>
      <c r="C85" s="40"/>
      <c r="D85" s="18"/>
      <c r="E85" s="18"/>
      <c r="F85" s="235"/>
      <c r="G85" s="134"/>
      <c r="I85" s="18">
        <v>76</v>
      </c>
      <c r="J85" s="55" t="s">
        <v>81</v>
      </c>
      <c r="K85" s="40">
        <v>10843924</v>
      </c>
      <c r="L85" s="18" t="s">
        <v>81</v>
      </c>
      <c r="M85" s="18" t="s">
        <v>81</v>
      </c>
      <c r="N85" s="49" t="s">
        <v>81</v>
      </c>
      <c r="O85" s="134">
        <v>42060</v>
      </c>
    </row>
    <row r="86" spans="1:15" x14ac:dyDescent="0.2">
      <c r="A86" s="238"/>
      <c r="B86" s="55"/>
      <c r="C86" s="45"/>
      <c r="D86" s="36"/>
      <c r="E86" s="21"/>
      <c r="F86" s="236"/>
      <c r="G86" s="130"/>
      <c r="I86" s="238">
        <v>77</v>
      </c>
      <c r="J86" s="53" t="s">
        <v>81</v>
      </c>
      <c r="K86" s="45">
        <v>10843900</v>
      </c>
      <c r="L86" s="18" t="s">
        <v>81</v>
      </c>
      <c r="M86" s="18" t="s">
        <v>81</v>
      </c>
      <c r="N86" s="49" t="s">
        <v>81</v>
      </c>
      <c r="O86" s="130">
        <v>42079</v>
      </c>
    </row>
    <row r="87" spans="1:15" x14ac:dyDescent="0.2">
      <c r="A87" s="238"/>
      <c r="B87" s="55"/>
      <c r="C87" s="45"/>
      <c r="D87" s="36"/>
      <c r="E87" s="21"/>
      <c r="F87" s="50"/>
      <c r="G87" s="130"/>
      <c r="I87" s="238">
        <v>78</v>
      </c>
      <c r="J87" s="55" t="s">
        <v>81</v>
      </c>
      <c r="K87" s="45">
        <v>10843901</v>
      </c>
      <c r="L87" s="18" t="s">
        <v>81</v>
      </c>
      <c r="M87" s="18" t="s">
        <v>81</v>
      </c>
      <c r="N87" s="49" t="s">
        <v>81</v>
      </c>
      <c r="O87" s="130">
        <v>42079</v>
      </c>
    </row>
    <row r="88" spans="1:15" x14ac:dyDescent="0.2">
      <c r="A88" s="238"/>
      <c r="B88" s="55"/>
      <c r="C88" s="45"/>
      <c r="D88" s="36"/>
      <c r="E88" s="21"/>
      <c r="F88" s="50"/>
      <c r="G88" s="130"/>
      <c r="I88" s="238">
        <v>79</v>
      </c>
      <c r="J88" s="53" t="s">
        <v>81</v>
      </c>
      <c r="K88" s="45">
        <v>10843902</v>
      </c>
      <c r="L88" s="18" t="s">
        <v>81</v>
      </c>
      <c r="M88" s="18" t="s">
        <v>81</v>
      </c>
      <c r="N88" s="49" t="s">
        <v>81</v>
      </c>
      <c r="O88" s="130">
        <v>42079</v>
      </c>
    </row>
    <row r="89" spans="1:15" x14ac:dyDescent="0.2">
      <c r="A89" s="238"/>
      <c r="B89" s="55"/>
      <c r="C89" s="45"/>
      <c r="D89" s="36"/>
      <c r="E89" s="21"/>
      <c r="F89" s="50"/>
      <c r="G89" s="130"/>
      <c r="I89" s="238">
        <v>80</v>
      </c>
      <c r="J89" s="55" t="s">
        <v>81</v>
      </c>
      <c r="K89" s="45">
        <v>10843905</v>
      </c>
      <c r="L89" s="18" t="s">
        <v>81</v>
      </c>
      <c r="M89" s="18" t="s">
        <v>81</v>
      </c>
      <c r="N89" s="49" t="s">
        <v>81</v>
      </c>
      <c r="O89" s="130">
        <v>42079</v>
      </c>
    </row>
    <row r="90" spans="1:15" x14ac:dyDescent="0.2">
      <c r="A90" s="238"/>
      <c r="B90" s="55"/>
      <c r="C90" s="45"/>
      <c r="D90" s="36"/>
      <c r="E90" s="21"/>
      <c r="F90" s="50"/>
      <c r="G90" s="130"/>
      <c r="I90" s="238">
        <v>81</v>
      </c>
      <c r="J90" s="53" t="s">
        <v>81</v>
      </c>
      <c r="K90" s="45">
        <v>10843906</v>
      </c>
      <c r="L90" s="18" t="s">
        <v>81</v>
      </c>
      <c r="M90" s="18" t="s">
        <v>81</v>
      </c>
      <c r="N90" s="49" t="s">
        <v>81</v>
      </c>
      <c r="O90" s="130">
        <v>42079</v>
      </c>
    </row>
    <row r="91" spans="1:15" x14ac:dyDescent="0.2">
      <c r="A91" s="238"/>
      <c r="B91" s="54"/>
      <c r="C91" s="42"/>
      <c r="D91" s="36"/>
      <c r="E91" s="36"/>
      <c r="F91" s="50"/>
      <c r="G91" s="37"/>
      <c r="I91" s="238">
        <v>82</v>
      </c>
      <c r="J91" s="55" t="s">
        <v>81</v>
      </c>
      <c r="K91" s="42">
        <v>1364375</v>
      </c>
      <c r="L91" s="18" t="s">
        <v>81</v>
      </c>
      <c r="M91" s="18" t="s">
        <v>81</v>
      </c>
      <c r="N91" s="49" t="s">
        <v>81</v>
      </c>
      <c r="O91" s="37">
        <v>42093</v>
      </c>
    </row>
    <row r="92" spans="1:15" x14ac:dyDescent="0.2">
      <c r="A92" s="238"/>
      <c r="B92" s="54"/>
      <c r="C92" s="42"/>
      <c r="D92" s="36"/>
      <c r="E92" s="36"/>
      <c r="F92" s="50"/>
      <c r="G92" s="37"/>
      <c r="I92" s="238">
        <v>83</v>
      </c>
      <c r="J92" s="53" t="s">
        <v>81</v>
      </c>
      <c r="K92" s="42">
        <v>1364376</v>
      </c>
      <c r="L92" s="18" t="s">
        <v>81</v>
      </c>
      <c r="M92" s="18" t="s">
        <v>81</v>
      </c>
      <c r="N92" s="49" t="s">
        <v>81</v>
      </c>
      <c r="O92" s="37">
        <v>42093</v>
      </c>
    </row>
    <row r="93" spans="1:15" x14ac:dyDescent="0.2">
      <c r="A93" s="238"/>
      <c r="B93" s="54"/>
      <c r="C93" s="42"/>
      <c r="D93" s="36"/>
      <c r="E93" s="21"/>
      <c r="F93" s="50"/>
      <c r="G93" s="37"/>
      <c r="I93" s="142" t="s">
        <v>75</v>
      </c>
      <c r="J93" s="46"/>
      <c r="K93" s="46"/>
      <c r="L93" s="142"/>
      <c r="M93" s="142"/>
      <c r="N93" s="143"/>
      <c r="O93" s="254">
        <v>34422</v>
      </c>
    </row>
    <row r="94" spans="1:15" x14ac:dyDescent="0.2">
      <c r="A94" s="238"/>
      <c r="B94" s="54"/>
      <c r="C94" s="42"/>
      <c r="D94" s="36"/>
      <c r="E94" s="21"/>
      <c r="F94" s="50"/>
      <c r="G94" s="37"/>
      <c r="I94" s="238"/>
      <c r="J94" s="54"/>
      <c r="K94" s="42"/>
      <c r="L94" s="36"/>
      <c r="M94" s="21"/>
      <c r="N94" s="50"/>
      <c r="O94" s="37"/>
    </row>
    <row r="95" spans="1:15" x14ac:dyDescent="0.2">
      <c r="A95" s="238"/>
      <c r="B95" s="58"/>
      <c r="C95" s="45"/>
      <c r="D95" s="36"/>
      <c r="E95" s="36"/>
      <c r="F95" s="50"/>
      <c r="G95" s="22"/>
      <c r="I95" s="238"/>
      <c r="J95" s="58"/>
      <c r="K95" s="45"/>
      <c r="L95" s="36"/>
      <c r="M95" s="36"/>
      <c r="N95" s="50"/>
      <c r="O95" s="22"/>
    </row>
    <row r="96" spans="1:15" x14ac:dyDescent="0.2">
      <c r="A96" s="238"/>
      <c r="B96" s="58"/>
      <c r="C96" s="45"/>
      <c r="D96" s="36"/>
      <c r="E96" s="36"/>
      <c r="F96" s="50"/>
      <c r="G96" s="140"/>
      <c r="I96" s="238"/>
      <c r="J96" s="58"/>
      <c r="K96" s="45"/>
      <c r="L96" s="36"/>
      <c r="M96" s="36"/>
      <c r="N96" s="50"/>
      <c r="O96" s="140"/>
    </row>
    <row r="97" spans="1:15" x14ac:dyDescent="0.2">
      <c r="A97" s="238"/>
      <c r="B97" s="126"/>
      <c r="C97" s="150"/>
      <c r="D97" s="131"/>
      <c r="E97" s="125"/>
      <c r="F97" s="131"/>
      <c r="G97" s="133"/>
      <c r="I97" s="238"/>
      <c r="J97" s="126"/>
      <c r="K97" s="150"/>
      <c r="L97" s="131"/>
      <c r="M97" s="125"/>
      <c r="N97" s="131"/>
      <c r="O97" s="133"/>
    </row>
    <row r="98" spans="1:15" x14ac:dyDescent="0.2">
      <c r="A98" s="238"/>
      <c r="B98" s="54"/>
      <c r="C98" s="42"/>
      <c r="D98" s="36"/>
      <c r="E98" s="21"/>
      <c r="F98" s="50"/>
      <c r="G98" s="37"/>
      <c r="I98" s="238"/>
      <c r="J98" s="54"/>
      <c r="K98" s="42"/>
      <c r="L98" s="36"/>
      <c r="M98" s="21"/>
      <c r="N98" s="50"/>
      <c r="O98" s="37"/>
    </row>
    <row r="99" spans="1:15" x14ac:dyDescent="0.2">
      <c r="A99" s="238"/>
      <c r="B99" s="54"/>
      <c r="C99" s="42"/>
      <c r="D99" s="36"/>
      <c r="E99" s="21"/>
      <c r="F99" s="50"/>
      <c r="G99" s="37"/>
      <c r="I99" s="238"/>
      <c r="J99" s="54"/>
      <c r="K99" s="42"/>
      <c r="L99" s="36"/>
      <c r="M99" s="21"/>
      <c r="N99" s="50"/>
      <c r="O99" s="37"/>
    </row>
    <row r="100" spans="1:15" x14ac:dyDescent="0.2">
      <c r="A100" s="238"/>
      <c r="B100" s="58"/>
      <c r="C100" s="45"/>
      <c r="D100" s="36"/>
      <c r="E100" s="36"/>
      <c r="F100" s="50"/>
      <c r="G100" s="22"/>
      <c r="I100" s="238"/>
      <c r="J100" s="58"/>
      <c r="K100" s="45"/>
      <c r="L100" s="36"/>
      <c r="M100" s="36"/>
      <c r="N100" s="50"/>
      <c r="O100" s="22"/>
    </row>
    <row r="101" spans="1:15" x14ac:dyDescent="0.2">
      <c r="A101" s="238"/>
      <c r="B101" s="58"/>
      <c r="C101" s="45"/>
      <c r="D101" s="36"/>
      <c r="E101" s="36"/>
      <c r="F101" s="50"/>
      <c r="G101" s="22"/>
      <c r="I101" s="238"/>
      <c r="J101" s="58"/>
      <c r="K101" s="45"/>
      <c r="L101" s="36"/>
      <c r="M101" s="36"/>
      <c r="N101" s="50"/>
      <c r="O101" s="22"/>
    </row>
    <row r="102" spans="1:15" x14ac:dyDescent="0.2">
      <c r="A102" s="238"/>
      <c r="B102" s="54"/>
      <c r="C102" s="42"/>
      <c r="D102" s="36"/>
      <c r="E102" s="21"/>
      <c r="F102" s="50"/>
      <c r="G102" s="37"/>
      <c r="I102" s="238"/>
      <c r="J102" s="54"/>
      <c r="K102" s="42"/>
      <c r="L102" s="36"/>
      <c r="M102" s="21"/>
      <c r="N102" s="50"/>
      <c r="O102" s="37"/>
    </row>
    <row r="103" spans="1:15" x14ac:dyDescent="0.2">
      <c r="A103" s="238"/>
      <c r="B103" s="136"/>
      <c r="C103" s="151"/>
      <c r="D103" s="132"/>
      <c r="E103" s="131"/>
      <c r="F103" s="132"/>
      <c r="G103" s="130"/>
      <c r="I103" s="238"/>
      <c r="J103" s="136"/>
      <c r="K103" s="151"/>
      <c r="L103" s="132"/>
      <c r="M103" s="131"/>
      <c r="N103" s="132"/>
      <c r="O103" s="130"/>
    </row>
    <row r="104" spans="1:15" x14ac:dyDescent="0.2">
      <c r="A104" s="238"/>
      <c r="B104" s="136"/>
      <c r="C104" s="150"/>
      <c r="D104" s="131"/>
      <c r="E104" s="131"/>
      <c r="F104" s="131"/>
      <c r="G104" s="130"/>
      <c r="I104" s="238"/>
      <c r="J104" s="136"/>
      <c r="K104" s="150"/>
      <c r="L104" s="131"/>
      <c r="M104" s="131"/>
      <c r="N104" s="131"/>
      <c r="O104" s="130"/>
    </row>
    <row r="105" spans="1:15" x14ac:dyDescent="0.2">
      <c r="A105" s="238"/>
      <c r="B105" s="136"/>
      <c r="C105" s="150"/>
      <c r="D105" s="131"/>
      <c r="E105" s="131"/>
      <c r="F105" s="131"/>
      <c r="G105" s="130"/>
      <c r="I105" s="238"/>
      <c r="J105" s="136"/>
      <c r="K105" s="150"/>
      <c r="L105" s="131"/>
      <c r="M105" s="131"/>
      <c r="N105" s="131"/>
      <c r="O105" s="130"/>
    </row>
    <row r="106" spans="1:15" x14ac:dyDescent="0.2">
      <c r="A106" s="238"/>
      <c r="B106" s="136"/>
      <c r="C106" s="150"/>
      <c r="D106" s="131"/>
      <c r="E106" s="131"/>
      <c r="F106" s="131"/>
      <c r="G106" s="137"/>
      <c r="I106" s="238"/>
      <c r="J106" s="136"/>
      <c r="K106" s="150"/>
      <c r="L106" s="131"/>
      <c r="M106" s="131"/>
      <c r="N106" s="131"/>
      <c r="O106" s="137"/>
    </row>
    <row r="107" spans="1:15" x14ac:dyDescent="0.2">
      <c r="A107" s="238"/>
      <c r="B107" s="139"/>
      <c r="C107" s="150"/>
      <c r="D107" s="131"/>
      <c r="E107" s="131"/>
      <c r="F107" s="131"/>
      <c r="G107" s="137"/>
      <c r="I107" s="238"/>
      <c r="J107" s="139"/>
      <c r="K107" s="150"/>
      <c r="L107" s="131"/>
      <c r="M107" s="131"/>
      <c r="N107" s="131"/>
      <c r="O107" s="137"/>
    </row>
    <row r="108" spans="1:15" x14ac:dyDescent="0.2">
      <c r="A108" s="238"/>
      <c r="B108" s="139"/>
      <c r="C108" s="150"/>
      <c r="D108" s="131"/>
      <c r="E108" s="131"/>
      <c r="F108" s="131"/>
      <c r="G108" s="137"/>
      <c r="I108" s="238"/>
      <c r="J108" s="139"/>
      <c r="K108" s="150"/>
      <c r="L108" s="131"/>
      <c r="M108" s="131"/>
      <c r="N108" s="131"/>
      <c r="O108" s="137"/>
    </row>
    <row r="109" spans="1:15" x14ac:dyDescent="0.2">
      <c r="A109" s="238"/>
      <c r="B109" s="139"/>
      <c r="C109" s="150"/>
      <c r="D109" s="131"/>
      <c r="E109" s="131"/>
      <c r="F109" s="131"/>
      <c r="G109" s="137"/>
      <c r="I109" s="238"/>
      <c r="J109" s="139"/>
      <c r="K109" s="150"/>
      <c r="L109" s="131"/>
      <c r="M109" s="131"/>
      <c r="N109" s="131"/>
      <c r="O109" s="137"/>
    </row>
    <row r="110" spans="1:15" x14ac:dyDescent="0.2">
      <c r="A110" s="238"/>
      <c r="B110" s="139"/>
      <c r="C110" s="150"/>
      <c r="D110" s="131"/>
      <c r="E110" s="131"/>
      <c r="F110" s="131"/>
      <c r="G110" s="137"/>
      <c r="I110" s="238"/>
      <c r="J110" s="139"/>
      <c r="K110" s="150"/>
      <c r="L110" s="131"/>
      <c r="M110" s="131"/>
      <c r="N110" s="131"/>
      <c r="O110" s="137"/>
    </row>
    <row r="111" spans="1:15" x14ac:dyDescent="0.2">
      <c r="A111" s="238"/>
      <c r="B111" s="139"/>
      <c r="C111" s="150"/>
      <c r="D111" s="131"/>
      <c r="E111" s="131"/>
      <c r="F111" s="131"/>
      <c r="G111" s="137"/>
      <c r="I111" s="238"/>
      <c r="J111" s="139"/>
      <c r="K111" s="150"/>
      <c r="L111" s="131"/>
      <c r="M111" s="131"/>
      <c r="N111" s="131"/>
      <c r="O111" s="137"/>
    </row>
    <row r="112" spans="1:15" x14ac:dyDescent="0.2">
      <c r="A112" s="238"/>
      <c r="B112" s="139"/>
      <c r="C112" s="150"/>
      <c r="D112" s="131"/>
      <c r="E112" s="131"/>
      <c r="F112" s="131"/>
      <c r="G112" s="137"/>
      <c r="I112" s="238"/>
      <c r="J112" s="139"/>
      <c r="K112" s="150"/>
      <c r="L112" s="131"/>
      <c r="M112" s="131"/>
      <c r="N112" s="131"/>
      <c r="O112" s="137"/>
    </row>
    <row r="113" spans="1:15" x14ac:dyDescent="0.2">
      <c r="A113" s="238"/>
      <c r="B113" s="139"/>
      <c r="C113" s="150"/>
      <c r="D113" s="131"/>
      <c r="E113" s="128"/>
      <c r="F113" s="131"/>
      <c r="G113" s="137"/>
      <c r="I113" s="238"/>
      <c r="J113" s="139"/>
      <c r="K113" s="150"/>
      <c r="L113" s="131"/>
      <c r="M113" s="128"/>
      <c r="N113" s="131"/>
      <c r="O113" s="137"/>
    </row>
    <row r="114" spans="1:15" x14ac:dyDescent="0.2">
      <c r="A114" s="238"/>
      <c r="B114" s="139"/>
      <c r="C114" s="150"/>
      <c r="D114" s="131"/>
      <c r="E114" s="131"/>
      <c r="F114" s="131"/>
      <c r="G114" s="133"/>
      <c r="I114" s="238"/>
      <c r="J114" s="139"/>
      <c r="K114" s="150"/>
      <c r="L114" s="131"/>
      <c r="M114" s="131"/>
      <c r="N114" s="131"/>
      <c r="O114" s="133"/>
    </row>
    <row r="115" spans="1:15" x14ac:dyDescent="0.2">
      <c r="A115" s="238"/>
      <c r="B115" s="139"/>
      <c r="C115" s="150"/>
      <c r="D115" s="131"/>
      <c r="E115" s="131"/>
      <c r="F115" s="131"/>
      <c r="G115" s="133"/>
      <c r="I115" s="238"/>
      <c r="J115" s="139"/>
      <c r="K115" s="150"/>
      <c r="L115" s="131"/>
      <c r="M115" s="131"/>
      <c r="N115" s="131"/>
      <c r="O115" s="133"/>
    </row>
    <row r="116" spans="1:15" x14ac:dyDescent="0.2">
      <c r="A116" s="238"/>
      <c r="B116" s="139"/>
      <c r="C116" s="150"/>
      <c r="D116" s="131"/>
      <c r="E116" s="131"/>
      <c r="F116" s="131"/>
      <c r="G116" s="140"/>
      <c r="I116" s="238"/>
      <c r="J116" s="139"/>
      <c r="K116" s="150"/>
      <c r="L116" s="131"/>
      <c r="M116" s="131"/>
      <c r="N116" s="131"/>
      <c r="O116" s="140"/>
    </row>
    <row r="117" spans="1:15" x14ac:dyDescent="0.2">
      <c r="A117" s="238"/>
      <c r="B117" s="139"/>
      <c r="C117" s="150"/>
      <c r="D117" s="131"/>
      <c r="E117" s="131"/>
      <c r="F117" s="131"/>
      <c r="G117" s="133"/>
      <c r="I117" s="238"/>
      <c r="J117" s="139"/>
      <c r="K117" s="150"/>
      <c r="L117" s="131"/>
      <c r="M117" s="131"/>
      <c r="N117" s="131"/>
      <c r="O117" s="133"/>
    </row>
    <row r="118" spans="1:15" x14ac:dyDescent="0.2">
      <c r="A118" s="238"/>
      <c r="B118" s="192"/>
      <c r="C118" s="127"/>
      <c r="D118" s="128"/>
      <c r="E118" s="125"/>
      <c r="F118" s="129"/>
      <c r="G118" s="130"/>
      <c r="I118" s="238"/>
      <c r="J118" s="192"/>
      <c r="K118" s="127"/>
      <c r="L118" s="128"/>
      <c r="M118" s="125"/>
      <c r="N118" s="129"/>
      <c r="O118" s="130"/>
    </row>
    <row r="119" spans="1:15" x14ac:dyDescent="0.2">
      <c r="A119" s="238"/>
      <c r="B119" s="139"/>
      <c r="C119" s="150"/>
      <c r="D119" s="131"/>
      <c r="E119" s="131"/>
      <c r="F119" s="131"/>
      <c r="G119" s="137"/>
      <c r="I119" s="238"/>
      <c r="J119" s="139"/>
      <c r="K119" s="150"/>
      <c r="L119" s="131"/>
      <c r="M119" s="131"/>
      <c r="N119" s="131"/>
      <c r="O119" s="137"/>
    </row>
    <row r="120" spans="1:15" x14ac:dyDescent="0.2">
      <c r="A120" s="238"/>
      <c r="B120" s="139"/>
      <c r="C120" s="214"/>
      <c r="D120" s="106"/>
      <c r="E120" s="106"/>
      <c r="F120" s="106"/>
      <c r="G120" s="130"/>
      <c r="I120" s="238"/>
      <c r="J120" s="139"/>
      <c r="K120" s="214"/>
      <c r="L120" s="106"/>
      <c r="M120" s="106"/>
      <c r="N120" s="106"/>
      <c r="O120" s="130"/>
    </row>
    <row r="121" spans="1:15" x14ac:dyDescent="0.2">
      <c r="A121" s="238"/>
      <c r="B121" s="139"/>
      <c r="C121" s="214"/>
      <c r="D121" s="106"/>
      <c r="E121" s="106"/>
      <c r="F121" s="106"/>
      <c r="G121" s="130"/>
      <c r="I121" s="238"/>
      <c r="J121" s="139"/>
      <c r="K121" s="214"/>
      <c r="L121" s="106"/>
      <c r="M121" s="106"/>
      <c r="N121" s="106"/>
      <c r="O121" s="130"/>
    </row>
    <row r="122" spans="1:15" x14ac:dyDescent="0.2">
      <c r="A122" s="238"/>
      <c r="B122" s="139"/>
      <c r="C122" s="214"/>
      <c r="D122" s="106"/>
      <c r="E122" s="106"/>
      <c r="F122" s="106"/>
      <c r="G122" s="130"/>
      <c r="I122" s="238"/>
      <c r="J122" s="139"/>
      <c r="K122" s="214"/>
      <c r="L122" s="106"/>
      <c r="M122" s="106"/>
      <c r="N122" s="106"/>
      <c r="O122" s="130"/>
    </row>
    <row r="123" spans="1:15" x14ac:dyDescent="0.2">
      <c r="A123" s="238"/>
      <c r="B123" s="139"/>
      <c r="C123" s="214"/>
      <c r="D123" s="106"/>
      <c r="E123" s="131"/>
      <c r="F123" s="131"/>
      <c r="G123" s="130"/>
      <c r="I123" s="238"/>
      <c r="J123" s="139"/>
      <c r="K123" s="214"/>
      <c r="L123" s="106"/>
      <c r="M123" s="131"/>
      <c r="N123" s="131"/>
      <c r="O123" s="130"/>
    </row>
    <row r="124" spans="1:15" x14ac:dyDescent="0.2">
      <c r="A124" s="238"/>
      <c r="B124" s="139"/>
      <c r="C124" s="214"/>
      <c r="D124" s="106"/>
      <c r="E124" s="131"/>
      <c r="F124" s="131"/>
      <c r="G124" s="130"/>
      <c r="I124" s="238"/>
      <c r="J124" s="139"/>
      <c r="K124" s="214"/>
      <c r="L124" s="106"/>
      <c r="M124" s="131"/>
      <c r="N124" s="131"/>
      <c r="O124" s="130"/>
    </row>
    <row r="125" spans="1:15" x14ac:dyDescent="0.2">
      <c r="A125" s="238"/>
      <c r="B125" s="139"/>
      <c r="C125" s="214"/>
      <c r="D125" s="106"/>
      <c r="E125" s="131"/>
      <c r="F125" s="131"/>
      <c r="G125" s="130"/>
      <c r="I125" s="238"/>
      <c r="J125" s="139"/>
      <c r="K125" s="214"/>
      <c r="L125" s="106"/>
      <c r="M125" s="131"/>
      <c r="N125" s="131"/>
      <c r="O125" s="130"/>
    </row>
    <row r="126" spans="1:15" x14ac:dyDescent="0.2">
      <c r="A126" s="238"/>
      <c r="B126" s="139"/>
      <c r="C126" s="214"/>
      <c r="D126" s="106"/>
      <c r="E126" s="106"/>
      <c r="F126" s="106"/>
      <c r="G126" s="130"/>
      <c r="I126" s="238"/>
      <c r="J126" s="139"/>
      <c r="K126" s="214"/>
      <c r="L126" s="106"/>
      <c r="M126" s="106"/>
      <c r="N126" s="106"/>
      <c r="O126" s="130"/>
    </row>
    <row r="127" spans="1:15" x14ac:dyDescent="0.2">
      <c r="A127" s="238"/>
      <c r="B127" s="139"/>
      <c r="C127" s="214"/>
      <c r="D127" s="106"/>
      <c r="E127" s="106"/>
      <c r="F127" s="106"/>
      <c r="G127" s="255"/>
      <c r="I127" s="238"/>
      <c r="J127" s="139"/>
      <c r="K127" s="214"/>
      <c r="L127" s="106"/>
      <c r="M127" s="106"/>
      <c r="N127" s="106"/>
      <c r="O127" s="255"/>
    </row>
    <row r="128" spans="1:15" x14ac:dyDescent="0.2">
      <c r="A128" s="238"/>
      <c r="B128" s="139"/>
      <c r="C128" s="214"/>
      <c r="D128" s="106"/>
      <c r="E128" s="106"/>
      <c r="F128" s="106"/>
      <c r="G128" s="130"/>
      <c r="I128" s="238"/>
      <c r="J128" s="139"/>
      <c r="K128" s="214"/>
      <c r="L128" s="106"/>
      <c r="M128" s="106"/>
      <c r="N128" s="106"/>
      <c r="O128" s="130"/>
    </row>
    <row r="129" spans="1:15" x14ac:dyDescent="0.2">
      <c r="A129" s="238"/>
      <c r="B129" s="139"/>
      <c r="C129" s="214"/>
      <c r="D129" s="106"/>
      <c r="E129" s="106"/>
      <c r="F129" s="106"/>
      <c r="G129" s="130"/>
      <c r="I129" s="238"/>
      <c r="J129" s="139"/>
      <c r="K129" s="214"/>
      <c r="L129" s="106"/>
      <c r="M129" s="106"/>
      <c r="N129" s="106"/>
      <c r="O129" s="130"/>
    </row>
    <row r="130" spans="1:15" x14ac:dyDescent="0.2">
      <c r="A130" s="238"/>
      <c r="B130" s="139"/>
      <c r="C130" s="214"/>
      <c r="D130" s="106"/>
      <c r="E130" s="131"/>
      <c r="F130" s="131"/>
      <c r="G130" s="255"/>
      <c r="I130" s="238"/>
      <c r="J130" s="139"/>
      <c r="K130" s="214"/>
      <c r="L130" s="106"/>
      <c r="M130" s="131"/>
      <c r="N130" s="131"/>
      <c r="O130" s="255"/>
    </row>
    <row r="131" spans="1:15" x14ac:dyDescent="0.2">
      <c r="A131" s="142"/>
      <c r="B131" s="46"/>
      <c r="C131" s="46"/>
      <c r="D131" s="142"/>
      <c r="E131" s="142"/>
      <c r="F131" s="143"/>
      <c r="G131" s="254"/>
      <c r="I131" s="238"/>
      <c r="J131" s="41"/>
      <c r="K131" s="42"/>
      <c r="L131" s="36"/>
      <c r="M131" s="21"/>
      <c r="N131" s="50"/>
      <c r="O131" s="37"/>
    </row>
    <row r="132" spans="1:15" x14ac:dyDescent="0.2">
      <c r="I132" s="238"/>
      <c r="J132" s="41"/>
      <c r="K132" s="42"/>
      <c r="L132" s="36"/>
      <c r="M132" s="21"/>
      <c r="N132" s="50"/>
      <c r="O132" s="37"/>
    </row>
    <row r="133" spans="1:15" x14ac:dyDescent="0.2">
      <c r="I133" s="142"/>
      <c r="J133" s="46"/>
      <c r="K133" s="46"/>
      <c r="L133" s="142"/>
      <c r="M133" s="142"/>
      <c r="N133" s="143"/>
      <c r="O133" s="254"/>
    </row>
  </sheetData>
  <conditionalFormatting sqref="A10:G10">
    <cfRule type="expression" dxfId="239" priority="2">
      <formula>TODAY()&gt;EDATE($G10,4)</formula>
    </cfRule>
  </conditionalFormatting>
  <conditionalFormatting sqref="A10:G10">
    <cfRule type="expression" dxfId="238" priority="1">
      <formula>TODAY()&gt;EDATE($G10,4)</formula>
    </cfRule>
  </conditionalFormatting>
  <dataValidations count="1">
    <dataValidation type="list" allowBlank="1" showInputMessage="1" showErrorMessage="1" sqref="D7">
      <formula1>$A$4:$M$4</formula1>
    </dataValidation>
  </dataValidation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BL95"/>
  <sheetViews>
    <sheetView tabSelected="1" topLeftCell="A3" zoomScale="70" zoomScaleNormal="70" workbookViewId="0">
      <selection activeCell="F20" sqref="F20"/>
    </sheetView>
  </sheetViews>
  <sheetFormatPr baseColWidth="10" defaultColWidth="9" defaultRowHeight="14.25" x14ac:dyDescent="0.2"/>
  <cols>
    <col min="1" max="1" width="8" customWidth="1"/>
    <col min="3" max="3" width="13.625" customWidth="1"/>
    <col min="6" max="6" width="8.75" customWidth="1"/>
    <col min="7" max="7" width="10.625" customWidth="1"/>
    <col min="8" max="8" width="14" style="288" customWidth="1"/>
    <col min="9" max="9" width="22.5" customWidth="1"/>
    <col min="11" max="11" width="43.375" customWidth="1"/>
    <col min="12" max="12" width="26.125" customWidth="1"/>
    <col min="13" max="13" width="15.5" customWidth="1"/>
    <col min="14" max="14" width="13.25" customWidth="1"/>
    <col min="15" max="15" width="13.125" customWidth="1"/>
    <col min="17" max="17" width="10.875" customWidth="1"/>
    <col min="19" max="19" width="12" customWidth="1"/>
    <col min="20" max="20" width="9.25" customWidth="1"/>
    <col min="21" max="21" width="11.375" customWidth="1"/>
    <col min="23" max="23" width="11.625" customWidth="1"/>
    <col min="25" max="25" width="20.625" customWidth="1"/>
    <col min="26" max="26" width="13.625" customWidth="1"/>
    <col min="27" max="27" width="12" customWidth="1"/>
    <col min="28" max="28" width="21.875" customWidth="1"/>
    <col min="33" max="33" width="14.125" customWidth="1"/>
    <col min="34" max="34" width="17.5" customWidth="1"/>
    <col min="35" max="35" width="2.25" bestFit="1" customWidth="1"/>
    <col min="37" max="37" width="2.25" bestFit="1" customWidth="1"/>
    <col min="53" max="53" width="15" customWidth="1"/>
    <col min="56" max="56" width="15.125" customWidth="1"/>
    <col min="58" max="58" width="14.875" customWidth="1"/>
    <col min="60" max="60" width="13" customWidth="1"/>
  </cols>
  <sheetData>
    <row r="1" spans="1:64" ht="15" x14ac:dyDescent="0.25">
      <c r="A1" s="178"/>
      <c r="G1" s="284"/>
      <c r="H1" s="284"/>
    </row>
    <row r="2" spans="1:64" x14ac:dyDescent="0.2">
      <c r="A2" s="47"/>
      <c r="G2" s="284"/>
      <c r="H2" s="284"/>
    </row>
    <row r="3" spans="1:64" x14ac:dyDescent="0.2">
      <c r="A3" s="47"/>
      <c r="G3" s="284"/>
      <c r="H3" s="284"/>
    </row>
    <row r="4" spans="1:64" ht="15" x14ac:dyDescent="0.25">
      <c r="A4" s="19" t="s">
        <v>82</v>
      </c>
      <c r="G4" s="284"/>
      <c r="H4" s="284"/>
    </row>
    <row r="5" spans="1:64" x14ac:dyDescent="0.2">
      <c r="A5" s="274"/>
      <c r="B5" s="12"/>
      <c r="C5" s="12"/>
      <c r="D5" s="12"/>
      <c r="E5" s="12"/>
      <c r="F5" s="12"/>
      <c r="G5" s="285"/>
      <c r="H5" s="285"/>
    </row>
    <row r="6" spans="1:64" x14ac:dyDescent="0.2">
      <c r="B6" s="12"/>
      <c r="C6" s="12"/>
      <c r="D6" s="12"/>
      <c r="E6" s="12"/>
      <c r="F6" s="12"/>
      <c r="G6" s="285"/>
      <c r="H6" s="285"/>
    </row>
    <row r="7" spans="1:64" ht="15" x14ac:dyDescent="0.25">
      <c r="A7" s="19" t="s">
        <v>83</v>
      </c>
      <c r="B7" s="12"/>
      <c r="C7" s="12"/>
      <c r="D7" s="12"/>
      <c r="E7" s="12"/>
      <c r="F7" s="12"/>
      <c r="G7" s="285"/>
      <c r="H7" s="285"/>
    </row>
    <row r="8" spans="1:64" x14ac:dyDescent="0.2">
      <c r="A8" s="47"/>
      <c r="B8" s="12"/>
      <c r="C8" s="12"/>
      <c r="D8" s="12"/>
      <c r="E8" s="12"/>
      <c r="F8" s="12"/>
      <c r="G8" s="285"/>
      <c r="H8" s="285"/>
    </row>
    <row r="9" spans="1:64" x14ac:dyDescent="0.2">
      <c r="B9" s="12"/>
      <c r="C9" s="12"/>
      <c r="D9" s="12"/>
      <c r="E9" s="12"/>
      <c r="F9" s="12"/>
      <c r="G9" s="285"/>
      <c r="H9" s="285"/>
    </row>
    <row r="10" spans="1:64" ht="15" x14ac:dyDescent="0.25">
      <c r="A10" s="19" t="s">
        <v>84</v>
      </c>
      <c r="B10" s="76"/>
      <c r="C10" s="75"/>
      <c r="D10" s="75"/>
      <c r="E10" s="12"/>
      <c r="F10" s="12"/>
      <c r="G10" s="285"/>
      <c r="H10" s="285"/>
    </row>
    <row r="11" spans="1:64" x14ac:dyDescent="0.2">
      <c r="G11" s="284"/>
      <c r="H11" s="285"/>
    </row>
    <row r="12" spans="1:64" x14ac:dyDescent="0.2">
      <c r="G12" s="284"/>
      <c r="H12" s="285"/>
    </row>
    <row r="13" spans="1:64" x14ac:dyDescent="0.2">
      <c r="G13" s="284"/>
      <c r="H13" s="285"/>
    </row>
    <row r="14" spans="1:64" x14ac:dyDescent="0.2">
      <c r="G14" s="284"/>
      <c r="H14" s="285"/>
    </row>
    <row r="15" spans="1:64" x14ac:dyDescent="0.2">
      <c r="G15" s="284"/>
      <c r="H15" s="285"/>
    </row>
    <row r="16" spans="1:64" s="279" customFormat="1" ht="28.5" x14ac:dyDescent="0.2">
      <c r="A16" s="278" t="s">
        <v>81</v>
      </c>
      <c r="B16" s="278" t="s">
        <v>81</v>
      </c>
      <c r="C16" s="278" t="s">
        <v>81</v>
      </c>
      <c r="D16" s="278" t="s">
        <v>81</v>
      </c>
      <c r="E16" s="278" t="s">
        <v>81</v>
      </c>
      <c r="F16" s="278" t="s">
        <v>81</v>
      </c>
      <c r="G16" s="278" t="s">
        <v>81</v>
      </c>
      <c r="H16" s="286" t="s">
        <v>0</v>
      </c>
      <c r="I16" s="277" t="s">
        <v>81</v>
      </c>
      <c r="J16" s="278" t="s">
        <v>81</v>
      </c>
      <c r="K16" s="277" t="s">
        <v>81</v>
      </c>
      <c r="L16" s="277" t="s">
        <v>81</v>
      </c>
      <c r="M16" s="277" t="s">
        <v>81</v>
      </c>
      <c r="N16" s="277" t="s">
        <v>81</v>
      </c>
      <c r="O16" s="277" t="s">
        <v>81</v>
      </c>
      <c r="P16" s="277" t="s">
        <v>81</v>
      </c>
      <c r="Q16" s="277" t="s">
        <v>81</v>
      </c>
      <c r="R16" s="277" t="s">
        <v>81</v>
      </c>
      <c r="S16" s="277" t="s">
        <v>81</v>
      </c>
      <c r="T16" s="277" t="s">
        <v>81</v>
      </c>
      <c r="U16" s="277" t="s">
        <v>81</v>
      </c>
      <c r="V16" s="277" t="s">
        <v>81</v>
      </c>
      <c r="W16" s="277" t="s">
        <v>81</v>
      </c>
      <c r="X16" s="277" t="s">
        <v>81</v>
      </c>
      <c r="Y16" s="277" t="s">
        <v>81</v>
      </c>
      <c r="Z16" s="277" t="s">
        <v>81</v>
      </c>
      <c r="AA16" s="278" t="s">
        <v>81</v>
      </c>
      <c r="AB16" s="277" t="s">
        <v>81</v>
      </c>
      <c r="AC16" s="278" t="s">
        <v>81</v>
      </c>
      <c r="AD16" s="278" t="s">
        <v>81</v>
      </c>
      <c r="AE16" s="277" t="s">
        <v>81</v>
      </c>
      <c r="AF16" s="277" t="s">
        <v>81</v>
      </c>
      <c r="AG16" s="277" t="s">
        <v>81</v>
      </c>
      <c r="AH16" s="277" t="s">
        <v>81</v>
      </c>
      <c r="AI16" s="277" t="s">
        <v>81</v>
      </c>
      <c r="AJ16" s="278" t="s">
        <v>81</v>
      </c>
      <c r="AK16" s="277" t="s">
        <v>81</v>
      </c>
      <c r="AL16" s="278" t="s">
        <v>4</v>
      </c>
      <c r="AM16" s="277" t="s">
        <v>81</v>
      </c>
      <c r="AN16" s="277" t="s">
        <v>81</v>
      </c>
      <c r="AO16" s="277" t="s">
        <v>81</v>
      </c>
      <c r="AP16" s="277" t="s">
        <v>81</v>
      </c>
      <c r="AQ16" s="277" t="s">
        <v>81</v>
      </c>
      <c r="AR16" s="277" t="s">
        <v>81</v>
      </c>
      <c r="AS16" s="277" t="s">
        <v>81</v>
      </c>
      <c r="AT16" s="277" t="s">
        <v>81</v>
      </c>
      <c r="AU16" s="277" t="s">
        <v>81</v>
      </c>
      <c r="AV16" s="277" t="s">
        <v>81</v>
      </c>
      <c r="AW16" s="277" t="s">
        <v>81</v>
      </c>
      <c r="AX16" s="277" t="s">
        <v>81</v>
      </c>
      <c r="AY16" s="277" t="s">
        <v>81</v>
      </c>
      <c r="AZ16" s="277" t="s">
        <v>81</v>
      </c>
      <c r="BA16" s="277" t="s">
        <v>81</v>
      </c>
      <c r="BB16" s="277" t="s">
        <v>81</v>
      </c>
      <c r="BC16" s="277" t="s">
        <v>81</v>
      </c>
      <c r="BD16" s="277" t="s">
        <v>81</v>
      </c>
      <c r="BE16" s="277" t="s">
        <v>81</v>
      </c>
      <c r="BF16" s="277" t="s">
        <v>81</v>
      </c>
      <c r="BG16" s="277" t="s">
        <v>81</v>
      </c>
      <c r="BH16" s="277" t="s">
        <v>81</v>
      </c>
      <c r="BI16" s="277" t="s">
        <v>81</v>
      </c>
      <c r="BJ16" s="277" t="s">
        <v>81</v>
      </c>
      <c r="BK16" s="277" t="s">
        <v>81</v>
      </c>
      <c r="BL16" s="277" t="s">
        <v>81</v>
      </c>
    </row>
    <row r="17" spans="1:64" x14ac:dyDescent="0.2">
      <c r="G17" s="284"/>
      <c r="H17" s="289" t="s">
        <v>20</v>
      </c>
      <c r="I17" s="224" t="s">
        <v>81</v>
      </c>
      <c r="J17" s="224" t="s">
        <v>81</v>
      </c>
      <c r="K17" s="224" t="s">
        <v>81</v>
      </c>
      <c r="L17" s="224" t="s">
        <v>81</v>
      </c>
      <c r="M17" s="224" t="s">
        <v>81</v>
      </c>
      <c r="N17" s="224" t="s">
        <v>81</v>
      </c>
      <c r="O17" s="224" t="s">
        <v>81</v>
      </c>
      <c r="P17" s="224" t="s">
        <v>81</v>
      </c>
      <c r="Q17" s="224" t="s">
        <v>81</v>
      </c>
      <c r="R17" s="224" t="s">
        <v>81</v>
      </c>
      <c r="S17" s="224" t="s">
        <v>81</v>
      </c>
      <c r="T17" s="224" t="s">
        <v>81</v>
      </c>
      <c r="U17" s="224" t="s">
        <v>81</v>
      </c>
      <c r="V17" s="224" t="s">
        <v>81</v>
      </c>
      <c r="W17" s="224" t="s">
        <v>81</v>
      </c>
      <c r="X17" s="224" t="s">
        <v>81</v>
      </c>
      <c r="Y17" s="224" t="s">
        <v>81</v>
      </c>
      <c r="Z17" s="224" t="s">
        <v>81</v>
      </c>
      <c r="AA17" s="224" t="s">
        <v>81</v>
      </c>
      <c r="AB17" s="224" t="s">
        <v>81</v>
      </c>
      <c r="AC17" s="224" t="s">
        <v>81</v>
      </c>
      <c r="AD17" s="224" t="s">
        <v>81</v>
      </c>
      <c r="AE17" s="224" t="s">
        <v>81</v>
      </c>
      <c r="AF17" s="224" t="s">
        <v>81</v>
      </c>
      <c r="AG17" s="224" t="s">
        <v>81</v>
      </c>
      <c r="AH17" s="224" t="s">
        <v>81</v>
      </c>
      <c r="AI17" s="224" t="s">
        <v>81</v>
      </c>
      <c r="AJ17" s="224" t="s">
        <v>81</v>
      </c>
      <c r="AK17" s="224" t="s">
        <v>81</v>
      </c>
      <c r="AL17" s="224" t="s">
        <v>7</v>
      </c>
      <c r="AM17" s="224" t="s">
        <v>81</v>
      </c>
      <c r="AN17" s="224" t="s">
        <v>81</v>
      </c>
      <c r="AO17" s="224" t="s">
        <v>81</v>
      </c>
      <c r="AP17" s="224" t="s">
        <v>81</v>
      </c>
      <c r="AQ17" s="224" t="s">
        <v>81</v>
      </c>
      <c r="AR17" s="224" t="s">
        <v>81</v>
      </c>
      <c r="AS17" s="224" t="s">
        <v>81</v>
      </c>
      <c r="AT17" s="224" t="s">
        <v>81</v>
      </c>
      <c r="AU17" s="224" t="s">
        <v>81</v>
      </c>
      <c r="AV17" s="224" t="s">
        <v>81</v>
      </c>
      <c r="AW17" s="224" t="s">
        <v>81</v>
      </c>
      <c r="AX17" s="224" t="s">
        <v>81</v>
      </c>
      <c r="AY17" s="224" t="s">
        <v>81</v>
      </c>
      <c r="AZ17" s="224" t="s">
        <v>81</v>
      </c>
      <c r="BA17" s="224" t="s">
        <v>81</v>
      </c>
      <c r="BB17" s="224" t="s">
        <v>81</v>
      </c>
      <c r="BC17" s="224" t="s">
        <v>81</v>
      </c>
      <c r="BD17" s="224" t="s">
        <v>81</v>
      </c>
      <c r="BE17" s="224" t="s">
        <v>81</v>
      </c>
      <c r="BF17" s="224" t="s">
        <v>81</v>
      </c>
      <c r="BG17" s="224" t="s">
        <v>81</v>
      </c>
      <c r="BH17" s="224" t="s">
        <v>81</v>
      </c>
      <c r="BI17" s="224" t="s">
        <v>81</v>
      </c>
      <c r="BJ17" s="224" t="s">
        <v>81</v>
      </c>
      <c r="BK17" s="224" t="s">
        <v>81</v>
      </c>
      <c r="BL17" s="227" t="s">
        <v>81</v>
      </c>
    </row>
    <row r="18" spans="1:64" s="272" customFormat="1" x14ac:dyDescent="0.2">
      <c r="A18"/>
      <c r="B18"/>
      <c r="C18"/>
      <c r="D18"/>
      <c r="E18"/>
      <c r="F18"/>
      <c r="G18"/>
      <c r="H18" s="289" t="s">
        <v>39</v>
      </c>
      <c r="I18" s="224" t="s">
        <v>81</v>
      </c>
      <c r="J18" s="224" t="s">
        <v>81</v>
      </c>
      <c r="K18" s="224" t="s">
        <v>81</v>
      </c>
      <c r="L18" s="224" t="s">
        <v>81</v>
      </c>
      <c r="M18" s="224" t="s">
        <v>81</v>
      </c>
      <c r="N18" s="224" t="s">
        <v>81</v>
      </c>
      <c r="O18" s="224" t="s">
        <v>81</v>
      </c>
      <c r="P18" s="224" t="s">
        <v>81</v>
      </c>
      <c r="Q18" s="224" t="s">
        <v>81</v>
      </c>
      <c r="R18" s="224" t="s">
        <v>81</v>
      </c>
      <c r="S18" s="224" t="s">
        <v>81</v>
      </c>
      <c r="T18" s="224" t="s">
        <v>81</v>
      </c>
      <c r="U18" s="224" t="s">
        <v>81</v>
      </c>
      <c r="V18" s="224" t="s">
        <v>81</v>
      </c>
      <c r="W18" s="224" t="s">
        <v>81</v>
      </c>
      <c r="X18" s="224" t="s">
        <v>81</v>
      </c>
      <c r="Y18" s="224" t="s">
        <v>81</v>
      </c>
      <c r="Z18" s="224" t="s">
        <v>81</v>
      </c>
      <c r="AA18" s="224" t="s">
        <v>81</v>
      </c>
      <c r="AB18" s="224" t="s">
        <v>81</v>
      </c>
      <c r="AC18" s="224" t="s">
        <v>81</v>
      </c>
      <c r="AD18" s="224" t="s">
        <v>81</v>
      </c>
      <c r="AE18" s="224" t="s">
        <v>81</v>
      </c>
      <c r="AF18" s="224" t="s">
        <v>81</v>
      </c>
      <c r="AG18" s="224" t="s">
        <v>81</v>
      </c>
      <c r="AH18" s="224" t="s">
        <v>81</v>
      </c>
      <c r="AI18" s="224" t="s">
        <v>81</v>
      </c>
      <c r="AJ18" s="224" t="s">
        <v>81</v>
      </c>
      <c r="AK18" s="224" t="s">
        <v>81</v>
      </c>
      <c r="AL18" s="224" t="s">
        <v>7</v>
      </c>
      <c r="AM18" s="224" t="s">
        <v>81</v>
      </c>
      <c r="AN18" s="224" t="s">
        <v>81</v>
      </c>
      <c r="AO18" s="224" t="s">
        <v>81</v>
      </c>
      <c r="AP18" s="224" t="s">
        <v>81</v>
      </c>
      <c r="AQ18" s="224" t="s">
        <v>81</v>
      </c>
      <c r="AR18" s="224" t="s">
        <v>81</v>
      </c>
      <c r="AS18" s="224" t="s">
        <v>81</v>
      </c>
      <c r="AT18" s="224" t="s">
        <v>81</v>
      </c>
      <c r="AU18" s="224" t="s">
        <v>81</v>
      </c>
      <c r="AV18" s="224" t="s">
        <v>81</v>
      </c>
      <c r="AW18" s="224" t="s">
        <v>81</v>
      </c>
      <c r="AX18" s="224" t="s">
        <v>81</v>
      </c>
      <c r="AY18" s="224" t="s">
        <v>81</v>
      </c>
      <c r="AZ18" s="224" t="s">
        <v>81</v>
      </c>
      <c r="BA18" s="224" t="s">
        <v>81</v>
      </c>
      <c r="BB18" s="224" t="s">
        <v>81</v>
      </c>
      <c r="BC18" s="224" t="s">
        <v>81</v>
      </c>
      <c r="BD18" s="224" t="s">
        <v>81</v>
      </c>
      <c r="BE18" s="224" t="s">
        <v>81</v>
      </c>
      <c r="BF18" s="224" t="s">
        <v>81</v>
      </c>
      <c r="BG18" s="224" t="s">
        <v>81</v>
      </c>
      <c r="BH18" s="224" t="s">
        <v>81</v>
      </c>
      <c r="BI18" s="224" t="s">
        <v>81</v>
      </c>
      <c r="BJ18" s="224" t="s">
        <v>81</v>
      </c>
      <c r="BK18" s="224" t="s">
        <v>81</v>
      </c>
      <c r="BL18" s="227" t="s">
        <v>81</v>
      </c>
    </row>
    <row r="19" spans="1:64" x14ac:dyDescent="0.2">
      <c r="H19" s="289" t="s">
        <v>30</v>
      </c>
      <c r="I19" s="224" t="s">
        <v>81</v>
      </c>
      <c r="J19" s="224" t="s">
        <v>81</v>
      </c>
      <c r="K19" s="224" t="s">
        <v>81</v>
      </c>
      <c r="L19" s="224" t="s">
        <v>81</v>
      </c>
      <c r="M19" s="224" t="s">
        <v>81</v>
      </c>
      <c r="N19" s="224" t="s">
        <v>81</v>
      </c>
      <c r="O19" s="224" t="s">
        <v>81</v>
      </c>
      <c r="P19" s="224" t="s">
        <v>81</v>
      </c>
      <c r="Q19" s="224" t="s">
        <v>81</v>
      </c>
      <c r="R19" s="224" t="s">
        <v>81</v>
      </c>
      <c r="S19" s="224" t="s">
        <v>81</v>
      </c>
      <c r="T19" s="224" t="s">
        <v>81</v>
      </c>
      <c r="U19" s="224" t="s">
        <v>81</v>
      </c>
      <c r="V19" s="224" t="s">
        <v>81</v>
      </c>
      <c r="W19" s="224" t="s">
        <v>81</v>
      </c>
      <c r="X19" s="224" t="s">
        <v>81</v>
      </c>
      <c r="Y19" s="224" t="s">
        <v>81</v>
      </c>
      <c r="Z19" s="224" t="s">
        <v>81</v>
      </c>
      <c r="AA19" s="224" t="s">
        <v>81</v>
      </c>
      <c r="AB19" s="224" t="s">
        <v>81</v>
      </c>
      <c r="AC19" s="224" t="s">
        <v>81</v>
      </c>
      <c r="AD19" s="224" t="s">
        <v>81</v>
      </c>
      <c r="AE19" s="224" t="s">
        <v>81</v>
      </c>
      <c r="AF19" s="224" t="s">
        <v>81</v>
      </c>
      <c r="AG19" s="224" t="s">
        <v>81</v>
      </c>
      <c r="AH19" s="224" t="s">
        <v>81</v>
      </c>
      <c r="AI19" s="224" t="s">
        <v>81</v>
      </c>
      <c r="AJ19" s="224" t="s">
        <v>81</v>
      </c>
      <c r="AK19" s="224" t="s">
        <v>81</v>
      </c>
      <c r="AL19" s="224" t="s">
        <v>7</v>
      </c>
      <c r="AM19" s="224" t="s">
        <v>81</v>
      </c>
      <c r="AN19" s="224" t="s">
        <v>81</v>
      </c>
      <c r="AO19" s="224" t="s">
        <v>81</v>
      </c>
      <c r="AP19" s="224" t="s">
        <v>81</v>
      </c>
      <c r="AQ19" s="224" t="s">
        <v>81</v>
      </c>
      <c r="AR19" s="224" t="s">
        <v>81</v>
      </c>
      <c r="AS19" s="224" t="s">
        <v>81</v>
      </c>
      <c r="AT19" s="224" t="s">
        <v>81</v>
      </c>
      <c r="AU19" s="224" t="s">
        <v>81</v>
      </c>
      <c r="AV19" s="224" t="s">
        <v>81</v>
      </c>
      <c r="AW19" s="224" t="s">
        <v>81</v>
      </c>
      <c r="AX19" s="224" t="s">
        <v>81</v>
      </c>
      <c r="AY19" s="224" t="s">
        <v>81</v>
      </c>
      <c r="AZ19" s="224" t="s">
        <v>81</v>
      </c>
      <c r="BA19" s="224" t="s">
        <v>81</v>
      </c>
      <c r="BB19" s="224" t="s">
        <v>81</v>
      </c>
      <c r="BC19" s="224" t="s">
        <v>81</v>
      </c>
      <c r="BD19" s="224" t="s">
        <v>81</v>
      </c>
      <c r="BE19" s="224" t="s">
        <v>81</v>
      </c>
      <c r="BF19" s="224" t="s">
        <v>81</v>
      </c>
      <c r="BG19" s="224" t="s">
        <v>81</v>
      </c>
      <c r="BH19" s="224" t="s">
        <v>81</v>
      </c>
      <c r="BI19" s="224" t="s">
        <v>81</v>
      </c>
      <c r="BJ19" s="224" t="s">
        <v>81</v>
      </c>
      <c r="BK19" s="224" t="s">
        <v>81</v>
      </c>
      <c r="BL19" s="227" t="s">
        <v>81</v>
      </c>
    </row>
    <row r="20" spans="1:64" s="272" customFormat="1" x14ac:dyDescent="0.2">
      <c r="A20"/>
      <c r="B20"/>
      <c r="C20"/>
      <c r="D20"/>
      <c r="E20"/>
      <c r="F20"/>
      <c r="G20"/>
      <c r="H20" s="289" t="s">
        <v>32</v>
      </c>
      <c r="I20" s="224" t="s">
        <v>81</v>
      </c>
      <c r="J20" s="224" t="s">
        <v>81</v>
      </c>
      <c r="K20" s="224" t="s">
        <v>81</v>
      </c>
      <c r="L20" s="224" t="s">
        <v>81</v>
      </c>
      <c r="M20" s="224" t="s">
        <v>81</v>
      </c>
      <c r="N20" s="224" t="s">
        <v>81</v>
      </c>
      <c r="O20" s="224" t="s">
        <v>81</v>
      </c>
      <c r="P20" s="224" t="s">
        <v>81</v>
      </c>
      <c r="Q20" s="224" t="s">
        <v>81</v>
      </c>
      <c r="R20" s="224" t="s">
        <v>81</v>
      </c>
      <c r="S20" s="224" t="s">
        <v>81</v>
      </c>
      <c r="T20" s="224" t="s">
        <v>81</v>
      </c>
      <c r="U20" s="224" t="s">
        <v>81</v>
      </c>
      <c r="V20" s="224" t="s">
        <v>81</v>
      </c>
      <c r="W20" s="224" t="s">
        <v>81</v>
      </c>
      <c r="X20" s="224" t="s">
        <v>81</v>
      </c>
      <c r="Y20" s="224" t="s">
        <v>81</v>
      </c>
      <c r="Z20" s="224" t="s">
        <v>81</v>
      </c>
      <c r="AA20" s="224" t="s">
        <v>81</v>
      </c>
      <c r="AB20" s="224" t="s">
        <v>81</v>
      </c>
      <c r="AC20" s="224" t="s">
        <v>81</v>
      </c>
      <c r="AD20" s="224" t="s">
        <v>81</v>
      </c>
      <c r="AE20" s="224" t="s">
        <v>81</v>
      </c>
      <c r="AF20" s="224" t="s">
        <v>81</v>
      </c>
      <c r="AG20" s="224" t="s">
        <v>81</v>
      </c>
      <c r="AH20" s="224" t="s">
        <v>81</v>
      </c>
      <c r="AI20" s="224" t="s">
        <v>81</v>
      </c>
      <c r="AJ20" s="224" t="s">
        <v>81</v>
      </c>
      <c r="AK20" s="224" t="s">
        <v>81</v>
      </c>
      <c r="AL20" s="224" t="s">
        <v>5</v>
      </c>
      <c r="AM20" s="224" t="s">
        <v>81</v>
      </c>
      <c r="AN20" s="224" t="s">
        <v>81</v>
      </c>
      <c r="AO20" s="224" t="s">
        <v>81</v>
      </c>
      <c r="AP20" s="224" t="s">
        <v>81</v>
      </c>
      <c r="AQ20" s="224" t="s">
        <v>81</v>
      </c>
      <c r="AR20" s="224" t="s">
        <v>81</v>
      </c>
      <c r="AS20" s="224" t="s">
        <v>81</v>
      </c>
      <c r="AT20" s="224" t="s">
        <v>81</v>
      </c>
      <c r="AU20" s="224" t="s">
        <v>81</v>
      </c>
      <c r="AV20" s="224" t="s">
        <v>81</v>
      </c>
      <c r="AW20" s="224" t="s">
        <v>81</v>
      </c>
      <c r="AX20" s="224" t="s">
        <v>81</v>
      </c>
      <c r="AY20" s="224" t="s">
        <v>81</v>
      </c>
      <c r="AZ20" s="224" t="s">
        <v>81</v>
      </c>
      <c r="BA20" s="224" t="s">
        <v>81</v>
      </c>
      <c r="BB20" s="224" t="s">
        <v>81</v>
      </c>
      <c r="BC20" s="224" t="s">
        <v>81</v>
      </c>
      <c r="BD20" s="224" t="s">
        <v>81</v>
      </c>
      <c r="BE20" s="224" t="s">
        <v>81</v>
      </c>
      <c r="BF20" s="224" t="s">
        <v>81</v>
      </c>
      <c r="BG20" s="224" t="s">
        <v>81</v>
      </c>
      <c r="BH20" s="224" t="s">
        <v>81</v>
      </c>
      <c r="BI20" s="224" t="s">
        <v>81</v>
      </c>
      <c r="BJ20" s="224" t="s">
        <v>81</v>
      </c>
      <c r="BK20" s="224" t="s">
        <v>81</v>
      </c>
      <c r="BL20" s="227" t="s">
        <v>81</v>
      </c>
    </row>
    <row r="21" spans="1:64" x14ac:dyDescent="0.2">
      <c r="H21" s="290" t="s">
        <v>41</v>
      </c>
      <c r="I21" s="269" t="s">
        <v>81</v>
      </c>
      <c r="J21" s="269" t="s">
        <v>81</v>
      </c>
      <c r="K21" s="269" t="s">
        <v>81</v>
      </c>
      <c r="L21" s="269" t="s">
        <v>81</v>
      </c>
      <c r="M21" s="269" t="s">
        <v>81</v>
      </c>
      <c r="N21" s="269" t="s">
        <v>81</v>
      </c>
      <c r="O21" s="269" t="s">
        <v>81</v>
      </c>
      <c r="P21" s="269" t="s">
        <v>81</v>
      </c>
      <c r="Q21" s="269" t="s">
        <v>81</v>
      </c>
      <c r="R21" s="269" t="s">
        <v>81</v>
      </c>
      <c r="S21" s="269" t="s">
        <v>81</v>
      </c>
      <c r="T21" s="269" t="s">
        <v>81</v>
      </c>
      <c r="U21" s="269" t="s">
        <v>81</v>
      </c>
      <c r="V21" s="269" t="s">
        <v>81</v>
      </c>
      <c r="W21" s="269" t="s">
        <v>81</v>
      </c>
      <c r="X21" s="269" t="s">
        <v>81</v>
      </c>
      <c r="Y21" s="269" t="s">
        <v>81</v>
      </c>
      <c r="Z21" s="269" t="s">
        <v>81</v>
      </c>
      <c r="AA21" s="269" t="s">
        <v>81</v>
      </c>
      <c r="AB21" s="269" t="s">
        <v>81</v>
      </c>
      <c r="AC21" s="269" t="s">
        <v>81</v>
      </c>
      <c r="AD21" s="269" t="s">
        <v>81</v>
      </c>
      <c r="AE21" s="269" t="s">
        <v>81</v>
      </c>
      <c r="AF21" s="269" t="s">
        <v>81</v>
      </c>
      <c r="AG21" s="269" t="s">
        <v>81</v>
      </c>
      <c r="AH21" s="269" t="s">
        <v>81</v>
      </c>
      <c r="AI21" s="269" t="s">
        <v>81</v>
      </c>
      <c r="AJ21" s="269" t="s">
        <v>81</v>
      </c>
      <c r="AK21" s="269" t="s">
        <v>81</v>
      </c>
      <c r="AL21" s="269" t="s">
        <v>5</v>
      </c>
      <c r="AM21" s="269" t="s">
        <v>81</v>
      </c>
      <c r="AN21" s="269" t="s">
        <v>81</v>
      </c>
      <c r="AO21" s="269" t="s">
        <v>81</v>
      </c>
      <c r="AP21" s="269" t="s">
        <v>81</v>
      </c>
      <c r="AQ21" s="269" t="s">
        <v>81</v>
      </c>
      <c r="AR21" s="269" t="s">
        <v>81</v>
      </c>
      <c r="AS21" s="269" t="s">
        <v>81</v>
      </c>
      <c r="AT21" s="269" t="s">
        <v>81</v>
      </c>
      <c r="AU21" s="269" t="s">
        <v>81</v>
      </c>
      <c r="AV21" s="269" t="s">
        <v>81</v>
      </c>
      <c r="AW21" s="269" t="s">
        <v>81</v>
      </c>
      <c r="AX21" s="269" t="s">
        <v>81</v>
      </c>
      <c r="AY21" s="269" t="s">
        <v>81</v>
      </c>
      <c r="AZ21" s="269" t="s">
        <v>81</v>
      </c>
      <c r="BA21" s="269" t="s">
        <v>81</v>
      </c>
      <c r="BB21" s="269" t="s">
        <v>81</v>
      </c>
      <c r="BC21" s="269" t="s">
        <v>81</v>
      </c>
      <c r="BD21" s="269" t="s">
        <v>81</v>
      </c>
      <c r="BE21" s="269" t="s">
        <v>81</v>
      </c>
      <c r="BF21" s="269" t="s">
        <v>81</v>
      </c>
      <c r="BG21" s="269" t="s">
        <v>81</v>
      </c>
      <c r="BH21" s="269" t="s">
        <v>81</v>
      </c>
      <c r="BI21" s="269" t="s">
        <v>81</v>
      </c>
      <c r="BJ21" s="269" t="s">
        <v>81</v>
      </c>
      <c r="BK21" s="269" t="s">
        <v>81</v>
      </c>
      <c r="BL21" s="270" t="s">
        <v>81</v>
      </c>
    </row>
    <row r="22" spans="1:64" ht="27" customHeight="1" x14ac:dyDescent="0.2">
      <c r="H22" s="290" t="s">
        <v>69</v>
      </c>
      <c r="I22" s="269" t="s">
        <v>81</v>
      </c>
      <c r="J22" s="269" t="s">
        <v>81</v>
      </c>
      <c r="K22" s="269" t="s">
        <v>81</v>
      </c>
      <c r="L22" s="269" t="s">
        <v>81</v>
      </c>
      <c r="M22" s="269" t="s">
        <v>81</v>
      </c>
      <c r="N22" s="269" t="s">
        <v>81</v>
      </c>
      <c r="O22" s="269" t="s">
        <v>81</v>
      </c>
      <c r="P22" s="269" t="s">
        <v>81</v>
      </c>
      <c r="Q22" s="269" t="s">
        <v>81</v>
      </c>
      <c r="R22" s="269" t="s">
        <v>81</v>
      </c>
      <c r="S22" s="269" t="s">
        <v>81</v>
      </c>
      <c r="T22" s="269" t="s">
        <v>81</v>
      </c>
      <c r="U22" s="269" t="s">
        <v>81</v>
      </c>
      <c r="V22" s="269" t="s">
        <v>81</v>
      </c>
      <c r="W22" s="269" t="s">
        <v>81</v>
      </c>
      <c r="X22" s="269" t="s">
        <v>81</v>
      </c>
      <c r="Y22" s="269" t="s">
        <v>81</v>
      </c>
      <c r="Z22" s="269" t="s">
        <v>81</v>
      </c>
      <c r="AA22" s="269" t="s">
        <v>81</v>
      </c>
      <c r="AB22" s="269" t="s">
        <v>81</v>
      </c>
      <c r="AC22" s="269" t="s">
        <v>81</v>
      </c>
      <c r="AD22" s="269" t="s">
        <v>81</v>
      </c>
      <c r="AE22" s="269" t="s">
        <v>81</v>
      </c>
      <c r="AF22" s="269" t="s">
        <v>81</v>
      </c>
      <c r="AG22" s="269" t="s">
        <v>81</v>
      </c>
      <c r="AH22" s="269" t="s">
        <v>81</v>
      </c>
      <c r="AI22" s="269" t="s">
        <v>81</v>
      </c>
      <c r="AJ22" s="269" t="s">
        <v>81</v>
      </c>
      <c r="AK22" s="269" t="s">
        <v>81</v>
      </c>
      <c r="AL22" s="269" t="s">
        <v>7</v>
      </c>
      <c r="AM22" s="269" t="s">
        <v>81</v>
      </c>
      <c r="AN22" s="269" t="s">
        <v>81</v>
      </c>
      <c r="AO22" s="269" t="s">
        <v>81</v>
      </c>
      <c r="AP22" s="269" t="s">
        <v>81</v>
      </c>
      <c r="AQ22" s="269" t="s">
        <v>81</v>
      </c>
      <c r="AR22" s="269" t="s">
        <v>81</v>
      </c>
      <c r="AS22" s="269" t="s">
        <v>81</v>
      </c>
      <c r="AT22" s="269" t="s">
        <v>81</v>
      </c>
      <c r="AU22" s="269" t="s">
        <v>81</v>
      </c>
      <c r="AV22" s="269" t="s">
        <v>81</v>
      </c>
      <c r="AW22" s="269" t="s">
        <v>81</v>
      </c>
      <c r="AX22" s="269" t="s">
        <v>81</v>
      </c>
      <c r="AY22" s="269" t="s">
        <v>81</v>
      </c>
      <c r="AZ22" s="269" t="s">
        <v>81</v>
      </c>
      <c r="BA22" s="269" t="s">
        <v>81</v>
      </c>
      <c r="BB22" s="269" t="s">
        <v>81</v>
      </c>
      <c r="BC22" s="269" t="s">
        <v>81</v>
      </c>
      <c r="BD22" s="269" t="s">
        <v>81</v>
      </c>
      <c r="BE22" s="269" t="s">
        <v>81</v>
      </c>
      <c r="BF22" s="269" t="s">
        <v>81</v>
      </c>
      <c r="BG22" s="269" t="s">
        <v>81</v>
      </c>
      <c r="BH22" s="269" t="s">
        <v>81</v>
      </c>
      <c r="BI22" s="269" t="s">
        <v>81</v>
      </c>
      <c r="BJ22" s="269" t="s">
        <v>81</v>
      </c>
      <c r="BK22" s="269" t="s">
        <v>81</v>
      </c>
      <c r="BL22" s="273" t="s">
        <v>81</v>
      </c>
    </row>
    <row r="23" spans="1:64" x14ac:dyDescent="0.2">
      <c r="H23" s="290" t="s">
        <v>35</v>
      </c>
      <c r="I23" s="269" t="s">
        <v>81</v>
      </c>
      <c r="J23" s="269" t="s">
        <v>81</v>
      </c>
      <c r="K23" s="269" t="s">
        <v>81</v>
      </c>
      <c r="L23" s="269" t="s">
        <v>81</v>
      </c>
      <c r="M23" s="269" t="s">
        <v>81</v>
      </c>
      <c r="N23" s="269" t="s">
        <v>81</v>
      </c>
      <c r="O23" s="269" t="s">
        <v>81</v>
      </c>
      <c r="P23" s="269" t="s">
        <v>81</v>
      </c>
      <c r="Q23" s="269" t="s">
        <v>81</v>
      </c>
      <c r="R23" s="269" t="s">
        <v>81</v>
      </c>
      <c r="S23" s="269" t="s">
        <v>81</v>
      </c>
      <c r="T23" s="269" t="s">
        <v>81</v>
      </c>
      <c r="U23" s="269" t="s">
        <v>81</v>
      </c>
      <c r="V23" s="269" t="s">
        <v>81</v>
      </c>
      <c r="W23" s="269" t="s">
        <v>81</v>
      </c>
      <c r="X23" s="269" t="s">
        <v>81</v>
      </c>
      <c r="Y23" s="269" t="s">
        <v>81</v>
      </c>
      <c r="Z23" s="269" t="s">
        <v>81</v>
      </c>
      <c r="AA23" s="269" t="s">
        <v>81</v>
      </c>
      <c r="AB23" s="269" t="s">
        <v>81</v>
      </c>
      <c r="AC23" s="269" t="s">
        <v>81</v>
      </c>
      <c r="AD23" s="269" t="s">
        <v>81</v>
      </c>
      <c r="AE23" s="269" t="s">
        <v>81</v>
      </c>
      <c r="AF23" s="269" t="s">
        <v>81</v>
      </c>
      <c r="AG23" s="269" t="s">
        <v>81</v>
      </c>
      <c r="AH23" s="269" t="s">
        <v>81</v>
      </c>
      <c r="AI23" s="269" t="s">
        <v>81</v>
      </c>
      <c r="AJ23" s="269" t="s">
        <v>81</v>
      </c>
      <c r="AK23" s="269" t="s">
        <v>81</v>
      </c>
      <c r="AL23" s="269" t="s">
        <v>7</v>
      </c>
      <c r="AM23" s="269" t="s">
        <v>81</v>
      </c>
      <c r="AN23" s="269" t="s">
        <v>81</v>
      </c>
      <c r="AO23" s="269" t="s">
        <v>81</v>
      </c>
      <c r="AP23" s="269" t="s">
        <v>81</v>
      </c>
      <c r="AQ23" s="269" t="s">
        <v>81</v>
      </c>
      <c r="AR23" s="269" t="s">
        <v>81</v>
      </c>
      <c r="AS23" s="269" t="s">
        <v>81</v>
      </c>
      <c r="AT23" s="269" t="s">
        <v>81</v>
      </c>
      <c r="AU23" s="269" t="s">
        <v>81</v>
      </c>
      <c r="AV23" s="269" t="s">
        <v>81</v>
      </c>
      <c r="AW23" s="269" t="s">
        <v>81</v>
      </c>
      <c r="AX23" s="269" t="s">
        <v>81</v>
      </c>
      <c r="AY23" s="269" t="s">
        <v>81</v>
      </c>
      <c r="AZ23" s="269" t="s">
        <v>81</v>
      </c>
      <c r="BA23" s="269" t="s">
        <v>81</v>
      </c>
      <c r="BB23" s="269" t="s">
        <v>81</v>
      </c>
      <c r="BC23" s="269" t="s">
        <v>81</v>
      </c>
      <c r="BD23" s="269" t="s">
        <v>81</v>
      </c>
      <c r="BE23" s="269" t="s">
        <v>81</v>
      </c>
      <c r="BF23" s="269" t="s">
        <v>81</v>
      </c>
      <c r="BG23" s="269" t="s">
        <v>81</v>
      </c>
      <c r="BH23" s="269" t="s">
        <v>81</v>
      </c>
      <c r="BI23" s="269" t="s">
        <v>81</v>
      </c>
      <c r="BJ23" s="269" t="s">
        <v>81</v>
      </c>
      <c r="BK23" s="269" t="s">
        <v>81</v>
      </c>
      <c r="BL23" s="270" t="s">
        <v>81</v>
      </c>
    </row>
    <row r="24" spans="1:64" x14ac:dyDescent="0.2">
      <c r="H24" s="290" t="s">
        <v>35</v>
      </c>
      <c r="I24" s="269" t="s">
        <v>81</v>
      </c>
      <c r="J24" s="269" t="s">
        <v>81</v>
      </c>
      <c r="K24" s="269" t="s">
        <v>81</v>
      </c>
      <c r="L24" s="269" t="s">
        <v>81</v>
      </c>
      <c r="M24" s="269" t="s">
        <v>81</v>
      </c>
      <c r="N24" s="269" t="s">
        <v>81</v>
      </c>
      <c r="O24" s="269" t="s">
        <v>81</v>
      </c>
      <c r="P24" s="269" t="s">
        <v>81</v>
      </c>
      <c r="Q24" s="269" t="s">
        <v>81</v>
      </c>
      <c r="R24" s="269" t="s">
        <v>81</v>
      </c>
      <c r="S24" s="269" t="s">
        <v>81</v>
      </c>
      <c r="T24" s="269" t="s">
        <v>81</v>
      </c>
      <c r="U24" s="269" t="s">
        <v>81</v>
      </c>
      <c r="V24" s="269" t="s">
        <v>81</v>
      </c>
      <c r="W24" s="269" t="s">
        <v>81</v>
      </c>
      <c r="X24" s="269" t="s">
        <v>81</v>
      </c>
      <c r="Y24" s="269" t="s">
        <v>81</v>
      </c>
      <c r="Z24" s="269" t="s">
        <v>81</v>
      </c>
      <c r="AA24" s="269" t="s">
        <v>81</v>
      </c>
      <c r="AB24" s="269" t="s">
        <v>81</v>
      </c>
      <c r="AC24" s="269" t="s">
        <v>81</v>
      </c>
      <c r="AD24" s="269" t="s">
        <v>81</v>
      </c>
      <c r="AE24" s="269" t="s">
        <v>81</v>
      </c>
      <c r="AF24" s="269" t="s">
        <v>81</v>
      </c>
      <c r="AG24" s="269" t="s">
        <v>81</v>
      </c>
      <c r="AH24" s="269" t="s">
        <v>81</v>
      </c>
      <c r="AI24" s="269" t="s">
        <v>81</v>
      </c>
      <c r="AJ24" s="269" t="s">
        <v>81</v>
      </c>
      <c r="AK24" s="269" t="s">
        <v>81</v>
      </c>
      <c r="AL24" s="269" t="s">
        <v>7</v>
      </c>
      <c r="AM24" s="269" t="s">
        <v>81</v>
      </c>
      <c r="AN24" s="269" t="s">
        <v>81</v>
      </c>
      <c r="AO24" s="269" t="s">
        <v>81</v>
      </c>
      <c r="AP24" s="269" t="s">
        <v>81</v>
      </c>
      <c r="AQ24" s="269" t="s">
        <v>81</v>
      </c>
      <c r="AR24" s="269" t="s">
        <v>81</v>
      </c>
      <c r="AS24" s="269" t="s">
        <v>81</v>
      </c>
      <c r="AT24" s="269" t="s">
        <v>81</v>
      </c>
      <c r="AU24" s="269" t="s">
        <v>81</v>
      </c>
      <c r="AV24" s="269" t="s">
        <v>81</v>
      </c>
      <c r="AW24" s="269" t="s">
        <v>81</v>
      </c>
      <c r="AX24" s="269" t="s">
        <v>81</v>
      </c>
      <c r="AY24" s="269" t="s">
        <v>81</v>
      </c>
      <c r="AZ24" s="269" t="s">
        <v>81</v>
      </c>
      <c r="BA24" s="269" t="s">
        <v>81</v>
      </c>
      <c r="BB24" s="269" t="s">
        <v>81</v>
      </c>
      <c r="BC24" s="269" t="s">
        <v>81</v>
      </c>
      <c r="BD24" s="269" t="s">
        <v>81</v>
      </c>
      <c r="BE24" s="269" t="s">
        <v>81</v>
      </c>
      <c r="BF24" s="269" t="s">
        <v>81</v>
      </c>
      <c r="BG24" s="269" t="s">
        <v>81</v>
      </c>
      <c r="BH24" s="269" t="s">
        <v>81</v>
      </c>
      <c r="BI24" s="269" t="s">
        <v>81</v>
      </c>
      <c r="BJ24" s="269" t="s">
        <v>81</v>
      </c>
      <c r="BK24" s="269" t="s">
        <v>81</v>
      </c>
      <c r="BL24" s="273" t="s">
        <v>81</v>
      </c>
    </row>
    <row r="25" spans="1:64" x14ac:dyDescent="0.2">
      <c r="H25" s="290" t="s">
        <v>69</v>
      </c>
      <c r="I25" s="269" t="s">
        <v>81</v>
      </c>
      <c r="J25" s="269" t="s">
        <v>81</v>
      </c>
      <c r="K25" s="269" t="s">
        <v>81</v>
      </c>
      <c r="L25" s="269" t="s">
        <v>81</v>
      </c>
      <c r="M25" s="269" t="s">
        <v>81</v>
      </c>
      <c r="N25" s="269" t="s">
        <v>81</v>
      </c>
      <c r="O25" s="269" t="s">
        <v>81</v>
      </c>
      <c r="P25" s="269" t="s">
        <v>81</v>
      </c>
      <c r="Q25" s="269" t="s">
        <v>81</v>
      </c>
      <c r="R25" s="269" t="s">
        <v>81</v>
      </c>
      <c r="S25" s="269" t="s">
        <v>81</v>
      </c>
      <c r="T25" s="269" t="s">
        <v>81</v>
      </c>
      <c r="U25" s="269" t="s">
        <v>81</v>
      </c>
      <c r="V25" s="269" t="s">
        <v>81</v>
      </c>
      <c r="W25" s="269" t="s">
        <v>81</v>
      </c>
      <c r="X25" s="269" t="s">
        <v>81</v>
      </c>
      <c r="Y25" s="269" t="s">
        <v>81</v>
      </c>
      <c r="Z25" s="269" t="s">
        <v>81</v>
      </c>
      <c r="AA25" s="269" t="s">
        <v>81</v>
      </c>
      <c r="AB25" s="269" t="s">
        <v>81</v>
      </c>
      <c r="AC25" s="269" t="s">
        <v>81</v>
      </c>
      <c r="AD25" s="269" t="s">
        <v>81</v>
      </c>
      <c r="AE25" s="269" t="s">
        <v>81</v>
      </c>
      <c r="AF25" s="269" t="s">
        <v>81</v>
      </c>
      <c r="AG25" s="269" t="s">
        <v>81</v>
      </c>
      <c r="AH25" s="269" t="s">
        <v>81</v>
      </c>
      <c r="AI25" s="269" t="s">
        <v>81</v>
      </c>
      <c r="AJ25" s="269" t="s">
        <v>81</v>
      </c>
      <c r="AK25" s="269" t="s">
        <v>81</v>
      </c>
      <c r="AL25" s="269" t="s">
        <v>5</v>
      </c>
      <c r="AM25" s="269" t="s">
        <v>81</v>
      </c>
      <c r="AN25" s="269" t="s">
        <v>81</v>
      </c>
      <c r="AO25" s="269" t="s">
        <v>81</v>
      </c>
      <c r="AP25" s="269" t="s">
        <v>81</v>
      </c>
      <c r="AQ25" s="269" t="s">
        <v>81</v>
      </c>
      <c r="AR25" s="269" t="s">
        <v>81</v>
      </c>
      <c r="AS25" s="269" t="s">
        <v>81</v>
      </c>
      <c r="AT25" s="269" t="s">
        <v>81</v>
      </c>
      <c r="AU25" s="269" t="s">
        <v>81</v>
      </c>
      <c r="AV25" s="269" t="s">
        <v>81</v>
      </c>
      <c r="AW25" s="269" t="s">
        <v>81</v>
      </c>
      <c r="AX25" s="269" t="s">
        <v>81</v>
      </c>
      <c r="AY25" s="269" t="s">
        <v>81</v>
      </c>
      <c r="AZ25" s="269" t="s">
        <v>81</v>
      </c>
      <c r="BA25" s="269" t="s">
        <v>81</v>
      </c>
      <c r="BB25" s="269" t="s">
        <v>81</v>
      </c>
      <c r="BC25" s="269" t="s">
        <v>81</v>
      </c>
      <c r="BD25" s="269" t="s">
        <v>81</v>
      </c>
      <c r="BE25" s="269" t="s">
        <v>81</v>
      </c>
      <c r="BF25" s="269" t="s">
        <v>81</v>
      </c>
      <c r="BG25" s="269" t="s">
        <v>81</v>
      </c>
      <c r="BH25" s="269" t="s">
        <v>81</v>
      </c>
      <c r="BI25" s="269" t="s">
        <v>81</v>
      </c>
      <c r="BJ25" s="269" t="s">
        <v>81</v>
      </c>
      <c r="BK25" s="269" t="s">
        <v>81</v>
      </c>
      <c r="BL25" s="270" t="s">
        <v>81</v>
      </c>
    </row>
    <row r="26" spans="1:64" x14ac:dyDescent="0.2">
      <c r="H26" s="290" t="s">
        <v>67</v>
      </c>
      <c r="I26" s="269" t="s">
        <v>81</v>
      </c>
      <c r="J26" s="269" t="s">
        <v>81</v>
      </c>
      <c r="K26" s="269" t="s">
        <v>81</v>
      </c>
      <c r="L26" s="269" t="s">
        <v>81</v>
      </c>
      <c r="M26" s="269" t="s">
        <v>81</v>
      </c>
      <c r="N26" s="269" t="s">
        <v>81</v>
      </c>
      <c r="O26" s="269" t="s">
        <v>81</v>
      </c>
      <c r="P26" s="269" t="s">
        <v>81</v>
      </c>
      <c r="Q26" s="269" t="s">
        <v>81</v>
      </c>
      <c r="R26" s="269" t="s">
        <v>81</v>
      </c>
      <c r="S26" s="269" t="s">
        <v>81</v>
      </c>
      <c r="T26" s="269" t="s">
        <v>81</v>
      </c>
      <c r="U26" s="269" t="s">
        <v>81</v>
      </c>
      <c r="V26" s="269" t="s">
        <v>81</v>
      </c>
      <c r="W26" s="269" t="s">
        <v>81</v>
      </c>
      <c r="X26" s="269" t="s">
        <v>81</v>
      </c>
      <c r="Y26" s="269" t="s">
        <v>81</v>
      </c>
      <c r="Z26" s="269" t="s">
        <v>81</v>
      </c>
      <c r="AA26" s="269" t="s">
        <v>81</v>
      </c>
      <c r="AB26" s="269" t="s">
        <v>81</v>
      </c>
      <c r="AC26" s="269" t="s">
        <v>81</v>
      </c>
      <c r="AD26" s="269" t="s">
        <v>81</v>
      </c>
      <c r="AE26" s="269" t="s">
        <v>81</v>
      </c>
      <c r="AF26" s="269" t="s">
        <v>81</v>
      </c>
      <c r="AG26" s="269" t="s">
        <v>81</v>
      </c>
      <c r="AH26" s="269" t="s">
        <v>81</v>
      </c>
      <c r="AI26" s="269" t="s">
        <v>81</v>
      </c>
      <c r="AJ26" s="269" t="s">
        <v>81</v>
      </c>
      <c r="AK26" s="269" t="s">
        <v>81</v>
      </c>
      <c r="AL26" s="269" t="s">
        <v>7</v>
      </c>
      <c r="AM26" s="269" t="s">
        <v>81</v>
      </c>
      <c r="AN26" s="269" t="s">
        <v>81</v>
      </c>
      <c r="AO26" s="269" t="s">
        <v>81</v>
      </c>
      <c r="AP26" s="269" t="s">
        <v>81</v>
      </c>
      <c r="AQ26" s="269" t="s">
        <v>81</v>
      </c>
      <c r="AR26" s="269" t="s">
        <v>81</v>
      </c>
      <c r="AS26" s="269" t="s">
        <v>81</v>
      </c>
      <c r="AT26" s="269" t="s">
        <v>81</v>
      </c>
      <c r="AU26" s="269" t="s">
        <v>81</v>
      </c>
      <c r="AV26" s="269" t="s">
        <v>81</v>
      </c>
      <c r="AW26" s="269" t="s">
        <v>81</v>
      </c>
      <c r="AX26" s="269" t="s">
        <v>81</v>
      </c>
      <c r="AY26" s="269" t="s">
        <v>81</v>
      </c>
      <c r="AZ26" s="269" t="s">
        <v>81</v>
      </c>
      <c r="BA26" s="269" t="s">
        <v>81</v>
      </c>
      <c r="BB26" s="269" t="s">
        <v>81</v>
      </c>
      <c r="BC26" s="269" t="s">
        <v>81</v>
      </c>
      <c r="BD26" s="269" t="s">
        <v>81</v>
      </c>
      <c r="BE26" s="269" t="s">
        <v>81</v>
      </c>
      <c r="BF26" s="269" t="s">
        <v>81</v>
      </c>
      <c r="BG26" s="269" t="s">
        <v>81</v>
      </c>
      <c r="BH26" s="269" t="s">
        <v>81</v>
      </c>
      <c r="BI26" s="269" t="s">
        <v>81</v>
      </c>
      <c r="BJ26" s="269" t="s">
        <v>81</v>
      </c>
      <c r="BK26" s="269" t="s">
        <v>81</v>
      </c>
      <c r="BL26" s="273" t="s">
        <v>81</v>
      </c>
    </row>
    <row r="27" spans="1:64" x14ac:dyDescent="0.2">
      <c r="H27" s="290" t="s">
        <v>33</v>
      </c>
      <c r="I27" s="269" t="s">
        <v>81</v>
      </c>
      <c r="J27" s="269" t="s">
        <v>81</v>
      </c>
      <c r="K27" s="269" t="s">
        <v>81</v>
      </c>
      <c r="L27" s="269" t="s">
        <v>81</v>
      </c>
      <c r="M27" s="269" t="s">
        <v>81</v>
      </c>
      <c r="N27" s="269" t="s">
        <v>81</v>
      </c>
      <c r="O27" s="269" t="s">
        <v>81</v>
      </c>
      <c r="P27" s="269" t="s">
        <v>81</v>
      </c>
      <c r="Q27" s="269" t="s">
        <v>81</v>
      </c>
      <c r="R27" s="269" t="s">
        <v>81</v>
      </c>
      <c r="S27" s="269" t="s">
        <v>81</v>
      </c>
      <c r="T27" s="269" t="s">
        <v>81</v>
      </c>
      <c r="U27" s="269" t="s">
        <v>81</v>
      </c>
      <c r="V27" s="269" t="s">
        <v>81</v>
      </c>
      <c r="W27" s="269" t="s">
        <v>81</v>
      </c>
      <c r="X27" s="269" t="s">
        <v>81</v>
      </c>
      <c r="Y27" s="269" t="s">
        <v>81</v>
      </c>
      <c r="Z27" s="269" t="s">
        <v>81</v>
      </c>
      <c r="AA27" s="269" t="s">
        <v>81</v>
      </c>
      <c r="AB27" s="269" t="s">
        <v>81</v>
      </c>
      <c r="AC27" s="269" t="s">
        <v>81</v>
      </c>
      <c r="AD27" s="269" t="s">
        <v>81</v>
      </c>
      <c r="AE27" s="269" t="s">
        <v>81</v>
      </c>
      <c r="AF27" s="269" t="s">
        <v>81</v>
      </c>
      <c r="AG27" s="269" t="s">
        <v>81</v>
      </c>
      <c r="AH27" s="269" t="s">
        <v>81</v>
      </c>
      <c r="AI27" s="269" t="s">
        <v>81</v>
      </c>
      <c r="AJ27" s="269" t="s">
        <v>81</v>
      </c>
      <c r="AK27" s="269" t="s">
        <v>81</v>
      </c>
      <c r="AL27" s="269" t="s">
        <v>7</v>
      </c>
      <c r="AM27" s="269" t="s">
        <v>81</v>
      </c>
      <c r="AN27" s="269" t="s">
        <v>81</v>
      </c>
      <c r="AO27" s="269" t="s">
        <v>81</v>
      </c>
      <c r="AP27" s="269" t="s">
        <v>81</v>
      </c>
      <c r="AQ27" s="269" t="s">
        <v>81</v>
      </c>
      <c r="AR27" s="269" t="s">
        <v>81</v>
      </c>
      <c r="AS27" s="269" t="s">
        <v>81</v>
      </c>
      <c r="AT27" s="269" t="s">
        <v>81</v>
      </c>
      <c r="AU27" s="269" t="s">
        <v>81</v>
      </c>
      <c r="AV27" s="269" t="s">
        <v>81</v>
      </c>
      <c r="AW27" s="269" t="s">
        <v>81</v>
      </c>
      <c r="AX27" s="269" t="s">
        <v>81</v>
      </c>
      <c r="AY27" s="269" t="s">
        <v>81</v>
      </c>
      <c r="AZ27" s="269" t="s">
        <v>81</v>
      </c>
      <c r="BA27" s="269" t="s">
        <v>81</v>
      </c>
      <c r="BB27" s="269" t="s">
        <v>81</v>
      </c>
      <c r="BC27" s="269" t="s">
        <v>81</v>
      </c>
      <c r="BD27" s="269" t="s">
        <v>81</v>
      </c>
      <c r="BE27" s="269" t="s">
        <v>81</v>
      </c>
      <c r="BF27" s="269" t="s">
        <v>81</v>
      </c>
      <c r="BG27" s="269" t="s">
        <v>81</v>
      </c>
      <c r="BH27" s="269" t="s">
        <v>81</v>
      </c>
      <c r="BI27" s="269" t="s">
        <v>81</v>
      </c>
      <c r="BJ27" s="269" t="s">
        <v>81</v>
      </c>
      <c r="BK27" s="269" t="s">
        <v>81</v>
      </c>
      <c r="BL27" s="270" t="s">
        <v>81</v>
      </c>
    </row>
    <row r="28" spans="1:64" x14ac:dyDescent="0.2">
      <c r="H28" s="290" t="s">
        <v>35</v>
      </c>
      <c r="I28" s="269" t="s">
        <v>81</v>
      </c>
      <c r="J28" s="269" t="s">
        <v>81</v>
      </c>
      <c r="K28" s="269" t="s">
        <v>81</v>
      </c>
      <c r="L28" s="269" t="s">
        <v>81</v>
      </c>
      <c r="M28" s="269" t="s">
        <v>81</v>
      </c>
      <c r="N28" s="269" t="s">
        <v>81</v>
      </c>
      <c r="O28" s="269" t="s">
        <v>81</v>
      </c>
      <c r="P28" s="269" t="s">
        <v>81</v>
      </c>
      <c r="Q28" s="269" t="s">
        <v>81</v>
      </c>
      <c r="R28" s="269" t="s">
        <v>81</v>
      </c>
      <c r="S28" s="269" t="s">
        <v>81</v>
      </c>
      <c r="T28" s="269" t="s">
        <v>81</v>
      </c>
      <c r="U28" s="269" t="s">
        <v>81</v>
      </c>
      <c r="V28" s="269" t="s">
        <v>81</v>
      </c>
      <c r="W28" s="269" t="s">
        <v>81</v>
      </c>
      <c r="X28" s="269" t="s">
        <v>81</v>
      </c>
      <c r="Y28" s="269" t="s">
        <v>81</v>
      </c>
      <c r="Z28" s="269" t="s">
        <v>81</v>
      </c>
      <c r="AA28" s="269" t="s">
        <v>81</v>
      </c>
      <c r="AB28" s="269" t="s">
        <v>81</v>
      </c>
      <c r="AC28" s="269" t="s">
        <v>81</v>
      </c>
      <c r="AD28" s="269" t="s">
        <v>81</v>
      </c>
      <c r="AE28" s="269" t="s">
        <v>81</v>
      </c>
      <c r="AF28" s="269" t="s">
        <v>81</v>
      </c>
      <c r="AG28" s="269" t="s">
        <v>81</v>
      </c>
      <c r="AH28" s="269" t="s">
        <v>81</v>
      </c>
      <c r="AI28" s="269" t="s">
        <v>81</v>
      </c>
      <c r="AJ28" s="269" t="s">
        <v>81</v>
      </c>
      <c r="AK28" s="269" t="s">
        <v>81</v>
      </c>
      <c r="AL28" s="269" t="s">
        <v>5</v>
      </c>
      <c r="AM28" s="269" t="s">
        <v>81</v>
      </c>
      <c r="AN28" s="269" t="s">
        <v>81</v>
      </c>
      <c r="AO28" s="269" t="s">
        <v>81</v>
      </c>
      <c r="AP28" s="269" t="s">
        <v>81</v>
      </c>
      <c r="AQ28" s="269" t="s">
        <v>81</v>
      </c>
      <c r="AR28" s="269" t="s">
        <v>81</v>
      </c>
      <c r="AS28" s="269" t="s">
        <v>81</v>
      </c>
      <c r="AT28" s="269" t="s">
        <v>81</v>
      </c>
      <c r="AU28" s="269" t="s">
        <v>81</v>
      </c>
      <c r="AV28" s="269" t="s">
        <v>81</v>
      </c>
      <c r="AW28" s="269" t="s">
        <v>81</v>
      </c>
      <c r="AX28" s="269" t="s">
        <v>81</v>
      </c>
      <c r="AY28" s="269" t="s">
        <v>81</v>
      </c>
      <c r="AZ28" s="269" t="s">
        <v>81</v>
      </c>
      <c r="BA28" s="269" t="s">
        <v>81</v>
      </c>
      <c r="BB28" s="269" t="s">
        <v>81</v>
      </c>
      <c r="BC28" s="269" t="s">
        <v>81</v>
      </c>
      <c r="BD28" s="269" t="s">
        <v>81</v>
      </c>
      <c r="BE28" s="269" t="s">
        <v>81</v>
      </c>
      <c r="BF28" s="269" t="s">
        <v>81</v>
      </c>
      <c r="BG28" s="269" t="s">
        <v>81</v>
      </c>
      <c r="BH28" s="269" t="s">
        <v>81</v>
      </c>
      <c r="BI28" s="269" t="s">
        <v>81</v>
      </c>
      <c r="BJ28" s="269" t="s">
        <v>81</v>
      </c>
      <c r="BK28" s="269" t="s">
        <v>81</v>
      </c>
      <c r="BL28" s="273" t="s">
        <v>81</v>
      </c>
    </row>
    <row r="29" spans="1:64" x14ac:dyDescent="0.2">
      <c r="H29" s="290" t="s">
        <v>33</v>
      </c>
      <c r="I29" s="269" t="s">
        <v>81</v>
      </c>
      <c r="J29" s="269" t="s">
        <v>81</v>
      </c>
      <c r="K29" s="269" t="s">
        <v>81</v>
      </c>
      <c r="L29" s="269" t="s">
        <v>81</v>
      </c>
      <c r="M29" s="269" t="s">
        <v>81</v>
      </c>
      <c r="N29" s="269" t="s">
        <v>81</v>
      </c>
      <c r="O29" s="269" t="s">
        <v>81</v>
      </c>
      <c r="P29" s="269" t="s">
        <v>81</v>
      </c>
      <c r="Q29" s="269" t="s">
        <v>81</v>
      </c>
      <c r="R29" s="269" t="s">
        <v>81</v>
      </c>
      <c r="S29" s="269" t="s">
        <v>81</v>
      </c>
      <c r="T29" s="269" t="s">
        <v>81</v>
      </c>
      <c r="U29" s="269" t="s">
        <v>81</v>
      </c>
      <c r="V29" s="269" t="s">
        <v>81</v>
      </c>
      <c r="W29" s="269" t="s">
        <v>81</v>
      </c>
      <c r="X29" s="269" t="s">
        <v>81</v>
      </c>
      <c r="Y29" s="269" t="s">
        <v>81</v>
      </c>
      <c r="Z29" s="269" t="s">
        <v>81</v>
      </c>
      <c r="AA29" s="269" t="s">
        <v>81</v>
      </c>
      <c r="AB29" s="269" t="s">
        <v>81</v>
      </c>
      <c r="AC29" s="269" t="s">
        <v>81</v>
      </c>
      <c r="AD29" s="269" t="s">
        <v>81</v>
      </c>
      <c r="AE29" s="269" t="s">
        <v>81</v>
      </c>
      <c r="AF29" s="269" t="s">
        <v>81</v>
      </c>
      <c r="AG29" s="269" t="s">
        <v>81</v>
      </c>
      <c r="AH29" s="269" t="s">
        <v>81</v>
      </c>
      <c r="AI29" s="269" t="s">
        <v>81</v>
      </c>
      <c r="AJ29" s="269" t="s">
        <v>81</v>
      </c>
      <c r="AK29" s="269" t="s">
        <v>81</v>
      </c>
      <c r="AL29" s="269" t="s">
        <v>5</v>
      </c>
      <c r="AM29" s="269" t="s">
        <v>81</v>
      </c>
      <c r="AN29" s="269" t="s">
        <v>81</v>
      </c>
      <c r="AO29" s="269" t="s">
        <v>81</v>
      </c>
      <c r="AP29" s="269" t="s">
        <v>81</v>
      </c>
      <c r="AQ29" s="269" t="s">
        <v>81</v>
      </c>
      <c r="AR29" s="269" t="s">
        <v>81</v>
      </c>
      <c r="AS29" s="269" t="s">
        <v>81</v>
      </c>
      <c r="AT29" s="269" t="s">
        <v>81</v>
      </c>
      <c r="AU29" s="269" t="s">
        <v>81</v>
      </c>
      <c r="AV29" s="269" t="s">
        <v>81</v>
      </c>
      <c r="AW29" s="269" t="s">
        <v>81</v>
      </c>
      <c r="AX29" s="269" t="s">
        <v>81</v>
      </c>
      <c r="AY29" s="269" t="s">
        <v>81</v>
      </c>
      <c r="AZ29" s="269" t="s">
        <v>81</v>
      </c>
      <c r="BA29" s="269" t="s">
        <v>81</v>
      </c>
      <c r="BB29" s="269" t="s">
        <v>81</v>
      </c>
      <c r="BC29" s="269" t="s">
        <v>81</v>
      </c>
      <c r="BD29" s="269" t="s">
        <v>81</v>
      </c>
      <c r="BE29" s="269" t="s">
        <v>81</v>
      </c>
      <c r="BF29" s="269" t="s">
        <v>81</v>
      </c>
      <c r="BG29" s="269" t="s">
        <v>81</v>
      </c>
      <c r="BH29" s="269" t="s">
        <v>81</v>
      </c>
      <c r="BI29" s="269" t="s">
        <v>81</v>
      </c>
      <c r="BJ29" s="269" t="s">
        <v>81</v>
      </c>
      <c r="BK29" s="269" t="s">
        <v>81</v>
      </c>
      <c r="BL29" s="270" t="s">
        <v>81</v>
      </c>
    </row>
    <row r="30" spans="1:64" x14ac:dyDescent="0.2">
      <c r="H30" s="290" t="s">
        <v>35</v>
      </c>
      <c r="I30" s="269" t="s">
        <v>81</v>
      </c>
      <c r="J30" s="269" t="s">
        <v>81</v>
      </c>
      <c r="K30" s="269" t="s">
        <v>81</v>
      </c>
      <c r="L30" s="269" t="s">
        <v>81</v>
      </c>
      <c r="M30" s="269" t="s">
        <v>81</v>
      </c>
      <c r="N30" s="269" t="s">
        <v>81</v>
      </c>
      <c r="O30" s="269" t="s">
        <v>81</v>
      </c>
      <c r="P30" s="269" t="s">
        <v>81</v>
      </c>
      <c r="Q30" s="269" t="s">
        <v>81</v>
      </c>
      <c r="R30" s="269" t="s">
        <v>81</v>
      </c>
      <c r="S30" s="269" t="s">
        <v>81</v>
      </c>
      <c r="T30" s="269" t="s">
        <v>81</v>
      </c>
      <c r="U30" s="269" t="s">
        <v>81</v>
      </c>
      <c r="V30" s="269" t="s">
        <v>81</v>
      </c>
      <c r="W30" s="269" t="s">
        <v>81</v>
      </c>
      <c r="X30" s="269" t="s">
        <v>81</v>
      </c>
      <c r="Y30" s="269" t="s">
        <v>81</v>
      </c>
      <c r="Z30" s="269" t="s">
        <v>81</v>
      </c>
      <c r="AA30" s="269" t="s">
        <v>81</v>
      </c>
      <c r="AB30" s="269" t="s">
        <v>81</v>
      </c>
      <c r="AC30" s="269" t="s">
        <v>81</v>
      </c>
      <c r="AD30" s="269" t="s">
        <v>81</v>
      </c>
      <c r="AE30" s="269" t="s">
        <v>81</v>
      </c>
      <c r="AF30" s="269" t="s">
        <v>81</v>
      </c>
      <c r="AG30" s="269" t="s">
        <v>81</v>
      </c>
      <c r="AH30" s="269" t="s">
        <v>81</v>
      </c>
      <c r="AI30" s="269" t="s">
        <v>81</v>
      </c>
      <c r="AJ30" s="269" t="s">
        <v>81</v>
      </c>
      <c r="AK30" s="269" t="s">
        <v>81</v>
      </c>
      <c r="AL30" s="269" t="s">
        <v>7</v>
      </c>
      <c r="AM30" s="269" t="s">
        <v>81</v>
      </c>
      <c r="AN30" s="269" t="s">
        <v>81</v>
      </c>
      <c r="AO30" s="269" t="s">
        <v>81</v>
      </c>
      <c r="AP30" s="269" t="s">
        <v>81</v>
      </c>
      <c r="AQ30" s="269" t="s">
        <v>81</v>
      </c>
      <c r="AR30" s="269" t="s">
        <v>81</v>
      </c>
      <c r="AS30" s="269" t="s">
        <v>81</v>
      </c>
      <c r="AT30" s="269" t="s">
        <v>81</v>
      </c>
      <c r="AU30" s="269" t="s">
        <v>81</v>
      </c>
      <c r="AV30" s="269" t="s">
        <v>81</v>
      </c>
      <c r="AW30" s="269" t="s">
        <v>81</v>
      </c>
      <c r="AX30" s="269" t="s">
        <v>81</v>
      </c>
      <c r="AY30" s="269" t="s">
        <v>81</v>
      </c>
      <c r="AZ30" s="269" t="s">
        <v>81</v>
      </c>
      <c r="BA30" s="269" t="s">
        <v>81</v>
      </c>
      <c r="BB30" s="269" t="s">
        <v>81</v>
      </c>
      <c r="BC30" s="269" t="s">
        <v>81</v>
      </c>
      <c r="BD30" s="269" t="s">
        <v>81</v>
      </c>
      <c r="BE30" s="269" t="s">
        <v>81</v>
      </c>
      <c r="BF30" s="269" t="s">
        <v>81</v>
      </c>
      <c r="BG30" s="269" t="s">
        <v>81</v>
      </c>
      <c r="BH30" s="269" t="s">
        <v>81</v>
      </c>
      <c r="BI30" s="269" t="s">
        <v>81</v>
      </c>
      <c r="BJ30" s="269" t="s">
        <v>81</v>
      </c>
      <c r="BK30" s="269" t="s">
        <v>81</v>
      </c>
      <c r="BL30" s="273" t="s">
        <v>81</v>
      </c>
    </row>
    <row r="31" spans="1:64" x14ac:dyDescent="0.2">
      <c r="H31" s="290" t="s">
        <v>34</v>
      </c>
      <c r="I31" s="269" t="s">
        <v>81</v>
      </c>
      <c r="J31" s="269" t="s">
        <v>81</v>
      </c>
      <c r="K31" s="269" t="s">
        <v>81</v>
      </c>
      <c r="L31" s="269" t="s">
        <v>81</v>
      </c>
      <c r="M31" s="269" t="s">
        <v>81</v>
      </c>
      <c r="N31" s="269" t="s">
        <v>81</v>
      </c>
      <c r="O31" s="269" t="s">
        <v>81</v>
      </c>
      <c r="P31" s="269" t="s">
        <v>81</v>
      </c>
      <c r="Q31" s="269" t="s">
        <v>81</v>
      </c>
      <c r="R31" s="269" t="s">
        <v>81</v>
      </c>
      <c r="S31" s="269" t="s">
        <v>81</v>
      </c>
      <c r="T31" s="269" t="s">
        <v>81</v>
      </c>
      <c r="U31" s="269" t="s">
        <v>81</v>
      </c>
      <c r="V31" s="269" t="s">
        <v>81</v>
      </c>
      <c r="W31" s="269" t="s">
        <v>81</v>
      </c>
      <c r="X31" s="269" t="s">
        <v>81</v>
      </c>
      <c r="Y31" s="269" t="s">
        <v>81</v>
      </c>
      <c r="Z31" s="269" t="s">
        <v>81</v>
      </c>
      <c r="AA31" s="269" t="s">
        <v>81</v>
      </c>
      <c r="AB31" s="269" t="s">
        <v>81</v>
      </c>
      <c r="AC31" s="269" t="s">
        <v>81</v>
      </c>
      <c r="AD31" s="269" t="s">
        <v>81</v>
      </c>
      <c r="AE31" s="269" t="s">
        <v>81</v>
      </c>
      <c r="AF31" s="269" t="s">
        <v>81</v>
      </c>
      <c r="AG31" s="269" t="s">
        <v>81</v>
      </c>
      <c r="AH31" s="269" t="s">
        <v>81</v>
      </c>
      <c r="AI31" s="269" t="s">
        <v>81</v>
      </c>
      <c r="AJ31" s="269" t="s">
        <v>81</v>
      </c>
      <c r="AK31" s="269" t="s">
        <v>81</v>
      </c>
      <c r="AL31" s="269" t="s">
        <v>7</v>
      </c>
      <c r="AM31" s="269" t="s">
        <v>81</v>
      </c>
      <c r="AN31" s="269" t="s">
        <v>81</v>
      </c>
      <c r="AO31" s="269" t="s">
        <v>81</v>
      </c>
      <c r="AP31" s="269" t="s">
        <v>81</v>
      </c>
      <c r="AQ31" s="269" t="s">
        <v>81</v>
      </c>
      <c r="AR31" s="269" t="s">
        <v>81</v>
      </c>
      <c r="AS31" s="269" t="s">
        <v>81</v>
      </c>
      <c r="AT31" s="269" t="s">
        <v>81</v>
      </c>
      <c r="AU31" s="269" t="s">
        <v>81</v>
      </c>
      <c r="AV31" s="269" t="s">
        <v>81</v>
      </c>
      <c r="AW31" s="269" t="s">
        <v>81</v>
      </c>
      <c r="AX31" s="269" t="s">
        <v>81</v>
      </c>
      <c r="AY31" s="269" t="s">
        <v>81</v>
      </c>
      <c r="AZ31" s="269" t="s">
        <v>81</v>
      </c>
      <c r="BA31" s="269" t="s">
        <v>81</v>
      </c>
      <c r="BB31" s="269" t="s">
        <v>81</v>
      </c>
      <c r="BC31" s="269" t="s">
        <v>81</v>
      </c>
      <c r="BD31" s="269" t="s">
        <v>81</v>
      </c>
      <c r="BE31" s="269" t="s">
        <v>81</v>
      </c>
      <c r="BF31" s="269" t="s">
        <v>81</v>
      </c>
      <c r="BG31" s="269" t="s">
        <v>81</v>
      </c>
      <c r="BH31" s="269" t="s">
        <v>81</v>
      </c>
      <c r="BI31" s="269" t="s">
        <v>81</v>
      </c>
      <c r="BJ31" s="269" t="s">
        <v>81</v>
      </c>
      <c r="BK31" s="269" t="s">
        <v>81</v>
      </c>
      <c r="BL31" s="270" t="s">
        <v>81</v>
      </c>
    </row>
    <row r="32" spans="1:64" x14ac:dyDescent="0.2">
      <c r="H32" s="290" t="s">
        <v>35</v>
      </c>
      <c r="I32" s="269" t="s">
        <v>81</v>
      </c>
      <c r="J32" s="269" t="s">
        <v>81</v>
      </c>
      <c r="K32" s="269" t="s">
        <v>81</v>
      </c>
      <c r="L32" s="269" t="s">
        <v>81</v>
      </c>
      <c r="M32" s="269" t="s">
        <v>81</v>
      </c>
      <c r="N32" s="269" t="s">
        <v>81</v>
      </c>
      <c r="O32" s="269" t="s">
        <v>81</v>
      </c>
      <c r="P32" s="269" t="s">
        <v>81</v>
      </c>
      <c r="Q32" s="269" t="s">
        <v>81</v>
      </c>
      <c r="R32" s="269" t="s">
        <v>81</v>
      </c>
      <c r="S32" s="269" t="s">
        <v>81</v>
      </c>
      <c r="T32" s="269" t="s">
        <v>81</v>
      </c>
      <c r="U32" s="269" t="s">
        <v>81</v>
      </c>
      <c r="V32" s="269" t="s">
        <v>81</v>
      </c>
      <c r="W32" s="269" t="s">
        <v>81</v>
      </c>
      <c r="X32" s="269" t="s">
        <v>81</v>
      </c>
      <c r="Y32" s="269" t="s">
        <v>81</v>
      </c>
      <c r="Z32" s="269" t="s">
        <v>81</v>
      </c>
      <c r="AA32" s="269" t="s">
        <v>81</v>
      </c>
      <c r="AB32" s="269" t="s">
        <v>81</v>
      </c>
      <c r="AC32" s="269" t="s">
        <v>81</v>
      </c>
      <c r="AD32" s="269" t="s">
        <v>81</v>
      </c>
      <c r="AE32" s="269" t="s">
        <v>81</v>
      </c>
      <c r="AF32" s="269" t="s">
        <v>81</v>
      </c>
      <c r="AG32" s="269" t="s">
        <v>81</v>
      </c>
      <c r="AH32" s="269" t="s">
        <v>81</v>
      </c>
      <c r="AI32" s="269" t="s">
        <v>81</v>
      </c>
      <c r="AJ32" s="269" t="s">
        <v>81</v>
      </c>
      <c r="AK32" s="269" t="s">
        <v>81</v>
      </c>
      <c r="AL32" s="269" t="s">
        <v>5</v>
      </c>
      <c r="AM32" s="269" t="s">
        <v>81</v>
      </c>
      <c r="AN32" s="269" t="s">
        <v>81</v>
      </c>
      <c r="AO32" s="269" t="s">
        <v>81</v>
      </c>
      <c r="AP32" s="269" t="s">
        <v>81</v>
      </c>
      <c r="AQ32" s="269" t="s">
        <v>81</v>
      </c>
      <c r="AR32" s="269" t="s">
        <v>81</v>
      </c>
      <c r="AS32" s="269" t="s">
        <v>81</v>
      </c>
      <c r="AT32" s="269" t="s">
        <v>81</v>
      </c>
      <c r="AU32" s="269" t="s">
        <v>81</v>
      </c>
      <c r="AV32" s="269" t="s">
        <v>81</v>
      </c>
      <c r="AW32" s="269" t="s">
        <v>81</v>
      </c>
      <c r="AX32" s="269" t="s">
        <v>81</v>
      </c>
      <c r="AY32" s="269" t="s">
        <v>81</v>
      </c>
      <c r="AZ32" s="269" t="s">
        <v>81</v>
      </c>
      <c r="BA32" s="269" t="s">
        <v>81</v>
      </c>
      <c r="BB32" s="269" t="s">
        <v>81</v>
      </c>
      <c r="BC32" s="269" t="s">
        <v>81</v>
      </c>
      <c r="BD32" s="269" t="s">
        <v>81</v>
      </c>
      <c r="BE32" s="269" t="s">
        <v>81</v>
      </c>
      <c r="BF32" s="269" t="s">
        <v>81</v>
      </c>
      <c r="BG32" s="269" t="s">
        <v>81</v>
      </c>
      <c r="BH32" s="269" t="s">
        <v>81</v>
      </c>
      <c r="BI32" s="269" t="s">
        <v>81</v>
      </c>
      <c r="BJ32" s="269" t="s">
        <v>81</v>
      </c>
      <c r="BK32" s="269" t="s">
        <v>81</v>
      </c>
      <c r="BL32" s="273" t="s">
        <v>81</v>
      </c>
    </row>
    <row r="33" spans="1:64" x14ac:dyDescent="0.2">
      <c r="H33" s="289" t="s">
        <v>55</v>
      </c>
      <c r="I33" s="224" t="s">
        <v>81</v>
      </c>
      <c r="J33" s="224" t="s">
        <v>81</v>
      </c>
      <c r="K33" s="224" t="s">
        <v>81</v>
      </c>
      <c r="L33" s="224" t="s">
        <v>81</v>
      </c>
      <c r="M33" s="224" t="s">
        <v>81</v>
      </c>
      <c r="N33" s="224" t="s">
        <v>81</v>
      </c>
      <c r="O33" s="224" t="s">
        <v>81</v>
      </c>
      <c r="P33" s="224" t="s">
        <v>81</v>
      </c>
      <c r="Q33" s="224" t="s">
        <v>81</v>
      </c>
      <c r="R33" s="224" t="s">
        <v>81</v>
      </c>
      <c r="S33" s="224" t="s">
        <v>81</v>
      </c>
      <c r="T33" s="224" t="s">
        <v>81</v>
      </c>
      <c r="U33" s="224" t="s">
        <v>81</v>
      </c>
      <c r="V33" s="224" t="s">
        <v>81</v>
      </c>
      <c r="W33" s="224" t="s">
        <v>81</v>
      </c>
      <c r="X33" s="224" t="s">
        <v>81</v>
      </c>
      <c r="Y33" s="224" t="s">
        <v>81</v>
      </c>
      <c r="Z33" s="224" t="s">
        <v>81</v>
      </c>
      <c r="AA33" s="224" t="s">
        <v>81</v>
      </c>
      <c r="AB33" s="224" t="s">
        <v>81</v>
      </c>
      <c r="AC33" s="224" t="s">
        <v>81</v>
      </c>
      <c r="AD33" s="224" t="s">
        <v>81</v>
      </c>
      <c r="AE33" s="224" t="s">
        <v>81</v>
      </c>
      <c r="AF33" s="224" t="s">
        <v>81</v>
      </c>
      <c r="AG33" s="224" t="s">
        <v>81</v>
      </c>
      <c r="AH33" s="224" t="s">
        <v>81</v>
      </c>
      <c r="AI33" s="224" t="s">
        <v>81</v>
      </c>
      <c r="AJ33" s="224" t="s">
        <v>81</v>
      </c>
      <c r="AK33" s="224" t="s">
        <v>81</v>
      </c>
      <c r="AL33" s="224" t="s">
        <v>7</v>
      </c>
      <c r="AM33" s="224" t="s">
        <v>81</v>
      </c>
      <c r="AN33" s="224" t="s">
        <v>81</v>
      </c>
      <c r="AO33" s="224" t="s">
        <v>81</v>
      </c>
      <c r="AP33" s="224" t="s">
        <v>81</v>
      </c>
      <c r="AQ33" s="224" t="s">
        <v>81</v>
      </c>
      <c r="AR33" s="224" t="s">
        <v>81</v>
      </c>
      <c r="AS33" s="224" t="s">
        <v>81</v>
      </c>
      <c r="AT33" s="224" t="s">
        <v>81</v>
      </c>
      <c r="AU33" s="224" t="s">
        <v>81</v>
      </c>
      <c r="AV33" s="224" t="s">
        <v>81</v>
      </c>
      <c r="AW33" s="224" t="s">
        <v>81</v>
      </c>
      <c r="AX33" s="224" t="s">
        <v>81</v>
      </c>
      <c r="AY33" s="224" t="s">
        <v>81</v>
      </c>
      <c r="AZ33" s="224" t="s">
        <v>81</v>
      </c>
      <c r="BA33" s="224" t="s">
        <v>81</v>
      </c>
      <c r="BB33" s="224" t="s">
        <v>81</v>
      </c>
      <c r="BC33" s="224" t="s">
        <v>81</v>
      </c>
      <c r="BD33" s="224" t="s">
        <v>81</v>
      </c>
      <c r="BE33" s="224" t="s">
        <v>81</v>
      </c>
      <c r="BF33" s="224" t="s">
        <v>81</v>
      </c>
      <c r="BG33" s="224" t="s">
        <v>81</v>
      </c>
      <c r="BH33" s="224" t="s">
        <v>81</v>
      </c>
      <c r="BI33" s="224" t="s">
        <v>81</v>
      </c>
      <c r="BJ33" s="224" t="s">
        <v>81</v>
      </c>
      <c r="BK33" s="224" t="s">
        <v>81</v>
      </c>
      <c r="BL33" s="227" t="s">
        <v>81</v>
      </c>
    </row>
    <row r="34" spans="1:64" x14ac:dyDescent="0.2">
      <c r="H34" s="289" t="s">
        <v>55</v>
      </c>
      <c r="I34" s="224" t="s">
        <v>81</v>
      </c>
      <c r="J34" s="224" t="s">
        <v>81</v>
      </c>
      <c r="K34" s="224" t="s">
        <v>81</v>
      </c>
      <c r="L34" s="224" t="s">
        <v>81</v>
      </c>
      <c r="M34" s="224" t="s">
        <v>81</v>
      </c>
      <c r="N34" s="224" t="s">
        <v>81</v>
      </c>
      <c r="O34" s="224" t="s">
        <v>81</v>
      </c>
      <c r="P34" s="224" t="s">
        <v>81</v>
      </c>
      <c r="Q34" s="224" t="s">
        <v>81</v>
      </c>
      <c r="R34" s="224" t="s">
        <v>81</v>
      </c>
      <c r="S34" s="224" t="s">
        <v>81</v>
      </c>
      <c r="T34" s="224" t="s">
        <v>81</v>
      </c>
      <c r="U34" s="224" t="s">
        <v>81</v>
      </c>
      <c r="V34" s="224" t="s">
        <v>81</v>
      </c>
      <c r="W34" s="224" t="s">
        <v>81</v>
      </c>
      <c r="X34" s="224" t="s">
        <v>81</v>
      </c>
      <c r="Y34" s="224" t="s">
        <v>81</v>
      </c>
      <c r="Z34" s="224" t="s">
        <v>81</v>
      </c>
      <c r="AA34" s="224" t="s">
        <v>81</v>
      </c>
      <c r="AB34" s="224" t="s">
        <v>81</v>
      </c>
      <c r="AC34" s="224" t="s">
        <v>81</v>
      </c>
      <c r="AD34" s="224" t="s">
        <v>81</v>
      </c>
      <c r="AE34" s="224" t="s">
        <v>81</v>
      </c>
      <c r="AF34" s="224" t="s">
        <v>81</v>
      </c>
      <c r="AG34" s="224" t="s">
        <v>81</v>
      </c>
      <c r="AH34" s="224" t="s">
        <v>81</v>
      </c>
      <c r="AI34" s="224" t="s">
        <v>81</v>
      </c>
      <c r="AJ34" s="224" t="s">
        <v>81</v>
      </c>
      <c r="AK34" s="224" t="s">
        <v>81</v>
      </c>
      <c r="AL34" s="224" t="s">
        <v>7</v>
      </c>
      <c r="AM34" s="224" t="s">
        <v>81</v>
      </c>
      <c r="AN34" s="224" t="s">
        <v>81</v>
      </c>
      <c r="AO34" s="224" t="s">
        <v>81</v>
      </c>
      <c r="AP34" s="224" t="s">
        <v>81</v>
      </c>
      <c r="AQ34" s="224" t="s">
        <v>81</v>
      </c>
      <c r="AR34" s="224" t="s">
        <v>81</v>
      </c>
      <c r="AS34" s="224" t="s">
        <v>81</v>
      </c>
      <c r="AT34" s="224" t="s">
        <v>81</v>
      </c>
      <c r="AU34" s="224" t="s">
        <v>81</v>
      </c>
      <c r="AV34" s="224" t="s">
        <v>81</v>
      </c>
      <c r="AW34" s="224" t="s">
        <v>81</v>
      </c>
      <c r="AX34" s="224" t="s">
        <v>81</v>
      </c>
      <c r="AY34" s="224" t="s">
        <v>81</v>
      </c>
      <c r="AZ34" s="224" t="s">
        <v>81</v>
      </c>
      <c r="BA34" s="224" t="s">
        <v>81</v>
      </c>
      <c r="BB34" s="224" t="s">
        <v>81</v>
      </c>
      <c r="BC34" s="224" t="s">
        <v>81</v>
      </c>
      <c r="BD34" s="224" t="s">
        <v>81</v>
      </c>
      <c r="BE34" s="224" t="s">
        <v>81</v>
      </c>
      <c r="BF34" s="224" t="s">
        <v>81</v>
      </c>
      <c r="BG34" s="224" t="s">
        <v>81</v>
      </c>
      <c r="BH34" s="224" t="s">
        <v>81</v>
      </c>
      <c r="BI34" s="224" t="s">
        <v>81</v>
      </c>
      <c r="BJ34" s="224" t="s">
        <v>81</v>
      </c>
      <c r="BK34" s="224" t="s">
        <v>81</v>
      </c>
      <c r="BL34" s="227" t="s">
        <v>81</v>
      </c>
    </row>
    <row r="35" spans="1:64" x14ac:dyDescent="0.2">
      <c r="H35" s="289" t="s">
        <v>56</v>
      </c>
      <c r="I35" s="224" t="s">
        <v>81</v>
      </c>
      <c r="J35" s="224" t="s">
        <v>81</v>
      </c>
      <c r="K35" s="224" t="s">
        <v>81</v>
      </c>
      <c r="L35" s="224" t="s">
        <v>81</v>
      </c>
      <c r="M35" s="224" t="s">
        <v>81</v>
      </c>
      <c r="N35" s="224" t="s">
        <v>81</v>
      </c>
      <c r="O35" s="224" t="s">
        <v>81</v>
      </c>
      <c r="P35" s="224" t="s">
        <v>81</v>
      </c>
      <c r="Q35" s="224" t="s">
        <v>81</v>
      </c>
      <c r="R35" s="224" t="s">
        <v>81</v>
      </c>
      <c r="S35" s="224" t="s">
        <v>81</v>
      </c>
      <c r="T35" s="224" t="s">
        <v>81</v>
      </c>
      <c r="U35" s="224" t="s">
        <v>81</v>
      </c>
      <c r="V35" s="224" t="s">
        <v>81</v>
      </c>
      <c r="W35" s="224" t="s">
        <v>81</v>
      </c>
      <c r="X35" s="224" t="s">
        <v>81</v>
      </c>
      <c r="Y35" s="224" t="s">
        <v>81</v>
      </c>
      <c r="Z35" s="224" t="s">
        <v>81</v>
      </c>
      <c r="AA35" s="224" t="s">
        <v>81</v>
      </c>
      <c r="AB35" s="224" t="s">
        <v>81</v>
      </c>
      <c r="AC35" s="224" t="s">
        <v>81</v>
      </c>
      <c r="AD35" s="224" t="s">
        <v>81</v>
      </c>
      <c r="AE35" s="224" t="s">
        <v>81</v>
      </c>
      <c r="AF35" s="224" t="s">
        <v>81</v>
      </c>
      <c r="AG35" s="224" t="s">
        <v>81</v>
      </c>
      <c r="AH35" s="224" t="s">
        <v>81</v>
      </c>
      <c r="AI35" s="224" t="s">
        <v>81</v>
      </c>
      <c r="AJ35" s="224" t="s">
        <v>81</v>
      </c>
      <c r="AK35" s="224" t="s">
        <v>81</v>
      </c>
      <c r="AL35" s="224" t="s">
        <v>5</v>
      </c>
      <c r="AM35" s="224" t="s">
        <v>81</v>
      </c>
      <c r="AN35" s="224" t="s">
        <v>81</v>
      </c>
      <c r="AO35" s="224" t="s">
        <v>81</v>
      </c>
      <c r="AP35" s="224" t="s">
        <v>81</v>
      </c>
      <c r="AQ35" s="224" t="s">
        <v>81</v>
      </c>
      <c r="AR35" s="224" t="s">
        <v>81</v>
      </c>
      <c r="AS35" s="224" t="s">
        <v>81</v>
      </c>
      <c r="AT35" s="224" t="s">
        <v>81</v>
      </c>
      <c r="AU35" s="224" t="s">
        <v>81</v>
      </c>
      <c r="AV35" s="224" t="s">
        <v>81</v>
      </c>
      <c r="AW35" s="224" t="s">
        <v>81</v>
      </c>
      <c r="AX35" s="224" t="s">
        <v>81</v>
      </c>
      <c r="AY35" s="224" t="s">
        <v>81</v>
      </c>
      <c r="AZ35" s="224" t="s">
        <v>81</v>
      </c>
      <c r="BA35" s="224" t="s">
        <v>81</v>
      </c>
      <c r="BB35" s="224" t="s">
        <v>81</v>
      </c>
      <c r="BC35" s="224" t="s">
        <v>81</v>
      </c>
      <c r="BD35" s="224" t="s">
        <v>81</v>
      </c>
      <c r="BE35" s="224" t="s">
        <v>81</v>
      </c>
      <c r="BF35" s="224" t="s">
        <v>81</v>
      </c>
      <c r="BG35" s="224" t="s">
        <v>81</v>
      </c>
      <c r="BH35" s="224" t="s">
        <v>81</v>
      </c>
      <c r="BI35" s="224" t="s">
        <v>81</v>
      </c>
      <c r="BJ35" s="224" t="s">
        <v>81</v>
      </c>
      <c r="BK35" s="224" t="s">
        <v>81</v>
      </c>
      <c r="BL35" s="227" t="s">
        <v>81</v>
      </c>
    </row>
    <row r="36" spans="1:64" x14ac:dyDescent="0.2">
      <c r="H36" s="289" t="s">
        <v>18</v>
      </c>
      <c r="I36" s="224" t="s">
        <v>81</v>
      </c>
      <c r="J36" s="224" t="s">
        <v>81</v>
      </c>
      <c r="K36" s="224" t="s">
        <v>81</v>
      </c>
      <c r="L36" s="224" t="s">
        <v>81</v>
      </c>
      <c r="M36" s="224" t="s">
        <v>81</v>
      </c>
      <c r="N36" s="224" t="s">
        <v>81</v>
      </c>
      <c r="O36" s="224" t="s">
        <v>81</v>
      </c>
      <c r="P36" s="224" t="s">
        <v>81</v>
      </c>
      <c r="Q36" s="224" t="s">
        <v>81</v>
      </c>
      <c r="R36" s="224" t="s">
        <v>81</v>
      </c>
      <c r="S36" s="224" t="s">
        <v>81</v>
      </c>
      <c r="T36" s="224" t="s">
        <v>81</v>
      </c>
      <c r="U36" s="224" t="s">
        <v>81</v>
      </c>
      <c r="V36" s="224" t="s">
        <v>81</v>
      </c>
      <c r="W36" s="224" t="s">
        <v>81</v>
      </c>
      <c r="X36" s="224" t="s">
        <v>81</v>
      </c>
      <c r="Y36" s="224" t="s">
        <v>81</v>
      </c>
      <c r="Z36" s="224" t="s">
        <v>81</v>
      </c>
      <c r="AA36" s="224" t="s">
        <v>81</v>
      </c>
      <c r="AB36" s="224" t="s">
        <v>81</v>
      </c>
      <c r="AC36" s="224" t="s">
        <v>81</v>
      </c>
      <c r="AD36" s="224" t="s">
        <v>81</v>
      </c>
      <c r="AE36" s="224" t="s">
        <v>81</v>
      </c>
      <c r="AF36" s="224" t="s">
        <v>81</v>
      </c>
      <c r="AG36" s="224" t="s">
        <v>81</v>
      </c>
      <c r="AH36" s="224" t="s">
        <v>81</v>
      </c>
      <c r="AI36" s="224" t="s">
        <v>81</v>
      </c>
      <c r="AJ36" s="224" t="s">
        <v>81</v>
      </c>
      <c r="AK36" s="224" t="s">
        <v>81</v>
      </c>
      <c r="AL36" s="224" t="s">
        <v>5</v>
      </c>
      <c r="AM36" s="224" t="s">
        <v>81</v>
      </c>
      <c r="AN36" s="224" t="s">
        <v>81</v>
      </c>
      <c r="AO36" s="224" t="s">
        <v>81</v>
      </c>
      <c r="AP36" s="224" t="s">
        <v>81</v>
      </c>
      <c r="AQ36" s="224" t="s">
        <v>81</v>
      </c>
      <c r="AR36" s="224" t="s">
        <v>81</v>
      </c>
      <c r="AS36" s="224" t="s">
        <v>81</v>
      </c>
      <c r="AT36" s="224" t="s">
        <v>81</v>
      </c>
      <c r="AU36" s="224" t="s">
        <v>81</v>
      </c>
      <c r="AV36" s="224" t="s">
        <v>81</v>
      </c>
      <c r="AW36" s="224" t="s">
        <v>81</v>
      </c>
      <c r="AX36" s="224" t="s">
        <v>81</v>
      </c>
      <c r="AY36" s="224" t="s">
        <v>81</v>
      </c>
      <c r="AZ36" s="224" t="s">
        <v>81</v>
      </c>
      <c r="BA36" s="224" t="s">
        <v>81</v>
      </c>
      <c r="BB36" s="224" t="s">
        <v>81</v>
      </c>
      <c r="BC36" s="224" t="s">
        <v>81</v>
      </c>
      <c r="BD36" s="224" t="s">
        <v>81</v>
      </c>
      <c r="BE36" s="224" t="s">
        <v>81</v>
      </c>
      <c r="BF36" s="224" t="s">
        <v>81</v>
      </c>
      <c r="BG36" s="224" t="s">
        <v>81</v>
      </c>
      <c r="BH36" s="224" t="s">
        <v>81</v>
      </c>
      <c r="BI36" s="224" t="s">
        <v>81</v>
      </c>
      <c r="BJ36" s="224" t="s">
        <v>81</v>
      </c>
      <c r="BK36" s="224" t="s">
        <v>81</v>
      </c>
      <c r="BL36" s="227" t="s">
        <v>81</v>
      </c>
    </row>
    <row r="37" spans="1:64" x14ac:dyDescent="0.2">
      <c r="H37" s="289" t="s">
        <v>56</v>
      </c>
      <c r="I37" s="224" t="s">
        <v>81</v>
      </c>
      <c r="J37" s="224" t="s">
        <v>81</v>
      </c>
      <c r="K37" s="224" t="s">
        <v>81</v>
      </c>
      <c r="L37" s="224" t="s">
        <v>81</v>
      </c>
      <c r="M37" s="224" t="s">
        <v>81</v>
      </c>
      <c r="N37" s="224" t="s">
        <v>81</v>
      </c>
      <c r="O37" s="224" t="s">
        <v>81</v>
      </c>
      <c r="P37" s="224" t="s">
        <v>81</v>
      </c>
      <c r="Q37" s="224" t="s">
        <v>81</v>
      </c>
      <c r="R37" s="224" t="s">
        <v>81</v>
      </c>
      <c r="S37" s="224" t="s">
        <v>81</v>
      </c>
      <c r="T37" s="224" t="s">
        <v>81</v>
      </c>
      <c r="U37" s="224" t="s">
        <v>81</v>
      </c>
      <c r="V37" s="224" t="s">
        <v>81</v>
      </c>
      <c r="W37" s="224" t="s">
        <v>81</v>
      </c>
      <c r="X37" s="224" t="s">
        <v>81</v>
      </c>
      <c r="Y37" s="224" t="s">
        <v>81</v>
      </c>
      <c r="Z37" s="224" t="s">
        <v>81</v>
      </c>
      <c r="AA37" s="224" t="s">
        <v>81</v>
      </c>
      <c r="AB37" s="224" t="s">
        <v>81</v>
      </c>
      <c r="AC37" s="224" t="s">
        <v>81</v>
      </c>
      <c r="AD37" s="224" t="s">
        <v>81</v>
      </c>
      <c r="AE37" s="224" t="s">
        <v>81</v>
      </c>
      <c r="AF37" s="224" t="s">
        <v>81</v>
      </c>
      <c r="AG37" s="224" t="s">
        <v>81</v>
      </c>
      <c r="AH37" s="224" t="s">
        <v>81</v>
      </c>
      <c r="AI37" s="224" t="s">
        <v>81</v>
      </c>
      <c r="AJ37" s="224" t="s">
        <v>81</v>
      </c>
      <c r="AK37" s="224" t="s">
        <v>81</v>
      </c>
      <c r="AL37" s="224" t="s">
        <v>5</v>
      </c>
      <c r="AM37" s="224" t="s">
        <v>81</v>
      </c>
      <c r="AN37" s="224" t="s">
        <v>81</v>
      </c>
      <c r="AO37" s="224" t="s">
        <v>81</v>
      </c>
      <c r="AP37" s="224" t="s">
        <v>81</v>
      </c>
      <c r="AQ37" s="224" t="s">
        <v>81</v>
      </c>
      <c r="AR37" s="224" t="s">
        <v>81</v>
      </c>
      <c r="AS37" s="224" t="s">
        <v>81</v>
      </c>
      <c r="AT37" s="224" t="s">
        <v>81</v>
      </c>
      <c r="AU37" s="224" t="s">
        <v>81</v>
      </c>
      <c r="AV37" s="224" t="s">
        <v>81</v>
      </c>
      <c r="AW37" s="224" t="s">
        <v>81</v>
      </c>
      <c r="AX37" s="224" t="s">
        <v>81</v>
      </c>
      <c r="AY37" s="224" t="s">
        <v>81</v>
      </c>
      <c r="AZ37" s="224" t="s">
        <v>81</v>
      </c>
      <c r="BA37" s="224" t="s">
        <v>81</v>
      </c>
      <c r="BB37" s="224" t="s">
        <v>81</v>
      </c>
      <c r="BC37" s="224" t="s">
        <v>81</v>
      </c>
      <c r="BD37" s="224" t="s">
        <v>81</v>
      </c>
      <c r="BE37" s="224" t="s">
        <v>81</v>
      </c>
      <c r="BF37" s="224" t="s">
        <v>81</v>
      </c>
      <c r="BG37" s="224" t="s">
        <v>81</v>
      </c>
      <c r="BH37" s="224" t="s">
        <v>81</v>
      </c>
      <c r="BI37" s="224" t="s">
        <v>81</v>
      </c>
      <c r="BJ37" s="224" t="s">
        <v>81</v>
      </c>
      <c r="BK37" s="224" t="s">
        <v>81</v>
      </c>
      <c r="BL37" s="227" t="s">
        <v>81</v>
      </c>
    </row>
    <row r="38" spans="1:64" x14ac:dyDescent="0.2">
      <c r="H38" s="289" t="s">
        <v>14</v>
      </c>
      <c r="I38" s="224" t="s">
        <v>81</v>
      </c>
      <c r="J38" s="224" t="s">
        <v>81</v>
      </c>
      <c r="K38" s="224" t="s">
        <v>81</v>
      </c>
      <c r="L38" s="224" t="s">
        <v>81</v>
      </c>
      <c r="M38" s="224" t="s">
        <v>81</v>
      </c>
      <c r="N38" s="224" t="s">
        <v>81</v>
      </c>
      <c r="O38" s="224" t="s">
        <v>81</v>
      </c>
      <c r="P38" s="224" t="s">
        <v>81</v>
      </c>
      <c r="Q38" s="224" t="s">
        <v>81</v>
      </c>
      <c r="R38" s="224" t="s">
        <v>81</v>
      </c>
      <c r="S38" s="224" t="s">
        <v>81</v>
      </c>
      <c r="T38" s="224" t="s">
        <v>81</v>
      </c>
      <c r="U38" s="224" t="s">
        <v>81</v>
      </c>
      <c r="V38" s="224" t="s">
        <v>81</v>
      </c>
      <c r="W38" s="224" t="s">
        <v>81</v>
      </c>
      <c r="X38" s="224" t="s">
        <v>81</v>
      </c>
      <c r="Y38" s="224" t="s">
        <v>81</v>
      </c>
      <c r="Z38" s="224" t="s">
        <v>81</v>
      </c>
      <c r="AA38" s="224" t="s">
        <v>81</v>
      </c>
      <c r="AB38" s="224" t="s">
        <v>81</v>
      </c>
      <c r="AC38" s="224" t="s">
        <v>81</v>
      </c>
      <c r="AD38" s="224" t="s">
        <v>81</v>
      </c>
      <c r="AE38" s="224" t="s">
        <v>81</v>
      </c>
      <c r="AF38" s="224" t="s">
        <v>81</v>
      </c>
      <c r="AG38" s="224" t="s">
        <v>81</v>
      </c>
      <c r="AH38" s="224" t="s">
        <v>81</v>
      </c>
      <c r="AI38" s="224" t="s">
        <v>81</v>
      </c>
      <c r="AJ38" s="224" t="s">
        <v>81</v>
      </c>
      <c r="AK38" s="224" t="s">
        <v>81</v>
      </c>
      <c r="AL38" s="224" t="s">
        <v>7</v>
      </c>
      <c r="AM38" s="224" t="s">
        <v>81</v>
      </c>
      <c r="AN38" s="224" t="s">
        <v>81</v>
      </c>
      <c r="AO38" s="224" t="s">
        <v>81</v>
      </c>
      <c r="AP38" s="224" t="s">
        <v>81</v>
      </c>
      <c r="AQ38" s="224" t="s">
        <v>81</v>
      </c>
      <c r="AR38" s="224" t="s">
        <v>81</v>
      </c>
      <c r="AS38" s="224" t="s">
        <v>81</v>
      </c>
      <c r="AT38" s="224" t="s">
        <v>81</v>
      </c>
      <c r="AU38" s="224" t="s">
        <v>81</v>
      </c>
      <c r="AV38" s="224" t="s">
        <v>81</v>
      </c>
      <c r="AW38" s="224" t="s">
        <v>81</v>
      </c>
      <c r="AX38" s="224" t="s">
        <v>81</v>
      </c>
      <c r="AY38" s="224" t="s">
        <v>81</v>
      </c>
      <c r="AZ38" s="224" t="s">
        <v>81</v>
      </c>
      <c r="BA38" s="224" t="s">
        <v>81</v>
      </c>
      <c r="BB38" s="224" t="s">
        <v>81</v>
      </c>
      <c r="BC38" s="224" t="s">
        <v>81</v>
      </c>
      <c r="BD38" s="224" t="s">
        <v>81</v>
      </c>
      <c r="BE38" s="224" t="s">
        <v>81</v>
      </c>
      <c r="BF38" s="224" t="s">
        <v>81</v>
      </c>
      <c r="BG38" s="224" t="s">
        <v>81</v>
      </c>
      <c r="BH38" s="224" t="s">
        <v>81</v>
      </c>
      <c r="BI38" s="224" t="s">
        <v>81</v>
      </c>
      <c r="BJ38" s="224" t="s">
        <v>81</v>
      </c>
      <c r="BK38" s="224" t="s">
        <v>81</v>
      </c>
      <c r="BL38" s="227" t="s">
        <v>81</v>
      </c>
    </row>
    <row r="39" spans="1:64" x14ac:dyDescent="0.2">
      <c r="H39" s="290" t="s">
        <v>80</v>
      </c>
      <c r="I39" s="269" t="s">
        <v>81</v>
      </c>
      <c r="J39" s="269" t="s">
        <v>81</v>
      </c>
      <c r="K39" s="269" t="s">
        <v>81</v>
      </c>
      <c r="L39" s="269" t="s">
        <v>81</v>
      </c>
      <c r="M39" s="269" t="s">
        <v>81</v>
      </c>
      <c r="N39" s="269" t="s">
        <v>81</v>
      </c>
      <c r="O39" s="269" t="s">
        <v>81</v>
      </c>
      <c r="P39" s="269" t="s">
        <v>81</v>
      </c>
      <c r="Q39" s="269" t="s">
        <v>81</v>
      </c>
      <c r="R39" s="269" t="s">
        <v>81</v>
      </c>
      <c r="S39" s="269" t="s">
        <v>81</v>
      </c>
      <c r="T39" s="269" t="s">
        <v>81</v>
      </c>
      <c r="U39" s="269" t="s">
        <v>81</v>
      </c>
      <c r="V39" s="269" t="s">
        <v>81</v>
      </c>
      <c r="W39" s="269" t="s">
        <v>81</v>
      </c>
      <c r="X39" s="269" t="s">
        <v>81</v>
      </c>
      <c r="Y39" s="269" t="s">
        <v>81</v>
      </c>
      <c r="Z39" s="269" t="s">
        <v>81</v>
      </c>
      <c r="AA39" s="269" t="s">
        <v>81</v>
      </c>
      <c r="AB39" s="269" t="s">
        <v>81</v>
      </c>
      <c r="AC39" s="269" t="s">
        <v>81</v>
      </c>
      <c r="AD39" s="269" t="s">
        <v>81</v>
      </c>
      <c r="AE39" s="269" t="s">
        <v>81</v>
      </c>
      <c r="AF39" s="269" t="s">
        <v>81</v>
      </c>
      <c r="AG39" s="269" t="s">
        <v>81</v>
      </c>
      <c r="AH39" s="269" t="s">
        <v>81</v>
      </c>
      <c r="AI39" s="269" t="s">
        <v>81</v>
      </c>
      <c r="AJ39" s="269" t="s">
        <v>81</v>
      </c>
      <c r="AK39" s="269" t="s">
        <v>81</v>
      </c>
      <c r="AL39" s="269" t="s">
        <v>5</v>
      </c>
      <c r="AM39" s="269" t="s">
        <v>81</v>
      </c>
      <c r="AN39" s="269" t="s">
        <v>81</v>
      </c>
      <c r="AO39" s="269" t="s">
        <v>81</v>
      </c>
      <c r="AP39" s="269" t="s">
        <v>81</v>
      </c>
      <c r="AQ39" s="269" t="s">
        <v>81</v>
      </c>
      <c r="AR39" s="269" t="s">
        <v>81</v>
      </c>
      <c r="AS39" s="269" t="s">
        <v>81</v>
      </c>
      <c r="AT39" s="269" t="s">
        <v>81</v>
      </c>
      <c r="AU39" s="269" t="s">
        <v>81</v>
      </c>
      <c r="AV39" s="269" t="s">
        <v>81</v>
      </c>
      <c r="AW39" s="269" t="s">
        <v>81</v>
      </c>
      <c r="AX39" s="269" t="s">
        <v>81</v>
      </c>
      <c r="AY39" s="269" t="s">
        <v>81</v>
      </c>
      <c r="AZ39" s="269" t="s">
        <v>81</v>
      </c>
      <c r="BA39" s="269" t="s">
        <v>81</v>
      </c>
      <c r="BB39" s="269" t="s">
        <v>81</v>
      </c>
      <c r="BC39" s="269" t="s">
        <v>81</v>
      </c>
      <c r="BD39" s="269" t="s">
        <v>81</v>
      </c>
      <c r="BE39" s="269" t="s">
        <v>81</v>
      </c>
      <c r="BF39" s="269" t="s">
        <v>81</v>
      </c>
      <c r="BG39" s="269" t="s">
        <v>81</v>
      </c>
      <c r="BH39" s="269" t="s">
        <v>81</v>
      </c>
      <c r="BI39" s="269" t="s">
        <v>81</v>
      </c>
      <c r="BJ39" s="269" t="s">
        <v>81</v>
      </c>
      <c r="BK39" s="269" t="s">
        <v>81</v>
      </c>
      <c r="BL39" s="270" t="s">
        <v>81</v>
      </c>
    </row>
    <row r="40" spans="1:64" x14ac:dyDescent="0.2">
      <c r="H40" s="290" t="s">
        <v>80</v>
      </c>
      <c r="I40" s="269" t="s">
        <v>81</v>
      </c>
      <c r="J40" s="269" t="s">
        <v>81</v>
      </c>
      <c r="K40" s="269" t="s">
        <v>81</v>
      </c>
      <c r="L40" s="269" t="s">
        <v>81</v>
      </c>
      <c r="M40" s="269" t="s">
        <v>81</v>
      </c>
      <c r="N40" s="269" t="s">
        <v>81</v>
      </c>
      <c r="O40" s="269" t="s">
        <v>81</v>
      </c>
      <c r="P40" s="269" t="s">
        <v>81</v>
      </c>
      <c r="Q40" s="269" t="s">
        <v>81</v>
      </c>
      <c r="R40" s="269" t="s">
        <v>81</v>
      </c>
      <c r="S40" s="269" t="s">
        <v>81</v>
      </c>
      <c r="T40" s="269" t="s">
        <v>81</v>
      </c>
      <c r="U40" s="269" t="s">
        <v>81</v>
      </c>
      <c r="V40" s="269" t="s">
        <v>81</v>
      </c>
      <c r="W40" s="269" t="s">
        <v>81</v>
      </c>
      <c r="X40" s="269" t="s">
        <v>81</v>
      </c>
      <c r="Y40" s="269" t="s">
        <v>81</v>
      </c>
      <c r="Z40" s="269" t="s">
        <v>81</v>
      </c>
      <c r="AA40" s="269" t="s">
        <v>81</v>
      </c>
      <c r="AB40" s="269" t="s">
        <v>81</v>
      </c>
      <c r="AC40" s="269" t="s">
        <v>81</v>
      </c>
      <c r="AD40" s="269" t="s">
        <v>81</v>
      </c>
      <c r="AE40" s="269" t="s">
        <v>81</v>
      </c>
      <c r="AF40" s="269" t="s">
        <v>81</v>
      </c>
      <c r="AG40" s="269" t="s">
        <v>81</v>
      </c>
      <c r="AH40" s="269" t="s">
        <v>81</v>
      </c>
      <c r="AI40" s="269" t="s">
        <v>81</v>
      </c>
      <c r="AJ40" s="269" t="s">
        <v>81</v>
      </c>
      <c r="AK40" s="269" t="s">
        <v>81</v>
      </c>
      <c r="AL40" s="269" t="s">
        <v>7</v>
      </c>
      <c r="AM40" s="269" t="s">
        <v>81</v>
      </c>
      <c r="AN40" s="269" t="s">
        <v>81</v>
      </c>
      <c r="AO40" s="269" t="s">
        <v>81</v>
      </c>
      <c r="AP40" s="269" t="s">
        <v>81</v>
      </c>
      <c r="AQ40" s="269" t="s">
        <v>81</v>
      </c>
      <c r="AR40" s="269" t="s">
        <v>81</v>
      </c>
      <c r="AS40" s="269" t="s">
        <v>81</v>
      </c>
      <c r="AT40" s="269" t="s">
        <v>81</v>
      </c>
      <c r="AU40" s="269" t="s">
        <v>81</v>
      </c>
      <c r="AV40" s="269" t="s">
        <v>81</v>
      </c>
      <c r="AW40" s="269" t="s">
        <v>81</v>
      </c>
      <c r="AX40" s="269" t="s">
        <v>81</v>
      </c>
      <c r="AY40" s="269" t="s">
        <v>81</v>
      </c>
      <c r="AZ40" s="269" t="s">
        <v>81</v>
      </c>
      <c r="BA40" s="269" t="s">
        <v>81</v>
      </c>
      <c r="BB40" s="269" t="s">
        <v>81</v>
      </c>
      <c r="BC40" s="269" t="s">
        <v>81</v>
      </c>
      <c r="BD40" s="269" t="s">
        <v>81</v>
      </c>
      <c r="BE40" s="269" t="s">
        <v>81</v>
      </c>
      <c r="BF40" s="269" t="s">
        <v>81</v>
      </c>
      <c r="BG40" s="269" t="s">
        <v>81</v>
      </c>
      <c r="BH40" s="269" t="s">
        <v>81</v>
      </c>
      <c r="BI40" s="269" t="s">
        <v>81</v>
      </c>
      <c r="BJ40" s="269" t="s">
        <v>81</v>
      </c>
      <c r="BK40" s="269" t="s">
        <v>81</v>
      </c>
      <c r="BL40" s="273" t="s">
        <v>81</v>
      </c>
    </row>
    <row r="41" spans="1:64" x14ac:dyDescent="0.2">
      <c r="H41" s="290" t="s">
        <v>28</v>
      </c>
      <c r="I41" s="269" t="s">
        <v>81</v>
      </c>
      <c r="J41" s="269" t="s">
        <v>81</v>
      </c>
      <c r="K41" s="269" t="s">
        <v>81</v>
      </c>
      <c r="L41" s="269" t="s">
        <v>81</v>
      </c>
      <c r="M41" s="269" t="s">
        <v>81</v>
      </c>
      <c r="N41" s="269" t="s">
        <v>81</v>
      </c>
      <c r="O41" s="269" t="s">
        <v>81</v>
      </c>
      <c r="P41" s="269" t="s">
        <v>81</v>
      </c>
      <c r="Q41" s="269" t="s">
        <v>81</v>
      </c>
      <c r="R41" s="269" t="s">
        <v>81</v>
      </c>
      <c r="S41" s="269" t="s">
        <v>81</v>
      </c>
      <c r="T41" s="269" t="s">
        <v>81</v>
      </c>
      <c r="U41" s="269" t="s">
        <v>81</v>
      </c>
      <c r="V41" s="269" t="s">
        <v>81</v>
      </c>
      <c r="W41" s="269" t="s">
        <v>81</v>
      </c>
      <c r="X41" s="269" t="s">
        <v>81</v>
      </c>
      <c r="Y41" s="269" t="s">
        <v>81</v>
      </c>
      <c r="Z41" s="269" t="s">
        <v>81</v>
      </c>
      <c r="AA41" s="269" t="s">
        <v>81</v>
      </c>
      <c r="AB41" s="269" t="s">
        <v>81</v>
      </c>
      <c r="AC41" s="269" t="s">
        <v>81</v>
      </c>
      <c r="AD41" s="269" t="s">
        <v>81</v>
      </c>
      <c r="AE41" s="269" t="s">
        <v>81</v>
      </c>
      <c r="AF41" s="269" t="s">
        <v>81</v>
      </c>
      <c r="AG41" s="269" t="s">
        <v>81</v>
      </c>
      <c r="AH41" s="269" t="s">
        <v>81</v>
      </c>
      <c r="AI41" s="269" t="s">
        <v>81</v>
      </c>
      <c r="AJ41" s="269" t="s">
        <v>81</v>
      </c>
      <c r="AK41" s="269" t="s">
        <v>81</v>
      </c>
      <c r="AL41" s="269" t="s">
        <v>7</v>
      </c>
      <c r="AM41" s="269" t="s">
        <v>81</v>
      </c>
      <c r="AN41" s="269" t="s">
        <v>81</v>
      </c>
      <c r="AO41" s="269" t="s">
        <v>81</v>
      </c>
      <c r="AP41" s="269" t="s">
        <v>81</v>
      </c>
      <c r="AQ41" s="269" t="s">
        <v>81</v>
      </c>
      <c r="AR41" s="269" t="s">
        <v>81</v>
      </c>
      <c r="AS41" s="269" t="s">
        <v>81</v>
      </c>
      <c r="AT41" s="269" t="s">
        <v>81</v>
      </c>
      <c r="AU41" s="269" t="s">
        <v>81</v>
      </c>
      <c r="AV41" s="269" t="s">
        <v>81</v>
      </c>
      <c r="AW41" s="269" t="s">
        <v>81</v>
      </c>
      <c r="AX41" s="269" t="s">
        <v>81</v>
      </c>
      <c r="AY41" s="269" t="s">
        <v>81</v>
      </c>
      <c r="AZ41" s="269" t="s">
        <v>81</v>
      </c>
      <c r="BA41" s="269" t="s">
        <v>81</v>
      </c>
      <c r="BB41" s="269" t="s">
        <v>81</v>
      </c>
      <c r="BC41" s="269" t="s">
        <v>81</v>
      </c>
      <c r="BD41" s="269" t="s">
        <v>81</v>
      </c>
      <c r="BE41" s="269" t="s">
        <v>81</v>
      </c>
      <c r="BF41" s="269" t="s">
        <v>81</v>
      </c>
      <c r="BG41" s="269" t="s">
        <v>81</v>
      </c>
      <c r="BH41" s="269" t="s">
        <v>81</v>
      </c>
      <c r="BI41" s="269" t="s">
        <v>81</v>
      </c>
      <c r="BJ41" s="269" t="s">
        <v>81</v>
      </c>
      <c r="BK41" s="269" t="s">
        <v>81</v>
      </c>
      <c r="BL41" s="270" t="s">
        <v>81</v>
      </c>
    </row>
    <row r="42" spans="1:64" x14ac:dyDescent="0.2">
      <c r="H42" s="290" t="s">
        <v>28</v>
      </c>
      <c r="I42" s="269" t="s">
        <v>81</v>
      </c>
      <c r="J42" s="269" t="s">
        <v>81</v>
      </c>
      <c r="K42" s="269" t="s">
        <v>81</v>
      </c>
      <c r="L42" s="269" t="s">
        <v>81</v>
      </c>
      <c r="M42" s="269" t="s">
        <v>81</v>
      </c>
      <c r="N42" s="269" t="s">
        <v>81</v>
      </c>
      <c r="O42" s="269" t="s">
        <v>81</v>
      </c>
      <c r="P42" s="269" t="s">
        <v>81</v>
      </c>
      <c r="Q42" s="269" t="s">
        <v>81</v>
      </c>
      <c r="R42" s="269" t="s">
        <v>81</v>
      </c>
      <c r="S42" s="269" t="s">
        <v>81</v>
      </c>
      <c r="T42" s="269" t="s">
        <v>81</v>
      </c>
      <c r="U42" s="269" t="s">
        <v>81</v>
      </c>
      <c r="V42" s="269" t="s">
        <v>81</v>
      </c>
      <c r="W42" s="269" t="s">
        <v>81</v>
      </c>
      <c r="X42" s="269" t="s">
        <v>81</v>
      </c>
      <c r="Y42" s="269" t="s">
        <v>81</v>
      </c>
      <c r="Z42" s="269" t="s">
        <v>81</v>
      </c>
      <c r="AA42" s="269" t="s">
        <v>81</v>
      </c>
      <c r="AB42" s="269" t="s">
        <v>81</v>
      </c>
      <c r="AC42" s="269" t="s">
        <v>81</v>
      </c>
      <c r="AD42" s="269" t="s">
        <v>81</v>
      </c>
      <c r="AE42" s="269" t="s">
        <v>81</v>
      </c>
      <c r="AF42" s="269" t="s">
        <v>81</v>
      </c>
      <c r="AG42" s="269" t="s">
        <v>81</v>
      </c>
      <c r="AH42" s="269" t="s">
        <v>81</v>
      </c>
      <c r="AI42" s="269" t="s">
        <v>81</v>
      </c>
      <c r="AJ42" s="269" t="s">
        <v>81</v>
      </c>
      <c r="AK42" s="269" t="s">
        <v>81</v>
      </c>
      <c r="AL42" s="269" t="s">
        <v>5</v>
      </c>
      <c r="AM42" s="269" t="s">
        <v>81</v>
      </c>
      <c r="AN42" s="269" t="s">
        <v>81</v>
      </c>
      <c r="AO42" s="269" t="s">
        <v>81</v>
      </c>
      <c r="AP42" s="269" t="s">
        <v>81</v>
      </c>
      <c r="AQ42" s="269" t="s">
        <v>81</v>
      </c>
      <c r="AR42" s="269" t="s">
        <v>81</v>
      </c>
      <c r="AS42" s="269" t="s">
        <v>81</v>
      </c>
      <c r="AT42" s="269" t="s">
        <v>81</v>
      </c>
      <c r="AU42" s="269" t="s">
        <v>81</v>
      </c>
      <c r="AV42" s="269" t="s">
        <v>81</v>
      </c>
      <c r="AW42" s="269" t="s">
        <v>81</v>
      </c>
      <c r="AX42" s="269" t="s">
        <v>81</v>
      </c>
      <c r="AY42" s="269" t="s">
        <v>81</v>
      </c>
      <c r="AZ42" s="269" t="s">
        <v>81</v>
      </c>
      <c r="BA42" s="269" t="s">
        <v>81</v>
      </c>
      <c r="BB42" s="269" t="s">
        <v>81</v>
      </c>
      <c r="BC42" s="269" t="s">
        <v>81</v>
      </c>
      <c r="BD42" s="269" t="s">
        <v>81</v>
      </c>
      <c r="BE42" s="269" t="s">
        <v>81</v>
      </c>
      <c r="BF42" s="269" t="s">
        <v>81</v>
      </c>
      <c r="BG42" s="269" t="s">
        <v>81</v>
      </c>
      <c r="BH42" s="269" t="s">
        <v>81</v>
      </c>
      <c r="BI42" s="269" t="s">
        <v>81</v>
      </c>
      <c r="BJ42" s="269" t="s">
        <v>81</v>
      </c>
      <c r="BK42" s="269" t="s">
        <v>81</v>
      </c>
      <c r="BL42" s="273" t="s">
        <v>81</v>
      </c>
    </row>
    <row r="43" spans="1:64" x14ac:dyDescent="0.2">
      <c r="H43" s="290" t="s">
        <v>28</v>
      </c>
      <c r="I43" s="269" t="s">
        <v>81</v>
      </c>
      <c r="J43" s="269" t="s">
        <v>81</v>
      </c>
      <c r="K43" s="269" t="s">
        <v>81</v>
      </c>
      <c r="L43" s="269" t="s">
        <v>81</v>
      </c>
      <c r="M43" s="269" t="s">
        <v>81</v>
      </c>
      <c r="N43" s="269" t="s">
        <v>81</v>
      </c>
      <c r="O43" s="269" t="s">
        <v>81</v>
      </c>
      <c r="P43" s="269" t="s">
        <v>81</v>
      </c>
      <c r="Q43" s="269" t="s">
        <v>81</v>
      </c>
      <c r="R43" s="269" t="s">
        <v>81</v>
      </c>
      <c r="S43" s="269" t="s">
        <v>81</v>
      </c>
      <c r="T43" s="269" t="s">
        <v>81</v>
      </c>
      <c r="U43" s="269" t="s">
        <v>81</v>
      </c>
      <c r="V43" s="269" t="s">
        <v>81</v>
      </c>
      <c r="W43" s="269" t="s">
        <v>81</v>
      </c>
      <c r="X43" s="269" t="s">
        <v>81</v>
      </c>
      <c r="Y43" s="269" t="s">
        <v>81</v>
      </c>
      <c r="Z43" s="269" t="s">
        <v>81</v>
      </c>
      <c r="AA43" s="269" t="s">
        <v>81</v>
      </c>
      <c r="AB43" s="269" t="s">
        <v>81</v>
      </c>
      <c r="AC43" s="269" t="s">
        <v>81</v>
      </c>
      <c r="AD43" s="269" t="s">
        <v>81</v>
      </c>
      <c r="AE43" s="269" t="s">
        <v>81</v>
      </c>
      <c r="AF43" s="269" t="s">
        <v>81</v>
      </c>
      <c r="AG43" s="269" t="s">
        <v>81</v>
      </c>
      <c r="AH43" s="269" t="s">
        <v>81</v>
      </c>
      <c r="AI43" s="269" t="s">
        <v>81</v>
      </c>
      <c r="AJ43" s="269" t="s">
        <v>81</v>
      </c>
      <c r="AK43" s="269" t="s">
        <v>81</v>
      </c>
      <c r="AL43" s="269" t="s">
        <v>7</v>
      </c>
      <c r="AM43" s="269" t="s">
        <v>81</v>
      </c>
      <c r="AN43" s="269" t="s">
        <v>81</v>
      </c>
      <c r="AO43" s="269" t="s">
        <v>81</v>
      </c>
      <c r="AP43" s="269" t="s">
        <v>81</v>
      </c>
      <c r="AQ43" s="269" t="s">
        <v>81</v>
      </c>
      <c r="AR43" s="269" t="s">
        <v>81</v>
      </c>
      <c r="AS43" s="269" t="s">
        <v>81</v>
      </c>
      <c r="AT43" s="269" t="s">
        <v>81</v>
      </c>
      <c r="AU43" s="269" t="s">
        <v>81</v>
      </c>
      <c r="AV43" s="269" t="s">
        <v>81</v>
      </c>
      <c r="AW43" s="269" t="s">
        <v>81</v>
      </c>
      <c r="AX43" s="269" t="s">
        <v>81</v>
      </c>
      <c r="AY43" s="269" t="s">
        <v>81</v>
      </c>
      <c r="AZ43" s="269" t="s">
        <v>81</v>
      </c>
      <c r="BA43" s="269" t="s">
        <v>81</v>
      </c>
      <c r="BB43" s="269" t="s">
        <v>81</v>
      </c>
      <c r="BC43" s="269" t="s">
        <v>81</v>
      </c>
      <c r="BD43" s="269" t="s">
        <v>81</v>
      </c>
      <c r="BE43" s="269" t="s">
        <v>81</v>
      </c>
      <c r="BF43" s="269" t="s">
        <v>81</v>
      </c>
      <c r="BG43" s="269" t="s">
        <v>81</v>
      </c>
      <c r="BH43" s="269" t="s">
        <v>81</v>
      </c>
      <c r="BI43" s="269" t="s">
        <v>81</v>
      </c>
      <c r="BJ43" s="269" t="s">
        <v>81</v>
      </c>
      <c r="BK43" s="269" t="s">
        <v>81</v>
      </c>
      <c r="BL43" s="270" t="s">
        <v>81</v>
      </c>
    </row>
    <row r="44" spans="1:64" x14ac:dyDescent="0.2">
      <c r="H44" s="289" t="s">
        <v>51</v>
      </c>
      <c r="I44" s="224" t="s">
        <v>81</v>
      </c>
      <c r="J44" s="224" t="s">
        <v>81</v>
      </c>
      <c r="K44" s="224" t="s">
        <v>81</v>
      </c>
      <c r="L44" s="224" t="s">
        <v>81</v>
      </c>
      <c r="M44" s="224" t="s">
        <v>81</v>
      </c>
      <c r="N44" s="224" t="s">
        <v>81</v>
      </c>
      <c r="O44" s="224" t="s">
        <v>81</v>
      </c>
      <c r="P44" s="224" t="s">
        <v>81</v>
      </c>
      <c r="Q44" s="224" t="s">
        <v>81</v>
      </c>
      <c r="R44" s="224" t="s">
        <v>81</v>
      </c>
      <c r="S44" s="224" t="s">
        <v>81</v>
      </c>
      <c r="T44" s="224" t="s">
        <v>81</v>
      </c>
      <c r="U44" s="224" t="s">
        <v>81</v>
      </c>
      <c r="V44" s="224" t="s">
        <v>81</v>
      </c>
      <c r="W44" s="224" t="s">
        <v>81</v>
      </c>
      <c r="X44" s="224" t="s">
        <v>81</v>
      </c>
      <c r="Y44" s="224" t="s">
        <v>81</v>
      </c>
      <c r="Z44" s="224" t="s">
        <v>81</v>
      </c>
      <c r="AA44" s="224" t="s">
        <v>81</v>
      </c>
      <c r="AB44" s="224" t="s">
        <v>81</v>
      </c>
      <c r="AC44" s="224" t="s">
        <v>81</v>
      </c>
      <c r="AD44" s="224" t="s">
        <v>81</v>
      </c>
      <c r="AE44" s="224" t="s">
        <v>81</v>
      </c>
      <c r="AF44" s="224" t="s">
        <v>81</v>
      </c>
      <c r="AG44" s="224" t="s">
        <v>81</v>
      </c>
      <c r="AH44" s="224" t="s">
        <v>81</v>
      </c>
      <c r="AI44" s="224" t="s">
        <v>81</v>
      </c>
      <c r="AJ44" s="224" t="s">
        <v>81</v>
      </c>
      <c r="AK44" s="224" t="s">
        <v>81</v>
      </c>
      <c r="AL44" s="224" t="s">
        <v>7</v>
      </c>
      <c r="AM44" s="224" t="s">
        <v>81</v>
      </c>
      <c r="AN44" s="224" t="s">
        <v>81</v>
      </c>
      <c r="AO44" s="224" t="s">
        <v>81</v>
      </c>
      <c r="AP44" s="224" t="s">
        <v>81</v>
      </c>
      <c r="AQ44" s="224" t="s">
        <v>81</v>
      </c>
      <c r="AR44" s="224" t="s">
        <v>81</v>
      </c>
      <c r="AS44" s="224" t="s">
        <v>81</v>
      </c>
      <c r="AT44" s="224" t="s">
        <v>81</v>
      </c>
      <c r="AU44" s="224" t="s">
        <v>81</v>
      </c>
      <c r="AV44" s="224" t="s">
        <v>81</v>
      </c>
      <c r="AW44" s="224" t="s">
        <v>81</v>
      </c>
      <c r="AX44" s="224" t="s">
        <v>81</v>
      </c>
      <c r="AY44" s="224" t="s">
        <v>81</v>
      </c>
      <c r="AZ44" s="224" t="s">
        <v>81</v>
      </c>
      <c r="BA44" s="224" t="s">
        <v>81</v>
      </c>
      <c r="BB44" s="224" t="s">
        <v>81</v>
      </c>
      <c r="BC44" s="224" t="s">
        <v>81</v>
      </c>
      <c r="BD44" s="224" t="s">
        <v>81</v>
      </c>
      <c r="BE44" s="224" t="s">
        <v>81</v>
      </c>
      <c r="BF44" s="224" t="s">
        <v>81</v>
      </c>
      <c r="BG44" s="224" t="s">
        <v>81</v>
      </c>
      <c r="BH44" s="224" t="s">
        <v>81</v>
      </c>
      <c r="BI44" s="224" t="s">
        <v>81</v>
      </c>
      <c r="BJ44" s="224" t="s">
        <v>81</v>
      </c>
      <c r="BK44" s="224" t="s">
        <v>81</v>
      </c>
      <c r="BL44" s="227" t="s">
        <v>81</v>
      </c>
    </row>
    <row r="45" spans="1:64" x14ac:dyDescent="0.2">
      <c r="H45" s="289" t="s">
        <v>27</v>
      </c>
      <c r="I45" s="224" t="s">
        <v>81</v>
      </c>
      <c r="J45" s="224" t="s">
        <v>81</v>
      </c>
      <c r="K45" s="224" t="s">
        <v>81</v>
      </c>
      <c r="L45" s="224" t="s">
        <v>81</v>
      </c>
      <c r="M45" s="224" t="s">
        <v>81</v>
      </c>
      <c r="N45" s="224" t="s">
        <v>81</v>
      </c>
      <c r="O45" s="224" t="s">
        <v>81</v>
      </c>
      <c r="P45" s="224" t="s">
        <v>81</v>
      </c>
      <c r="Q45" s="224" t="s">
        <v>81</v>
      </c>
      <c r="R45" s="224" t="s">
        <v>81</v>
      </c>
      <c r="S45" s="224" t="s">
        <v>81</v>
      </c>
      <c r="T45" s="224" t="s">
        <v>81</v>
      </c>
      <c r="U45" s="224" t="s">
        <v>81</v>
      </c>
      <c r="V45" s="224" t="s">
        <v>81</v>
      </c>
      <c r="W45" s="224" t="s">
        <v>81</v>
      </c>
      <c r="X45" s="224" t="s">
        <v>81</v>
      </c>
      <c r="Y45" s="224" t="s">
        <v>81</v>
      </c>
      <c r="Z45" s="224" t="s">
        <v>81</v>
      </c>
      <c r="AA45" s="224" t="s">
        <v>81</v>
      </c>
      <c r="AB45" s="224" t="s">
        <v>81</v>
      </c>
      <c r="AC45" s="224" t="s">
        <v>81</v>
      </c>
      <c r="AD45" s="224" t="s">
        <v>81</v>
      </c>
      <c r="AE45" s="224" t="s">
        <v>81</v>
      </c>
      <c r="AF45" s="224" t="s">
        <v>81</v>
      </c>
      <c r="AG45" s="224" t="s">
        <v>81</v>
      </c>
      <c r="AH45" s="224" t="s">
        <v>81</v>
      </c>
      <c r="AI45" s="224" t="s">
        <v>81</v>
      </c>
      <c r="AJ45" s="224" t="s">
        <v>81</v>
      </c>
      <c r="AK45" s="224" t="s">
        <v>81</v>
      </c>
      <c r="AL45" s="224" t="s">
        <v>5</v>
      </c>
      <c r="AM45" s="224" t="s">
        <v>81</v>
      </c>
      <c r="AN45" s="224" t="s">
        <v>81</v>
      </c>
      <c r="AO45" s="224" t="s">
        <v>81</v>
      </c>
      <c r="AP45" s="224" t="s">
        <v>81</v>
      </c>
      <c r="AQ45" s="224" t="s">
        <v>81</v>
      </c>
      <c r="AR45" s="224" t="s">
        <v>81</v>
      </c>
      <c r="AS45" s="224" t="s">
        <v>81</v>
      </c>
      <c r="AT45" s="224" t="s">
        <v>81</v>
      </c>
      <c r="AU45" s="224" t="s">
        <v>81</v>
      </c>
      <c r="AV45" s="224" t="s">
        <v>81</v>
      </c>
      <c r="AW45" s="224" t="s">
        <v>81</v>
      </c>
      <c r="AX45" s="224" t="s">
        <v>81</v>
      </c>
      <c r="AY45" s="224" t="s">
        <v>81</v>
      </c>
      <c r="AZ45" s="224" t="s">
        <v>81</v>
      </c>
      <c r="BA45" s="224" t="s">
        <v>81</v>
      </c>
      <c r="BB45" s="224" t="s">
        <v>81</v>
      </c>
      <c r="BC45" s="224" t="s">
        <v>81</v>
      </c>
      <c r="BD45" s="224" t="s">
        <v>81</v>
      </c>
      <c r="BE45" s="224" t="s">
        <v>81</v>
      </c>
      <c r="BF45" s="224" t="s">
        <v>81</v>
      </c>
      <c r="BG45" s="224" t="s">
        <v>81</v>
      </c>
      <c r="BH45" s="224" t="s">
        <v>81</v>
      </c>
      <c r="BI45" s="224" t="s">
        <v>81</v>
      </c>
      <c r="BJ45" s="224" t="s">
        <v>81</v>
      </c>
      <c r="BK45" s="224" t="s">
        <v>81</v>
      </c>
      <c r="BL45" s="227" t="s">
        <v>81</v>
      </c>
    </row>
    <row r="46" spans="1:64" s="272" customFormat="1" x14ac:dyDescent="0.2">
      <c r="A46"/>
      <c r="B46"/>
      <c r="C46"/>
      <c r="D46"/>
      <c r="E46"/>
      <c r="F46"/>
      <c r="G46"/>
      <c r="H46" s="289" t="s">
        <v>22</v>
      </c>
      <c r="I46" s="224" t="s">
        <v>81</v>
      </c>
      <c r="J46" s="224" t="s">
        <v>81</v>
      </c>
      <c r="K46" s="224" t="s">
        <v>81</v>
      </c>
      <c r="L46" s="224" t="s">
        <v>81</v>
      </c>
      <c r="M46" s="224" t="s">
        <v>81</v>
      </c>
      <c r="N46" s="224" t="s">
        <v>81</v>
      </c>
      <c r="O46" s="224" t="s">
        <v>81</v>
      </c>
      <c r="P46" s="224" t="s">
        <v>81</v>
      </c>
      <c r="Q46" s="224" t="s">
        <v>81</v>
      </c>
      <c r="R46" s="224" t="s">
        <v>81</v>
      </c>
      <c r="S46" s="224" t="s">
        <v>81</v>
      </c>
      <c r="T46" s="224" t="s">
        <v>81</v>
      </c>
      <c r="U46" s="224" t="s">
        <v>81</v>
      </c>
      <c r="V46" s="224" t="s">
        <v>81</v>
      </c>
      <c r="W46" s="224" t="s">
        <v>81</v>
      </c>
      <c r="X46" s="224" t="s">
        <v>81</v>
      </c>
      <c r="Y46" s="224" t="s">
        <v>81</v>
      </c>
      <c r="Z46" s="224" t="s">
        <v>81</v>
      </c>
      <c r="AA46" s="224" t="s">
        <v>81</v>
      </c>
      <c r="AB46" s="224" t="s">
        <v>81</v>
      </c>
      <c r="AC46" s="224" t="s">
        <v>81</v>
      </c>
      <c r="AD46" s="224" t="s">
        <v>81</v>
      </c>
      <c r="AE46" s="224" t="s">
        <v>81</v>
      </c>
      <c r="AF46" s="224" t="s">
        <v>81</v>
      </c>
      <c r="AG46" s="224" t="s">
        <v>81</v>
      </c>
      <c r="AH46" s="224" t="s">
        <v>81</v>
      </c>
      <c r="AI46" s="224" t="s">
        <v>81</v>
      </c>
      <c r="AJ46" s="224" t="s">
        <v>81</v>
      </c>
      <c r="AK46" s="224" t="s">
        <v>81</v>
      </c>
      <c r="AL46" s="224" t="s">
        <v>5</v>
      </c>
      <c r="AM46" s="224" t="s">
        <v>81</v>
      </c>
      <c r="AN46" s="224" t="s">
        <v>81</v>
      </c>
      <c r="AO46" s="224" t="s">
        <v>81</v>
      </c>
      <c r="AP46" s="224" t="s">
        <v>81</v>
      </c>
      <c r="AQ46" s="224" t="s">
        <v>81</v>
      </c>
      <c r="AR46" s="224" t="s">
        <v>81</v>
      </c>
      <c r="AS46" s="224" t="s">
        <v>81</v>
      </c>
      <c r="AT46" s="224" t="s">
        <v>81</v>
      </c>
      <c r="AU46" s="224" t="s">
        <v>81</v>
      </c>
      <c r="AV46" s="224" t="s">
        <v>81</v>
      </c>
      <c r="AW46" s="224" t="s">
        <v>81</v>
      </c>
      <c r="AX46" s="224" t="s">
        <v>81</v>
      </c>
      <c r="AY46" s="224" t="s">
        <v>81</v>
      </c>
      <c r="AZ46" s="224" t="s">
        <v>81</v>
      </c>
      <c r="BA46" s="224" t="s">
        <v>81</v>
      </c>
      <c r="BB46" s="224" t="s">
        <v>81</v>
      </c>
      <c r="BC46" s="224" t="s">
        <v>81</v>
      </c>
      <c r="BD46" s="224" t="s">
        <v>81</v>
      </c>
      <c r="BE46" s="224" t="s">
        <v>81</v>
      </c>
      <c r="BF46" s="224" t="s">
        <v>81</v>
      </c>
      <c r="BG46" s="224" t="s">
        <v>81</v>
      </c>
      <c r="BH46" s="224" t="s">
        <v>81</v>
      </c>
      <c r="BI46" s="224" t="s">
        <v>81</v>
      </c>
      <c r="BJ46" s="224" t="s">
        <v>81</v>
      </c>
      <c r="BK46" s="224" t="s">
        <v>81</v>
      </c>
      <c r="BL46" s="227" t="s">
        <v>81</v>
      </c>
    </row>
    <row r="47" spans="1:64" x14ac:dyDescent="0.2">
      <c r="H47" s="289" t="s">
        <v>51</v>
      </c>
      <c r="I47" s="224" t="s">
        <v>81</v>
      </c>
      <c r="J47" s="224" t="s">
        <v>81</v>
      </c>
      <c r="K47" s="224" t="s">
        <v>81</v>
      </c>
      <c r="L47" s="224" t="s">
        <v>81</v>
      </c>
      <c r="M47" s="224" t="s">
        <v>81</v>
      </c>
      <c r="N47" s="224" t="s">
        <v>81</v>
      </c>
      <c r="O47" s="224" t="s">
        <v>81</v>
      </c>
      <c r="P47" s="224" t="s">
        <v>81</v>
      </c>
      <c r="Q47" s="224" t="s">
        <v>81</v>
      </c>
      <c r="R47" s="224" t="s">
        <v>81</v>
      </c>
      <c r="S47" s="224" t="s">
        <v>81</v>
      </c>
      <c r="T47" s="224" t="s">
        <v>81</v>
      </c>
      <c r="U47" s="224" t="s">
        <v>81</v>
      </c>
      <c r="V47" s="224" t="s">
        <v>81</v>
      </c>
      <c r="W47" s="224" t="s">
        <v>81</v>
      </c>
      <c r="X47" s="224" t="s">
        <v>81</v>
      </c>
      <c r="Y47" s="224" t="s">
        <v>81</v>
      </c>
      <c r="Z47" s="224" t="s">
        <v>81</v>
      </c>
      <c r="AA47" s="224" t="s">
        <v>81</v>
      </c>
      <c r="AB47" s="224" t="s">
        <v>81</v>
      </c>
      <c r="AC47" s="224" t="s">
        <v>81</v>
      </c>
      <c r="AD47" s="224" t="s">
        <v>81</v>
      </c>
      <c r="AE47" s="224" t="s">
        <v>81</v>
      </c>
      <c r="AF47" s="224" t="s">
        <v>81</v>
      </c>
      <c r="AG47" s="224" t="s">
        <v>81</v>
      </c>
      <c r="AH47" s="224" t="s">
        <v>81</v>
      </c>
      <c r="AI47" s="224" t="s">
        <v>81</v>
      </c>
      <c r="AJ47" s="224" t="s">
        <v>81</v>
      </c>
      <c r="AK47" s="224" t="s">
        <v>81</v>
      </c>
      <c r="AL47" s="224" t="s">
        <v>5</v>
      </c>
      <c r="AM47" s="224" t="s">
        <v>81</v>
      </c>
      <c r="AN47" s="224" t="s">
        <v>81</v>
      </c>
      <c r="AO47" s="224" t="s">
        <v>81</v>
      </c>
      <c r="AP47" s="224" t="s">
        <v>81</v>
      </c>
      <c r="AQ47" s="224" t="s">
        <v>81</v>
      </c>
      <c r="AR47" s="224" t="s">
        <v>81</v>
      </c>
      <c r="AS47" s="224" t="s">
        <v>81</v>
      </c>
      <c r="AT47" s="224" t="s">
        <v>81</v>
      </c>
      <c r="AU47" s="224" t="s">
        <v>81</v>
      </c>
      <c r="AV47" s="224" t="s">
        <v>81</v>
      </c>
      <c r="AW47" s="224" t="s">
        <v>81</v>
      </c>
      <c r="AX47" s="224" t="s">
        <v>81</v>
      </c>
      <c r="AY47" s="224" t="s">
        <v>81</v>
      </c>
      <c r="AZ47" s="224" t="s">
        <v>81</v>
      </c>
      <c r="BA47" s="224" t="s">
        <v>81</v>
      </c>
      <c r="BB47" s="224" t="s">
        <v>81</v>
      </c>
      <c r="BC47" s="224" t="s">
        <v>81</v>
      </c>
      <c r="BD47" s="224" t="s">
        <v>81</v>
      </c>
      <c r="BE47" s="224" t="s">
        <v>81</v>
      </c>
      <c r="BF47" s="224" t="s">
        <v>81</v>
      </c>
      <c r="BG47" s="224" t="s">
        <v>81</v>
      </c>
      <c r="BH47" s="224" t="s">
        <v>81</v>
      </c>
      <c r="BI47" s="224" t="s">
        <v>81</v>
      </c>
      <c r="BJ47" s="224" t="s">
        <v>81</v>
      </c>
      <c r="BK47" s="224" t="s">
        <v>81</v>
      </c>
      <c r="BL47" s="227" t="s">
        <v>81</v>
      </c>
    </row>
    <row r="48" spans="1:64" x14ac:dyDescent="0.2">
      <c r="H48" s="289" t="s">
        <v>21</v>
      </c>
      <c r="I48" s="224" t="s">
        <v>81</v>
      </c>
      <c r="J48" s="224" t="s">
        <v>81</v>
      </c>
      <c r="K48" s="224" t="s">
        <v>81</v>
      </c>
      <c r="L48" s="224" t="s">
        <v>81</v>
      </c>
      <c r="M48" s="224" t="s">
        <v>81</v>
      </c>
      <c r="N48" s="224" t="s">
        <v>81</v>
      </c>
      <c r="O48" s="224" t="s">
        <v>81</v>
      </c>
      <c r="P48" s="224" t="s">
        <v>81</v>
      </c>
      <c r="Q48" s="224" t="s">
        <v>81</v>
      </c>
      <c r="R48" s="224" t="s">
        <v>81</v>
      </c>
      <c r="S48" s="224" t="s">
        <v>81</v>
      </c>
      <c r="T48" s="224" t="s">
        <v>81</v>
      </c>
      <c r="U48" s="224" t="s">
        <v>81</v>
      </c>
      <c r="V48" s="224" t="s">
        <v>81</v>
      </c>
      <c r="W48" s="224" t="s">
        <v>81</v>
      </c>
      <c r="X48" s="224" t="s">
        <v>81</v>
      </c>
      <c r="Y48" s="224" t="s">
        <v>81</v>
      </c>
      <c r="Z48" s="224" t="s">
        <v>81</v>
      </c>
      <c r="AA48" s="224" t="s">
        <v>81</v>
      </c>
      <c r="AB48" s="224" t="s">
        <v>81</v>
      </c>
      <c r="AC48" s="224" t="s">
        <v>81</v>
      </c>
      <c r="AD48" s="224" t="s">
        <v>81</v>
      </c>
      <c r="AE48" s="224" t="s">
        <v>81</v>
      </c>
      <c r="AF48" s="224" t="s">
        <v>81</v>
      </c>
      <c r="AG48" s="224" t="s">
        <v>81</v>
      </c>
      <c r="AH48" s="224" t="s">
        <v>81</v>
      </c>
      <c r="AI48" s="224" t="s">
        <v>81</v>
      </c>
      <c r="AJ48" s="224" t="s">
        <v>81</v>
      </c>
      <c r="AK48" s="224" t="s">
        <v>81</v>
      </c>
      <c r="AL48" s="224" t="s">
        <v>5</v>
      </c>
      <c r="AM48" s="224" t="s">
        <v>81</v>
      </c>
      <c r="AN48" s="224" t="s">
        <v>81</v>
      </c>
      <c r="AO48" s="224" t="s">
        <v>81</v>
      </c>
      <c r="AP48" s="224" t="s">
        <v>81</v>
      </c>
      <c r="AQ48" s="224" t="s">
        <v>81</v>
      </c>
      <c r="AR48" s="224" t="s">
        <v>81</v>
      </c>
      <c r="AS48" s="224" t="s">
        <v>81</v>
      </c>
      <c r="AT48" s="224" t="s">
        <v>81</v>
      </c>
      <c r="AU48" s="224" t="s">
        <v>81</v>
      </c>
      <c r="AV48" s="224" t="s">
        <v>81</v>
      </c>
      <c r="AW48" s="224" t="s">
        <v>81</v>
      </c>
      <c r="AX48" s="224" t="s">
        <v>81</v>
      </c>
      <c r="AY48" s="224" t="s">
        <v>81</v>
      </c>
      <c r="AZ48" s="224" t="s">
        <v>81</v>
      </c>
      <c r="BA48" s="224" t="s">
        <v>81</v>
      </c>
      <c r="BB48" s="224" t="s">
        <v>81</v>
      </c>
      <c r="BC48" s="224" t="s">
        <v>81</v>
      </c>
      <c r="BD48" s="224" t="s">
        <v>81</v>
      </c>
      <c r="BE48" s="224" t="s">
        <v>81</v>
      </c>
      <c r="BF48" s="224" t="s">
        <v>81</v>
      </c>
      <c r="BG48" s="224" t="s">
        <v>81</v>
      </c>
      <c r="BH48" s="224" t="s">
        <v>81</v>
      </c>
      <c r="BI48" s="224" t="s">
        <v>81</v>
      </c>
      <c r="BJ48" s="224" t="s">
        <v>81</v>
      </c>
      <c r="BK48" s="224" t="s">
        <v>81</v>
      </c>
      <c r="BL48" s="227" t="s">
        <v>81</v>
      </c>
    </row>
    <row r="49" spans="8:64" x14ac:dyDescent="0.2">
      <c r="H49" s="289" t="s">
        <v>51</v>
      </c>
      <c r="I49" s="224" t="s">
        <v>81</v>
      </c>
      <c r="J49" s="224" t="s">
        <v>81</v>
      </c>
      <c r="K49" s="224" t="s">
        <v>81</v>
      </c>
      <c r="L49" s="224" t="s">
        <v>81</v>
      </c>
      <c r="M49" s="224" t="s">
        <v>81</v>
      </c>
      <c r="N49" s="224" t="s">
        <v>81</v>
      </c>
      <c r="O49" s="224" t="s">
        <v>81</v>
      </c>
      <c r="P49" s="224" t="s">
        <v>81</v>
      </c>
      <c r="Q49" s="224" t="s">
        <v>81</v>
      </c>
      <c r="R49" s="224" t="s">
        <v>81</v>
      </c>
      <c r="S49" s="224" t="s">
        <v>81</v>
      </c>
      <c r="T49" s="224" t="s">
        <v>81</v>
      </c>
      <c r="U49" s="224" t="s">
        <v>81</v>
      </c>
      <c r="V49" s="224" t="s">
        <v>81</v>
      </c>
      <c r="W49" s="224" t="s">
        <v>81</v>
      </c>
      <c r="X49" s="224" t="s">
        <v>81</v>
      </c>
      <c r="Y49" s="224" t="s">
        <v>81</v>
      </c>
      <c r="Z49" s="224" t="s">
        <v>81</v>
      </c>
      <c r="AA49" s="224" t="s">
        <v>81</v>
      </c>
      <c r="AB49" s="224" t="s">
        <v>81</v>
      </c>
      <c r="AC49" s="224" t="s">
        <v>81</v>
      </c>
      <c r="AD49" s="224" t="s">
        <v>81</v>
      </c>
      <c r="AE49" s="224" t="s">
        <v>81</v>
      </c>
      <c r="AF49" s="224" t="s">
        <v>81</v>
      </c>
      <c r="AG49" s="224" t="s">
        <v>81</v>
      </c>
      <c r="AH49" s="224" t="s">
        <v>81</v>
      </c>
      <c r="AI49" s="224" t="s">
        <v>81</v>
      </c>
      <c r="AJ49" s="224" t="s">
        <v>81</v>
      </c>
      <c r="AK49" s="224" t="s">
        <v>81</v>
      </c>
      <c r="AL49" s="224" t="s">
        <v>7</v>
      </c>
      <c r="AM49" s="224" t="s">
        <v>81</v>
      </c>
      <c r="AN49" s="224" t="s">
        <v>81</v>
      </c>
      <c r="AO49" s="224" t="s">
        <v>81</v>
      </c>
      <c r="AP49" s="224" t="s">
        <v>81</v>
      </c>
      <c r="AQ49" s="224" t="s">
        <v>81</v>
      </c>
      <c r="AR49" s="224" t="s">
        <v>81</v>
      </c>
      <c r="AS49" s="224" t="s">
        <v>81</v>
      </c>
      <c r="AT49" s="224" t="s">
        <v>81</v>
      </c>
      <c r="AU49" s="224" t="s">
        <v>81</v>
      </c>
      <c r="AV49" s="224" t="s">
        <v>81</v>
      </c>
      <c r="AW49" s="224" t="s">
        <v>81</v>
      </c>
      <c r="AX49" s="224" t="s">
        <v>81</v>
      </c>
      <c r="AY49" s="224" t="s">
        <v>81</v>
      </c>
      <c r="AZ49" s="224" t="s">
        <v>81</v>
      </c>
      <c r="BA49" s="224" t="s">
        <v>81</v>
      </c>
      <c r="BB49" s="224" t="s">
        <v>81</v>
      </c>
      <c r="BC49" s="224" t="s">
        <v>81</v>
      </c>
      <c r="BD49" s="224" t="s">
        <v>81</v>
      </c>
      <c r="BE49" s="224" t="s">
        <v>81</v>
      </c>
      <c r="BF49" s="224" t="s">
        <v>81</v>
      </c>
      <c r="BG49" s="224" t="s">
        <v>81</v>
      </c>
      <c r="BH49" s="224" t="s">
        <v>81</v>
      </c>
      <c r="BI49" s="224" t="s">
        <v>81</v>
      </c>
      <c r="BJ49" s="224" t="s">
        <v>81</v>
      </c>
      <c r="BK49" s="224" t="s">
        <v>81</v>
      </c>
      <c r="BL49" s="227" t="s">
        <v>81</v>
      </c>
    </row>
    <row r="50" spans="8:64" x14ac:dyDescent="0.2">
      <c r="H50" s="289" t="s">
        <v>50</v>
      </c>
      <c r="I50" s="224" t="s">
        <v>81</v>
      </c>
      <c r="J50" s="224" t="s">
        <v>81</v>
      </c>
      <c r="K50" s="224" t="s">
        <v>81</v>
      </c>
      <c r="L50" s="224" t="s">
        <v>81</v>
      </c>
      <c r="M50" s="224" t="s">
        <v>81</v>
      </c>
      <c r="N50" s="224" t="s">
        <v>81</v>
      </c>
      <c r="O50" s="224" t="s">
        <v>81</v>
      </c>
      <c r="P50" s="224" t="s">
        <v>81</v>
      </c>
      <c r="Q50" s="224" t="s">
        <v>81</v>
      </c>
      <c r="R50" s="224" t="s">
        <v>81</v>
      </c>
      <c r="S50" s="224" t="s">
        <v>81</v>
      </c>
      <c r="T50" s="224" t="s">
        <v>81</v>
      </c>
      <c r="U50" s="224" t="s">
        <v>81</v>
      </c>
      <c r="V50" s="224" t="s">
        <v>81</v>
      </c>
      <c r="W50" s="224" t="s">
        <v>81</v>
      </c>
      <c r="X50" s="224" t="s">
        <v>81</v>
      </c>
      <c r="Y50" s="224" t="s">
        <v>81</v>
      </c>
      <c r="Z50" s="224" t="s">
        <v>81</v>
      </c>
      <c r="AA50" s="224" t="s">
        <v>81</v>
      </c>
      <c r="AB50" s="224" t="s">
        <v>81</v>
      </c>
      <c r="AC50" s="224" t="s">
        <v>81</v>
      </c>
      <c r="AD50" s="224" t="s">
        <v>81</v>
      </c>
      <c r="AE50" s="224" t="s">
        <v>81</v>
      </c>
      <c r="AF50" s="224" t="s">
        <v>81</v>
      </c>
      <c r="AG50" s="224" t="s">
        <v>81</v>
      </c>
      <c r="AH50" s="224" t="s">
        <v>81</v>
      </c>
      <c r="AI50" s="224" t="s">
        <v>81</v>
      </c>
      <c r="AJ50" s="224" t="s">
        <v>81</v>
      </c>
      <c r="AK50" s="224" t="s">
        <v>81</v>
      </c>
      <c r="AL50" s="224" t="s">
        <v>5</v>
      </c>
      <c r="AM50" s="224" t="s">
        <v>81</v>
      </c>
      <c r="AN50" s="224" t="s">
        <v>81</v>
      </c>
      <c r="AO50" s="224" t="s">
        <v>81</v>
      </c>
      <c r="AP50" s="224" t="s">
        <v>81</v>
      </c>
      <c r="AQ50" s="224" t="s">
        <v>81</v>
      </c>
      <c r="AR50" s="224" t="s">
        <v>81</v>
      </c>
      <c r="AS50" s="224" t="s">
        <v>81</v>
      </c>
      <c r="AT50" s="224" t="s">
        <v>81</v>
      </c>
      <c r="AU50" s="224" t="s">
        <v>81</v>
      </c>
      <c r="AV50" s="224" t="s">
        <v>81</v>
      </c>
      <c r="AW50" s="224" t="s">
        <v>81</v>
      </c>
      <c r="AX50" s="224" t="s">
        <v>81</v>
      </c>
      <c r="AY50" s="224" t="s">
        <v>81</v>
      </c>
      <c r="AZ50" s="224" t="s">
        <v>81</v>
      </c>
      <c r="BA50" s="224" t="s">
        <v>81</v>
      </c>
      <c r="BB50" s="224" t="s">
        <v>81</v>
      </c>
      <c r="BC50" s="224" t="s">
        <v>81</v>
      </c>
      <c r="BD50" s="224" t="s">
        <v>81</v>
      </c>
      <c r="BE50" s="224" t="s">
        <v>81</v>
      </c>
      <c r="BF50" s="224" t="s">
        <v>81</v>
      </c>
      <c r="BG50" s="224" t="s">
        <v>81</v>
      </c>
      <c r="BH50" s="224" t="s">
        <v>81</v>
      </c>
      <c r="BI50" s="224" t="s">
        <v>81</v>
      </c>
      <c r="BJ50" s="224" t="s">
        <v>81</v>
      </c>
      <c r="BK50" s="224" t="s">
        <v>81</v>
      </c>
      <c r="BL50" s="227" t="s">
        <v>81</v>
      </c>
    </row>
    <row r="51" spans="8:64" x14ac:dyDescent="0.2">
      <c r="H51" s="289" t="s">
        <v>51</v>
      </c>
      <c r="I51" s="224" t="s">
        <v>81</v>
      </c>
      <c r="J51" s="224" t="s">
        <v>81</v>
      </c>
      <c r="K51" s="224" t="s">
        <v>81</v>
      </c>
      <c r="L51" s="224" t="s">
        <v>81</v>
      </c>
      <c r="M51" s="224" t="s">
        <v>81</v>
      </c>
      <c r="N51" s="224" t="s">
        <v>81</v>
      </c>
      <c r="O51" s="224" t="s">
        <v>81</v>
      </c>
      <c r="P51" s="224" t="s">
        <v>81</v>
      </c>
      <c r="Q51" s="224" t="s">
        <v>81</v>
      </c>
      <c r="R51" s="224" t="s">
        <v>81</v>
      </c>
      <c r="S51" s="224" t="s">
        <v>81</v>
      </c>
      <c r="T51" s="224" t="s">
        <v>81</v>
      </c>
      <c r="U51" s="224" t="s">
        <v>81</v>
      </c>
      <c r="V51" s="224" t="s">
        <v>81</v>
      </c>
      <c r="W51" s="224" t="s">
        <v>81</v>
      </c>
      <c r="X51" s="224" t="s">
        <v>81</v>
      </c>
      <c r="Y51" s="224" t="s">
        <v>81</v>
      </c>
      <c r="Z51" s="224" t="s">
        <v>81</v>
      </c>
      <c r="AA51" s="224" t="s">
        <v>81</v>
      </c>
      <c r="AB51" s="224" t="s">
        <v>81</v>
      </c>
      <c r="AC51" s="224" t="s">
        <v>81</v>
      </c>
      <c r="AD51" s="224" t="s">
        <v>81</v>
      </c>
      <c r="AE51" s="224" t="s">
        <v>81</v>
      </c>
      <c r="AF51" s="224" t="s">
        <v>81</v>
      </c>
      <c r="AG51" s="224" t="s">
        <v>81</v>
      </c>
      <c r="AH51" s="224" t="s">
        <v>81</v>
      </c>
      <c r="AI51" s="224" t="s">
        <v>81</v>
      </c>
      <c r="AJ51" s="224" t="s">
        <v>81</v>
      </c>
      <c r="AK51" s="224" t="s">
        <v>81</v>
      </c>
      <c r="AL51" s="224" t="s">
        <v>5</v>
      </c>
      <c r="AM51" s="224" t="s">
        <v>81</v>
      </c>
      <c r="AN51" s="224" t="s">
        <v>81</v>
      </c>
      <c r="AO51" s="224" t="s">
        <v>81</v>
      </c>
      <c r="AP51" s="224" t="s">
        <v>81</v>
      </c>
      <c r="AQ51" s="224" t="s">
        <v>81</v>
      </c>
      <c r="AR51" s="224" t="s">
        <v>81</v>
      </c>
      <c r="AS51" s="224" t="s">
        <v>81</v>
      </c>
      <c r="AT51" s="224" t="s">
        <v>81</v>
      </c>
      <c r="AU51" s="224" t="s">
        <v>81</v>
      </c>
      <c r="AV51" s="224" t="s">
        <v>81</v>
      </c>
      <c r="AW51" s="224" t="s">
        <v>81</v>
      </c>
      <c r="AX51" s="224" t="s">
        <v>81</v>
      </c>
      <c r="AY51" s="224" t="s">
        <v>81</v>
      </c>
      <c r="AZ51" s="224" t="s">
        <v>81</v>
      </c>
      <c r="BA51" s="224" t="s">
        <v>81</v>
      </c>
      <c r="BB51" s="224" t="s">
        <v>81</v>
      </c>
      <c r="BC51" s="224" t="s">
        <v>81</v>
      </c>
      <c r="BD51" s="224" t="s">
        <v>81</v>
      </c>
      <c r="BE51" s="224" t="s">
        <v>81</v>
      </c>
      <c r="BF51" s="224" t="s">
        <v>81</v>
      </c>
      <c r="BG51" s="224" t="s">
        <v>81</v>
      </c>
      <c r="BH51" s="224" t="s">
        <v>81</v>
      </c>
      <c r="BI51" s="224" t="s">
        <v>81</v>
      </c>
      <c r="BJ51" s="224" t="s">
        <v>81</v>
      </c>
      <c r="BK51" s="224" t="s">
        <v>81</v>
      </c>
      <c r="BL51" s="227" t="s">
        <v>81</v>
      </c>
    </row>
    <row r="52" spans="8:64" x14ac:dyDescent="0.2">
      <c r="H52" s="289" t="s">
        <v>51</v>
      </c>
      <c r="I52" s="224" t="s">
        <v>81</v>
      </c>
      <c r="J52" s="224" t="s">
        <v>81</v>
      </c>
      <c r="K52" s="224" t="s">
        <v>81</v>
      </c>
      <c r="L52" s="224" t="s">
        <v>81</v>
      </c>
      <c r="M52" s="224" t="s">
        <v>81</v>
      </c>
      <c r="N52" s="224" t="s">
        <v>81</v>
      </c>
      <c r="O52" s="224" t="s">
        <v>81</v>
      </c>
      <c r="P52" s="224" t="s">
        <v>81</v>
      </c>
      <c r="Q52" s="224" t="s">
        <v>81</v>
      </c>
      <c r="R52" s="224" t="s">
        <v>81</v>
      </c>
      <c r="S52" s="224" t="s">
        <v>81</v>
      </c>
      <c r="T52" s="224" t="s">
        <v>81</v>
      </c>
      <c r="U52" s="224" t="s">
        <v>81</v>
      </c>
      <c r="V52" s="224" t="s">
        <v>81</v>
      </c>
      <c r="W52" s="224" t="s">
        <v>81</v>
      </c>
      <c r="X52" s="224" t="s">
        <v>81</v>
      </c>
      <c r="Y52" s="224" t="s">
        <v>81</v>
      </c>
      <c r="Z52" s="224" t="s">
        <v>81</v>
      </c>
      <c r="AA52" s="224" t="s">
        <v>81</v>
      </c>
      <c r="AB52" s="224" t="s">
        <v>81</v>
      </c>
      <c r="AC52" s="224" t="s">
        <v>81</v>
      </c>
      <c r="AD52" s="224" t="s">
        <v>81</v>
      </c>
      <c r="AE52" s="224" t="s">
        <v>81</v>
      </c>
      <c r="AF52" s="224" t="s">
        <v>81</v>
      </c>
      <c r="AG52" s="224" t="s">
        <v>81</v>
      </c>
      <c r="AH52" s="224" t="s">
        <v>81</v>
      </c>
      <c r="AI52" s="224" t="s">
        <v>81</v>
      </c>
      <c r="AJ52" s="224" t="s">
        <v>81</v>
      </c>
      <c r="AK52" s="224" t="s">
        <v>81</v>
      </c>
      <c r="AL52" s="224" t="s">
        <v>7</v>
      </c>
      <c r="AM52" s="224" t="s">
        <v>81</v>
      </c>
      <c r="AN52" s="224" t="s">
        <v>81</v>
      </c>
      <c r="AO52" s="224" t="s">
        <v>81</v>
      </c>
      <c r="AP52" s="224" t="s">
        <v>81</v>
      </c>
      <c r="AQ52" s="224" t="s">
        <v>81</v>
      </c>
      <c r="AR52" s="224" t="s">
        <v>81</v>
      </c>
      <c r="AS52" s="224" t="s">
        <v>81</v>
      </c>
      <c r="AT52" s="224" t="s">
        <v>81</v>
      </c>
      <c r="AU52" s="224" t="s">
        <v>81</v>
      </c>
      <c r="AV52" s="224" t="s">
        <v>81</v>
      </c>
      <c r="AW52" s="224" t="s">
        <v>81</v>
      </c>
      <c r="AX52" s="224" t="s">
        <v>81</v>
      </c>
      <c r="AY52" s="224" t="s">
        <v>81</v>
      </c>
      <c r="AZ52" s="224" t="s">
        <v>81</v>
      </c>
      <c r="BA52" s="224" t="s">
        <v>81</v>
      </c>
      <c r="BB52" s="224" t="s">
        <v>81</v>
      </c>
      <c r="BC52" s="224" t="s">
        <v>81</v>
      </c>
      <c r="BD52" s="224" t="s">
        <v>81</v>
      </c>
      <c r="BE52" s="224" t="s">
        <v>81</v>
      </c>
      <c r="BF52" s="224" t="s">
        <v>81</v>
      </c>
      <c r="BG52" s="224" t="s">
        <v>81</v>
      </c>
      <c r="BH52" s="224" t="s">
        <v>81</v>
      </c>
      <c r="BI52" s="224" t="s">
        <v>81</v>
      </c>
      <c r="BJ52" s="224" t="s">
        <v>81</v>
      </c>
      <c r="BK52" s="224" t="s">
        <v>81</v>
      </c>
      <c r="BL52" s="227" t="s">
        <v>81</v>
      </c>
    </row>
    <row r="53" spans="8:64" x14ac:dyDescent="0.2">
      <c r="H53" s="289" t="s">
        <v>22</v>
      </c>
      <c r="I53" s="224" t="s">
        <v>81</v>
      </c>
      <c r="J53" s="224" t="s">
        <v>81</v>
      </c>
      <c r="K53" s="224" t="s">
        <v>81</v>
      </c>
      <c r="L53" s="224" t="s">
        <v>81</v>
      </c>
      <c r="M53" s="224" t="s">
        <v>81</v>
      </c>
      <c r="N53" s="224" t="s">
        <v>81</v>
      </c>
      <c r="O53" s="224" t="s">
        <v>81</v>
      </c>
      <c r="P53" s="224" t="s">
        <v>81</v>
      </c>
      <c r="Q53" s="224" t="s">
        <v>81</v>
      </c>
      <c r="R53" s="224" t="s">
        <v>81</v>
      </c>
      <c r="S53" s="224" t="s">
        <v>81</v>
      </c>
      <c r="T53" s="224" t="s">
        <v>81</v>
      </c>
      <c r="U53" s="224" t="s">
        <v>81</v>
      </c>
      <c r="V53" s="224" t="s">
        <v>81</v>
      </c>
      <c r="W53" s="224" t="s">
        <v>81</v>
      </c>
      <c r="X53" s="224" t="s">
        <v>81</v>
      </c>
      <c r="Y53" s="224" t="s">
        <v>81</v>
      </c>
      <c r="Z53" s="224" t="s">
        <v>81</v>
      </c>
      <c r="AA53" s="224" t="s">
        <v>81</v>
      </c>
      <c r="AB53" s="224" t="s">
        <v>81</v>
      </c>
      <c r="AC53" s="224" t="s">
        <v>81</v>
      </c>
      <c r="AD53" s="224" t="s">
        <v>81</v>
      </c>
      <c r="AE53" s="224" t="s">
        <v>81</v>
      </c>
      <c r="AF53" s="224" t="s">
        <v>81</v>
      </c>
      <c r="AG53" s="224" t="s">
        <v>81</v>
      </c>
      <c r="AH53" s="224" t="s">
        <v>81</v>
      </c>
      <c r="AI53" s="224" t="s">
        <v>81</v>
      </c>
      <c r="AJ53" s="224" t="s">
        <v>81</v>
      </c>
      <c r="AK53" s="224" t="s">
        <v>81</v>
      </c>
      <c r="AL53" s="224" t="s">
        <v>7</v>
      </c>
      <c r="AM53" s="224" t="s">
        <v>81</v>
      </c>
      <c r="AN53" s="224" t="s">
        <v>81</v>
      </c>
      <c r="AO53" s="224" t="s">
        <v>81</v>
      </c>
      <c r="AP53" s="224" t="s">
        <v>81</v>
      </c>
      <c r="AQ53" s="224" t="s">
        <v>81</v>
      </c>
      <c r="AR53" s="224" t="s">
        <v>81</v>
      </c>
      <c r="AS53" s="224" t="s">
        <v>81</v>
      </c>
      <c r="AT53" s="224" t="s">
        <v>81</v>
      </c>
      <c r="AU53" s="224" t="s">
        <v>81</v>
      </c>
      <c r="AV53" s="224" t="s">
        <v>81</v>
      </c>
      <c r="AW53" s="224" t="s">
        <v>81</v>
      </c>
      <c r="AX53" s="224" t="s">
        <v>81</v>
      </c>
      <c r="AY53" s="224" t="s">
        <v>81</v>
      </c>
      <c r="AZ53" s="224" t="s">
        <v>81</v>
      </c>
      <c r="BA53" s="224" t="s">
        <v>81</v>
      </c>
      <c r="BB53" s="224" t="s">
        <v>81</v>
      </c>
      <c r="BC53" s="224" t="s">
        <v>81</v>
      </c>
      <c r="BD53" s="224" t="s">
        <v>81</v>
      </c>
      <c r="BE53" s="224" t="s">
        <v>81</v>
      </c>
      <c r="BF53" s="224" t="s">
        <v>81</v>
      </c>
      <c r="BG53" s="224" t="s">
        <v>81</v>
      </c>
      <c r="BH53" s="224" t="s">
        <v>81</v>
      </c>
      <c r="BI53" s="224" t="s">
        <v>81</v>
      </c>
      <c r="BJ53" s="224" t="s">
        <v>81</v>
      </c>
      <c r="BK53" s="224" t="s">
        <v>81</v>
      </c>
      <c r="BL53" s="227" t="s">
        <v>81</v>
      </c>
    </row>
    <row r="54" spans="8:64" x14ac:dyDescent="0.2">
      <c r="H54" s="289" t="s">
        <v>21</v>
      </c>
      <c r="I54" s="224" t="s">
        <v>81</v>
      </c>
      <c r="J54" s="224" t="s">
        <v>81</v>
      </c>
      <c r="K54" s="224" t="s">
        <v>81</v>
      </c>
      <c r="L54" s="224" t="s">
        <v>81</v>
      </c>
      <c r="M54" s="224" t="s">
        <v>81</v>
      </c>
      <c r="N54" s="224" t="s">
        <v>81</v>
      </c>
      <c r="O54" s="224" t="s">
        <v>81</v>
      </c>
      <c r="P54" s="224" t="s">
        <v>81</v>
      </c>
      <c r="Q54" s="224" t="s">
        <v>81</v>
      </c>
      <c r="R54" s="224" t="s">
        <v>81</v>
      </c>
      <c r="S54" s="224" t="s">
        <v>81</v>
      </c>
      <c r="T54" s="224" t="s">
        <v>81</v>
      </c>
      <c r="U54" s="224" t="s">
        <v>81</v>
      </c>
      <c r="V54" s="224" t="s">
        <v>81</v>
      </c>
      <c r="W54" s="224" t="s">
        <v>81</v>
      </c>
      <c r="X54" s="224" t="s">
        <v>81</v>
      </c>
      <c r="Y54" s="224" t="s">
        <v>81</v>
      </c>
      <c r="Z54" s="224" t="s">
        <v>81</v>
      </c>
      <c r="AA54" s="224" t="s">
        <v>81</v>
      </c>
      <c r="AB54" s="224" t="s">
        <v>81</v>
      </c>
      <c r="AC54" s="224" t="s">
        <v>81</v>
      </c>
      <c r="AD54" s="224" t="s">
        <v>81</v>
      </c>
      <c r="AE54" s="224" t="s">
        <v>81</v>
      </c>
      <c r="AF54" s="224" t="s">
        <v>81</v>
      </c>
      <c r="AG54" s="224" t="s">
        <v>81</v>
      </c>
      <c r="AH54" s="224" t="s">
        <v>81</v>
      </c>
      <c r="AI54" s="224" t="s">
        <v>81</v>
      </c>
      <c r="AJ54" s="224" t="s">
        <v>81</v>
      </c>
      <c r="AK54" s="224" t="s">
        <v>81</v>
      </c>
      <c r="AL54" s="224" t="s">
        <v>5</v>
      </c>
      <c r="AM54" s="224" t="s">
        <v>81</v>
      </c>
      <c r="AN54" s="224" t="s">
        <v>81</v>
      </c>
      <c r="AO54" s="224" t="s">
        <v>81</v>
      </c>
      <c r="AP54" s="224" t="s">
        <v>81</v>
      </c>
      <c r="AQ54" s="224" t="s">
        <v>81</v>
      </c>
      <c r="AR54" s="224" t="s">
        <v>81</v>
      </c>
      <c r="AS54" s="224" t="s">
        <v>81</v>
      </c>
      <c r="AT54" s="224" t="s">
        <v>81</v>
      </c>
      <c r="AU54" s="224" t="s">
        <v>81</v>
      </c>
      <c r="AV54" s="224" t="s">
        <v>81</v>
      </c>
      <c r="AW54" s="224" t="s">
        <v>81</v>
      </c>
      <c r="AX54" s="224" t="s">
        <v>81</v>
      </c>
      <c r="AY54" s="224" t="s">
        <v>81</v>
      </c>
      <c r="AZ54" s="224" t="s">
        <v>81</v>
      </c>
      <c r="BA54" s="224" t="s">
        <v>81</v>
      </c>
      <c r="BB54" s="224" t="s">
        <v>81</v>
      </c>
      <c r="BC54" s="224" t="s">
        <v>81</v>
      </c>
      <c r="BD54" s="224" t="s">
        <v>81</v>
      </c>
      <c r="BE54" s="224" t="s">
        <v>81</v>
      </c>
      <c r="BF54" s="224" t="s">
        <v>81</v>
      </c>
      <c r="BG54" s="224" t="s">
        <v>81</v>
      </c>
      <c r="BH54" s="224" t="s">
        <v>81</v>
      </c>
      <c r="BI54" s="224" t="s">
        <v>81</v>
      </c>
      <c r="BJ54" s="224" t="s">
        <v>81</v>
      </c>
      <c r="BK54" s="224" t="s">
        <v>81</v>
      </c>
      <c r="BL54" s="227" t="s">
        <v>81</v>
      </c>
    </row>
    <row r="55" spans="8:64" x14ac:dyDescent="0.2">
      <c r="H55" s="289" t="s">
        <v>22</v>
      </c>
      <c r="I55" s="224" t="s">
        <v>81</v>
      </c>
      <c r="J55" s="224" t="s">
        <v>81</v>
      </c>
      <c r="K55" s="224" t="s">
        <v>81</v>
      </c>
      <c r="L55" s="224" t="s">
        <v>81</v>
      </c>
      <c r="M55" s="224" t="s">
        <v>81</v>
      </c>
      <c r="N55" s="224" t="s">
        <v>81</v>
      </c>
      <c r="O55" s="224" t="s">
        <v>81</v>
      </c>
      <c r="P55" s="224" t="s">
        <v>81</v>
      </c>
      <c r="Q55" s="224" t="s">
        <v>81</v>
      </c>
      <c r="R55" s="224" t="s">
        <v>81</v>
      </c>
      <c r="S55" s="224" t="s">
        <v>81</v>
      </c>
      <c r="T55" s="224" t="s">
        <v>81</v>
      </c>
      <c r="U55" s="224" t="s">
        <v>81</v>
      </c>
      <c r="V55" s="224" t="s">
        <v>81</v>
      </c>
      <c r="W55" s="224" t="s">
        <v>81</v>
      </c>
      <c r="X55" s="224" t="s">
        <v>81</v>
      </c>
      <c r="Y55" s="224" t="s">
        <v>81</v>
      </c>
      <c r="Z55" s="224" t="s">
        <v>81</v>
      </c>
      <c r="AA55" s="224" t="s">
        <v>81</v>
      </c>
      <c r="AB55" s="224" t="s">
        <v>81</v>
      </c>
      <c r="AC55" s="224" t="s">
        <v>81</v>
      </c>
      <c r="AD55" s="224" t="s">
        <v>81</v>
      </c>
      <c r="AE55" s="224" t="s">
        <v>81</v>
      </c>
      <c r="AF55" s="224" t="s">
        <v>81</v>
      </c>
      <c r="AG55" s="224" t="s">
        <v>81</v>
      </c>
      <c r="AH55" s="224" t="s">
        <v>81</v>
      </c>
      <c r="AI55" s="224" t="s">
        <v>81</v>
      </c>
      <c r="AJ55" s="224" t="s">
        <v>81</v>
      </c>
      <c r="AK55" s="224" t="s">
        <v>81</v>
      </c>
      <c r="AL55" s="224" t="s">
        <v>5</v>
      </c>
      <c r="AM55" s="224" t="s">
        <v>81</v>
      </c>
      <c r="AN55" s="224" t="s">
        <v>81</v>
      </c>
      <c r="AO55" s="224" t="s">
        <v>81</v>
      </c>
      <c r="AP55" s="224" t="s">
        <v>81</v>
      </c>
      <c r="AQ55" s="224" t="s">
        <v>81</v>
      </c>
      <c r="AR55" s="224" t="s">
        <v>81</v>
      </c>
      <c r="AS55" s="224" t="s">
        <v>81</v>
      </c>
      <c r="AT55" s="224" t="s">
        <v>81</v>
      </c>
      <c r="AU55" s="224" t="s">
        <v>81</v>
      </c>
      <c r="AV55" s="224" t="s">
        <v>81</v>
      </c>
      <c r="AW55" s="224" t="s">
        <v>81</v>
      </c>
      <c r="AX55" s="224" t="s">
        <v>81</v>
      </c>
      <c r="AY55" s="224" t="s">
        <v>81</v>
      </c>
      <c r="AZ55" s="224" t="s">
        <v>81</v>
      </c>
      <c r="BA55" s="224" t="s">
        <v>81</v>
      </c>
      <c r="BB55" s="224" t="s">
        <v>81</v>
      </c>
      <c r="BC55" s="224" t="s">
        <v>81</v>
      </c>
      <c r="BD55" s="224" t="s">
        <v>81</v>
      </c>
      <c r="BE55" s="224" t="s">
        <v>81</v>
      </c>
      <c r="BF55" s="224" t="s">
        <v>81</v>
      </c>
      <c r="BG55" s="224" t="s">
        <v>81</v>
      </c>
      <c r="BH55" s="224" t="s">
        <v>81</v>
      </c>
      <c r="BI55" s="224" t="s">
        <v>81</v>
      </c>
      <c r="BJ55" s="224" t="s">
        <v>81</v>
      </c>
      <c r="BK55" s="224" t="s">
        <v>81</v>
      </c>
      <c r="BL55" s="227" t="s">
        <v>81</v>
      </c>
    </row>
    <row r="56" spans="8:64" x14ac:dyDescent="0.2">
      <c r="H56" s="289" t="s">
        <v>22</v>
      </c>
      <c r="I56" s="224" t="s">
        <v>81</v>
      </c>
      <c r="J56" s="224" t="s">
        <v>81</v>
      </c>
      <c r="K56" s="224" t="s">
        <v>81</v>
      </c>
      <c r="L56" s="224" t="s">
        <v>81</v>
      </c>
      <c r="M56" s="224" t="s">
        <v>81</v>
      </c>
      <c r="N56" s="224" t="s">
        <v>81</v>
      </c>
      <c r="O56" s="224" t="s">
        <v>81</v>
      </c>
      <c r="P56" s="224" t="s">
        <v>81</v>
      </c>
      <c r="Q56" s="224" t="s">
        <v>81</v>
      </c>
      <c r="R56" s="224" t="s">
        <v>81</v>
      </c>
      <c r="S56" s="224" t="s">
        <v>81</v>
      </c>
      <c r="T56" s="224" t="s">
        <v>81</v>
      </c>
      <c r="U56" s="224" t="s">
        <v>81</v>
      </c>
      <c r="V56" s="224" t="s">
        <v>81</v>
      </c>
      <c r="W56" s="224" t="s">
        <v>81</v>
      </c>
      <c r="X56" s="224" t="s">
        <v>81</v>
      </c>
      <c r="Y56" s="224" t="s">
        <v>81</v>
      </c>
      <c r="Z56" s="224" t="s">
        <v>81</v>
      </c>
      <c r="AA56" s="224" t="s">
        <v>81</v>
      </c>
      <c r="AB56" s="224" t="s">
        <v>81</v>
      </c>
      <c r="AC56" s="224" t="s">
        <v>81</v>
      </c>
      <c r="AD56" s="224" t="s">
        <v>81</v>
      </c>
      <c r="AE56" s="224" t="s">
        <v>81</v>
      </c>
      <c r="AF56" s="224" t="s">
        <v>81</v>
      </c>
      <c r="AG56" s="224" t="s">
        <v>81</v>
      </c>
      <c r="AH56" s="224" t="s">
        <v>81</v>
      </c>
      <c r="AI56" s="224" t="s">
        <v>81</v>
      </c>
      <c r="AJ56" s="224" t="s">
        <v>81</v>
      </c>
      <c r="AK56" s="224" t="s">
        <v>81</v>
      </c>
      <c r="AL56" s="224" t="s">
        <v>7</v>
      </c>
      <c r="AM56" s="224" t="s">
        <v>81</v>
      </c>
      <c r="AN56" s="224" t="s">
        <v>81</v>
      </c>
      <c r="AO56" s="224" t="s">
        <v>81</v>
      </c>
      <c r="AP56" s="224" t="s">
        <v>81</v>
      </c>
      <c r="AQ56" s="224" t="s">
        <v>81</v>
      </c>
      <c r="AR56" s="224" t="s">
        <v>81</v>
      </c>
      <c r="AS56" s="224" t="s">
        <v>81</v>
      </c>
      <c r="AT56" s="224" t="s">
        <v>81</v>
      </c>
      <c r="AU56" s="224" t="s">
        <v>81</v>
      </c>
      <c r="AV56" s="224" t="s">
        <v>81</v>
      </c>
      <c r="AW56" s="224" t="s">
        <v>81</v>
      </c>
      <c r="AX56" s="224" t="s">
        <v>81</v>
      </c>
      <c r="AY56" s="224" t="s">
        <v>81</v>
      </c>
      <c r="AZ56" s="224" t="s">
        <v>81</v>
      </c>
      <c r="BA56" s="224" t="s">
        <v>81</v>
      </c>
      <c r="BB56" s="224" t="s">
        <v>81</v>
      </c>
      <c r="BC56" s="224" t="s">
        <v>81</v>
      </c>
      <c r="BD56" s="224" t="s">
        <v>81</v>
      </c>
      <c r="BE56" s="224" t="s">
        <v>81</v>
      </c>
      <c r="BF56" s="224" t="s">
        <v>81</v>
      </c>
      <c r="BG56" s="224" t="s">
        <v>81</v>
      </c>
      <c r="BH56" s="224" t="s">
        <v>81</v>
      </c>
      <c r="BI56" s="224" t="s">
        <v>81</v>
      </c>
      <c r="BJ56" s="224" t="s">
        <v>81</v>
      </c>
      <c r="BK56" s="224" t="s">
        <v>81</v>
      </c>
      <c r="BL56" s="227" t="s">
        <v>81</v>
      </c>
    </row>
    <row r="57" spans="8:64" x14ac:dyDescent="0.2">
      <c r="H57" s="289" t="s">
        <v>22</v>
      </c>
      <c r="I57" s="224" t="s">
        <v>81</v>
      </c>
      <c r="J57" s="224" t="s">
        <v>81</v>
      </c>
      <c r="K57" s="224" t="s">
        <v>81</v>
      </c>
      <c r="L57" s="224" t="s">
        <v>81</v>
      </c>
      <c r="M57" s="224" t="s">
        <v>81</v>
      </c>
      <c r="N57" s="224" t="s">
        <v>81</v>
      </c>
      <c r="O57" s="224" t="s">
        <v>81</v>
      </c>
      <c r="P57" s="224" t="s">
        <v>81</v>
      </c>
      <c r="Q57" s="224" t="s">
        <v>81</v>
      </c>
      <c r="R57" s="224" t="s">
        <v>81</v>
      </c>
      <c r="S57" s="224" t="s">
        <v>81</v>
      </c>
      <c r="T57" s="224" t="s">
        <v>81</v>
      </c>
      <c r="U57" s="224" t="s">
        <v>81</v>
      </c>
      <c r="V57" s="224" t="s">
        <v>81</v>
      </c>
      <c r="W57" s="224" t="s">
        <v>81</v>
      </c>
      <c r="X57" s="224" t="s">
        <v>81</v>
      </c>
      <c r="Y57" s="224" t="s">
        <v>81</v>
      </c>
      <c r="Z57" s="224" t="s">
        <v>81</v>
      </c>
      <c r="AA57" s="224" t="s">
        <v>81</v>
      </c>
      <c r="AB57" s="224" t="s">
        <v>81</v>
      </c>
      <c r="AC57" s="224" t="s">
        <v>81</v>
      </c>
      <c r="AD57" s="224" t="s">
        <v>81</v>
      </c>
      <c r="AE57" s="224" t="s">
        <v>81</v>
      </c>
      <c r="AF57" s="224" t="s">
        <v>81</v>
      </c>
      <c r="AG57" s="224" t="s">
        <v>81</v>
      </c>
      <c r="AH57" s="224" t="s">
        <v>81</v>
      </c>
      <c r="AI57" s="224" t="s">
        <v>81</v>
      </c>
      <c r="AJ57" s="224" t="s">
        <v>81</v>
      </c>
      <c r="AK57" s="224" t="s">
        <v>81</v>
      </c>
      <c r="AL57" s="224" t="s">
        <v>7</v>
      </c>
      <c r="AM57" s="224" t="s">
        <v>81</v>
      </c>
      <c r="AN57" s="224" t="s">
        <v>81</v>
      </c>
      <c r="AO57" s="224" t="s">
        <v>81</v>
      </c>
      <c r="AP57" s="224" t="s">
        <v>81</v>
      </c>
      <c r="AQ57" s="224" t="s">
        <v>81</v>
      </c>
      <c r="AR57" s="224" t="s">
        <v>81</v>
      </c>
      <c r="AS57" s="224" t="s">
        <v>81</v>
      </c>
      <c r="AT57" s="224" t="s">
        <v>81</v>
      </c>
      <c r="AU57" s="224" t="s">
        <v>81</v>
      </c>
      <c r="AV57" s="224" t="s">
        <v>81</v>
      </c>
      <c r="AW57" s="224" t="s">
        <v>81</v>
      </c>
      <c r="AX57" s="224" t="s">
        <v>81</v>
      </c>
      <c r="AY57" s="224" t="s">
        <v>81</v>
      </c>
      <c r="AZ57" s="224" t="s">
        <v>81</v>
      </c>
      <c r="BA57" s="224" t="s">
        <v>81</v>
      </c>
      <c r="BB57" s="224" t="s">
        <v>81</v>
      </c>
      <c r="BC57" s="224" t="s">
        <v>81</v>
      </c>
      <c r="BD57" s="224" t="s">
        <v>81</v>
      </c>
      <c r="BE57" s="224" t="s">
        <v>81</v>
      </c>
      <c r="BF57" s="224" t="s">
        <v>81</v>
      </c>
      <c r="BG57" s="224" t="s">
        <v>81</v>
      </c>
      <c r="BH57" s="224" t="s">
        <v>81</v>
      </c>
      <c r="BI57" s="224" t="s">
        <v>81</v>
      </c>
      <c r="BJ57" s="224" t="s">
        <v>81</v>
      </c>
      <c r="BK57" s="224" t="s">
        <v>81</v>
      </c>
      <c r="BL57" s="227" t="s">
        <v>81</v>
      </c>
    </row>
    <row r="58" spans="8:64" x14ac:dyDescent="0.2">
      <c r="H58" s="289" t="s">
        <v>53</v>
      </c>
      <c r="I58" s="224" t="s">
        <v>81</v>
      </c>
      <c r="J58" s="224" t="s">
        <v>81</v>
      </c>
      <c r="K58" s="224" t="s">
        <v>81</v>
      </c>
      <c r="L58" s="224" t="s">
        <v>81</v>
      </c>
      <c r="M58" s="224" t="s">
        <v>81</v>
      </c>
      <c r="N58" s="224" t="s">
        <v>81</v>
      </c>
      <c r="O58" s="224" t="s">
        <v>81</v>
      </c>
      <c r="P58" s="224" t="s">
        <v>81</v>
      </c>
      <c r="Q58" s="224" t="s">
        <v>81</v>
      </c>
      <c r="R58" s="224" t="s">
        <v>81</v>
      </c>
      <c r="S58" s="224" t="s">
        <v>81</v>
      </c>
      <c r="T58" s="224" t="s">
        <v>81</v>
      </c>
      <c r="U58" s="224" t="s">
        <v>81</v>
      </c>
      <c r="V58" s="224" t="s">
        <v>81</v>
      </c>
      <c r="W58" s="224" t="s">
        <v>81</v>
      </c>
      <c r="X58" s="224" t="s">
        <v>81</v>
      </c>
      <c r="Y58" s="224" t="s">
        <v>81</v>
      </c>
      <c r="Z58" s="224" t="s">
        <v>81</v>
      </c>
      <c r="AA58" s="224" t="s">
        <v>81</v>
      </c>
      <c r="AB58" s="224" t="s">
        <v>81</v>
      </c>
      <c r="AC58" s="224" t="s">
        <v>81</v>
      </c>
      <c r="AD58" s="224" t="s">
        <v>81</v>
      </c>
      <c r="AE58" s="224" t="s">
        <v>81</v>
      </c>
      <c r="AF58" s="224" t="s">
        <v>81</v>
      </c>
      <c r="AG58" s="224" t="s">
        <v>81</v>
      </c>
      <c r="AH58" s="224" t="s">
        <v>81</v>
      </c>
      <c r="AI58" s="224" t="s">
        <v>81</v>
      </c>
      <c r="AJ58" s="224" t="s">
        <v>81</v>
      </c>
      <c r="AK58" s="224" t="s">
        <v>81</v>
      </c>
      <c r="AL58" s="224" t="s">
        <v>5</v>
      </c>
      <c r="AM58" s="224" t="s">
        <v>81</v>
      </c>
      <c r="AN58" s="224" t="s">
        <v>81</v>
      </c>
      <c r="AO58" s="224" t="s">
        <v>81</v>
      </c>
      <c r="AP58" s="224" t="s">
        <v>81</v>
      </c>
      <c r="AQ58" s="224" t="s">
        <v>81</v>
      </c>
      <c r="AR58" s="224" t="s">
        <v>81</v>
      </c>
      <c r="AS58" s="224" t="s">
        <v>81</v>
      </c>
      <c r="AT58" s="224" t="s">
        <v>81</v>
      </c>
      <c r="AU58" s="224" t="s">
        <v>81</v>
      </c>
      <c r="AV58" s="224" t="s">
        <v>81</v>
      </c>
      <c r="AW58" s="224" t="s">
        <v>81</v>
      </c>
      <c r="AX58" s="224" t="s">
        <v>81</v>
      </c>
      <c r="AY58" s="224" t="s">
        <v>81</v>
      </c>
      <c r="AZ58" s="224" t="s">
        <v>81</v>
      </c>
      <c r="BA58" s="224" t="s">
        <v>81</v>
      </c>
      <c r="BB58" s="224" t="s">
        <v>81</v>
      </c>
      <c r="BC58" s="224" t="s">
        <v>81</v>
      </c>
      <c r="BD58" s="224" t="s">
        <v>81</v>
      </c>
      <c r="BE58" s="224" t="s">
        <v>81</v>
      </c>
      <c r="BF58" s="224" t="s">
        <v>81</v>
      </c>
      <c r="BG58" s="224" t="s">
        <v>81</v>
      </c>
      <c r="BH58" s="224" t="s">
        <v>81</v>
      </c>
      <c r="BI58" s="224" t="s">
        <v>81</v>
      </c>
      <c r="BJ58" s="224" t="s">
        <v>81</v>
      </c>
      <c r="BK58" s="224" t="s">
        <v>81</v>
      </c>
      <c r="BL58" s="227" t="s">
        <v>81</v>
      </c>
    </row>
    <row r="59" spans="8:64" x14ac:dyDescent="0.2">
      <c r="H59" s="289" t="s">
        <v>52</v>
      </c>
      <c r="I59" s="224" t="s">
        <v>81</v>
      </c>
      <c r="J59" s="224" t="s">
        <v>81</v>
      </c>
      <c r="K59" s="224" t="s">
        <v>81</v>
      </c>
      <c r="L59" s="224" t="s">
        <v>81</v>
      </c>
      <c r="M59" s="224" t="s">
        <v>81</v>
      </c>
      <c r="N59" s="224" t="s">
        <v>81</v>
      </c>
      <c r="O59" s="224" t="s">
        <v>81</v>
      </c>
      <c r="P59" s="224" t="s">
        <v>81</v>
      </c>
      <c r="Q59" s="224" t="s">
        <v>81</v>
      </c>
      <c r="R59" s="224" t="s">
        <v>81</v>
      </c>
      <c r="S59" s="224" t="s">
        <v>81</v>
      </c>
      <c r="T59" s="224" t="s">
        <v>81</v>
      </c>
      <c r="U59" s="224" t="s">
        <v>81</v>
      </c>
      <c r="V59" s="224" t="s">
        <v>81</v>
      </c>
      <c r="W59" s="224" t="s">
        <v>81</v>
      </c>
      <c r="X59" s="224" t="s">
        <v>81</v>
      </c>
      <c r="Y59" s="224" t="s">
        <v>81</v>
      </c>
      <c r="Z59" s="224" t="s">
        <v>81</v>
      </c>
      <c r="AA59" s="224" t="s">
        <v>81</v>
      </c>
      <c r="AB59" s="224" t="s">
        <v>81</v>
      </c>
      <c r="AC59" s="224" t="s">
        <v>81</v>
      </c>
      <c r="AD59" s="224" t="s">
        <v>81</v>
      </c>
      <c r="AE59" s="224" t="s">
        <v>81</v>
      </c>
      <c r="AF59" s="224" t="s">
        <v>81</v>
      </c>
      <c r="AG59" s="224" t="s">
        <v>81</v>
      </c>
      <c r="AH59" s="224" t="s">
        <v>81</v>
      </c>
      <c r="AI59" s="224" t="s">
        <v>81</v>
      </c>
      <c r="AJ59" s="224" t="s">
        <v>81</v>
      </c>
      <c r="AK59" s="224" t="s">
        <v>81</v>
      </c>
      <c r="AL59" s="224" t="s">
        <v>7</v>
      </c>
      <c r="AM59" s="224" t="s">
        <v>81</v>
      </c>
      <c r="AN59" s="224" t="s">
        <v>81</v>
      </c>
      <c r="AO59" s="224" t="s">
        <v>81</v>
      </c>
      <c r="AP59" s="224" t="s">
        <v>81</v>
      </c>
      <c r="AQ59" s="224" t="s">
        <v>81</v>
      </c>
      <c r="AR59" s="224" t="s">
        <v>81</v>
      </c>
      <c r="AS59" s="224" t="s">
        <v>81</v>
      </c>
      <c r="AT59" s="224" t="s">
        <v>81</v>
      </c>
      <c r="AU59" s="224" t="s">
        <v>81</v>
      </c>
      <c r="AV59" s="224" t="s">
        <v>81</v>
      </c>
      <c r="AW59" s="224" t="s">
        <v>81</v>
      </c>
      <c r="AX59" s="224" t="s">
        <v>81</v>
      </c>
      <c r="AY59" s="224" t="s">
        <v>81</v>
      </c>
      <c r="AZ59" s="224" t="s">
        <v>81</v>
      </c>
      <c r="BA59" s="224" t="s">
        <v>81</v>
      </c>
      <c r="BB59" s="224" t="s">
        <v>81</v>
      </c>
      <c r="BC59" s="224" t="s">
        <v>81</v>
      </c>
      <c r="BD59" s="224" t="s">
        <v>81</v>
      </c>
      <c r="BE59" s="224" t="s">
        <v>81</v>
      </c>
      <c r="BF59" s="224" t="s">
        <v>81</v>
      </c>
      <c r="BG59" s="224" t="s">
        <v>81</v>
      </c>
      <c r="BH59" s="224" t="s">
        <v>81</v>
      </c>
      <c r="BI59" s="224" t="s">
        <v>81</v>
      </c>
      <c r="BJ59" s="224" t="s">
        <v>81</v>
      </c>
      <c r="BK59" s="224" t="s">
        <v>81</v>
      </c>
      <c r="BL59" s="227" t="s">
        <v>81</v>
      </c>
    </row>
    <row r="60" spans="8:64" x14ac:dyDescent="0.2">
      <c r="H60" s="290" t="s">
        <v>45</v>
      </c>
      <c r="I60" s="269" t="s">
        <v>81</v>
      </c>
      <c r="J60" s="269" t="s">
        <v>81</v>
      </c>
      <c r="K60" s="269" t="s">
        <v>81</v>
      </c>
      <c r="L60" s="269" t="s">
        <v>81</v>
      </c>
      <c r="M60" s="269" t="s">
        <v>81</v>
      </c>
      <c r="N60" s="269" t="s">
        <v>81</v>
      </c>
      <c r="O60" s="269" t="s">
        <v>81</v>
      </c>
      <c r="P60" s="269" t="s">
        <v>81</v>
      </c>
      <c r="Q60" s="269" t="s">
        <v>81</v>
      </c>
      <c r="R60" s="269" t="s">
        <v>81</v>
      </c>
      <c r="S60" s="269" t="s">
        <v>81</v>
      </c>
      <c r="T60" s="269" t="s">
        <v>81</v>
      </c>
      <c r="U60" s="269" t="s">
        <v>81</v>
      </c>
      <c r="V60" s="269" t="s">
        <v>81</v>
      </c>
      <c r="W60" s="269" t="s">
        <v>81</v>
      </c>
      <c r="X60" s="269" t="s">
        <v>81</v>
      </c>
      <c r="Y60" s="269" t="s">
        <v>81</v>
      </c>
      <c r="Z60" s="269" t="s">
        <v>81</v>
      </c>
      <c r="AA60" s="269" t="s">
        <v>81</v>
      </c>
      <c r="AB60" s="269" t="s">
        <v>81</v>
      </c>
      <c r="AC60" s="269" t="s">
        <v>81</v>
      </c>
      <c r="AD60" s="269" t="s">
        <v>81</v>
      </c>
      <c r="AE60" s="269" t="s">
        <v>81</v>
      </c>
      <c r="AF60" s="269" t="s">
        <v>81</v>
      </c>
      <c r="AG60" s="269" t="s">
        <v>81</v>
      </c>
      <c r="AH60" s="269" t="s">
        <v>81</v>
      </c>
      <c r="AI60" s="269" t="s">
        <v>81</v>
      </c>
      <c r="AJ60" s="269" t="s">
        <v>81</v>
      </c>
      <c r="AK60" s="269" t="s">
        <v>81</v>
      </c>
      <c r="AL60" s="269" t="s">
        <v>7</v>
      </c>
      <c r="AM60" s="269" t="s">
        <v>81</v>
      </c>
      <c r="AN60" s="269" t="s">
        <v>81</v>
      </c>
      <c r="AO60" s="269" t="s">
        <v>81</v>
      </c>
      <c r="AP60" s="269" t="s">
        <v>81</v>
      </c>
      <c r="AQ60" s="269" t="s">
        <v>81</v>
      </c>
      <c r="AR60" s="269" t="s">
        <v>81</v>
      </c>
      <c r="AS60" s="269" t="s">
        <v>81</v>
      </c>
      <c r="AT60" s="269" t="s">
        <v>81</v>
      </c>
      <c r="AU60" s="269" t="s">
        <v>81</v>
      </c>
      <c r="AV60" s="269" t="s">
        <v>81</v>
      </c>
      <c r="AW60" s="269" t="s">
        <v>81</v>
      </c>
      <c r="AX60" s="269" t="s">
        <v>81</v>
      </c>
      <c r="AY60" s="269" t="s">
        <v>81</v>
      </c>
      <c r="AZ60" s="269" t="s">
        <v>81</v>
      </c>
      <c r="BA60" s="269" t="s">
        <v>81</v>
      </c>
      <c r="BB60" s="269" t="s">
        <v>81</v>
      </c>
      <c r="BC60" s="269" t="s">
        <v>81</v>
      </c>
      <c r="BD60" s="269" t="s">
        <v>81</v>
      </c>
      <c r="BE60" s="269" t="s">
        <v>81</v>
      </c>
      <c r="BF60" s="269" t="s">
        <v>81</v>
      </c>
      <c r="BG60" s="269" t="s">
        <v>81</v>
      </c>
      <c r="BH60" s="269" t="s">
        <v>81</v>
      </c>
      <c r="BI60" s="269" t="s">
        <v>81</v>
      </c>
      <c r="BJ60" s="269" t="s">
        <v>81</v>
      </c>
      <c r="BK60" s="269" t="s">
        <v>81</v>
      </c>
      <c r="BL60" s="273" t="s">
        <v>81</v>
      </c>
    </row>
    <row r="61" spans="8:64" x14ac:dyDescent="0.2">
      <c r="H61" s="290" t="s">
        <v>43</v>
      </c>
      <c r="I61" s="269" t="s">
        <v>81</v>
      </c>
      <c r="J61" s="269" t="s">
        <v>81</v>
      </c>
      <c r="K61" s="269" t="s">
        <v>81</v>
      </c>
      <c r="L61" s="269" t="s">
        <v>81</v>
      </c>
      <c r="M61" s="269" t="s">
        <v>81</v>
      </c>
      <c r="N61" s="269" t="s">
        <v>81</v>
      </c>
      <c r="O61" s="269" t="s">
        <v>81</v>
      </c>
      <c r="P61" s="269" t="s">
        <v>81</v>
      </c>
      <c r="Q61" s="269" t="s">
        <v>81</v>
      </c>
      <c r="R61" s="269" t="s">
        <v>81</v>
      </c>
      <c r="S61" s="269" t="s">
        <v>81</v>
      </c>
      <c r="T61" s="269" t="s">
        <v>81</v>
      </c>
      <c r="U61" s="269" t="s">
        <v>81</v>
      </c>
      <c r="V61" s="269" t="s">
        <v>81</v>
      </c>
      <c r="W61" s="269" t="s">
        <v>81</v>
      </c>
      <c r="X61" s="269" t="s">
        <v>81</v>
      </c>
      <c r="Y61" s="269" t="s">
        <v>81</v>
      </c>
      <c r="Z61" s="269" t="s">
        <v>81</v>
      </c>
      <c r="AA61" s="269" t="s">
        <v>81</v>
      </c>
      <c r="AB61" s="269" t="s">
        <v>81</v>
      </c>
      <c r="AC61" s="269" t="s">
        <v>81</v>
      </c>
      <c r="AD61" s="269" t="s">
        <v>81</v>
      </c>
      <c r="AE61" s="269" t="s">
        <v>81</v>
      </c>
      <c r="AF61" s="269" t="s">
        <v>81</v>
      </c>
      <c r="AG61" s="269" t="s">
        <v>81</v>
      </c>
      <c r="AH61" s="269" t="s">
        <v>81</v>
      </c>
      <c r="AI61" s="269" t="s">
        <v>81</v>
      </c>
      <c r="AJ61" s="269" t="s">
        <v>81</v>
      </c>
      <c r="AK61" s="269" t="s">
        <v>81</v>
      </c>
      <c r="AL61" s="269" t="s">
        <v>5</v>
      </c>
      <c r="AM61" s="269" t="s">
        <v>81</v>
      </c>
      <c r="AN61" s="269" t="s">
        <v>81</v>
      </c>
      <c r="AO61" s="269" t="s">
        <v>81</v>
      </c>
      <c r="AP61" s="269" t="s">
        <v>81</v>
      </c>
      <c r="AQ61" s="269" t="s">
        <v>81</v>
      </c>
      <c r="AR61" s="269" t="s">
        <v>81</v>
      </c>
      <c r="AS61" s="269" t="s">
        <v>81</v>
      </c>
      <c r="AT61" s="269" t="s">
        <v>81</v>
      </c>
      <c r="AU61" s="269" t="s">
        <v>81</v>
      </c>
      <c r="AV61" s="269" t="s">
        <v>81</v>
      </c>
      <c r="AW61" s="269" t="s">
        <v>81</v>
      </c>
      <c r="AX61" s="269" t="s">
        <v>81</v>
      </c>
      <c r="AY61" s="269" t="s">
        <v>81</v>
      </c>
      <c r="AZ61" s="269" t="s">
        <v>81</v>
      </c>
      <c r="BA61" s="269" t="s">
        <v>81</v>
      </c>
      <c r="BB61" s="269" t="s">
        <v>81</v>
      </c>
      <c r="BC61" s="269" t="s">
        <v>81</v>
      </c>
      <c r="BD61" s="269" t="s">
        <v>81</v>
      </c>
      <c r="BE61" s="269" t="s">
        <v>81</v>
      </c>
      <c r="BF61" s="269" t="s">
        <v>81</v>
      </c>
      <c r="BG61" s="269" t="s">
        <v>81</v>
      </c>
      <c r="BH61" s="269" t="s">
        <v>81</v>
      </c>
      <c r="BI61" s="269" t="s">
        <v>81</v>
      </c>
      <c r="BJ61" s="269" t="s">
        <v>81</v>
      </c>
      <c r="BK61" s="269" t="s">
        <v>81</v>
      </c>
      <c r="BL61" s="270" t="s">
        <v>81</v>
      </c>
    </row>
    <row r="62" spans="8:64" x14ac:dyDescent="0.2">
      <c r="H62" s="290" t="s">
        <v>46</v>
      </c>
      <c r="I62" s="269" t="s">
        <v>81</v>
      </c>
      <c r="J62" s="269" t="s">
        <v>81</v>
      </c>
      <c r="K62" s="269" t="s">
        <v>81</v>
      </c>
      <c r="L62" s="269" t="s">
        <v>81</v>
      </c>
      <c r="M62" s="269" t="s">
        <v>81</v>
      </c>
      <c r="N62" s="269" t="s">
        <v>81</v>
      </c>
      <c r="O62" s="269" t="s">
        <v>81</v>
      </c>
      <c r="P62" s="269" t="s">
        <v>81</v>
      </c>
      <c r="Q62" s="269" t="s">
        <v>81</v>
      </c>
      <c r="R62" s="269" t="s">
        <v>81</v>
      </c>
      <c r="S62" s="269" t="s">
        <v>81</v>
      </c>
      <c r="T62" s="269" t="s">
        <v>81</v>
      </c>
      <c r="U62" s="269" t="s">
        <v>81</v>
      </c>
      <c r="V62" s="269" t="s">
        <v>81</v>
      </c>
      <c r="W62" s="269" t="s">
        <v>81</v>
      </c>
      <c r="X62" s="269" t="s">
        <v>81</v>
      </c>
      <c r="Y62" s="269" t="s">
        <v>81</v>
      </c>
      <c r="Z62" s="269" t="s">
        <v>81</v>
      </c>
      <c r="AA62" s="269" t="s">
        <v>81</v>
      </c>
      <c r="AB62" s="269" t="s">
        <v>81</v>
      </c>
      <c r="AC62" s="269" t="s">
        <v>81</v>
      </c>
      <c r="AD62" s="269" t="s">
        <v>81</v>
      </c>
      <c r="AE62" s="269" t="s">
        <v>81</v>
      </c>
      <c r="AF62" s="269" t="s">
        <v>81</v>
      </c>
      <c r="AG62" s="269" t="s">
        <v>81</v>
      </c>
      <c r="AH62" s="269" t="s">
        <v>81</v>
      </c>
      <c r="AI62" s="269" t="s">
        <v>81</v>
      </c>
      <c r="AJ62" s="269" t="s">
        <v>81</v>
      </c>
      <c r="AK62" s="269" t="s">
        <v>81</v>
      </c>
      <c r="AL62" s="269" t="s">
        <v>5</v>
      </c>
      <c r="AM62" s="269" t="s">
        <v>81</v>
      </c>
      <c r="AN62" s="269" t="s">
        <v>81</v>
      </c>
      <c r="AO62" s="269" t="s">
        <v>81</v>
      </c>
      <c r="AP62" s="269" t="s">
        <v>81</v>
      </c>
      <c r="AQ62" s="269" t="s">
        <v>81</v>
      </c>
      <c r="AR62" s="269" t="s">
        <v>81</v>
      </c>
      <c r="AS62" s="269" t="s">
        <v>81</v>
      </c>
      <c r="AT62" s="269" t="s">
        <v>81</v>
      </c>
      <c r="AU62" s="269" t="s">
        <v>81</v>
      </c>
      <c r="AV62" s="269" t="s">
        <v>81</v>
      </c>
      <c r="AW62" s="269" t="s">
        <v>81</v>
      </c>
      <c r="AX62" s="269" t="s">
        <v>81</v>
      </c>
      <c r="AY62" s="269" t="s">
        <v>81</v>
      </c>
      <c r="AZ62" s="269" t="s">
        <v>81</v>
      </c>
      <c r="BA62" s="269" t="s">
        <v>81</v>
      </c>
      <c r="BB62" s="269" t="s">
        <v>81</v>
      </c>
      <c r="BC62" s="269" t="s">
        <v>81</v>
      </c>
      <c r="BD62" s="269" t="s">
        <v>81</v>
      </c>
      <c r="BE62" s="269" t="s">
        <v>81</v>
      </c>
      <c r="BF62" s="269" t="s">
        <v>81</v>
      </c>
      <c r="BG62" s="269" t="s">
        <v>81</v>
      </c>
      <c r="BH62" s="269" t="s">
        <v>81</v>
      </c>
      <c r="BI62" s="269" t="s">
        <v>81</v>
      </c>
      <c r="BJ62" s="269" t="s">
        <v>81</v>
      </c>
      <c r="BK62" s="269" t="s">
        <v>81</v>
      </c>
      <c r="BL62" s="273" t="s">
        <v>81</v>
      </c>
    </row>
    <row r="63" spans="8:64" x14ac:dyDescent="0.2">
      <c r="H63" s="290" t="s">
        <v>43</v>
      </c>
      <c r="I63" s="269" t="s">
        <v>81</v>
      </c>
      <c r="J63" s="269" t="s">
        <v>81</v>
      </c>
      <c r="K63" s="269" t="s">
        <v>81</v>
      </c>
      <c r="L63" s="269" t="s">
        <v>81</v>
      </c>
      <c r="M63" s="269" t="s">
        <v>81</v>
      </c>
      <c r="N63" s="269" t="s">
        <v>81</v>
      </c>
      <c r="O63" s="269" t="s">
        <v>81</v>
      </c>
      <c r="P63" s="269" t="s">
        <v>81</v>
      </c>
      <c r="Q63" s="269" t="s">
        <v>81</v>
      </c>
      <c r="R63" s="269" t="s">
        <v>81</v>
      </c>
      <c r="S63" s="269" t="s">
        <v>81</v>
      </c>
      <c r="T63" s="269" t="s">
        <v>81</v>
      </c>
      <c r="U63" s="269" t="s">
        <v>81</v>
      </c>
      <c r="V63" s="269" t="s">
        <v>81</v>
      </c>
      <c r="W63" s="269" t="s">
        <v>81</v>
      </c>
      <c r="X63" s="269" t="s">
        <v>81</v>
      </c>
      <c r="Y63" s="269" t="s">
        <v>81</v>
      </c>
      <c r="Z63" s="269" t="s">
        <v>81</v>
      </c>
      <c r="AA63" s="269" t="s">
        <v>81</v>
      </c>
      <c r="AB63" s="269" t="s">
        <v>81</v>
      </c>
      <c r="AC63" s="269" t="s">
        <v>81</v>
      </c>
      <c r="AD63" s="269" t="s">
        <v>81</v>
      </c>
      <c r="AE63" s="269" t="s">
        <v>81</v>
      </c>
      <c r="AF63" s="269" t="s">
        <v>81</v>
      </c>
      <c r="AG63" s="269" t="s">
        <v>81</v>
      </c>
      <c r="AH63" s="269" t="s">
        <v>81</v>
      </c>
      <c r="AI63" s="269" t="s">
        <v>81</v>
      </c>
      <c r="AJ63" s="269" t="s">
        <v>81</v>
      </c>
      <c r="AK63" s="269" t="s">
        <v>81</v>
      </c>
      <c r="AL63" s="269" t="s">
        <v>7</v>
      </c>
      <c r="AM63" s="269" t="s">
        <v>81</v>
      </c>
      <c r="AN63" s="269" t="s">
        <v>81</v>
      </c>
      <c r="AO63" s="269" t="s">
        <v>81</v>
      </c>
      <c r="AP63" s="269" t="s">
        <v>81</v>
      </c>
      <c r="AQ63" s="269" t="s">
        <v>81</v>
      </c>
      <c r="AR63" s="269" t="s">
        <v>81</v>
      </c>
      <c r="AS63" s="269" t="s">
        <v>81</v>
      </c>
      <c r="AT63" s="269" t="s">
        <v>81</v>
      </c>
      <c r="AU63" s="269" t="s">
        <v>81</v>
      </c>
      <c r="AV63" s="269" t="s">
        <v>81</v>
      </c>
      <c r="AW63" s="269" t="s">
        <v>81</v>
      </c>
      <c r="AX63" s="269" t="s">
        <v>81</v>
      </c>
      <c r="AY63" s="269" t="s">
        <v>81</v>
      </c>
      <c r="AZ63" s="269" t="s">
        <v>81</v>
      </c>
      <c r="BA63" s="269" t="s">
        <v>81</v>
      </c>
      <c r="BB63" s="269" t="s">
        <v>81</v>
      </c>
      <c r="BC63" s="269" t="s">
        <v>81</v>
      </c>
      <c r="BD63" s="269" t="s">
        <v>81</v>
      </c>
      <c r="BE63" s="269" t="s">
        <v>81</v>
      </c>
      <c r="BF63" s="269" t="s">
        <v>81</v>
      </c>
      <c r="BG63" s="269" t="s">
        <v>81</v>
      </c>
      <c r="BH63" s="269" t="s">
        <v>81</v>
      </c>
      <c r="BI63" s="269" t="s">
        <v>81</v>
      </c>
      <c r="BJ63" s="269" t="s">
        <v>81</v>
      </c>
      <c r="BK63" s="269" t="s">
        <v>81</v>
      </c>
      <c r="BL63" s="270" t="s">
        <v>81</v>
      </c>
    </row>
    <row r="64" spans="8:64" x14ac:dyDescent="0.2">
      <c r="H64" s="290" t="s">
        <v>46</v>
      </c>
      <c r="I64" s="269" t="s">
        <v>81</v>
      </c>
      <c r="J64" s="269" t="s">
        <v>81</v>
      </c>
      <c r="K64" s="269" t="s">
        <v>81</v>
      </c>
      <c r="L64" s="269" t="s">
        <v>81</v>
      </c>
      <c r="M64" s="269" t="s">
        <v>81</v>
      </c>
      <c r="N64" s="269" t="s">
        <v>81</v>
      </c>
      <c r="O64" s="269" t="s">
        <v>81</v>
      </c>
      <c r="P64" s="269" t="s">
        <v>81</v>
      </c>
      <c r="Q64" s="269" t="s">
        <v>81</v>
      </c>
      <c r="R64" s="269" t="s">
        <v>81</v>
      </c>
      <c r="S64" s="269" t="s">
        <v>81</v>
      </c>
      <c r="T64" s="269" t="s">
        <v>81</v>
      </c>
      <c r="U64" s="269" t="s">
        <v>81</v>
      </c>
      <c r="V64" s="269" t="s">
        <v>81</v>
      </c>
      <c r="W64" s="269" t="s">
        <v>81</v>
      </c>
      <c r="X64" s="269" t="s">
        <v>81</v>
      </c>
      <c r="Y64" s="269" t="s">
        <v>81</v>
      </c>
      <c r="Z64" s="269" t="s">
        <v>81</v>
      </c>
      <c r="AA64" s="269" t="s">
        <v>81</v>
      </c>
      <c r="AB64" s="269" t="s">
        <v>81</v>
      </c>
      <c r="AC64" s="269" t="s">
        <v>81</v>
      </c>
      <c r="AD64" s="269" t="s">
        <v>81</v>
      </c>
      <c r="AE64" s="269" t="s">
        <v>81</v>
      </c>
      <c r="AF64" s="269" t="s">
        <v>81</v>
      </c>
      <c r="AG64" s="269" t="s">
        <v>81</v>
      </c>
      <c r="AH64" s="269" t="s">
        <v>81</v>
      </c>
      <c r="AI64" s="269" t="s">
        <v>81</v>
      </c>
      <c r="AJ64" s="269" t="s">
        <v>81</v>
      </c>
      <c r="AK64" s="269" t="s">
        <v>81</v>
      </c>
      <c r="AL64" s="269" t="s">
        <v>7</v>
      </c>
      <c r="AM64" s="269" t="s">
        <v>81</v>
      </c>
      <c r="AN64" s="269" t="s">
        <v>81</v>
      </c>
      <c r="AO64" s="269" t="s">
        <v>81</v>
      </c>
      <c r="AP64" s="269" t="s">
        <v>81</v>
      </c>
      <c r="AQ64" s="269" t="s">
        <v>81</v>
      </c>
      <c r="AR64" s="269" t="s">
        <v>81</v>
      </c>
      <c r="AS64" s="269" t="s">
        <v>81</v>
      </c>
      <c r="AT64" s="269" t="s">
        <v>81</v>
      </c>
      <c r="AU64" s="269" t="s">
        <v>81</v>
      </c>
      <c r="AV64" s="269" t="s">
        <v>81</v>
      </c>
      <c r="AW64" s="269" t="s">
        <v>81</v>
      </c>
      <c r="AX64" s="269" t="s">
        <v>81</v>
      </c>
      <c r="AY64" s="269" t="s">
        <v>81</v>
      </c>
      <c r="AZ64" s="269" t="s">
        <v>81</v>
      </c>
      <c r="BA64" s="269" t="s">
        <v>81</v>
      </c>
      <c r="BB64" s="269" t="s">
        <v>81</v>
      </c>
      <c r="BC64" s="269" t="s">
        <v>81</v>
      </c>
      <c r="BD64" s="269" t="s">
        <v>81</v>
      </c>
      <c r="BE64" s="269" t="s">
        <v>81</v>
      </c>
      <c r="BF64" s="269" t="s">
        <v>81</v>
      </c>
      <c r="BG64" s="269" t="s">
        <v>81</v>
      </c>
      <c r="BH64" s="269" t="s">
        <v>81</v>
      </c>
      <c r="BI64" s="269" t="s">
        <v>81</v>
      </c>
      <c r="BJ64" s="269" t="s">
        <v>81</v>
      </c>
      <c r="BK64" s="269" t="s">
        <v>81</v>
      </c>
      <c r="BL64" s="273" t="s">
        <v>81</v>
      </c>
    </row>
    <row r="65" spans="8:64" x14ac:dyDescent="0.2">
      <c r="H65" s="290" t="s">
        <v>46</v>
      </c>
      <c r="I65" s="269" t="s">
        <v>81</v>
      </c>
      <c r="J65" s="269" t="s">
        <v>81</v>
      </c>
      <c r="K65" s="269" t="s">
        <v>81</v>
      </c>
      <c r="L65" s="269" t="s">
        <v>81</v>
      </c>
      <c r="M65" s="269" t="s">
        <v>81</v>
      </c>
      <c r="N65" s="269" t="s">
        <v>81</v>
      </c>
      <c r="O65" s="269" t="s">
        <v>81</v>
      </c>
      <c r="P65" s="269" t="s">
        <v>81</v>
      </c>
      <c r="Q65" s="269" t="s">
        <v>81</v>
      </c>
      <c r="R65" s="269" t="s">
        <v>81</v>
      </c>
      <c r="S65" s="269" t="s">
        <v>81</v>
      </c>
      <c r="T65" s="269" t="s">
        <v>81</v>
      </c>
      <c r="U65" s="269" t="s">
        <v>81</v>
      </c>
      <c r="V65" s="269" t="s">
        <v>81</v>
      </c>
      <c r="W65" s="269" t="s">
        <v>81</v>
      </c>
      <c r="X65" s="269" t="s">
        <v>81</v>
      </c>
      <c r="Y65" s="269" t="s">
        <v>81</v>
      </c>
      <c r="Z65" s="269" t="s">
        <v>81</v>
      </c>
      <c r="AA65" s="269" t="s">
        <v>81</v>
      </c>
      <c r="AB65" s="269" t="s">
        <v>81</v>
      </c>
      <c r="AC65" s="269" t="s">
        <v>81</v>
      </c>
      <c r="AD65" s="269" t="s">
        <v>81</v>
      </c>
      <c r="AE65" s="269" t="s">
        <v>81</v>
      </c>
      <c r="AF65" s="269" t="s">
        <v>81</v>
      </c>
      <c r="AG65" s="269" t="s">
        <v>81</v>
      </c>
      <c r="AH65" s="269" t="s">
        <v>81</v>
      </c>
      <c r="AI65" s="269" t="s">
        <v>81</v>
      </c>
      <c r="AJ65" s="269" t="s">
        <v>81</v>
      </c>
      <c r="AK65" s="269" t="s">
        <v>81</v>
      </c>
      <c r="AL65" s="269" t="s">
        <v>5</v>
      </c>
      <c r="AM65" s="269" t="s">
        <v>81</v>
      </c>
      <c r="AN65" s="269" t="s">
        <v>81</v>
      </c>
      <c r="AO65" s="269" t="s">
        <v>81</v>
      </c>
      <c r="AP65" s="269" t="s">
        <v>81</v>
      </c>
      <c r="AQ65" s="269" t="s">
        <v>81</v>
      </c>
      <c r="AR65" s="269" t="s">
        <v>81</v>
      </c>
      <c r="AS65" s="269" t="s">
        <v>81</v>
      </c>
      <c r="AT65" s="269" t="s">
        <v>81</v>
      </c>
      <c r="AU65" s="269" t="s">
        <v>81</v>
      </c>
      <c r="AV65" s="269" t="s">
        <v>81</v>
      </c>
      <c r="AW65" s="269" t="s">
        <v>81</v>
      </c>
      <c r="AX65" s="269" t="s">
        <v>81</v>
      </c>
      <c r="AY65" s="269" t="s">
        <v>81</v>
      </c>
      <c r="AZ65" s="269" t="s">
        <v>81</v>
      </c>
      <c r="BA65" s="269" t="s">
        <v>81</v>
      </c>
      <c r="BB65" s="269" t="s">
        <v>81</v>
      </c>
      <c r="BC65" s="269" t="s">
        <v>81</v>
      </c>
      <c r="BD65" s="269" t="s">
        <v>81</v>
      </c>
      <c r="BE65" s="269" t="s">
        <v>81</v>
      </c>
      <c r="BF65" s="269" t="s">
        <v>81</v>
      </c>
      <c r="BG65" s="269" t="s">
        <v>81</v>
      </c>
      <c r="BH65" s="269" t="s">
        <v>81</v>
      </c>
      <c r="BI65" s="269" t="s">
        <v>81</v>
      </c>
      <c r="BJ65" s="269" t="s">
        <v>81</v>
      </c>
      <c r="BK65" s="269" t="s">
        <v>81</v>
      </c>
      <c r="BL65" s="270" t="s">
        <v>81</v>
      </c>
    </row>
    <row r="66" spans="8:64" x14ac:dyDescent="0.2">
      <c r="H66" s="290" t="s">
        <v>46</v>
      </c>
      <c r="I66" s="269" t="s">
        <v>81</v>
      </c>
      <c r="J66" s="269" t="s">
        <v>81</v>
      </c>
      <c r="K66" s="269" t="s">
        <v>81</v>
      </c>
      <c r="L66" s="269" t="s">
        <v>81</v>
      </c>
      <c r="M66" s="269" t="s">
        <v>81</v>
      </c>
      <c r="N66" s="269" t="s">
        <v>81</v>
      </c>
      <c r="O66" s="269" t="s">
        <v>81</v>
      </c>
      <c r="P66" s="269" t="s">
        <v>81</v>
      </c>
      <c r="Q66" s="269" t="s">
        <v>81</v>
      </c>
      <c r="R66" s="269" t="s">
        <v>81</v>
      </c>
      <c r="S66" s="269" t="s">
        <v>81</v>
      </c>
      <c r="T66" s="269" t="s">
        <v>81</v>
      </c>
      <c r="U66" s="269" t="s">
        <v>81</v>
      </c>
      <c r="V66" s="269" t="s">
        <v>81</v>
      </c>
      <c r="W66" s="269" t="s">
        <v>81</v>
      </c>
      <c r="X66" s="269" t="s">
        <v>81</v>
      </c>
      <c r="Y66" s="269" t="s">
        <v>81</v>
      </c>
      <c r="Z66" s="269" t="s">
        <v>81</v>
      </c>
      <c r="AA66" s="269" t="s">
        <v>81</v>
      </c>
      <c r="AB66" s="269" t="s">
        <v>81</v>
      </c>
      <c r="AC66" s="269" t="s">
        <v>81</v>
      </c>
      <c r="AD66" s="269" t="s">
        <v>81</v>
      </c>
      <c r="AE66" s="269" t="s">
        <v>81</v>
      </c>
      <c r="AF66" s="269" t="s">
        <v>81</v>
      </c>
      <c r="AG66" s="269" t="s">
        <v>81</v>
      </c>
      <c r="AH66" s="269" t="s">
        <v>81</v>
      </c>
      <c r="AI66" s="269" t="s">
        <v>81</v>
      </c>
      <c r="AJ66" s="269" t="s">
        <v>81</v>
      </c>
      <c r="AK66" s="269" t="s">
        <v>81</v>
      </c>
      <c r="AL66" s="269" t="s">
        <v>5</v>
      </c>
      <c r="AM66" s="269" t="s">
        <v>81</v>
      </c>
      <c r="AN66" s="269" t="s">
        <v>81</v>
      </c>
      <c r="AO66" s="269" t="s">
        <v>81</v>
      </c>
      <c r="AP66" s="269" t="s">
        <v>81</v>
      </c>
      <c r="AQ66" s="269" t="s">
        <v>81</v>
      </c>
      <c r="AR66" s="269" t="s">
        <v>81</v>
      </c>
      <c r="AS66" s="269" t="s">
        <v>81</v>
      </c>
      <c r="AT66" s="269" t="s">
        <v>81</v>
      </c>
      <c r="AU66" s="269" t="s">
        <v>81</v>
      </c>
      <c r="AV66" s="269" t="s">
        <v>81</v>
      </c>
      <c r="AW66" s="269" t="s">
        <v>81</v>
      </c>
      <c r="AX66" s="269" t="s">
        <v>81</v>
      </c>
      <c r="AY66" s="269" t="s">
        <v>81</v>
      </c>
      <c r="AZ66" s="269" t="s">
        <v>81</v>
      </c>
      <c r="BA66" s="269" t="s">
        <v>81</v>
      </c>
      <c r="BB66" s="269" t="s">
        <v>81</v>
      </c>
      <c r="BC66" s="269" t="s">
        <v>81</v>
      </c>
      <c r="BD66" s="269" t="s">
        <v>81</v>
      </c>
      <c r="BE66" s="269" t="s">
        <v>81</v>
      </c>
      <c r="BF66" s="269" t="s">
        <v>81</v>
      </c>
      <c r="BG66" s="269" t="s">
        <v>81</v>
      </c>
      <c r="BH66" s="269" t="s">
        <v>81</v>
      </c>
      <c r="BI66" s="269" t="s">
        <v>81</v>
      </c>
      <c r="BJ66" s="269" t="s">
        <v>81</v>
      </c>
      <c r="BK66" s="269" t="s">
        <v>81</v>
      </c>
      <c r="BL66" s="273" t="s">
        <v>81</v>
      </c>
    </row>
    <row r="67" spans="8:64" x14ac:dyDescent="0.2">
      <c r="H67" s="290" t="s">
        <v>25</v>
      </c>
      <c r="I67" s="269" t="s">
        <v>81</v>
      </c>
      <c r="J67" s="269" t="s">
        <v>81</v>
      </c>
      <c r="K67" s="269" t="s">
        <v>81</v>
      </c>
      <c r="L67" s="269" t="s">
        <v>81</v>
      </c>
      <c r="M67" s="269" t="s">
        <v>81</v>
      </c>
      <c r="N67" s="269" t="s">
        <v>81</v>
      </c>
      <c r="O67" s="269" t="s">
        <v>81</v>
      </c>
      <c r="P67" s="269" t="s">
        <v>81</v>
      </c>
      <c r="Q67" s="269" t="s">
        <v>81</v>
      </c>
      <c r="R67" s="269" t="s">
        <v>81</v>
      </c>
      <c r="S67" s="269" t="s">
        <v>81</v>
      </c>
      <c r="T67" s="269" t="s">
        <v>81</v>
      </c>
      <c r="U67" s="269" t="s">
        <v>81</v>
      </c>
      <c r="V67" s="269" t="s">
        <v>81</v>
      </c>
      <c r="W67" s="269" t="s">
        <v>81</v>
      </c>
      <c r="X67" s="269" t="s">
        <v>81</v>
      </c>
      <c r="Y67" s="269" t="s">
        <v>81</v>
      </c>
      <c r="Z67" s="269" t="s">
        <v>81</v>
      </c>
      <c r="AA67" s="269" t="s">
        <v>81</v>
      </c>
      <c r="AB67" s="269" t="s">
        <v>81</v>
      </c>
      <c r="AC67" s="269" t="s">
        <v>81</v>
      </c>
      <c r="AD67" s="269" t="s">
        <v>81</v>
      </c>
      <c r="AE67" s="269" t="s">
        <v>81</v>
      </c>
      <c r="AF67" s="269" t="s">
        <v>81</v>
      </c>
      <c r="AG67" s="269" t="s">
        <v>81</v>
      </c>
      <c r="AH67" s="269" t="s">
        <v>81</v>
      </c>
      <c r="AI67" s="269" t="s">
        <v>81</v>
      </c>
      <c r="AJ67" s="269" t="s">
        <v>81</v>
      </c>
      <c r="AK67" s="269" t="s">
        <v>81</v>
      </c>
      <c r="AL67" s="269" t="s">
        <v>7</v>
      </c>
      <c r="AM67" s="269" t="s">
        <v>81</v>
      </c>
      <c r="AN67" s="269" t="s">
        <v>81</v>
      </c>
      <c r="AO67" s="269" t="s">
        <v>81</v>
      </c>
      <c r="AP67" s="269" t="s">
        <v>81</v>
      </c>
      <c r="AQ67" s="269" t="s">
        <v>81</v>
      </c>
      <c r="AR67" s="269" t="s">
        <v>81</v>
      </c>
      <c r="AS67" s="269" t="s">
        <v>81</v>
      </c>
      <c r="AT67" s="269" t="s">
        <v>81</v>
      </c>
      <c r="AU67" s="269" t="s">
        <v>81</v>
      </c>
      <c r="AV67" s="269" t="s">
        <v>81</v>
      </c>
      <c r="AW67" s="269" t="s">
        <v>81</v>
      </c>
      <c r="AX67" s="269" t="s">
        <v>81</v>
      </c>
      <c r="AY67" s="269" t="s">
        <v>81</v>
      </c>
      <c r="AZ67" s="269" t="s">
        <v>81</v>
      </c>
      <c r="BA67" s="269" t="s">
        <v>81</v>
      </c>
      <c r="BB67" s="269" t="s">
        <v>81</v>
      </c>
      <c r="BC67" s="269" t="s">
        <v>81</v>
      </c>
      <c r="BD67" s="269" t="s">
        <v>81</v>
      </c>
      <c r="BE67" s="269" t="s">
        <v>81</v>
      </c>
      <c r="BF67" s="269" t="s">
        <v>81</v>
      </c>
      <c r="BG67" s="269" t="s">
        <v>81</v>
      </c>
      <c r="BH67" s="269" t="s">
        <v>81</v>
      </c>
      <c r="BI67" s="269" t="s">
        <v>81</v>
      </c>
      <c r="BJ67" s="269" t="s">
        <v>81</v>
      </c>
      <c r="BK67" s="269" t="s">
        <v>81</v>
      </c>
      <c r="BL67" s="270" t="s">
        <v>81</v>
      </c>
    </row>
    <row r="68" spans="8:64" x14ac:dyDescent="0.2">
      <c r="H68" s="290" t="s">
        <v>46</v>
      </c>
      <c r="I68" s="269" t="s">
        <v>81</v>
      </c>
      <c r="J68" s="269" t="s">
        <v>81</v>
      </c>
      <c r="K68" s="269" t="s">
        <v>81</v>
      </c>
      <c r="L68" s="269" t="s">
        <v>81</v>
      </c>
      <c r="M68" s="269" t="s">
        <v>81</v>
      </c>
      <c r="N68" s="269" t="s">
        <v>81</v>
      </c>
      <c r="O68" s="269" t="s">
        <v>81</v>
      </c>
      <c r="P68" s="269" t="s">
        <v>81</v>
      </c>
      <c r="Q68" s="269" t="s">
        <v>81</v>
      </c>
      <c r="R68" s="269" t="s">
        <v>81</v>
      </c>
      <c r="S68" s="269" t="s">
        <v>81</v>
      </c>
      <c r="T68" s="269" t="s">
        <v>81</v>
      </c>
      <c r="U68" s="269" t="s">
        <v>81</v>
      </c>
      <c r="V68" s="269" t="s">
        <v>81</v>
      </c>
      <c r="W68" s="269" t="s">
        <v>81</v>
      </c>
      <c r="X68" s="269" t="s">
        <v>81</v>
      </c>
      <c r="Y68" s="269" t="s">
        <v>81</v>
      </c>
      <c r="Z68" s="269" t="s">
        <v>81</v>
      </c>
      <c r="AA68" s="269" t="s">
        <v>81</v>
      </c>
      <c r="AB68" s="269" t="s">
        <v>81</v>
      </c>
      <c r="AC68" s="269" t="s">
        <v>81</v>
      </c>
      <c r="AD68" s="269" t="s">
        <v>81</v>
      </c>
      <c r="AE68" s="269" t="s">
        <v>81</v>
      </c>
      <c r="AF68" s="269" t="s">
        <v>81</v>
      </c>
      <c r="AG68" s="269" t="s">
        <v>81</v>
      </c>
      <c r="AH68" s="269" t="s">
        <v>81</v>
      </c>
      <c r="AI68" s="269" t="s">
        <v>81</v>
      </c>
      <c r="AJ68" s="269" t="s">
        <v>81</v>
      </c>
      <c r="AK68" s="269" t="s">
        <v>81</v>
      </c>
      <c r="AL68" s="269" t="s">
        <v>7</v>
      </c>
      <c r="AM68" s="269" t="s">
        <v>81</v>
      </c>
      <c r="AN68" s="269" t="s">
        <v>81</v>
      </c>
      <c r="AO68" s="269" t="s">
        <v>81</v>
      </c>
      <c r="AP68" s="269" t="s">
        <v>81</v>
      </c>
      <c r="AQ68" s="269" t="s">
        <v>81</v>
      </c>
      <c r="AR68" s="269" t="s">
        <v>81</v>
      </c>
      <c r="AS68" s="269" t="s">
        <v>81</v>
      </c>
      <c r="AT68" s="269" t="s">
        <v>81</v>
      </c>
      <c r="AU68" s="269" t="s">
        <v>81</v>
      </c>
      <c r="AV68" s="269" t="s">
        <v>81</v>
      </c>
      <c r="AW68" s="269" t="s">
        <v>81</v>
      </c>
      <c r="AX68" s="269" t="s">
        <v>81</v>
      </c>
      <c r="AY68" s="269" t="s">
        <v>81</v>
      </c>
      <c r="AZ68" s="269" t="s">
        <v>81</v>
      </c>
      <c r="BA68" s="269" t="s">
        <v>81</v>
      </c>
      <c r="BB68" s="269" t="s">
        <v>81</v>
      </c>
      <c r="BC68" s="269" t="s">
        <v>81</v>
      </c>
      <c r="BD68" s="269" t="s">
        <v>81</v>
      </c>
      <c r="BE68" s="269" t="s">
        <v>81</v>
      </c>
      <c r="BF68" s="269" t="s">
        <v>81</v>
      </c>
      <c r="BG68" s="269" t="s">
        <v>81</v>
      </c>
      <c r="BH68" s="269" t="s">
        <v>81</v>
      </c>
      <c r="BI68" s="269" t="s">
        <v>81</v>
      </c>
      <c r="BJ68" s="269" t="s">
        <v>81</v>
      </c>
      <c r="BK68" s="269" t="s">
        <v>81</v>
      </c>
      <c r="BL68" s="273" t="s">
        <v>81</v>
      </c>
    </row>
    <row r="69" spans="8:64" x14ac:dyDescent="0.2">
      <c r="H69" s="290" t="s">
        <v>43</v>
      </c>
      <c r="I69" s="269" t="s">
        <v>81</v>
      </c>
      <c r="J69" s="269" t="s">
        <v>81</v>
      </c>
      <c r="K69" s="269" t="s">
        <v>81</v>
      </c>
      <c r="L69" s="269" t="s">
        <v>81</v>
      </c>
      <c r="M69" s="269" t="s">
        <v>81</v>
      </c>
      <c r="N69" s="269" t="s">
        <v>81</v>
      </c>
      <c r="O69" s="269" t="s">
        <v>81</v>
      </c>
      <c r="P69" s="269" t="s">
        <v>81</v>
      </c>
      <c r="Q69" s="269" t="s">
        <v>81</v>
      </c>
      <c r="R69" s="269" t="s">
        <v>81</v>
      </c>
      <c r="S69" s="269" t="s">
        <v>81</v>
      </c>
      <c r="T69" s="269" t="s">
        <v>81</v>
      </c>
      <c r="U69" s="269" t="s">
        <v>81</v>
      </c>
      <c r="V69" s="269" t="s">
        <v>81</v>
      </c>
      <c r="W69" s="269" t="s">
        <v>81</v>
      </c>
      <c r="X69" s="269" t="s">
        <v>81</v>
      </c>
      <c r="Y69" s="269" t="s">
        <v>81</v>
      </c>
      <c r="Z69" s="269" t="s">
        <v>81</v>
      </c>
      <c r="AA69" s="269" t="s">
        <v>81</v>
      </c>
      <c r="AB69" s="269" t="s">
        <v>81</v>
      </c>
      <c r="AC69" s="269" t="s">
        <v>81</v>
      </c>
      <c r="AD69" s="269" t="s">
        <v>81</v>
      </c>
      <c r="AE69" s="269" t="s">
        <v>81</v>
      </c>
      <c r="AF69" s="269" t="s">
        <v>81</v>
      </c>
      <c r="AG69" s="269" t="s">
        <v>81</v>
      </c>
      <c r="AH69" s="269" t="s">
        <v>81</v>
      </c>
      <c r="AI69" s="269" t="s">
        <v>81</v>
      </c>
      <c r="AJ69" s="269" t="s">
        <v>81</v>
      </c>
      <c r="AK69" s="269" t="s">
        <v>81</v>
      </c>
      <c r="AL69" s="269" t="s">
        <v>5</v>
      </c>
      <c r="AM69" s="269" t="s">
        <v>81</v>
      </c>
      <c r="AN69" s="269" t="s">
        <v>81</v>
      </c>
      <c r="AO69" s="269" t="s">
        <v>81</v>
      </c>
      <c r="AP69" s="269" t="s">
        <v>81</v>
      </c>
      <c r="AQ69" s="269" t="s">
        <v>81</v>
      </c>
      <c r="AR69" s="269" t="s">
        <v>81</v>
      </c>
      <c r="AS69" s="269" t="s">
        <v>81</v>
      </c>
      <c r="AT69" s="269" t="s">
        <v>81</v>
      </c>
      <c r="AU69" s="269" t="s">
        <v>81</v>
      </c>
      <c r="AV69" s="269" t="s">
        <v>81</v>
      </c>
      <c r="AW69" s="269" t="s">
        <v>81</v>
      </c>
      <c r="AX69" s="269" t="s">
        <v>81</v>
      </c>
      <c r="AY69" s="269" t="s">
        <v>81</v>
      </c>
      <c r="AZ69" s="269" t="s">
        <v>81</v>
      </c>
      <c r="BA69" s="269" t="s">
        <v>81</v>
      </c>
      <c r="BB69" s="269" t="s">
        <v>81</v>
      </c>
      <c r="BC69" s="269" t="s">
        <v>81</v>
      </c>
      <c r="BD69" s="269" t="s">
        <v>81</v>
      </c>
      <c r="BE69" s="269" t="s">
        <v>81</v>
      </c>
      <c r="BF69" s="269" t="s">
        <v>81</v>
      </c>
      <c r="BG69" s="269" t="s">
        <v>81</v>
      </c>
      <c r="BH69" s="269" t="s">
        <v>81</v>
      </c>
      <c r="BI69" s="269" t="s">
        <v>81</v>
      </c>
      <c r="BJ69" s="269" t="s">
        <v>81</v>
      </c>
      <c r="BK69" s="269" t="s">
        <v>81</v>
      </c>
      <c r="BL69" s="270" t="s">
        <v>81</v>
      </c>
    </row>
    <row r="70" spans="8:64" x14ac:dyDescent="0.2">
      <c r="H70" s="290" t="s">
        <v>43</v>
      </c>
      <c r="I70" s="269" t="s">
        <v>81</v>
      </c>
      <c r="J70" s="269" t="s">
        <v>81</v>
      </c>
      <c r="K70" s="269" t="s">
        <v>81</v>
      </c>
      <c r="L70" s="269" t="s">
        <v>81</v>
      </c>
      <c r="M70" s="269" t="s">
        <v>81</v>
      </c>
      <c r="N70" s="269" t="s">
        <v>81</v>
      </c>
      <c r="O70" s="269" t="s">
        <v>81</v>
      </c>
      <c r="P70" s="269" t="s">
        <v>81</v>
      </c>
      <c r="Q70" s="269" t="s">
        <v>81</v>
      </c>
      <c r="R70" s="269" t="s">
        <v>81</v>
      </c>
      <c r="S70" s="269" t="s">
        <v>81</v>
      </c>
      <c r="T70" s="269" t="s">
        <v>81</v>
      </c>
      <c r="U70" s="269" t="s">
        <v>81</v>
      </c>
      <c r="V70" s="269" t="s">
        <v>81</v>
      </c>
      <c r="W70" s="269" t="s">
        <v>81</v>
      </c>
      <c r="X70" s="269" t="s">
        <v>81</v>
      </c>
      <c r="Y70" s="269" t="s">
        <v>81</v>
      </c>
      <c r="Z70" s="269" t="s">
        <v>81</v>
      </c>
      <c r="AA70" s="269" t="s">
        <v>81</v>
      </c>
      <c r="AB70" s="269" t="s">
        <v>81</v>
      </c>
      <c r="AC70" s="269" t="s">
        <v>81</v>
      </c>
      <c r="AD70" s="269" t="s">
        <v>81</v>
      </c>
      <c r="AE70" s="269" t="s">
        <v>81</v>
      </c>
      <c r="AF70" s="269" t="s">
        <v>81</v>
      </c>
      <c r="AG70" s="269" t="s">
        <v>81</v>
      </c>
      <c r="AH70" s="269" t="s">
        <v>81</v>
      </c>
      <c r="AI70" s="269" t="s">
        <v>81</v>
      </c>
      <c r="AJ70" s="269" t="s">
        <v>81</v>
      </c>
      <c r="AK70" s="269" t="s">
        <v>81</v>
      </c>
      <c r="AL70" s="269" t="s">
        <v>5</v>
      </c>
      <c r="AM70" s="269" t="s">
        <v>81</v>
      </c>
      <c r="AN70" s="269" t="s">
        <v>81</v>
      </c>
      <c r="AO70" s="269" t="s">
        <v>81</v>
      </c>
      <c r="AP70" s="269" t="s">
        <v>81</v>
      </c>
      <c r="AQ70" s="269" t="s">
        <v>81</v>
      </c>
      <c r="AR70" s="269" t="s">
        <v>81</v>
      </c>
      <c r="AS70" s="269" t="s">
        <v>81</v>
      </c>
      <c r="AT70" s="269" t="s">
        <v>81</v>
      </c>
      <c r="AU70" s="269" t="s">
        <v>81</v>
      </c>
      <c r="AV70" s="269" t="s">
        <v>81</v>
      </c>
      <c r="AW70" s="269" t="s">
        <v>81</v>
      </c>
      <c r="AX70" s="269" t="s">
        <v>81</v>
      </c>
      <c r="AY70" s="269" t="s">
        <v>81</v>
      </c>
      <c r="AZ70" s="269" t="s">
        <v>81</v>
      </c>
      <c r="BA70" s="269" t="s">
        <v>81</v>
      </c>
      <c r="BB70" s="269" t="s">
        <v>81</v>
      </c>
      <c r="BC70" s="269" t="s">
        <v>81</v>
      </c>
      <c r="BD70" s="269" t="s">
        <v>81</v>
      </c>
      <c r="BE70" s="269" t="s">
        <v>81</v>
      </c>
      <c r="BF70" s="269" t="s">
        <v>81</v>
      </c>
      <c r="BG70" s="269" t="s">
        <v>81</v>
      </c>
      <c r="BH70" s="269" t="s">
        <v>81</v>
      </c>
      <c r="BI70" s="269" t="s">
        <v>81</v>
      </c>
      <c r="BJ70" s="269" t="s">
        <v>81</v>
      </c>
      <c r="BK70" s="269" t="s">
        <v>81</v>
      </c>
      <c r="BL70" s="273" t="s">
        <v>81</v>
      </c>
    </row>
    <row r="71" spans="8:64" x14ac:dyDescent="0.2">
      <c r="H71" s="290" t="s">
        <v>43</v>
      </c>
      <c r="I71" s="269" t="s">
        <v>81</v>
      </c>
      <c r="J71" s="269" t="s">
        <v>81</v>
      </c>
      <c r="K71" s="269" t="s">
        <v>81</v>
      </c>
      <c r="L71" s="269" t="s">
        <v>81</v>
      </c>
      <c r="M71" s="269" t="s">
        <v>81</v>
      </c>
      <c r="N71" s="269" t="s">
        <v>81</v>
      </c>
      <c r="O71" s="269" t="s">
        <v>81</v>
      </c>
      <c r="P71" s="269" t="s">
        <v>81</v>
      </c>
      <c r="Q71" s="269" t="s">
        <v>81</v>
      </c>
      <c r="R71" s="269" t="s">
        <v>81</v>
      </c>
      <c r="S71" s="269" t="s">
        <v>81</v>
      </c>
      <c r="T71" s="269" t="s">
        <v>81</v>
      </c>
      <c r="U71" s="269" t="s">
        <v>81</v>
      </c>
      <c r="V71" s="269" t="s">
        <v>81</v>
      </c>
      <c r="W71" s="269" t="s">
        <v>81</v>
      </c>
      <c r="X71" s="269" t="s">
        <v>81</v>
      </c>
      <c r="Y71" s="269" t="s">
        <v>81</v>
      </c>
      <c r="Z71" s="269" t="s">
        <v>81</v>
      </c>
      <c r="AA71" s="269" t="s">
        <v>81</v>
      </c>
      <c r="AB71" s="269" t="s">
        <v>81</v>
      </c>
      <c r="AC71" s="269" t="s">
        <v>81</v>
      </c>
      <c r="AD71" s="269" t="s">
        <v>81</v>
      </c>
      <c r="AE71" s="269" t="s">
        <v>81</v>
      </c>
      <c r="AF71" s="269" t="s">
        <v>81</v>
      </c>
      <c r="AG71" s="269" t="s">
        <v>81</v>
      </c>
      <c r="AH71" s="269" t="s">
        <v>81</v>
      </c>
      <c r="AI71" s="269" t="s">
        <v>81</v>
      </c>
      <c r="AJ71" s="269" t="s">
        <v>81</v>
      </c>
      <c r="AK71" s="269" t="s">
        <v>81</v>
      </c>
      <c r="AL71" s="269" t="s">
        <v>5</v>
      </c>
      <c r="AM71" s="269" t="s">
        <v>81</v>
      </c>
      <c r="AN71" s="269" t="s">
        <v>81</v>
      </c>
      <c r="AO71" s="269" t="s">
        <v>81</v>
      </c>
      <c r="AP71" s="269" t="s">
        <v>81</v>
      </c>
      <c r="AQ71" s="269" t="s">
        <v>81</v>
      </c>
      <c r="AR71" s="269" t="s">
        <v>81</v>
      </c>
      <c r="AS71" s="269" t="s">
        <v>81</v>
      </c>
      <c r="AT71" s="269" t="s">
        <v>81</v>
      </c>
      <c r="AU71" s="269" t="s">
        <v>81</v>
      </c>
      <c r="AV71" s="269" t="s">
        <v>81</v>
      </c>
      <c r="AW71" s="269" t="s">
        <v>81</v>
      </c>
      <c r="AX71" s="269" t="s">
        <v>81</v>
      </c>
      <c r="AY71" s="269" t="s">
        <v>81</v>
      </c>
      <c r="AZ71" s="269" t="s">
        <v>81</v>
      </c>
      <c r="BA71" s="269" t="s">
        <v>81</v>
      </c>
      <c r="BB71" s="269" t="s">
        <v>81</v>
      </c>
      <c r="BC71" s="269" t="s">
        <v>81</v>
      </c>
      <c r="BD71" s="269" t="s">
        <v>81</v>
      </c>
      <c r="BE71" s="269" t="s">
        <v>81</v>
      </c>
      <c r="BF71" s="269" t="s">
        <v>81</v>
      </c>
      <c r="BG71" s="269" t="s">
        <v>81</v>
      </c>
      <c r="BH71" s="269" t="s">
        <v>81</v>
      </c>
      <c r="BI71" s="269" t="s">
        <v>81</v>
      </c>
      <c r="BJ71" s="269" t="s">
        <v>81</v>
      </c>
      <c r="BK71" s="269" t="s">
        <v>81</v>
      </c>
      <c r="BL71" s="270" t="s">
        <v>81</v>
      </c>
    </row>
    <row r="72" spans="8:64" x14ac:dyDescent="0.2">
      <c r="H72" s="289" t="s">
        <v>23</v>
      </c>
      <c r="I72" s="224" t="s">
        <v>81</v>
      </c>
      <c r="J72" s="224" t="s">
        <v>81</v>
      </c>
      <c r="K72" s="224" t="s">
        <v>81</v>
      </c>
      <c r="L72" s="224" t="s">
        <v>81</v>
      </c>
      <c r="M72" s="224" t="s">
        <v>81</v>
      </c>
      <c r="N72" s="224" t="s">
        <v>81</v>
      </c>
      <c r="O72" s="224" t="s">
        <v>81</v>
      </c>
      <c r="P72" s="224" t="s">
        <v>81</v>
      </c>
      <c r="Q72" s="224" t="s">
        <v>81</v>
      </c>
      <c r="R72" s="224" t="s">
        <v>81</v>
      </c>
      <c r="S72" s="224" t="s">
        <v>81</v>
      </c>
      <c r="T72" s="224" t="s">
        <v>81</v>
      </c>
      <c r="U72" s="224" t="s">
        <v>81</v>
      </c>
      <c r="V72" s="224" t="s">
        <v>81</v>
      </c>
      <c r="W72" s="224" t="s">
        <v>81</v>
      </c>
      <c r="X72" s="224" t="s">
        <v>81</v>
      </c>
      <c r="Y72" s="224" t="s">
        <v>81</v>
      </c>
      <c r="Z72" s="224" t="s">
        <v>81</v>
      </c>
      <c r="AA72" s="224" t="s">
        <v>81</v>
      </c>
      <c r="AB72" s="224" t="s">
        <v>81</v>
      </c>
      <c r="AC72" s="224" t="s">
        <v>81</v>
      </c>
      <c r="AD72" s="224" t="s">
        <v>81</v>
      </c>
      <c r="AE72" s="224" t="s">
        <v>81</v>
      </c>
      <c r="AF72" s="224" t="s">
        <v>81</v>
      </c>
      <c r="AG72" s="224" t="s">
        <v>81</v>
      </c>
      <c r="AH72" s="224" t="s">
        <v>81</v>
      </c>
      <c r="AI72" s="224" t="s">
        <v>81</v>
      </c>
      <c r="AJ72" s="224" t="s">
        <v>81</v>
      </c>
      <c r="AK72" s="224" t="s">
        <v>81</v>
      </c>
      <c r="AL72" s="224" t="s">
        <v>7</v>
      </c>
      <c r="AM72" s="224" t="s">
        <v>81</v>
      </c>
      <c r="AN72" s="224" t="s">
        <v>81</v>
      </c>
      <c r="AO72" s="224" t="s">
        <v>81</v>
      </c>
      <c r="AP72" s="224" t="s">
        <v>81</v>
      </c>
      <c r="AQ72" s="224" t="s">
        <v>81</v>
      </c>
      <c r="AR72" s="224" t="s">
        <v>81</v>
      </c>
      <c r="AS72" s="224" t="s">
        <v>81</v>
      </c>
      <c r="AT72" s="224" t="s">
        <v>81</v>
      </c>
      <c r="AU72" s="224" t="s">
        <v>81</v>
      </c>
      <c r="AV72" s="224" t="s">
        <v>81</v>
      </c>
      <c r="AW72" s="224" t="s">
        <v>81</v>
      </c>
      <c r="AX72" s="224" t="s">
        <v>81</v>
      </c>
      <c r="AY72" s="224" t="s">
        <v>81</v>
      </c>
      <c r="AZ72" s="224" t="s">
        <v>81</v>
      </c>
      <c r="BA72" s="224" t="s">
        <v>81</v>
      </c>
      <c r="BB72" s="224" t="s">
        <v>81</v>
      </c>
      <c r="BC72" s="224" t="s">
        <v>81</v>
      </c>
      <c r="BD72" s="224" t="s">
        <v>81</v>
      </c>
      <c r="BE72" s="224" t="s">
        <v>81</v>
      </c>
      <c r="BF72" s="224" t="s">
        <v>81</v>
      </c>
      <c r="BG72" s="224" t="s">
        <v>81</v>
      </c>
      <c r="BH72" s="224" t="s">
        <v>81</v>
      </c>
      <c r="BI72" s="224" t="s">
        <v>81</v>
      </c>
      <c r="BJ72" s="224" t="s">
        <v>81</v>
      </c>
      <c r="BK72" s="224" t="s">
        <v>81</v>
      </c>
      <c r="BL72" s="227" t="s">
        <v>81</v>
      </c>
    </row>
    <row r="73" spans="8:64" x14ac:dyDescent="0.2">
      <c r="H73" s="289" t="s">
        <v>9</v>
      </c>
      <c r="I73" s="224" t="s">
        <v>81</v>
      </c>
      <c r="J73" s="224" t="s">
        <v>81</v>
      </c>
      <c r="K73" s="224" t="s">
        <v>81</v>
      </c>
      <c r="L73" s="224" t="s">
        <v>81</v>
      </c>
      <c r="M73" s="224" t="s">
        <v>81</v>
      </c>
      <c r="N73" s="224" t="s">
        <v>81</v>
      </c>
      <c r="O73" s="224" t="s">
        <v>81</v>
      </c>
      <c r="P73" s="224" t="s">
        <v>81</v>
      </c>
      <c r="Q73" s="224" t="s">
        <v>81</v>
      </c>
      <c r="R73" s="224" t="s">
        <v>81</v>
      </c>
      <c r="S73" s="224" t="s">
        <v>81</v>
      </c>
      <c r="T73" s="224" t="s">
        <v>81</v>
      </c>
      <c r="U73" s="224" t="s">
        <v>81</v>
      </c>
      <c r="V73" s="224" t="s">
        <v>81</v>
      </c>
      <c r="W73" s="224" t="s">
        <v>81</v>
      </c>
      <c r="X73" s="224" t="s">
        <v>81</v>
      </c>
      <c r="Y73" s="224" t="s">
        <v>81</v>
      </c>
      <c r="Z73" s="224" t="s">
        <v>81</v>
      </c>
      <c r="AA73" s="224" t="s">
        <v>81</v>
      </c>
      <c r="AB73" s="224" t="s">
        <v>81</v>
      </c>
      <c r="AC73" s="224" t="s">
        <v>81</v>
      </c>
      <c r="AD73" s="224" t="s">
        <v>81</v>
      </c>
      <c r="AE73" s="224" t="s">
        <v>81</v>
      </c>
      <c r="AF73" s="224" t="s">
        <v>81</v>
      </c>
      <c r="AG73" s="224" t="s">
        <v>81</v>
      </c>
      <c r="AH73" s="224" t="s">
        <v>81</v>
      </c>
      <c r="AI73" s="224" t="s">
        <v>81</v>
      </c>
      <c r="AJ73" s="224" t="s">
        <v>81</v>
      </c>
      <c r="AK73" s="224" t="s">
        <v>81</v>
      </c>
      <c r="AL73" s="224" t="s">
        <v>7</v>
      </c>
      <c r="AM73" s="224" t="s">
        <v>81</v>
      </c>
      <c r="AN73" s="224" t="s">
        <v>81</v>
      </c>
      <c r="AO73" s="224" t="s">
        <v>81</v>
      </c>
      <c r="AP73" s="224" t="s">
        <v>81</v>
      </c>
      <c r="AQ73" s="224" t="s">
        <v>81</v>
      </c>
      <c r="AR73" s="224" t="s">
        <v>81</v>
      </c>
      <c r="AS73" s="224" t="s">
        <v>81</v>
      </c>
      <c r="AT73" s="224" t="s">
        <v>81</v>
      </c>
      <c r="AU73" s="224" t="s">
        <v>81</v>
      </c>
      <c r="AV73" s="224" t="s">
        <v>81</v>
      </c>
      <c r="AW73" s="224" t="s">
        <v>81</v>
      </c>
      <c r="AX73" s="224" t="s">
        <v>81</v>
      </c>
      <c r="AY73" s="224" t="s">
        <v>81</v>
      </c>
      <c r="AZ73" s="224" t="s">
        <v>81</v>
      </c>
      <c r="BA73" s="224" t="s">
        <v>81</v>
      </c>
      <c r="BB73" s="224" t="s">
        <v>81</v>
      </c>
      <c r="BC73" s="224" t="s">
        <v>81</v>
      </c>
      <c r="BD73" s="224" t="s">
        <v>81</v>
      </c>
      <c r="BE73" s="224" t="s">
        <v>81</v>
      </c>
      <c r="BF73" s="224" t="s">
        <v>81</v>
      </c>
      <c r="BG73" s="224" t="s">
        <v>81</v>
      </c>
      <c r="BH73" s="224" t="s">
        <v>81</v>
      </c>
      <c r="BI73" s="224" t="s">
        <v>81</v>
      </c>
      <c r="BJ73" s="224" t="s">
        <v>81</v>
      </c>
      <c r="BK73" s="224" t="s">
        <v>81</v>
      </c>
      <c r="BL73" s="227" t="s">
        <v>81</v>
      </c>
    </row>
    <row r="74" spans="8:64" x14ac:dyDescent="0.2">
      <c r="H74" s="289" t="s">
        <v>58</v>
      </c>
      <c r="I74" s="224" t="s">
        <v>81</v>
      </c>
      <c r="J74" s="224" t="s">
        <v>81</v>
      </c>
      <c r="K74" s="224" t="s">
        <v>81</v>
      </c>
      <c r="L74" s="224" t="s">
        <v>81</v>
      </c>
      <c r="M74" s="224" t="s">
        <v>81</v>
      </c>
      <c r="N74" s="224" t="s">
        <v>81</v>
      </c>
      <c r="O74" s="224" t="s">
        <v>81</v>
      </c>
      <c r="P74" s="224" t="s">
        <v>81</v>
      </c>
      <c r="Q74" s="224" t="s">
        <v>81</v>
      </c>
      <c r="R74" s="224" t="s">
        <v>81</v>
      </c>
      <c r="S74" s="224" t="s">
        <v>81</v>
      </c>
      <c r="T74" s="224" t="s">
        <v>81</v>
      </c>
      <c r="U74" s="224" t="s">
        <v>81</v>
      </c>
      <c r="V74" s="224" t="s">
        <v>81</v>
      </c>
      <c r="W74" s="224" t="s">
        <v>81</v>
      </c>
      <c r="X74" s="224" t="s">
        <v>81</v>
      </c>
      <c r="Y74" s="224" t="s">
        <v>81</v>
      </c>
      <c r="Z74" s="224" t="s">
        <v>81</v>
      </c>
      <c r="AA74" s="224" t="s">
        <v>81</v>
      </c>
      <c r="AB74" s="224" t="s">
        <v>81</v>
      </c>
      <c r="AC74" s="224" t="s">
        <v>81</v>
      </c>
      <c r="AD74" s="224" t="s">
        <v>81</v>
      </c>
      <c r="AE74" s="224" t="s">
        <v>81</v>
      </c>
      <c r="AF74" s="224" t="s">
        <v>81</v>
      </c>
      <c r="AG74" s="224" t="s">
        <v>81</v>
      </c>
      <c r="AH74" s="224" t="s">
        <v>81</v>
      </c>
      <c r="AI74" s="224" t="s">
        <v>81</v>
      </c>
      <c r="AJ74" s="224" t="s">
        <v>81</v>
      </c>
      <c r="AK74" s="224" t="s">
        <v>81</v>
      </c>
      <c r="AL74" s="224" t="s">
        <v>5</v>
      </c>
      <c r="AM74" s="224" t="s">
        <v>81</v>
      </c>
      <c r="AN74" s="224" t="s">
        <v>81</v>
      </c>
      <c r="AO74" s="224" t="s">
        <v>81</v>
      </c>
      <c r="AP74" s="224" t="s">
        <v>81</v>
      </c>
      <c r="AQ74" s="224" t="s">
        <v>81</v>
      </c>
      <c r="AR74" s="224" t="s">
        <v>81</v>
      </c>
      <c r="AS74" s="224" t="s">
        <v>81</v>
      </c>
      <c r="AT74" s="224" t="s">
        <v>81</v>
      </c>
      <c r="AU74" s="224" t="s">
        <v>81</v>
      </c>
      <c r="AV74" s="224" t="s">
        <v>81</v>
      </c>
      <c r="AW74" s="224" t="s">
        <v>81</v>
      </c>
      <c r="AX74" s="224" t="s">
        <v>81</v>
      </c>
      <c r="AY74" s="224" t="s">
        <v>81</v>
      </c>
      <c r="AZ74" s="224" t="s">
        <v>81</v>
      </c>
      <c r="BA74" s="224" t="s">
        <v>81</v>
      </c>
      <c r="BB74" s="224" t="s">
        <v>81</v>
      </c>
      <c r="BC74" s="224" t="s">
        <v>81</v>
      </c>
      <c r="BD74" s="224" t="s">
        <v>81</v>
      </c>
      <c r="BE74" s="224" t="s">
        <v>81</v>
      </c>
      <c r="BF74" s="224" t="s">
        <v>81</v>
      </c>
      <c r="BG74" s="224" t="s">
        <v>81</v>
      </c>
      <c r="BH74" s="224" t="s">
        <v>81</v>
      </c>
      <c r="BI74" s="224" t="s">
        <v>81</v>
      </c>
      <c r="BJ74" s="224" t="s">
        <v>81</v>
      </c>
      <c r="BK74" s="224" t="s">
        <v>81</v>
      </c>
      <c r="BL74" s="227" t="s">
        <v>81</v>
      </c>
    </row>
    <row r="75" spans="8:64" x14ac:dyDescent="0.2">
      <c r="H75" s="289" t="s">
        <v>57</v>
      </c>
      <c r="I75" s="224" t="s">
        <v>81</v>
      </c>
      <c r="J75" s="224" t="s">
        <v>81</v>
      </c>
      <c r="K75" s="224" t="s">
        <v>81</v>
      </c>
      <c r="L75" s="224" t="s">
        <v>81</v>
      </c>
      <c r="M75" s="224" t="s">
        <v>81</v>
      </c>
      <c r="N75" s="224" t="s">
        <v>81</v>
      </c>
      <c r="O75" s="224" t="s">
        <v>81</v>
      </c>
      <c r="P75" s="224" t="s">
        <v>81</v>
      </c>
      <c r="Q75" s="224" t="s">
        <v>81</v>
      </c>
      <c r="R75" s="224" t="s">
        <v>81</v>
      </c>
      <c r="S75" s="224" t="s">
        <v>81</v>
      </c>
      <c r="T75" s="224" t="s">
        <v>81</v>
      </c>
      <c r="U75" s="224" t="s">
        <v>81</v>
      </c>
      <c r="V75" s="224" t="s">
        <v>81</v>
      </c>
      <c r="W75" s="224" t="s">
        <v>81</v>
      </c>
      <c r="X75" s="224" t="s">
        <v>81</v>
      </c>
      <c r="Y75" s="224" t="s">
        <v>81</v>
      </c>
      <c r="Z75" s="224" t="s">
        <v>81</v>
      </c>
      <c r="AA75" s="224" t="s">
        <v>81</v>
      </c>
      <c r="AB75" s="224" t="s">
        <v>81</v>
      </c>
      <c r="AC75" s="224" t="s">
        <v>81</v>
      </c>
      <c r="AD75" s="224" t="s">
        <v>81</v>
      </c>
      <c r="AE75" s="224" t="s">
        <v>81</v>
      </c>
      <c r="AF75" s="224" t="s">
        <v>81</v>
      </c>
      <c r="AG75" s="224" t="s">
        <v>81</v>
      </c>
      <c r="AH75" s="224" t="s">
        <v>81</v>
      </c>
      <c r="AI75" s="224" t="s">
        <v>81</v>
      </c>
      <c r="AJ75" s="224" t="s">
        <v>81</v>
      </c>
      <c r="AK75" s="224" t="s">
        <v>81</v>
      </c>
      <c r="AL75" s="224" t="s">
        <v>7</v>
      </c>
      <c r="AM75" s="224" t="s">
        <v>81</v>
      </c>
      <c r="AN75" s="224" t="s">
        <v>81</v>
      </c>
      <c r="AO75" s="224" t="s">
        <v>81</v>
      </c>
      <c r="AP75" s="224" t="s">
        <v>81</v>
      </c>
      <c r="AQ75" s="224" t="s">
        <v>81</v>
      </c>
      <c r="AR75" s="224" t="s">
        <v>81</v>
      </c>
      <c r="AS75" s="224" t="s">
        <v>81</v>
      </c>
      <c r="AT75" s="224" t="s">
        <v>81</v>
      </c>
      <c r="AU75" s="224" t="s">
        <v>81</v>
      </c>
      <c r="AV75" s="224" t="s">
        <v>81</v>
      </c>
      <c r="AW75" s="224" t="s">
        <v>81</v>
      </c>
      <c r="AX75" s="224" t="s">
        <v>81</v>
      </c>
      <c r="AY75" s="224" t="s">
        <v>81</v>
      </c>
      <c r="AZ75" s="224" t="s">
        <v>81</v>
      </c>
      <c r="BA75" s="224" t="s">
        <v>81</v>
      </c>
      <c r="BB75" s="224" t="s">
        <v>81</v>
      </c>
      <c r="BC75" s="224" t="s">
        <v>81</v>
      </c>
      <c r="BD75" s="224" t="s">
        <v>81</v>
      </c>
      <c r="BE75" s="224" t="s">
        <v>81</v>
      </c>
      <c r="BF75" s="224" t="s">
        <v>81</v>
      </c>
      <c r="BG75" s="224" t="s">
        <v>81</v>
      </c>
      <c r="BH75" s="224" t="s">
        <v>81</v>
      </c>
      <c r="BI75" s="224" t="s">
        <v>81</v>
      </c>
      <c r="BJ75" s="224" t="s">
        <v>81</v>
      </c>
      <c r="BK75" s="224" t="s">
        <v>81</v>
      </c>
      <c r="BL75" s="227" t="s">
        <v>81</v>
      </c>
    </row>
    <row r="76" spans="8:64" x14ac:dyDescent="0.2">
      <c r="H76" s="289" t="s">
        <v>58</v>
      </c>
      <c r="I76" s="224" t="s">
        <v>81</v>
      </c>
      <c r="J76" s="224" t="s">
        <v>81</v>
      </c>
      <c r="K76" s="224" t="s">
        <v>81</v>
      </c>
      <c r="L76" s="224" t="s">
        <v>81</v>
      </c>
      <c r="M76" s="224" t="s">
        <v>81</v>
      </c>
      <c r="N76" s="224" t="s">
        <v>81</v>
      </c>
      <c r="O76" s="224" t="s">
        <v>81</v>
      </c>
      <c r="P76" s="224" t="s">
        <v>81</v>
      </c>
      <c r="Q76" s="224" t="s">
        <v>81</v>
      </c>
      <c r="R76" s="224" t="s">
        <v>81</v>
      </c>
      <c r="S76" s="224" t="s">
        <v>81</v>
      </c>
      <c r="T76" s="224" t="s">
        <v>81</v>
      </c>
      <c r="U76" s="224" t="s">
        <v>81</v>
      </c>
      <c r="V76" s="224" t="s">
        <v>81</v>
      </c>
      <c r="W76" s="224" t="s">
        <v>81</v>
      </c>
      <c r="X76" s="224" t="s">
        <v>81</v>
      </c>
      <c r="Y76" s="224" t="s">
        <v>81</v>
      </c>
      <c r="Z76" s="224" t="s">
        <v>81</v>
      </c>
      <c r="AA76" s="224" t="s">
        <v>81</v>
      </c>
      <c r="AB76" s="224" t="s">
        <v>81</v>
      </c>
      <c r="AC76" s="224" t="s">
        <v>81</v>
      </c>
      <c r="AD76" s="224" t="s">
        <v>81</v>
      </c>
      <c r="AE76" s="224" t="s">
        <v>81</v>
      </c>
      <c r="AF76" s="224" t="s">
        <v>81</v>
      </c>
      <c r="AG76" s="224" t="s">
        <v>81</v>
      </c>
      <c r="AH76" s="224" t="s">
        <v>81</v>
      </c>
      <c r="AI76" s="224" t="s">
        <v>81</v>
      </c>
      <c r="AJ76" s="224" t="s">
        <v>81</v>
      </c>
      <c r="AK76" s="224" t="s">
        <v>81</v>
      </c>
      <c r="AL76" s="224" t="s">
        <v>5</v>
      </c>
      <c r="AM76" s="224" t="s">
        <v>81</v>
      </c>
      <c r="AN76" s="224" t="s">
        <v>81</v>
      </c>
      <c r="AO76" s="224" t="s">
        <v>81</v>
      </c>
      <c r="AP76" s="224" t="s">
        <v>81</v>
      </c>
      <c r="AQ76" s="224" t="s">
        <v>81</v>
      </c>
      <c r="AR76" s="224" t="s">
        <v>81</v>
      </c>
      <c r="AS76" s="224" t="s">
        <v>81</v>
      </c>
      <c r="AT76" s="224" t="s">
        <v>81</v>
      </c>
      <c r="AU76" s="224" t="s">
        <v>81</v>
      </c>
      <c r="AV76" s="224" t="s">
        <v>81</v>
      </c>
      <c r="AW76" s="224" t="s">
        <v>81</v>
      </c>
      <c r="AX76" s="224" t="s">
        <v>81</v>
      </c>
      <c r="AY76" s="224" t="s">
        <v>81</v>
      </c>
      <c r="AZ76" s="224" t="s">
        <v>81</v>
      </c>
      <c r="BA76" s="224" t="s">
        <v>81</v>
      </c>
      <c r="BB76" s="224" t="s">
        <v>81</v>
      </c>
      <c r="BC76" s="224" t="s">
        <v>81</v>
      </c>
      <c r="BD76" s="224" t="s">
        <v>81</v>
      </c>
      <c r="BE76" s="224" t="s">
        <v>81</v>
      </c>
      <c r="BF76" s="224" t="s">
        <v>81</v>
      </c>
      <c r="BG76" s="224" t="s">
        <v>81</v>
      </c>
      <c r="BH76" s="224" t="s">
        <v>81</v>
      </c>
      <c r="BI76" s="224" t="s">
        <v>81</v>
      </c>
      <c r="BJ76" s="224" t="s">
        <v>81</v>
      </c>
      <c r="BK76" s="224" t="s">
        <v>81</v>
      </c>
      <c r="BL76" s="227" t="s">
        <v>81</v>
      </c>
    </row>
    <row r="77" spans="8:64" x14ac:dyDescent="0.2">
      <c r="H77" s="289" t="s">
        <v>17</v>
      </c>
      <c r="I77" s="224" t="s">
        <v>81</v>
      </c>
      <c r="J77" s="224" t="s">
        <v>81</v>
      </c>
      <c r="K77" s="224" t="s">
        <v>81</v>
      </c>
      <c r="L77" s="224" t="s">
        <v>81</v>
      </c>
      <c r="M77" s="224" t="s">
        <v>81</v>
      </c>
      <c r="N77" s="224" t="s">
        <v>81</v>
      </c>
      <c r="O77" s="224" t="s">
        <v>81</v>
      </c>
      <c r="P77" s="224" t="s">
        <v>81</v>
      </c>
      <c r="Q77" s="224" t="s">
        <v>81</v>
      </c>
      <c r="R77" s="224" t="s">
        <v>81</v>
      </c>
      <c r="S77" s="224" t="s">
        <v>81</v>
      </c>
      <c r="T77" s="224" t="s">
        <v>81</v>
      </c>
      <c r="U77" s="224" t="s">
        <v>81</v>
      </c>
      <c r="V77" s="224" t="s">
        <v>81</v>
      </c>
      <c r="W77" s="224" t="s">
        <v>81</v>
      </c>
      <c r="X77" s="224" t="s">
        <v>81</v>
      </c>
      <c r="Y77" s="224" t="s">
        <v>81</v>
      </c>
      <c r="Z77" s="224" t="s">
        <v>81</v>
      </c>
      <c r="AA77" s="224" t="s">
        <v>81</v>
      </c>
      <c r="AB77" s="224" t="s">
        <v>81</v>
      </c>
      <c r="AC77" s="224" t="s">
        <v>81</v>
      </c>
      <c r="AD77" s="224" t="s">
        <v>81</v>
      </c>
      <c r="AE77" s="224" t="s">
        <v>81</v>
      </c>
      <c r="AF77" s="224" t="s">
        <v>81</v>
      </c>
      <c r="AG77" s="224" t="s">
        <v>81</v>
      </c>
      <c r="AH77" s="224" t="s">
        <v>81</v>
      </c>
      <c r="AI77" s="224" t="s">
        <v>81</v>
      </c>
      <c r="AJ77" s="224" t="s">
        <v>81</v>
      </c>
      <c r="AK77" s="224" t="s">
        <v>81</v>
      </c>
      <c r="AL77" s="224" t="s">
        <v>7</v>
      </c>
      <c r="AM77" s="224" t="s">
        <v>81</v>
      </c>
      <c r="AN77" s="224" t="s">
        <v>81</v>
      </c>
      <c r="AO77" s="224" t="s">
        <v>81</v>
      </c>
      <c r="AP77" s="224" t="s">
        <v>81</v>
      </c>
      <c r="AQ77" s="224" t="s">
        <v>81</v>
      </c>
      <c r="AR77" s="224" t="s">
        <v>81</v>
      </c>
      <c r="AS77" s="224" t="s">
        <v>81</v>
      </c>
      <c r="AT77" s="224" t="s">
        <v>81</v>
      </c>
      <c r="AU77" s="224" t="s">
        <v>81</v>
      </c>
      <c r="AV77" s="224" t="s">
        <v>81</v>
      </c>
      <c r="AW77" s="224" t="s">
        <v>81</v>
      </c>
      <c r="AX77" s="224" t="s">
        <v>81</v>
      </c>
      <c r="AY77" s="224" t="s">
        <v>81</v>
      </c>
      <c r="AZ77" s="224" t="s">
        <v>81</v>
      </c>
      <c r="BA77" s="224" t="s">
        <v>81</v>
      </c>
      <c r="BB77" s="224" t="s">
        <v>81</v>
      </c>
      <c r="BC77" s="224" t="s">
        <v>81</v>
      </c>
      <c r="BD77" s="224" t="s">
        <v>81</v>
      </c>
      <c r="BE77" s="224" t="s">
        <v>81</v>
      </c>
      <c r="BF77" s="224" t="s">
        <v>81</v>
      </c>
      <c r="BG77" s="224" t="s">
        <v>81</v>
      </c>
      <c r="BH77" s="224" t="s">
        <v>81</v>
      </c>
      <c r="BI77" s="224" t="s">
        <v>81</v>
      </c>
      <c r="BJ77" s="224" t="s">
        <v>81</v>
      </c>
      <c r="BK77" s="224" t="s">
        <v>81</v>
      </c>
      <c r="BL77" s="227" t="s">
        <v>81</v>
      </c>
    </row>
    <row r="78" spans="8:64" x14ac:dyDescent="0.2">
      <c r="H78" s="289" t="s">
        <v>17</v>
      </c>
      <c r="I78" s="224" t="s">
        <v>81</v>
      </c>
      <c r="J78" s="224" t="s">
        <v>81</v>
      </c>
      <c r="K78" s="224" t="s">
        <v>81</v>
      </c>
      <c r="L78" s="224" t="s">
        <v>81</v>
      </c>
      <c r="M78" s="224" t="s">
        <v>81</v>
      </c>
      <c r="N78" s="224" t="s">
        <v>81</v>
      </c>
      <c r="O78" s="224" t="s">
        <v>81</v>
      </c>
      <c r="P78" s="224" t="s">
        <v>81</v>
      </c>
      <c r="Q78" s="224" t="s">
        <v>81</v>
      </c>
      <c r="R78" s="224" t="s">
        <v>81</v>
      </c>
      <c r="S78" s="224" t="s">
        <v>81</v>
      </c>
      <c r="T78" s="224" t="s">
        <v>81</v>
      </c>
      <c r="U78" s="224" t="s">
        <v>81</v>
      </c>
      <c r="V78" s="224" t="s">
        <v>81</v>
      </c>
      <c r="W78" s="224" t="s">
        <v>81</v>
      </c>
      <c r="X78" s="224" t="s">
        <v>81</v>
      </c>
      <c r="Y78" s="224" t="s">
        <v>81</v>
      </c>
      <c r="Z78" s="224" t="s">
        <v>81</v>
      </c>
      <c r="AA78" s="224" t="s">
        <v>81</v>
      </c>
      <c r="AB78" s="224" t="s">
        <v>81</v>
      </c>
      <c r="AC78" s="224" t="s">
        <v>81</v>
      </c>
      <c r="AD78" s="224" t="s">
        <v>81</v>
      </c>
      <c r="AE78" s="224" t="s">
        <v>81</v>
      </c>
      <c r="AF78" s="224" t="s">
        <v>81</v>
      </c>
      <c r="AG78" s="224" t="s">
        <v>81</v>
      </c>
      <c r="AH78" s="224" t="s">
        <v>81</v>
      </c>
      <c r="AI78" s="224" t="s">
        <v>81</v>
      </c>
      <c r="AJ78" s="224" t="s">
        <v>81</v>
      </c>
      <c r="AK78" s="224" t="s">
        <v>81</v>
      </c>
      <c r="AL78" s="224" t="s">
        <v>5</v>
      </c>
      <c r="AM78" s="224" t="s">
        <v>81</v>
      </c>
      <c r="AN78" s="224" t="s">
        <v>81</v>
      </c>
      <c r="AO78" s="224" t="s">
        <v>81</v>
      </c>
      <c r="AP78" s="224" t="s">
        <v>81</v>
      </c>
      <c r="AQ78" s="224" t="s">
        <v>81</v>
      </c>
      <c r="AR78" s="224" t="s">
        <v>81</v>
      </c>
      <c r="AS78" s="224" t="s">
        <v>81</v>
      </c>
      <c r="AT78" s="224" t="s">
        <v>81</v>
      </c>
      <c r="AU78" s="224" t="s">
        <v>81</v>
      </c>
      <c r="AV78" s="224" t="s">
        <v>81</v>
      </c>
      <c r="AW78" s="224" t="s">
        <v>81</v>
      </c>
      <c r="AX78" s="224" t="s">
        <v>81</v>
      </c>
      <c r="AY78" s="224" t="s">
        <v>81</v>
      </c>
      <c r="AZ78" s="224" t="s">
        <v>81</v>
      </c>
      <c r="BA78" s="224" t="s">
        <v>81</v>
      </c>
      <c r="BB78" s="224" t="s">
        <v>81</v>
      </c>
      <c r="BC78" s="224" t="s">
        <v>81</v>
      </c>
      <c r="BD78" s="224" t="s">
        <v>81</v>
      </c>
      <c r="BE78" s="224" t="s">
        <v>81</v>
      </c>
      <c r="BF78" s="224" t="s">
        <v>81</v>
      </c>
      <c r="BG78" s="224" t="s">
        <v>81</v>
      </c>
      <c r="BH78" s="224" t="s">
        <v>81</v>
      </c>
      <c r="BI78" s="224" t="s">
        <v>81</v>
      </c>
      <c r="BJ78" s="224" t="s">
        <v>81</v>
      </c>
      <c r="BK78" s="224" t="s">
        <v>81</v>
      </c>
      <c r="BL78" s="227" t="s">
        <v>81</v>
      </c>
    </row>
    <row r="79" spans="8:64" x14ac:dyDescent="0.2">
      <c r="H79" s="289" t="s">
        <v>15</v>
      </c>
      <c r="I79" s="224" t="s">
        <v>81</v>
      </c>
      <c r="J79" s="224" t="s">
        <v>81</v>
      </c>
      <c r="K79" s="224" t="s">
        <v>81</v>
      </c>
      <c r="L79" s="224" t="s">
        <v>81</v>
      </c>
      <c r="M79" s="224" t="s">
        <v>81</v>
      </c>
      <c r="N79" s="224" t="s">
        <v>81</v>
      </c>
      <c r="O79" s="224" t="s">
        <v>81</v>
      </c>
      <c r="P79" s="224" t="s">
        <v>81</v>
      </c>
      <c r="Q79" s="224" t="s">
        <v>81</v>
      </c>
      <c r="R79" s="224" t="s">
        <v>81</v>
      </c>
      <c r="S79" s="224" t="s">
        <v>81</v>
      </c>
      <c r="T79" s="224" t="s">
        <v>81</v>
      </c>
      <c r="U79" s="224" t="s">
        <v>81</v>
      </c>
      <c r="V79" s="224" t="s">
        <v>81</v>
      </c>
      <c r="W79" s="224" t="s">
        <v>81</v>
      </c>
      <c r="X79" s="224" t="s">
        <v>81</v>
      </c>
      <c r="Y79" s="224" t="s">
        <v>81</v>
      </c>
      <c r="Z79" s="224" t="s">
        <v>81</v>
      </c>
      <c r="AA79" s="224" t="s">
        <v>81</v>
      </c>
      <c r="AB79" s="224" t="s">
        <v>81</v>
      </c>
      <c r="AC79" s="224" t="s">
        <v>81</v>
      </c>
      <c r="AD79" s="224" t="s">
        <v>81</v>
      </c>
      <c r="AE79" s="224" t="s">
        <v>81</v>
      </c>
      <c r="AF79" s="224" t="s">
        <v>81</v>
      </c>
      <c r="AG79" s="224" t="s">
        <v>81</v>
      </c>
      <c r="AH79" s="224" t="s">
        <v>81</v>
      </c>
      <c r="AI79" s="224" t="s">
        <v>81</v>
      </c>
      <c r="AJ79" s="224" t="s">
        <v>81</v>
      </c>
      <c r="AK79" s="224" t="s">
        <v>81</v>
      </c>
      <c r="AL79" s="224" t="s">
        <v>5</v>
      </c>
      <c r="AM79" s="224" t="s">
        <v>81</v>
      </c>
      <c r="AN79" s="224" t="s">
        <v>81</v>
      </c>
      <c r="AO79" s="224" t="s">
        <v>81</v>
      </c>
      <c r="AP79" s="224" t="s">
        <v>81</v>
      </c>
      <c r="AQ79" s="224" t="s">
        <v>81</v>
      </c>
      <c r="AR79" s="224" t="s">
        <v>81</v>
      </c>
      <c r="AS79" s="224" t="s">
        <v>81</v>
      </c>
      <c r="AT79" s="224" t="s">
        <v>81</v>
      </c>
      <c r="AU79" s="224" t="s">
        <v>81</v>
      </c>
      <c r="AV79" s="224" t="s">
        <v>81</v>
      </c>
      <c r="AW79" s="224" t="s">
        <v>81</v>
      </c>
      <c r="AX79" s="224" t="s">
        <v>81</v>
      </c>
      <c r="AY79" s="224" t="s">
        <v>81</v>
      </c>
      <c r="AZ79" s="224" t="s">
        <v>81</v>
      </c>
      <c r="BA79" s="224" t="s">
        <v>81</v>
      </c>
      <c r="BB79" s="224" t="s">
        <v>81</v>
      </c>
      <c r="BC79" s="224" t="s">
        <v>81</v>
      </c>
      <c r="BD79" s="224" t="s">
        <v>81</v>
      </c>
      <c r="BE79" s="224" t="s">
        <v>81</v>
      </c>
      <c r="BF79" s="224" t="s">
        <v>81</v>
      </c>
      <c r="BG79" s="224" t="s">
        <v>81</v>
      </c>
      <c r="BH79" s="224" t="s">
        <v>81</v>
      </c>
      <c r="BI79" s="224" t="s">
        <v>81</v>
      </c>
      <c r="BJ79" s="224" t="s">
        <v>81</v>
      </c>
      <c r="BK79" s="224" t="s">
        <v>81</v>
      </c>
      <c r="BL79" s="227" t="s">
        <v>81</v>
      </c>
    </row>
    <row r="80" spans="8:64" x14ac:dyDescent="0.2">
      <c r="H80" s="289" t="s">
        <v>19</v>
      </c>
      <c r="I80" s="224" t="s">
        <v>81</v>
      </c>
      <c r="J80" s="224" t="s">
        <v>81</v>
      </c>
      <c r="K80" s="224" t="s">
        <v>81</v>
      </c>
      <c r="L80" s="224" t="s">
        <v>81</v>
      </c>
      <c r="M80" s="224" t="s">
        <v>81</v>
      </c>
      <c r="N80" s="224" t="s">
        <v>81</v>
      </c>
      <c r="O80" s="224" t="s">
        <v>81</v>
      </c>
      <c r="P80" s="224" t="s">
        <v>81</v>
      </c>
      <c r="Q80" s="224" t="s">
        <v>81</v>
      </c>
      <c r="R80" s="224" t="s">
        <v>81</v>
      </c>
      <c r="S80" s="224" t="s">
        <v>81</v>
      </c>
      <c r="T80" s="224" t="s">
        <v>81</v>
      </c>
      <c r="U80" s="224" t="s">
        <v>81</v>
      </c>
      <c r="V80" s="224" t="s">
        <v>81</v>
      </c>
      <c r="W80" s="224" t="s">
        <v>81</v>
      </c>
      <c r="X80" s="224" t="s">
        <v>81</v>
      </c>
      <c r="Y80" s="224" t="s">
        <v>81</v>
      </c>
      <c r="Z80" s="224" t="s">
        <v>81</v>
      </c>
      <c r="AA80" s="224" t="s">
        <v>81</v>
      </c>
      <c r="AB80" s="224" t="s">
        <v>81</v>
      </c>
      <c r="AC80" s="224" t="s">
        <v>81</v>
      </c>
      <c r="AD80" s="224" t="s">
        <v>81</v>
      </c>
      <c r="AE80" s="224" t="s">
        <v>81</v>
      </c>
      <c r="AF80" s="224" t="s">
        <v>81</v>
      </c>
      <c r="AG80" s="224" t="s">
        <v>81</v>
      </c>
      <c r="AH80" s="224" t="s">
        <v>81</v>
      </c>
      <c r="AI80" s="224" t="s">
        <v>81</v>
      </c>
      <c r="AJ80" s="224" t="s">
        <v>81</v>
      </c>
      <c r="AK80" s="224" t="s">
        <v>81</v>
      </c>
      <c r="AL80" s="224" t="s">
        <v>5</v>
      </c>
      <c r="AM80" s="224" t="s">
        <v>81</v>
      </c>
      <c r="AN80" s="224" t="s">
        <v>81</v>
      </c>
      <c r="AO80" s="224" t="s">
        <v>81</v>
      </c>
      <c r="AP80" s="224" t="s">
        <v>81</v>
      </c>
      <c r="AQ80" s="224" t="s">
        <v>81</v>
      </c>
      <c r="AR80" s="224" t="s">
        <v>81</v>
      </c>
      <c r="AS80" s="224" t="s">
        <v>81</v>
      </c>
      <c r="AT80" s="224" t="s">
        <v>81</v>
      </c>
      <c r="AU80" s="224" t="s">
        <v>81</v>
      </c>
      <c r="AV80" s="224" t="s">
        <v>81</v>
      </c>
      <c r="AW80" s="224" t="s">
        <v>81</v>
      </c>
      <c r="AX80" s="224" t="s">
        <v>81</v>
      </c>
      <c r="AY80" s="224" t="s">
        <v>81</v>
      </c>
      <c r="AZ80" s="224" t="s">
        <v>81</v>
      </c>
      <c r="BA80" s="224" t="s">
        <v>81</v>
      </c>
      <c r="BB80" s="224" t="s">
        <v>81</v>
      </c>
      <c r="BC80" s="224" t="s">
        <v>81</v>
      </c>
      <c r="BD80" s="224" t="s">
        <v>81</v>
      </c>
      <c r="BE80" s="224" t="s">
        <v>81</v>
      </c>
      <c r="BF80" s="224" t="s">
        <v>81</v>
      </c>
      <c r="BG80" s="224" t="s">
        <v>81</v>
      </c>
      <c r="BH80" s="224" t="s">
        <v>81</v>
      </c>
      <c r="BI80" s="224" t="s">
        <v>81</v>
      </c>
      <c r="BJ80" s="224" t="s">
        <v>81</v>
      </c>
      <c r="BK80" s="224" t="s">
        <v>81</v>
      </c>
      <c r="BL80" s="227" t="s">
        <v>81</v>
      </c>
    </row>
    <row r="81" spans="1:64" x14ac:dyDescent="0.2">
      <c r="H81" s="289" t="s">
        <v>6</v>
      </c>
      <c r="I81" s="224" t="s">
        <v>81</v>
      </c>
      <c r="J81" s="224" t="s">
        <v>81</v>
      </c>
      <c r="K81" s="224" t="s">
        <v>81</v>
      </c>
      <c r="L81" s="224" t="s">
        <v>81</v>
      </c>
      <c r="M81" s="224" t="s">
        <v>81</v>
      </c>
      <c r="N81" s="224" t="s">
        <v>81</v>
      </c>
      <c r="O81" s="224" t="s">
        <v>81</v>
      </c>
      <c r="P81" s="224" t="s">
        <v>81</v>
      </c>
      <c r="Q81" s="224" t="s">
        <v>81</v>
      </c>
      <c r="R81" s="224" t="s">
        <v>81</v>
      </c>
      <c r="S81" s="224" t="s">
        <v>81</v>
      </c>
      <c r="T81" s="224" t="s">
        <v>81</v>
      </c>
      <c r="U81" s="224" t="s">
        <v>81</v>
      </c>
      <c r="V81" s="224" t="s">
        <v>81</v>
      </c>
      <c r="W81" s="224" t="s">
        <v>81</v>
      </c>
      <c r="X81" s="224" t="s">
        <v>81</v>
      </c>
      <c r="Y81" s="224" t="s">
        <v>81</v>
      </c>
      <c r="Z81" s="224" t="s">
        <v>81</v>
      </c>
      <c r="AA81" s="224" t="s">
        <v>81</v>
      </c>
      <c r="AB81" s="224" t="s">
        <v>81</v>
      </c>
      <c r="AC81" s="224" t="s">
        <v>81</v>
      </c>
      <c r="AD81" s="224" t="s">
        <v>81</v>
      </c>
      <c r="AE81" s="224" t="s">
        <v>81</v>
      </c>
      <c r="AF81" s="224" t="s">
        <v>81</v>
      </c>
      <c r="AG81" s="224" t="s">
        <v>81</v>
      </c>
      <c r="AH81" s="224" t="s">
        <v>81</v>
      </c>
      <c r="AI81" s="224" t="s">
        <v>81</v>
      </c>
      <c r="AJ81" s="224" t="s">
        <v>81</v>
      </c>
      <c r="AK81" s="224" t="s">
        <v>81</v>
      </c>
      <c r="AL81" s="224" t="s">
        <v>5</v>
      </c>
      <c r="AM81" s="224" t="s">
        <v>81</v>
      </c>
      <c r="AN81" s="224" t="s">
        <v>81</v>
      </c>
      <c r="AO81" s="224" t="s">
        <v>81</v>
      </c>
      <c r="AP81" s="224" t="s">
        <v>81</v>
      </c>
      <c r="AQ81" s="224" t="s">
        <v>81</v>
      </c>
      <c r="AR81" s="224" t="s">
        <v>81</v>
      </c>
      <c r="AS81" s="224" t="s">
        <v>81</v>
      </c>
      <c r="AT81" s="224" t="s">
        <v>81</v>
      </c>
      <c r="AU81" s="224" t="s">
        <v>81</v>
      </c>
      <c r="AV81" s="224" t="s">
        <v>81</v>
      </c>
      <c r="AW81" s="224" t="s">
        <v>81</v>
      </c>
      <c r="AX81" s="224" t="s">
        <v>81</v>
      </c>
      <c r="AY81" s="224" t="s">
        <v>81</v>
      </c>
      <c r="AZ81" s="224" t="s">
        <v>81</v>
      </c>
      <c r="BA81" s="224" t="s">
        <v>81</v>
      </c>
      <c r="BB81" s="224" t="s">
        <v>81</v>
      </c>
      <c r="BC81" s="224" t="s">
        <v>81</v>
      </c>
      <c r="BD81" s="224" t="s">
        <v>81</v>
      </c>
      <c r="BE81" s="224" t="s">
        <v>81</v>
      </c>
      <c r="BF81" s="224" t="s">
        <v>81</v>
      </c>
      <c r="BG81" s="224" t="s">
        <v>81</v>
      </c>
      <c r="BH81" s="224" t="s">
        <v>81</v>
      </c>
      <c r="BI81" s="224" t="s">
        <v>81</v>
      </c>
      <c r="BJ81" s="224" t="s">
        <v>81</v>
      </c>
      <c r="BK81" s="224" t="s">
        <v>81</v>
      </c>
      <c r="BL81" s="227" t="s">
        <v>81</v>
      </c>
    </row>
    <row r="82" spans="1:64" x14ac:dyDescent="0.2">
      <c r="H82" s="289" t="s">
        <v>6</v>
      </c>
      <c r="I82" s="224" t="s">
        <v>81</v>
      </c>
      <c r="J82" s="224" t="s">
        <v>81</v>
      </c>
      <c r="K82" s="224" t="s">
        <v>81</v>
      </c>
      <c r="L82" s="224" t="s">
        <v>81</v>
      </c>
      <c r="M82" s="224" t="s">
        <v>81</v>
      </c>
      <c r="N82" s="224" t="s">
        <v>81</v>
      </c>
      <c r="O82" s="224" t="s">
        <v>81</v>
      </c>
      <c r="P82" s="224" t="s">
        <v>81</v>
      </c>
      <c r="Q82" s="224" t="s">
        <v>81</v>
      </c>
      <c r="R82" s="224" t="s">
        <v>81</v>
      </c>
      <c r="S82" s="224" t="s">
        <v>81</v>
      </c>
      <c r="T82" s="224" t="s">
        <v>81</v>
      </c>
      <c r="U82" s="224" t="s">
        <v>81</v>
      </c>
      <c r="V82" s="224" t="s">
        <v>81</v>
      </c>
      <c r="W82" s="224" t="s">
        <v>81</v>
      </c>
      <c r="X82" s="224" t="s">
        <v>81</v>
      </c>
      <c r="Y82" s="224" t="s">
        <v>81</v>
      </c>
      <c r="Z82" s="224" t="s">
        <v>81</v>
      </c>
      <c r="AA82" s="224" t="s">
        <v>81</v>
      </c>
      <c r="AB82" s="224" t="s">
        <v>81</v>
      </c>
      <c r="AC82" s="224" t="s">
        <v>81</v>
      </c>
      <c r="AD82" s="224" t="s">
        <v>81</v>
      </c>
      <c r="AE82" s="224" t="s">
        <v>81</v>
      </c>
      <c r="AF82" s="224" t="s">
        <v>81</v>
      </c>
      <c r="AG82" s="224" t="s">
        <v>81</v>
      </c>
      <c r="AH82" s="224" t="s">
        <v>81</v>
      </c>
      <c r="AI82" s="224" t="s">
        <v>81</v>
      </c>
      <c r="AJ82" s="224" t="s">
        <v>81</v>
      </c>
      <c r="AK82" s="224" t="s">
        <v>81</v>
      </c>
      <c r="AL82" s="224" t="s">
        <v>5</v>
      </c>
      <c r="AM82" s="224" t="s">
        <v>81</v>
      </c>
      <c r="AN82" s="224" t="s">
        <v>81</v>
      </c>
      <c r="AO82" s="224" t="s">
        <v>81</v>
      </c>
      <c r="AP82" s="224" t="s">
        <v>81</v>
      </c>
      <c r="AQ82" s="224" t="s">
        <v>81</v>
      </c>
      <c r="AR82" s="224" t="s">
        <v>81</v>
      </c>
      <c r="AS82" s="224" t="s">
        <v>81</v>
      </c>
      <c r="AT82" s="224" t="s">
        <v>81</v>
      </c>
      <c r="AU82" s="224" t="s">
        <v>81</v>
      </c>
      <c r="AV82" s="224" t="s">
        <v>81</v>
      </c>
      <c r="AW82" s="224" t="s">
        <v>81</v>
      </c>
      <c r="AX82" s="224" t="s">
        <v>81</v>
      </c>
      <c r="AY82" s="224" t="s">
        <v>81</v>
      </c>
      <c r="AZ82" s="224" t="s">
        <v>81</v>
      </c>
      <c r="BA82" s="224" t="s">
        <v>81</v>
      </c>
      <c r="BB82" s="224" t="s">
        <v>81</v>
      </c>
      <c r="BC82" s="224" t="s">
        <v>81</v>
      </c>
      <c r="BD82" s="224" t="s">
        <v>81</v>
      </c>
      <c r="BE82" s="224" t="s">
        <v>81</v>
      </c>
      <c r="BF82" s="224" t="s">
        <v>81</v>
      </c>
      <c r="BG82" s="224" t="s">
        <v>81</v>
      </c>
      <c r="BH82" s="224" t="s">
        <v>81</v>
      </c>
      <c r="BI82" s="224" t="s">
        <v>81</v>
      </c>
      <c r="BJ82" s="224" t="s">
        <v>81</v>
      </c>
      <c r="BK82" s="224" t="s">
        <v>81</v>
      </c>
      <c r="BL82" s="227" t="s">
        <v>81</v>
      </c>
    </row>
    <row r="83" spans="1:64" x14ac:dyDescent="0.2">
      <c r="H83" s="289" t="s">
        <v>6</v>
      </c>
      <c r="I83" s="224" t="s">
        <v>81</v>
      </c>
      <c r="J83" s="224" t="s">
        <v>81</v>
      </c>
      <c r="K83" s="224" t="s">
        <v>81</v>
      </c>
      <c r="L83" s="224" t="s">
        <v>81</v>
      </c>
      <c r="M83" s="224" t="s">
        <v>81</v>
      </c>
      <c r="N83" s="224" t="s">
        <v>81</v>
      </c>
      <c r="O83" s="224" t="s">
        <v>81</v>
      </c>
      <c r="P83" s="224" t="s">
        <v>81</v>
      </c>
      <c r="Q83" s="224" t="s">
        <v>81</v>
      </c>
      <c r="R83" s="224" t="s">
        <v>81</v>
      </c>
      <c r="S83" s="224" t="s">
        <v>81</v>
      </c>
      <c r="T83" s="224" t="s">
        <v>81</v>
      </c>
      <c r="U83" s="224" t="s">
        <v>81</v>
      </c>
      <c r="V83" s="224" t="s">
        <v>81</v>
      </c>
      <c r="W83" s="224" t="s">
        <v>81</v>
      </c>
      <c r="X83" s="224" t="s">
        <v>81</v>
      </c>
      <c r="Y83" s="224" t="s">
        <v>81</v>
      </c>
      <c r="Z83" s="224" t="s">
        <v>81</v>
      </c>
      <c r="AA83" s="224" t="s">
        <v>81</v>
      </c>
      <c r="AB83" s="224" t="s">
        <v>81</v>
      </c>
      <c r="AC83" s="224" t="s">
        <v>81</v>
      </c>
      <c r="AD83" s="224" t="s">
        <v>81</v>
      </c>
      <c r="AE83" s="224" t="s">
        <v>81</v>
      </c>
      <c r="AF83" s="224" t="s">
        <v>81</v>
      </c>
      <c r="AG83" s="224" t="s">
        <v>81</v>
      </c>
      <c r="AH83" s="224" t="s">
        <v>81</v>
      </c>
      <c r="AI83" s="224" t="s">
        <v>81</v>
      </c>
      <c r="AJ83" s="224" t="s">
        <v>81</v>
      </c>
      <c r="AK83" s="224" t="s">
        <v>81</v>
      </c>
      <c r="AL83" s="224" t="s">
        <v>5</v>
      </c>
      <c r="AM83" s="224" t="s">
        <v>81</v>
      </c>
      <c r="AN83" s="224" t="s">
        <v>81</v>
      </c>
      <c r="AO83" s="224" t="s">
        <v>81</v>
      </c>
      <c r="AP83" s="224" t="s">
        <v>81</v>
      </c>
      <c r="AQ83" s="224" t="s">
        <v>81</v>
      </c>
      <c r="AR83" s="224" t="s">
        <v>81</v>
      </c>
      <c r="AS83" s="224" t="s">
        <v>81</v>
      </c>
      <c r="AT83" s="224" t="s">
        <v>81</v>
      </c>
      <c r="AU83" s="224" t="s">
        <v>81</v>
      </c>
      <c r="AV83" s="224" t="s">
        <v>81</v>
      </c>
      <c r="AW83" s="224" t="s">
        <v>81</v>
      </c>
      <c r="AX83" s="224" t="s">
        <v>81</v>
      </c>
      <c r="AY83" s="224" t="s">
        <v>81</v>
      </c>
      <c r="AZ83" s="224" t="s">
        <v>81</v>
      </c>
      <c r="BA83" s="224" t="s">
        <v>81</v>
      </c>
      <c r="BB83" s="224" t="s">
        <v>81</v>
      </c>
      <c r="BC83" s="224" t="s">
        <v>81</v>
      </c>
      <c r="BD83" s="224" t="s">
        <v>81</v>
      </c>
      <c r="BE83" s="224" t="s">
        <v>81</v>
      </c>
      <c r="BF83" s="224" t="s">
        <v>81</v>
      </c>
      <c r="BG83" s="224" t="s">
        <v>81</v>
      </c>
      <c r="BH83" s="224" t="s">
        <v>81</v>
      </c>
      <c r="BI83" s="224" t="s">
        <v>81</v>
      </c>
      <c r="BJ83" s="224" t="s">
        <v>81</v>
      </c>
      <c r="BK83" s="224" t="s">
        <v>81</v>
      </c>
      <c r="BL83" s="227" t="s">
        <v>81</v>
      </c>
    </row>
    <row r="84" spans="1:64" x14ac:dyDescent="0.2">
      <c r="H84" s="289" t="s">
        <v>16</v>
      </c>
      <c r="I84" s="224" t="s">
        <v>81</v>
      </c>
      <c r="J84" s="224" t="s">
        <v>81</v>
      </c>
      <c r="K84" s="224" t="s">
        <v>81</v>
      </c>
      <c r="L84" s="224" t="s">
        <v>81</v>
      </c>
      <c r="M84" s="224" t="s">
        <v>81</v>
      </c>
      <c r="N84" s="224" t="s">
        <v>81</v>
      </c>
      <c r="O84" s="224" t="s">
        <v>81</v>
      </c>
      <c r="P84" s="224" t="s">
        <v>81</v>
      </c>
      <c r="Q84" s="224" t="s">
        <v>81</v>
      </c>
      <c r="R84" s="224" t="s">
        <v>81</v>
      </c>
      <c r="S84" s="224" t="s">
        <v>81</v>
      </c>
      <c r="T84" s="224" t="s">
        <v>81</v>
      </c>
      <c r="U84" s="224" t="s">
        <v>81</v>
      </c>
      <c r="V84" s="224" t="s">
        <v>81</v>
      </c>
      <c r="W84" s="224" t="s">
        <v>81</v>
      </c>
      <c r="X84" s="224" t="s">
        <v>81</v>
      </c>
      <c r="Y84" s="224" t="s">
        <v>81</v>
      </c>
      <c r="Z84" s="224" t="s">
        <v>81</v>
      </c>
      <c r="AA84" s="224" t="s">
        <v>81</v>
      </c>
      <c r="AB84" s="224" t="s">
        <v>81</v>
      </c>
      <c r="AC84" s="224" t="s">
        <v>81</v>
      </c>
      <c r="AD84" s="224" t="s">
        <v>81</v>
      </c>
      <c r="AE84" s="224" t="s">
        <v>81</v>
      </c>
      <c r="AF84" s="224" t="s">
        <v>81</v>
      </c>
      <c r="AG84" s="224" t="s">
        <v>81</v>
      </c>
      <c r="AH84" s="224" t="s">
        <v>81</v>
      </c>
      <c r="AI84" s="224" t="s">
        <v>81</v>
      </c>
      <c r="AJ84" s="224" t="s">
        <v>81</v>
      </c>
      <c r="AK84" s="224" t="s">
        <v>81</v>
      </c>
      <c r="AL84" s="224" t="s">
        <v>5</v>
      </c>
      <c r="AM84" s="224" t="s">
        <v>81</v>
      </c>
      <c r="AN84" s="224" t="s">
        <v>81</v>
      </c>
      <c r="AO84" s="224" t="s">
        <v>81</v>
      </c>
      <c r="AP84" s="224" t="s">
        <v>81</v>
      </c>
      <c r="AQ84" s="224" t="s">
        <v>81</v>
      </c>
      <c r="AR84" s="224" t="s">
        <v>81</v>
      </c>
      <c r="AS84" s="224" t="s">
        <v>81</v>
      </c>
      <c r="AT84" s="224" t="s">
        <v>81</v>
      </c>
      <c r="AU84" s="224" t="s">
        <v>81</v>
      </c>
      <c r="AV84" s="224" t="s">
        <v>81</v>
      </c>
      <c r="AW84" s="224" t="s">
        <v>81</v>
      </c>
      <c r="AX84" s="224" t="s">
        <v>81</v>
      </c>
      <c r="AY84" s="224" t="s">
        <v>81</v>
      </c>
      <c r="AZ84" s="224" t="s">
        <v>81</v>
      </c>
      <c r="BA84" s="224" t="s">
        <v>81</v>
      </c>
      <c r="BB84" s="224" t="s">
        <v>81</v>
      </c>
      <c r="BC84" s="224" t="s">
        <v>81</v>
      </c>
      <c r="BD84" s="224" t="s">
        <v>81</v>
      </c>
      <c r="BE84" s="224" t="s">
        <v>81</v>
      </c>
      <c r="BF84" s="224" t="s">
        <v>81</v>
      </c>
      <c r="BG84" s="224" t="s">
        <v>81</v>
      </c>
      <c r="BH84" s="224" t="s">
        <v>81</v>
      </c>
      <c r="BI84" s="224" t="s">
        <v>81</v>
      </c>
      <c r="BJ84" s="224" t="s">
        <v>81</v>
      </c>
      <c r="BK84" s="224" t="s">
        <v>81</v>
      </c>
      <c r="BL84" s="227" t="s">
        <v>81</v>
      </c>
    </row>
    <row r="85" spans="1:64" x14ac:dyDescent="0.2">
      <c r="H85" s="289" t="s">
        <v>6</v>
      </c>
      <c r="I85" s="224" t="s">
        <v>81</v>
      </c>
      <c r="J85" s="224" t="s">
        <v>81</v>
      </c>
      <c r="K85" s="224" t="s">
        <v>81</v>
      </c>
      <c r="L85" s="224" t="s">
        <v>81</v>
      </c>
      <c r="M85" s="224" t="s">
        <v>81</v>
      </c>
      <c r="N85" s="224" t="s">
        <v>81</v>
      </c>
      <c r="O85" s="224" t="s">
        <v>81</v>
      </c>
      <c r="P85" s="224" t="s">
        <v>81</v>
      </c>
      <c r="Q85" s="224" t="s">
        <v>81</v>
      </c>
      <c r="R85" s="224" t="s">
        <v>81</v>
      </c>
      <c r="S85" s="224" t="s">
        <v>81</v>
      </c>
      <c r="T85" s="224" t="s">
        <v>81</v>
      </c>
      <c r="U85" s="224" t="s">
        <v>81</v>
      </c>
      <c r="V85" s="224" t="s">
        <v>81</v>
      </c>
      <c r="W85" s="224" t="s">
        <v>81</v>
      </c>
      <c r="X85" s="224" t="s">
        <v>81</v>
      </c>
      <c r="Y85" s="224" t="s">
        <v>81</v>
      </c>
      <c r="Z85" s="224" t="s">
        <v>81</v>
      </c>
      <c r="AA85" s="224" t="s">
        <v>81</v>
      </c>
      <c r="AB85" s="224" t="s">
        <v>81</v>
      </c>
      <c r="AC85" s="224" t="s">
        <v>81</v>
      </c>
      <c r="AD85" s="224" t="s">
        <v>81</v>
      </c>
      <c r="AE85" s="224" t="s">
        <v>81</v>
      </c>
      <c r="AF85" s="224" t="s">
        <v>81</v>
      </c>
      <c r="AG85" s="224" t="s">
        <v>81</v>
      </c>
      <c r="AH85" s="224" t="s">
        <v>81</v>
      </c>
      <c r="AI85" s="224" t="s">
        <v>81</v>
      </c>
      <c r="AJ85" s="224" t="s">
        <v>81</v>
      </c>
      <c r="AK85" s="224" t="s">
        <v>81</v>
      </c>
      <c r="AL85" s="224" t="s">
        <v>5</v>
      </c>
      <c r="AM85" s="224" t="s">
        <v>81</v>
      </c>
      <c r="AN85" s="224" t="s">
        <v>81</v>
      </c>
      <c r="AO85" s="224" t="s">
        <v>81</v>
      </c>
      <c r="AP85" s="224" t="s">
        <v>81</v>
      </c>
      <c r="AQ85" s="224" t="s">
        <v>81</v>
      </c>
      <c r="AR85" s="224" t="s">
        <v>81</v>
      </c>
      <c r="AS85" s="224" t="s">
        <v>81</v>
      </c>
      <c r="AT85" s="224" t="s">
        <v>81</v>
      </c>
      <c r="AU85" s="224" t="s">
        <v>81</v>
      </c>
      <c r="AV85" s="224" t="s">
        <v>81</v>
      </c>
      <c r="AW85" s="224" t="s">
        <v>81</v>
      </c>
      <c r="AX85" s="224" t="s">
        <v>81</v>
      </c>
      <c r="AY85" s="224" t="s">
        <v>81</v>
      </c>
      <c r="AZ85" s="224" t="s">
        <v>81</v>
      </c>
      <c r="BA85" s="224" t="s">
        <v>81</v>
      </c>
      <c r="BB85" s="224" t="s">
        <v>81</v>
      </c>
      <c r="BC85" s="224" t="s">
        <v>81</v>
      </c>
      <c r="BD85" s="224" t="s">
        <v>81</v>
      </c>
      <c r="BE85" s="224" t="s">
        <v>81</v>
      </c>
      <c r="BF85" s="224" t="s">
        <v>81</v>
      </c>
      <c r="BG85" s="224" t="s">
        <v>81</v>
      </c>
      <c r="BH85" s="224" t="s">
        <v>81</v>
      </c>
      <c r="BI85" s="224" t="s">
        <v>81</v>
      </c>
      <c r="BJ85" s="224" t="s">
        <v>81</v>
      </c>
      <c r="BK85" s="224" t="s">
        <v>81</v>
      </c>
      <c r="BL85" s="227" t="s">
        <v>81</v>
      </c>
    </row>
    <row r="86" spans="1:64" x14ac:dyDescent="0.2">
      <c r="H86" s="289" t="s">
        <v>6</v>
      </c>
      <c r="I86" s="224" t="s">
        <v>81</v>
      </c>
      <c r="J86" s="224" t="s">
        <v>81</v>
      </c>
      <c r="K86" s="224" t="s">
        <v>81</v>
      </c>
      <c r="L86" s="224" t="s">
        <v>81</v>
      </c>
      <c r="M86" s="224" t="s">
        <v>81</v>
      </c>
      <c r="N86" s="224" t="s">
        <v>81</v>
      </c>
      <c r="O86" s="224" t="s">
        <v>81</v>
      </c>
      <c r="P86" s="224" t="s">
        <v>81</v>
      </c>
      <c r="Q86" s="224" t="s">
        <v>81</v>
      </c>
      <c r="R86" s="224" t="s">
        <v>81</v>
      </c>
      <c r="S86" s="224" t="s">
        <v>81</v>
      </c>
      <c r="T86" s="224" t="s">
        <v>81</v>
      </c>
      <c r="U86" s="224" t="s">
        <v>81</v>
      </c>
      <c r="V86" s="224" t="s">
        <v>81</v>
      </c>
      <c r="W86" s="224" t="s">
        <v>81</v>
      </c>
      <c r="X86" s="224" t="s">
        <v>81</v>
      </c>
      <c r="Y86" s="224" t="s">
        <v>81</v>
      </c>
      <c r="Z86" s="224" t="s">
        <v>81</v>
      </c>
      <c r="AA86" s="224" t="s">
        <v>81</v>
      </c>
      <c r="AB86" s="224" t="s">
        <v>81</v>
      </c>
      <c r="AC86" s="224" t="s">
        <v>81</v>
      </c>
      <c r="AD86" s="224" t="s">
        <v>81</v>
      </c>
      <c r="AE86" s="224" t="s">
        <v>81</v>
      </c>
      <c r="AF86" s="224" t="s">
        <v>81</v>
      </c>
      <c r="AG86" s="224" t="s">
        <v>81</v>
      </c>
      <c r="AH86" s="224" t="s">
        <v>81</v>
      </c>
      <c r="AI86" s="224" t="s">
        <v>81</v>
      </c>
      <c r="AJ86" s="224" t="s">
        <v>81</v>
      </c>
      <c r="AK86" s="224" t="s">
        <v>81</v>
      </c>
      <c r="AL86" s="224" t="s">
        <v>5</v>
      </c>
      <c r="AM86" s="224" t="s">
        <v>81</v>
      </c>
      <c r="AN86" s="224" t="s">
        <v>81</v>
      </c>
      <c r="AO86" s="224" t="s">
        <v>81</v>
      </c>
      <c r="AP86" s="224" t="s">
        <v>81</v>
      </c>
      <c r="AQ86" s="224" t="s">
        <v>81</v>
      </c>
      <c r="AR86" s="224" t="s">
        <v>81</v>
      </c>
      <c r="AS86" s="224" t="s">
        <v>81</v>
      </c>
      <c r="AT86" s="224" t="s">
        <v>81</v>
      </c>
      <c r="AU86" s="224" t="s">
        <v>81</v>
      </c>
      <c r="AV86" s="224" t="s">
        <v>81</v>
      </c>
      <c r="AW86" s="224" t="s">
        <v>81</v>
      </c>
      <c r="AX86" s="224" t="s">
        <v>81</v>
      </c>
      <c r="AY86" s="224" t="s">
        <v>81</v>
      </c>
      <c r="AZ86" s="224" t="s">
        <v>81</v>
      </c>
      <c r="BA86" s="224" t="s">
        <v>81</v>
      </c>
      <c r="BB86" s="224" t="s">
        <v>81</v>
      </c>
      <c r="BC86" s="224" t="s">
        <v>81</v>
      </c>
      <c r="BD86" s="224" t="s">
        <v>81</v>
      </c>
      <c r="BE86" s="224" t="s">
        <v>81</v>
      </c>
      <c r="BF86" s="224" t="s">
        <v>81</v>
      </c>
      <c r="BG86" s="224" t="s">
        <v>81</v>
      </c>
      <c r="BH86" s="224" t="s">
        <v>81</v>
      </c>
      <c r="BI86" s="224" t="s">
        <v>81</v>
      </c>
      <c r="BJ86" s="224" t="s">
        <v>81</v>
      </c>
      <c r="BK86" s="224" t="s">
        <v>81</v>
      </c>
      <c r="BL86" s="227" t="s">
        <v>81</v>
      </c>
    </row>
    <row r="87" spans="1:64" s="272" customFormat="1" x14ac:dyDescent="0.2">
      <c r="A87"/>
      <c r="B87"/>
      <c r="C87"/>
      <c r="D87"/>
      <c r="E87"/>
      <c r="F87"/>
      <c r="G87"/>
      <c r="H87" s="289" t="s">
        <v>8</v>
      </c>
      <c r="I87" s="224" t="s">
        <v>81</v>
      </c>
      <c r="J87" s="224" t="s">
        <v>81</v>
      </c>
      <c r="K87" s="224" t="s">
        <v>81</v>
      </c>
      <c r="L87" s="224" t="s">
        <v>81</v>
      </c>
      <c r="M87" s="224" t="s">
        <v>81</v>
      </c>
      <c r="N87" s="224" t="s">
        <v>81</v>
      </c>
      <c r="O87" s="224" t="s">
        <v>81</v>
      </c>
      <c r="P87" s="224" t="s">
        <v>81</v>
      </c>
      <c r="Q87" s="224" t="s">
        <v>81</v>
      </c>
      <c r="R87" s="224" t="s">
        <v>81</v>
      </c>
      <c r="S87" s="224" t="s">
        <v>81</v>
      </c>
      <c r="T87" s="224" t="s">
        <v>81</v>
      </c>
      <c r="U87" s="224" t="s">
        <v>81</v>
      </c>
      <c r="V87" s="224" t="s">
        <v>81</v>
      </c>
      <c r="W87" s="224" t="s">
        <v>81</v>
      </c>
      <c r="X87" s="224" t="s">
        <v>81</v>
      </c>
      <c r="Y87" s="224" t="s">
        <v>81</v>
      </c>
      <c r="Z87" s="224" t="s">
        <v>81</v>
      </c>
      <c r="AA87" s="224" t="s">
        <v>81</v>
      </c>
      <c r="AB87" s="224" t="s">
        <v>81</v>
      </c>
      <c r="AC87" s="224" t="s">
        <v>81</v>
      </c>
      <c r="AD87" s="224" t="s">
        <v>81</v>
      </c>
      <c r="AE87" s="224" t="s">
        <v>81</v>
      </c>
      <c r="AF87" s="224" t="s">
        <v>81</v>
      </c>
      <c r="AG87" s="224" t="s">
        <v>81</v>
      </c>
      <c r="AH87" s="224" t="s">
        <v>81</v>
      </c>
      <c r="AI87" s="224" t="s">
        <v>81</v>
      </c>
      <c r="AJ87" s="224" t="s">
        <v>81</v>
      </c>
      <c r="AK87" s="224" t="s">
        <v>81</v>
      </c>
      <c r="AL87" s="224" t="s">
        <v>5</v>
      </c>
      <c r="AM87" s="224" t="s">
        <v>81</v>
      </c>
      <c r="AN87" s="224" t="s">
        <v>81</v>
      </c>
      <c r="AO87" s="224" t="s">
        <v>81</v>
      </c>
      <c r="AP87" s="224" t="s">
        <v>81</v>
      </c>
      <c r="AQ87" s="224" t="s">
        <v>81</v>
      </c>
      <c r="AR87" s="224" t="s">
        <v>81</v>
      </c>
      <c r="AS87" s="224" t="s">
        <v>81</v>
      </c>
      <c r="AT87" s="224" t="s">
        <v>81</v>
      </c>
      <c r="AU87" s="224" t="s">
        <v>81</v>
      </c>
      <c r="AV87" s="224" t="s">
        <v>81</v>
      </c>
      <c r="AW87" s="224" t="s">
        <v>81</v>
      </c>
      <c r="AX87" s="224" t="s">
        <v>81</v>
      </c>
      <c r="AY87" s="224" t="s">
        <v>81</v>
      </c>
      <c r="AZ87" s="224" t="s">
        <v>81</v>
      </c>
      <c r="BA87" s="224" t="s">
        <v>81</v>
      </c>
      <c r="BB87" s="224" t="s">
        <v>81</v>
      </c>
      <c r="BC87" s="224" t="s">
        <v>81</v>
      </c>
      <c r="BD87" s="224" t="s">
        <v>81</v>
      </c>
      <c r="BE87" s="224" t="s">
        <v>81</v>
      </c>
      <c r="BF87" s="224" t="s">
        <v>81</v>
      </c>
      <c r="BG87" s="224" t="s">
        <v>81</v>
      </c>
      <c r="BH87" s="224" t="s">
        <v>81</v>
      </c>
      <c r="BI87" s="224" t="s">
        <v>81</v>
      </c>
      <c r="BJ87" s="224" t="s">
        <v>81</v>
      </c>
      <c r="BK87" s="224" t="s">
        <v>81</v>
      </c>
      <c r="BL87" s="227" t="s">
        <v>81</v>
      </c>
    </row>
    <row r="88" spans="1:64" x14ac:dyDescent="0.2">
      <c r="H88" s="290" t="s">
        <v>36</v>
      </c>
      <c r="I88" s="269" t="s">
        <v>81</v>
      </c>
      <c r="J88" s="269" t="s">
        <v>81</v>
      </c>
      <c r="K88" s="269" t="s">
        <v>81</v>
      </c>
      <c r="L88" s="269" t="s">
        <v>81</v>
      </c>
      <c r="M88" s="269" t="s">
        <v>81</v>
      </c>
      <c r="N88" s="269" t="s">
        <v>81</v>
      </c>
      <c r="O88" s="269" t="s">
        <v>81</v>
      </c>
      <c r="P88" s="269" t="s">
        <v>81</v>
      </c>
      <c r="Q88" s="269" t="s">
        <v>81</v>
      </c>
      <c r="R88" s="269" t="s">
        <v>81</v>
      </c>
      <c r="S88" s="269" t="s">
        <v>81</v>
      </c>
      <c r="T88" s="269" t="s">
        <v>81</v>
      </c>
      <c r="U88" s="269" t="s">
        <v>81</v>
      </c>
      <c r="V88" s="269" t="s">
        <v>81</v>
      </c>
      <c r="W88" s="269" t="s">
        <v>81</v>
      </c>
      <c r="X88" s="269" t="s">
        <v>81</v>
      </c>
      <c r="Y88" s="269" t="s">
        <v>81</v>
      </c>
      <c r="Z88" s="269" t="s">
        <v>81</v>
      </c>
      <c r="AA88" s="269" t="s">
        <v>81</v>
      </c>
      <c r="AB88" s="269" t="s">
        <v>81</v>
      </c>
      <c r="AC88" s="269" t="s">
        <v>81</v>
      </c>
      <c r="AD88" s="269" t="s">
        <v>81</v>
      </c>
      <c r="AE88" s="269" t="s">
        <v>81</v>
      </c>
      <c r="AF88" s="269" t="s">
        <v>81</v>
      </c>
      <c r="AG88" s="269" t="s">
        <v>81</v>
      </c>
      <c r="AH88" s="269" t="s">
        <v>81</v>
      </c>
      <c r="AI88" s="269" t="s">
        <v>81</v>
      </c>
      <c r="AJ88" s="269" t="s">
        <v>81</v>
      </c>
      <c r="AK88" s="269" t="s">
        <v>81</v>
      </c>
      <c r="AL88" s="269" t="s">
        <v>5</v>
      </c>
      <c r="AM88" s="269" t="s">
        <v>81</v>
      </c>
      <c r="AN88" s="269" t="s">
        <v>81</v>
      </c>
      <c r="AO88" s="269" t="s">
        <v>81</v>
      </c>
      <c r="AP88" s="269" t="s">
        <v>81</v>
      </c>
      <c r="AQ88" s="269" t="s">
        <v>81</v>
      </c>
      <c r="AR88" s="269" t="s">
        <v>81</v>
      </c>
      <c r="AS88" s="269" t="s">
        <v>81</v>
      </c>
      <c r="AT88" s="269" t="s">
        <v>81</v>
      </c>
      <c r="AU88" s="269" t="s">
        <v>81</v>
      </c>
      <c r="AV88" s="269" t="s">
        <v>81</v>
      </c>
      <c r="AW88" s="269" t="s">
        <v>81</v>
      </c>
      <c r="AX88" s="269" t="s">
        <v>81</v>
      </c>
      <c r="AY88" s="269" t="s">
        <v>81</v>
      </c>
      <c r="AZ88" s="269" t="s">
        <v>81</v>
      </c>
      <c r="BA88" s="269" t="s">
        <v>81</v>
      </c>
      <c r="BB88" s="269" t="s">
        <v>81</v>
      </c>
      <c r="BC88" s="269" t="s">
        <v>81</v>
      </c>
      <c r="BD88" s="269" t="s">
        <v>81</v>
      </c>
      <c r="BE88" s="269" t="s">
        <v>81</v>
      </c>
      <c r="BF88" s="269" t="s">
        <v>81</v>
      </c>
      <c r="BG88" s="269" t="s">
        <v>81</v>
      </c>
      <c r="BH88" s="269" t="s">
        <v>81</v>
      </c>
      <c r="BI88" s="269" t="s">
        <v>81</v>
      </c>
      <c r="BJ88" s="269" t="s">
        <v>81</v>
      </c>
      <c r="BK88" s="269" t="s">
        <v>81</v>
      </c>
      <c r="BL88" s="273" t="s">
        <v>81</v>
      </c>
    </row>
    <row r="89" spans="1:64" x14ac:dyDescent="0.2">
      <c r="H89" s="289" t="s">
        <v>54</v>
      </c>
      <c r="I89" s="224" t="s">
        <v>81</v>
      </c>
      <c r="J89" s="224" t="s">
        <v>81</v>
      </c>
      <c r="K89" s="224" t="s">
        <v>81</v>
      </c>
      <c r="L89" s="224" t="s">
        <v>81</v>
      </c>
      <c r="M89" s="224" t="s">
        <v>81</v>
      </c>
      <c r="N89" s="224" t="s">
        <v>81</v>
      </c>
      <c r="O89" s="224" t="s">
        <v>81</v>
      </c>
      <c r="P89" s="224" t="s">
        <v>81</v>
      </c>
      <c r="Q89" s="224" t="s">
        <v>81</v>
      </c>
      <c r="R89" s="224" t="s">
        <v>81</v>
      </c>
      <c r="S89" s="224" t="s">
        <v>81</v>
      </c>
      <c r="T89" s="224" t="s">
        <v>81</v>
      </c>
      <c r="U89" s="224" t="s">
        <v>81</v>
      </c>
      <c r="V89" s="224" t="s">
        <v>81</v>
      </c>
      <c r="W89" s="224" t="s">
        <v>81</v>
      </c>
      <c r="X89" s="224" t="s">
        <v>81</v>
      </c>
      <c r="Y89" s="224" t="s">
        <v>81</v>
      </c>
      <c r="Z89" s="224" t="s">
        <v>81</v>
      </c>
      <c r="AA89" s="224" t="s">
        <v>81</v>
      </c>
      <c r="AB89" s="224" t="s">
        <v>81</v>
      </c>
      <c r="AC89" s="224" t="s">
        <v>81</v>
      </c>
      <c r="AD89" s="224" t="s">
        <v>81</v>
      </c>
      <c r="AE89" s="224" t="s">
        <v>81</v>
      </c>
      <c r="AF89" s="224" t="s">
        <v>81</v>
      </c>
      <c r="AG89" s="224" t="s">
        <v>81</v>
      </c>
      <c r="AH89" s="224" t="s">
        <v>81</v>
      </c>
      <c r="AI89" s="224" t="s">
        <v>81</v>
      </c>
      <c r="AJ89" s="224" t="s">
        <v>81</v>
      </c>
      <c r="AK89" s="224" t="s">
        <v>81</v>
      </c>
      <c r="AL89" s="224" t="s">
        <v>5</v>
      </c>
      <c r="AM89" s="224" t="s">
        <v>81</v>
      </c>
      <c r="AN89" s="224" t="s">
        <v>81</v>
      </c>
      <c r="AO89" s="224" t="s">
        <v>81</v>
      </c>
      <c r="AP89" s="224" t="s">
        <v>81</v>
      </c>
      <c r="AQ89" s="224" t="s">
        <v>81</v>
      </c>
      <c r="AR89" s="224" t="s">
        <v>81</v>
      </c>
      <c r="AS89" s="224" t="s">
        <v>81</v>
      </c>
      <c r="AT89" s="224" t="s">
        <v>81</v>
      </c>
      <c r="AU89" s="224" t="s">
        <v>81</v>
      </c>
      <c r="AV89" s="224" t="s">
        <v>81</v>
      </c>
      <c r="AW89" s="224" t="s">
        <v>81</v>
      </c>
      <c r="AX89" s="224" t="s">
        <v>81</v>
      </c>
      <c r="AY89" s="224" t="s">
        <v>81</v>
      </c>
      <c r="AZ89" s="224" t="s">
        <v>81</v>
      </c>
      <c r="BA89" s="224" t="s">
        <v>81</v>
      </c>
      <c r="BB89" s="224" t="s">
        <v>81</v>
      </c>
      <c r="BC89" s="224" t="s">
        <v>81</v>
      </c>
      <c r="BD89" s="224" t="s">
        <v>81</v>
      </c>
      <c r="BE89" s="224" t="s">
        <v>81</v>
      </c>
      <c r="BF89" s="224" t="s">
        <v>81</v>
      </c>
      <c r="BG89" s="224" t="s">
        <v>81</v>
      </c>
      <c r="BH89" s="224" t="s">
        <v>81</v>
      </c>
      <c r="BI89" s="224" t="s">
        <v>81</v>
      </c>
      <c r="BJ89" s="224" t="s">
        <v>81</v>
      </c>
      <c r="BK89" s="224" t="s">
        <v>81</v>
      </c>
      <c r="BL89" s="227" t="s">
        <v>81</v>
      </c>
    </row>
    <row r="90" spans="1:64" x14ac:dyDescent="0.2">
      <c r="H90" s="290" t="s">
        <v>60</v>
      </c>
      <c r="I90" s="269" t="s">
        <v>81</v>
      </c>
      <c r="J90" s="269" t="s">
        <v>81</v>
      </c>
      <c r="K90" s="269" t="s">
        <v>81</v>
      </c>
      <c r="L90" s="269" t="s">
        <v>81</v>
      </c>
      <c r="M90" s="269" t="s">
        <v>81</v>
      </c>
      <c r="N90" s="269" t="s">
        <v>81</v>
      </c>
      <c r="O90" s="269" t="s">
        <v>81</v>
      </c>
      <c r="P90" s="269" t="s">
        <v>81</v>
      </c>
      <c r="Q90" s="269" t="s">
        <v>81</v>
      </c>
      <c r="R90" s="269" t="s">
        <v>81</v>
      </c>
      <c r="S90" s="269" t="s">
        <v>81</v>
      </c>
      <c r="T90" s="269" t="s">
        <v>81</v>
      </c>
      <c r="U90" s="269" t="s">
        <v>81</v>
      </c>
      <c r="V90" s="269" t="s">
        <v>81</v>
      </c>
      <c r="W90" s="269" t="s">
        <v>81</v>
      </c>
      <c r="X90" s="269" t="s">
        <v>81</v>
      </c>
      <c r="Y90" s="269" t="s">
        <v>81</v>
      </c>
      <c r="Z90" s="269" t="s">
        <v>81</v>
      </c>
      <c r="AA90" s="269" t="s">
        <v>81</v>
      </c>
      <c r="AB90" s="269" t="s">
        <v>81</v>
      </c>
      <c r="AC90" s="269" t="s">
        <v>81</v>
      </c>
      <c r="AD90" s="269" t="s">
        <v>81</v>
      </c>
      <c r="AE90" s="269" t="s">
        <v>81</v>
      </c>
      <c r="AF90" s="269" t="s">
        <v>81</v>
      </c>
      <c r="AG90" s="269" t="s">
        <v>81</v>
      </c>
      <c r="AH90" s="269" t="s">
        <v>81</v>
      </c>
      <c r="AI90" s="269" t="s">
        <v>81</v>
      </c>
      <c r="AJ90" s="269" t="s">
        <v>81</v>
      </c>
      <c r="AK90" s="269" t="s">
        <v>81</v>
      </c>
      <c r="AL90" s="269" t="s">
        <v>7</v>
      </c>
      <c r="AM90" s="269" t="s">
        <v>81</v>
      </c>
      <c r="AN90" s="269" t="s">
        <v>81</v>
      </c>
      <c r="AO90" s="269" t="s">
        <v>81</v>
      </c>
      <c r="AP90" s="269" t="s">
        <v>81</v>
      </c>
      <c r="AQ90" s="269" t="s">
        <v>81</v>
      </c>
      <c r="AR90" s="269" t="s">
        <v>81</v>
      </c>
      <c r="AS90" s="269" t="s">
        <v>81</v>
      </c>
      <c r="AT90" s="269" t="s">
        <v>81</v>
      </c>
      <c r="AU90" s="269" t="s">
        <v>81</v>
      </c>
      <c r="AV90" s="269" t="s">
        <v>81</v>
      </c>
      <c r="AW90" s="269" t="s">
        <v>81</v>
      </c>
      <c r="AX90" s="269" t="s">
        <v>81</v>
      </c>
      <c r="AY90" s="269" t="s">
        <v>81</v>
      </c>
      <c r="AZ90" s="269" t="s">
        <v>81</v>
      </c>
      <c r="BA90" s="269" t="s">
        <v>81</v>
      </c>
      <c r="BB90" s="269" t="s">
        <v>81</v>
      </c>
      <c r="BC90" s="269" t="s">
        <v>81</v>
      </c>
      <c r="BD90" s="269" t="s">
        <v>81</v>
      </c>
      <c r="BE90" s="269" t="s">
        <v>81</v>
      </c>
      <c r="BF90" s="269" t="s">
        <v>81</v>
      </c>
      <c r="BG90" s="269" t="s">
        <v>81</v>
      </c>
      <c r="BH90" s="269" t="s">
        <v>81</v>
      </c>
      <c r="BI90" s="269" t="s">
        <v>81</v>
      </c>
      <c r="BJ90" s="269" t="s">
        <v>81</v>
      </c>
      <c r="BK90" s="269" t="s">
        <v>81</v>
      </c>
      <c r="BL90" s="273" t="s">
        <v>81</v>
      </c>
    </row>
    <row r="91" spans="1:64" x14ac:dyDescent="0.2">
      <c r="H91" s="290" t="s">
        <v>61</v>
      </c>
      <c r="I91" s="269" t="s">
        <v>81</v>
      </c>
      <c r="J91" s="269" t="s">
        <v>81</v>
      </c>
      <c r="K91" s="269" t="s">
        <v>81</v>
      </c>
      <c r="L91" s="269" t="s">
        <v>81</v>
      </c>
      <c r="M91" s="269" t="s">
        <v>81</v>
      </c>
      <c r="N91" s="269" t="s">
        <v>81</v>
      </c>
      <c r="O91" s="269" t="s">
        <v>81</v>
      </c>
      <c r="P91" s="269" t="s">
        <v>81</v>
      </c>
      <c r="Q91" s="269" t="s">
        <v>81</v>
      </c>
      <c r="R91" s="269" t="s">
        <v>81</v>
      </c>
      <c r="S91" s="269" t="s">
        <v>81</v>
      </c>
      <c r="T91" s="269" t="s">
        <v>81</v>
      </c>
      <c r="U91" s="269" t="s">
        <v>81</v>
      </c>
      <c r="V91" s="269" t="s">
        <v>81</v>
      </c>
      <c r="W91" s="269" t="s">
        <v>81</v>
      </c>
      <c r="X91" s="269" t="s">
        <v>81</v>
      </c>
      <c r="Y91" s="269" t="s">
        <v>81</v>
      </c>
      <c r="Z91" s="269" t="s">
        <v>81</v>
      </c>
      <c r="AA91" s="269" t="s">
        <v>81</v>
      </c>
      <c r="AB91" s="269" t="s">
        <v>81</v>
      </c>
      <c r="AC91" s="269" t="s">
        <v>81</v>
      </c>
      <c r="AD91" s="269" t="s">
        <v>81</v>
      </c>
      <c r="AE91" s="269" t="s">
        <v>81</v>
      </c>
      <c r="AF91" s="269" t="s">
        <v>81</v>
      </c>
      <c r="AG91" s="269" t="s">
        <v>81</v>
      </c>
      <c r="AH91" s="269" t="s">
        <v>81</v>
      </c>
      <c r="AI91" s="269" t="s">
        <v>81</v>
      </c>
      <c r="AJ91" s="269" t="s">
        <v>81</v>
      </c>
      <c r="AK91" s="269" t="s">
        <v>81</v>
      </c>
      <c r="AL91" s="269" t="s">
        <v>5</v>
      </c>
      <c r="AM91" s="269" t="s">
        <v>81</v>
      </c>
      <c r="AN91" s="269" t="s">
        <v>81</v>
      </c>
      <c r="AO91" s="269" t="s">
        <v>81</v>
      </c>
      <c r="AP91" s="269" t="s">
        <v>81</v>
      </c>
      <c r="AQ91" s="269" t="s">
        <v>81</v>
      </c>
      <c r="AR91" s="269" t="s">
        <v>81</v>
      </c>
      <c r="AS91" s="269" t="s">
        <v>81</v>
      </c>
      <c r="AT91" s="269" t="s">
        <v>81</v>
      </c>
      <c r="AU91" s="269" t="s">
        <v>81</v>
      </c>
      <c r="AV91" s="269" t="s">
        <v>81</v>
      </c>
      <c r="AW91" s="269" t="s">
        <v>81</v>
      </c>
      <c r="AX91" s="269" t="s">
        <v>81</v>
      </c>
      <c r="AY91" s="269" t="s">
        <v>81</v>
      </c>
      <c r="AZ91" s="269" t="s">
        <v>81</v>
      </c>
      <c r="BA91" s="269" t="s">
        <v>81</v>
      </c>
      <c r="BB91" s="269" t="s">
        <v>81</v>
      </c>
      <c r="BC91" s="269" t="s">
        <v>81</v>
      </c>
      <c r="BD91" s="269" t="s">
        <v>81</v>
      </c>
      <c r="BE91" s="269" t="s">
        <v>81</v>
      </c>
      <c r="BF91" s="269" t="s">
        <v>81</v>
      </c>
      <c r="BG91" s="269" t="s">
        <v>81</v>
      </c>
      <c r="BH91" s="269" t="s">
        <v>81</v>
      </c>
      <c r="BI91" s="269" t="s">
        <v>81</v>
      </c>
      <c r="BJ91" s="269" t="s">
        <v>81</v>
      </c>
      <c r="BK91" s="269" t="s">
        <v>81</v>
      </c>
      <c r="BL91" s="270" t="s">
        <v>81</v>
      </c>
    </row>
    <row r="92" spans="1:64" x14ac:dyDescent="0.2">
      <c r="H92" s="290" t="s">
        <v>61</v>
      </c>
      <c r="I92" s="269" t="s">
        <v>81</v>
      </c>
      <c r="J92" s="269" t="s">
        <v>81</v>
      </c>
      <c r="K92" s="269" t="s">
        <v>81</v>
      </c>
      <c r="L92" s="269" t="s">
        <v>81</v>
      </c>
      <c r="M92" s="269" t="s">
        <v>81</v>
      </c>
      <c r="N92" s="269" t="s">
        <v>81</v>
      </c>
      <c r="O92" s="269" t="s">
        <v>81</v>
      </c>
      <c r="P92" s="269" t="s">
        <v>81</v>
      </c>
      <c r="Q92" s="269" t="s">
        <v>81</v>
      </c>
      <c r="R92" s="269" t="s">
        <v>81</v>
      </c>
      <c r="S92" s="269" t="s">
        <v>81</v>
      </c>
      <c r="T92" s="269" t="s">
        <v>81</v>
      </c>
      <c r="U92" s="269" t="s">
        <v>81</v>
      </c>
      <c r="V92" s="269" t="s">
        <v>81</v>
      </c>
      <c r="W92" s="269" t="s">
        <v>81</v>
      </c>
      <c r="X92" s="269" t="s">
        <v>81</v>
      </c>
      <c r="Y92" s="269" t="s">
        <v>81</v>
      </c>
      <c r="Z92" s="269" t="s">
        <v>81</v>
      </c>
      <c r="AA92" s="269" t="s">
        <v>81</v>
      </c>
      <c r="AB92" s="269" t="s">
        <v>81</v>
      </c>
      <c r="AC92" s="269" t="s">
        <v>81</v>
      </c>
      <c r="AD92" s="269" t="s">
        <v>81</v>
      </c>
      <c r="AE92" s="269" t="s">
        <v>81</v>
      </c>
      <c r="AF92" s="269" t="s">
        <v>81</v>
      </c>
      <c r="AG92" s="269" t="s">
        <v>81</v>
      </c>
      <c r="AH92" s="269" t="s">
        <v>81</v>
      </c>
      <c r="AI92" s="269" t="s">
        <v>81</v>
      </c>
      <c r="AJ92" s="269" t="s">
        <v>81</v>
      </c>
      <c r="AK92" s="269" t="s">
        <v>81</v>
      </c>
      <c r="AL92" s="269" t="s">
        <v>5</v>
      </c>
      <c r="AM92" s="269" t="s">
        <v>81</v>
      </c>
      <c r="AN92" s="269" t="s">
        <v>81</v>
      </c>
      <c r="AO92" s="269" t="s">
        <v>81</v>
      </c>
      <c r="AP92" s="269" t="s">
        <v>81</v>
      </c>
      <c r="AQ92" s="269" t="s">
        <v>81</v>
      </c>
      <c r="AR92" s="269" t="s">
        <v>81</v>
      </c>
      <c r="AS92" s="269" t="s">
        <v>81</v>
      </c>
      <c r="AT92" s="269" t="s">
        <v>81</v>
      </c>
      <c r="AU92" s="269" t="s">
        <v>81</v>
      </c>
      <c r="AV92" s="269" t="s">
        <v>81</v>
      </c>
      <c r="AW92" s="269" t="s">
        <v>81</v>
      </c>
      <c r="AX92" s="269" t="s">
        <v>81</v>
      </c>
      <c r="AY92" s="269" t="s">
        <v>81</v>
      </c>
      <c r="AZ92" s="269" t="s">
        <v>81</v>
      </c>
      <c r="BA92" s="269" t="s">
        <v>81</v>
      </c>
      <c r="BB92" s="269" t="s">
        <v>81</v>
      </c>
      <c r="BC92" s="269" t="s">
        <v>81</v>
      </c>
      <c r="BD92" s="269" t="s">
        <v>81</v>
      </c>
      <c r="BE92" s="269" t="s">
        <v>81</v>
      </c>
      <c r="BF92" s="269" t="s">
        <v>81</v>
      </c>
      <c r="BG92" s="269" t="s">
        <v>81</v>
      </c>
      <c r="BH92" s="269" t="s">
        <v>81</v>
      </c>
      <c r="BI92" s="269" t="s">
        <v>81</v>
      </c>
      <c r="BJ92" s="269" t="s">
        <v>81</v>
      </c>
      <c r="BK92" s="269" t="s">
        <v>81</v>
      </c>
      <c r="BL92" s="273" t="s">
        <v>81</v>
      </c>
    </row>
    <row r="93" spans="1:64" x14ac:dyDescent="0.2">
      <c r="H93" s="290" t="s">
        <v>60</v>
      </c>
      <c r="I93" s="269" t="s">
        <v>81</v>
      </c>
      <c r="J93" s="269" t="s">
        <v>81</v>
      </c>
      <c r="K93" s="269" t="s">
        <v>81</v>
      </c>
      <c r="L93" s="269" t="s">
        <v>81</v>
      </c>
      <c r="M93" s="269" t="s">
        <v>81</v>
      </c>
      <c r="N93" s="269" t="s">
        <v>81</v>
      </c>
      <c r="O93" s="269" t="s">
        <v>81</v>
      </c>
      <c r="P93" s="269" t="s">
        <v>81</v>
      </c>
      <c r="Q93" s="269" t="s">
        <v>81</v>
      </c>
      <c r="R93" s="269" t="s">
        <v>81</v>
      </c>
      <c r="S93" s="269" t="s">
        <v>81</v>
      </c>
      <c r="T93" s="269" t="s">
        <v>81</v>
      </c>
      <c r="U93" s="269" t="s">
        <v>81</v>
      </c>
      <c r="V93" s="269" t="s">
        <v>81</v>
      </c>
      <c r="W93" s="269" t="s">
        <v>81</v>
      </c>
      <c r="X93" s="269" t="s">
        <v>81</v>
      </c>
      <c r="Y93" s="269" t="s">
        <v>81</v>
      </c>
      <c r="Z93" s="269" t="s">
        <v>81</v>
      </c>
      <c r="AA93" s="269" t="s">
        <v>81</v>
      </c>
      <c r="AB93" s="269" t="s">
        <v>81</v>
      </c>
      <c r="AC93" s="269" t="s">
        <v>81</v>
      </c>
      <c r="AD93" s="269" t="s">
        <v>81</v>
      </c>
      <c r="AE93" s="269" t="s">
        <v>81</v>
      </c>
      <c r="AF93" s="269" t="s">
        <v>81</v>
      </c>
      <c r="AG93" s="269" t="s">
        <v>81</v>
      </c>
      <c r="AH93" s="269" t="s">
        <v>81</v>
      </c>
      <c r="AI93" s="269" t="s">
        <v>81</v>
      </c>
      <c r="AJ93" s="269" t="s">
        <v>81</v>
      </c>
      <c r="AK93" s="269" t="s">
        <v>81</v>
      </c>
      <c r="AL93" s="269" t="s">
        <v>5</v>
      </c>
      <c r="AM93" s="269" t="s">
        <v>81</v>
      </c>
      <c r="AN93" s="269" t="s">
        <v>81</v>
      </c>
      <c r="AO93" s="269" t="s">
        <v>81</v>
      </c>
      <c r="AP93" s="269" t="s">
        <v>81</v>
      </c>
      <c r="AQ93" s="269" t="s">
        <v>81</v>
      </c>
      <c r="AR93" s="269" t="s">
        <v>81</v>
      </c>
      <c r="AS93" s="269" t="s">
        <v>81</v>
      </c>
      <c r="AT93" s="269" t="s">
        <v>81</v>
      </c>
      <c r="AU93" s="269" t="s">
        <v>81</v>
      </c>
      <c r="AV93" s="269" t="s">
        <v>81</v>
      </c>
      <c r="AW93" s="269" t="s">
        <v>81</v>
      </c>
      <c r="AX93" s="269" t="s">
        <v>81</v>
      </c>
      <c r="AY93" s="269" t="s">
        <v>81</v>
      </c>
      <c r="AZ93" s="269" t="s">
        <v>81</v>
      </c>
      <c r="BA93" s="269" t="s">
        <v>81</v>
      </c>
      <c r="BB93" s="269" t="s">
        <v>81</v>
      </c>
      <c r="BC93" s="269" t="s">
        <v>81</v>
      </c>
      <c r="BD93" s="269" t="s">
        <v>81</v>
      </c>
      <c r="BE93" s="269" t="s">
        <v>81</v>
      </c>
      <c r="BF93" s="269" t="s">
        <v>81</v>
      </c>
      <c r="BG93" s="269" t="s">
        <v>81</v>
      </c>
      <c r="BH93" s="269" t="s">
        <v>81</v>
      </c>
      <c r="BI93" s="269" t="s">
        <v>81</v>
      </c>
      <c r="BJ93" s="269" t="s">
        <v>81</v>
      </c>
      <c r="BK93" s="269" t="s">
        <v>81</v>
      </c>
      <c r="BL93" s="270" t="s">
        <v>81</v>
      </c>
    </row>
    <row r="94" spans="1:64" x14ac:dyDescent="0.2">
      <c r="H94" s="289" t="s">
        <v>10</v>
      </c>
      <c r="I94" s="224" t="s">
        <v>81</v>
      </c>
      <c r="J94" s="224" t="s">
        <v>81</v>
      </c>
      <c r="K94" s="224" t="s">
        <v>81</v>
      </c>
      <c r="L94" s="224" t="s">
        <v>81</v>
      </c>
      <c r="M94" s="224" t="s">
        <v>81</v>
      </c>
      <c r="N94" s="224" t="s">
        <v>81</v>
      </c>
      <c r="O94" s="224" t="s">
        <v>81</v>
      </c>
      <c r="P94" s="224" t="s">
        <v>81</v>
      </c>
      <c r="Q94" s="224" t="s">
        <v>81</v>
      </c>
      <c r="R94" s="224" t="s">
        <v>81</v>
      </c>
      <c r="S94" s="224" t="s">
        <v>81</v>
      </c>
      <c r="T94" s="224" t="s">
        <v>81</v>
      </c>
      <c r="U94" s="224" t="s">
        <v>81</v>
      </c>
      <c r="V94" s="224" t="s">
        <v>81</v>
      </c>
      <c r="W94" s="224" t="s">
        <v>81</v>
      </c>
      <c r="X94" s="224" t="s">
        <v>81</v>
      </c>
      <c r="Y94" s="224" t="s">
        <v>81</v>
      </c>
      <c r="Z94" s="224" t="s">
        <v>81</v>
      </c>
      <c r="AA94" s="224" t="s">
        <v>81</v>
      </c>
      <c r="AB94" s="224" t="s">
        <v>81</v>
      </c>
      <c r="AC94" s="224" t="s">
        <v>81</v>
      </c>
      <c r="AD94" s="224" t="s">
        <v>81</v>
      </c>
      <c r="AE94" s="224" t="s">
        <v>81</v>
      </c>
      <c r="AF94" s="224" t="s">
        <v>81</v>
      </c>
      <c r="AG94" s="224" t="s">
        <v>81</v>
      </c>
      <c r="AH94" s="224" t="s">
        <v>81</v>
      </c>
      <c r="AI94" s="224" t="s">
        <v>81</v>
      </c>
      <c r="AJ94" s="224" t="s">
        <v>81</v>
      </c>
      <c r="AK94" s="224" t="s">
        <v>81</v>
      </c>
      <c r="AL94" s="224" t="s">
        <v>5</v>
      </c>
      <c r="AM94" s="224" t="s">
        <v>81</v>
      </c>
      <c r="AN94" s="224" t="s">
        <v>81</v>
      </c>
      <c r="AO94" s="224" t="s">
        <v>81</v>
      </c>
      <c r="AP94" s="224" t="s">
        <v>81</v>
      </c>
      <c r="AQ94" s="224" t="s">
        <v>81</v>
      </c>
      <c r="AR94" s="224" t="s">
        <v>81</v>
      </c>
      <c r="AS94" s="224" t="s">
        <v>81</v>
      </c>
      <c r="AT94" s="224" t="s">
        <v>81</v>
      </c>
      <c r="AU94" s="224" t="s">
        <v>81</v>
      </c>
      <c r="AV94" s="224" t="s">
        <v>81</v>
      </c>
      <c r="AW94" s="224" t="s">
        <v>81</v>
      </c>
      <c r="AX94" s="224" t="s">
        <v>81</v>
      </c>
      <c r="AY94" s="224" t="s">
        <v>81</v>
      </c>
      <c r="AZ94" s="224" t="s">
        <v>81</v>
      </c>
      <c r="BA94" s="224" t="s">
        <v>81</v>
      </c>
      <c r="BB94" s="224" t="s">
        <v>81</v>
      </c>
      <c r="BC94" s="224" t="s">
        <v>81</v>
      </c>
      <c r="BD94" s="224" t="s">
        <v>81</v>
      </c>
      <c r="BE94" s="224" t="s">
        <v>81</v>
      </c>
      <c r="BF94" s="224" t="s">
        <v>81</v>
      </c>
      <c r="BG94" s="224" t="s">
        <v>81</v>
      </c>
      <c r="BH94" s="224" t="s">
        <v>81</v>
      </c>
      <c r="BI94" s="224" t="s">
        <v>81</v>
      </c>
      <c r="BJ94" s="224" t="s">
        <v>81</v>
      </c>
      <c r="BK94" s="224" t="s">
        <v>81</v>
      </c>
      <c r="BL94" s="227" t="s">
        <v>81</v>
      </c>
    </row>
    <row r="95" spans="1:64" x14ac:dyDescent="0.2">
      <c r="H95" s="289" t="s">
        <v>10</v>
      </c>
      <c r="I95" s="224" t="s">
        <v>81</v>
      </c>
      <c r="J95" s="224" t="s">
        <v>81</v>
      </c>
      <c r="K95" s="224" t="s">
        <v>81</v>
      </c>
      <c r="L95" s="224" t="s">
        <v>81</v>
      </c>
      <c r="M95" s="224" t="s">
        <v>81</v>
      </c>
      <c r="N95" s="224" t="s">
        <v>81</v>
      </c>
      <c r="O95" s="224" t="s">
        <v>81</v>
      </c>
      <c r="P95" s="224" t="s">
        <v>81</v>
      </c>
      <c r="Q95" s="224" t="s">
        <v>81</v>
      </c>
      <c r="R95" s="224" t="s">
        <v>81</v>
      </c>
      <c r="S95" s="224" t="s">
        <v>81</v>
      </c>
      <c r="T95" s="224" t="s">
        <v>81</v>
      </c>
      <c r="U95" s="224" t="s">
        <v>81</v>
      </c>
      <c r="V95" s="224" t="s">
        <v>81</v>
      </c>
      <c r="W95" s="224" t="s">
        <v>81</v>
      </c>
      <c r="X95" s="224" t="s">
        <v>81</v>
      </c>
      <c r="Y95" s="224" t="s">
        <v>81</v>
      </c>
      <c r="Z95" s="224" t="s">
        <v>81</v>
      </c>
      <c r="AA95" s="224" t="s">
        <v>81</v>
      </c>
      <c r="AB95" s="224" t="s">
        <v>81</v>
      </c>
      <c r="AC95" s="224" t="s">
        <v>81</v>
      </c>
      <c r="AD95" s="224" t="s">
        <v>81</v>
      </c>
      <c r="AE95" s="224" t="s">
        <v>81</v>
      </c>
      <c r="AF95" s="224" t="s">
        <v>81</v>
      </c>
      <c r="AG95" s="224" t="s">
        <v>81</v>
      </c>
      <c r="AH95" s="224" t="s">
        <v>81</v>
      </c>
      <c r="AI95" s="224" t="s">
        <v>81</v>
      </c>
      <c r="AJ95" s="224" t="s">
        <v>81</v>
      </c>
      <c r="AK95" s="224" t="s">
        <v>81</v>
      </c>
      <c r="AL95" s="224" t="s">
        <v>5</v>
      </c>
      <c r="AM95" s="224" t="s">
        <v>81</v>
      </c>
      <c r="AN95" s="224" t="s">
        <v>81</v>
      </c>
      <c r="AO95" s="224" t="s">
        <v>81</v>
      </c>
      <c r="AP95" s="224" t="s">
        <v>81</v>
      </c>
      <c r="AQ95" s="224" t="s">
        <v>81</v>
      </c>
      <c r="AR95" s="224" t="s">
        <v>81</v>
      </c>
      <c r="AS95" s="224" t="s">
        <v>81</v>
      </c>
      <c r="AT95" s="224" t="s">
        <v>81</v>
      </c>
      <c r="AU95" s="224" t="s">
        <v>81</v>
      </c>
      <c r="AV95" s="224" t="s">
        <v>81</v>
      </c>
      <c r="AW95" s="224" t="s">
        <v>81</v>
      </c>
      <c r="AX95" s="224" t="s">
        <v>81</v>
      </c>
      <c r="AY95" s="224" t="s">
        <v>81</v>
      </c>
      <c r="AZ95" s="224" t="s">
        <v>81</v>
      </c>
      <c r="BA95" s="224" t="s">
        <v>81</v>
      </c>
      <c r="BB95" s="224" t="s">
        <v>81</v>
      </c>
      <c r="BC95" s="224" t="s">
        <v>81</v>
      </c>
      <c r="BD95" s="224" t="s">
        <v>81</v>
      </c>
      <c r="BE95" s="224" t="s">
        <v>81</v>
      </c>
      <c r="BF95" s="224" t="s">
        <v>81</v>
      </c>
      <c r="BG95" s="224" t="s">
        <v>81</v>
      </c>
      <c r="BH95" s="224" t="s">
        <v>81</v>
      </c>
      <c r="BI95" s="224" t="s">
        <v>81</v>
      </c>
      <c r="BJ95" s="224" t="s">
        <v>81</v>
      </c>
      <c r="BK95" s="224" t="s">
        <v>81</v>
      </c>
      <c r="BL95" s="227" t="s">
        <v>81</v>
      </c>
    </row>
  </sheetData>
  <sortState ref="A17:X95">
    <sortCondition ref="K17:K95"/>
  </sortState>
  <pageMargins left="0.7" right="0.7" top="0.75" bottom="0.75" header="0.3" footer="0.3"/>
  <pageSetup paperSize="9" orientation="portrait" verticalDpi="598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A1:BL117"/>
  <sheetViews>
    <sheetView zoomScale="70" zoomScaleNormal="70" workbookViewId="0">
      <selection activeCell="A117" sqref="A117:G117"/>
    </sheetView>
  </sheetViews>
  <sheetFormatPr baseColWidth="10" defaultColWidth="9" defaultRowHeight="14.25" x14ac:dyDescent="0.2"/>
  <cols>
    <col min="1" max="1" width="8" customWidth="1"/>
    <col min="3" max="3" width="13.625" customWidth="1"/>
    <col min="6" max="6" width="8.75" customWidth="1"/>
    <col min="7" max="7" width="10.625" customWidth="1"/>
    <col min="8" max="8" width="14" style="38" customWidth="1"/>
    <col min="9" max="9" width="22.5" customWidth="1"/>
    <col min="11" max="11" width="43.375" customWidth="1"/>
    <col min="12" max="12" width="26.125" customWidth="1"/>
    <col min="13" max="13" width="15.5" customWidth="1"/>
    <col min="14" max="14" width="13.25" customWidth="1"/>
    <col min="15" max="15" width="13.125" customWidth="1"/>
    <col min="17" max="17" width="10.875" customWidth="1"/>
    <col min="19" max="19" width="12" customWidth="1"/>
    <col min="20" max="20" width="9.25" customWidth="1"/>
    <col min="21" max="21" width="11.375" customWidth="1"/>
    <col min="23" max="23" width="11.625" customWidth="1"/>
    <col min="25" max="25" width="20.625" customWidth="1"/>
    <col min="26" max="26" width="13.625" customWidth="1"/>
    <col min="27" max="27" width="12" customWidth="1"/>
    <col min="28" max="28" width="21.875" customWidth="1"/>
    <col min="33" max="33" width="14.125" customWidth="1"/>
    <col min="34" max="34" width="17.5" customWidth="1"/>
    <col min="35" max="35" width="52.125" customWidth="1"/>
    <col min="37" max="37" width="41.25" customWidth="1"/>
    <col min="53" max="53" width="15" customWidth="1"/>
    <col min="56" max="56" width="15.125" customWidth="1"/>
    <col min="58" max="58" width="14.875" customWidth="1"/>
    <col min="60" max="60" width="13" customWidth="1"/>
  </cols>
  <sheetData>
    <row r="1" spans="1:64" ht="15" x14ac:dyDescent="0.25">
      <c r="A1" s="178"/>
    </row>
    <row r="2" spans="1:64" x14ac:dyDescent="0.2">
      <c r="A2" s="47"/>
    </row>
    <row r="3" spans="1:64" x14ac:dyDescent="0.2">
      <c r="A3" s="47"/>
    </row>
    <row r="4" spans="1:64" x14ac:dyDescent="0.2">
      <c r="A4" s="47"/>
    </row>
    <row r="5" spans="1:64" x14ac:dyDescent="0.2">
      <c r="A5" s="12"/>
      <c r="B5" s="12"/>
      <c r="C5" s="12"/>
      <c r="D5" s="12"/>
      <c r="E5" s="12"/>
      <c r="F5" s="12"/>
      <c r="G5" s="12"/>
    </row>
    <row r="6" spans="1:64" x14ac:dyDescent="0.2">
      <c r="A6" s="274"/>
      <c r="B6" s="12"/>
      <c r="C6" s="12"/>
      <c r="D6" s="12"/>
      <c r="E6" s="12"/>
      <c r="F6" s="12"/>
      <c r="G6" s="12"/>
    </row>
    <row r="7" spans="1:64" x14ac:dyDescent="0.2">
      <c r="A7" s="274"/>
      <c r="B7" s="12"/>
      <c r="C7" s="12"/>
      <c r="D7" s="12"/>
      <c r="E7" s="12"/>
      <c r="F7" s="12"/>
      <c r="G7" s="12"/>
    </row>
    <row r="8" spans="1:64" x14ac:dyDescent="0.2">
      <c r="A8" s="12"/>
      <c r="B8" s="12"/>
      <c r="C8" s="12"/>
      <c r="D8" s="12"/>
      <c r="E8" s="12"/>
      <c r="F8" s="12"/>
      <c r="G8" s="12"/>
    </row>
    <row r="9" spans="1:64" x14ac:dyDescent="0.2">
      <c r="A9" s="12"/>
      <c r="B9" s="12"/>
      <c r="C9" s="12"/>
      <c r="D9" s="12"/>
      <c r="E9" s="12"/>
      <c r="F9" s="12"/>
      <c r="G9" s="12"/>
    </row>
    <row r="10" spans="1:64" x14ac:dyDescent="0.2">
      <c r="A10" s="274"/>
      <c r="B10" s="76"/>
      <c r="C10" s="75"/>
      <c r="D10" s="75"/>
      <c r="E10" s="12"/>
      <c r="F10" s="12"/>
      <c r="G10" s="12"/>
    </row>
    <row r="11" spans="1:64" x14ac:dyDescent="0.2">
      <c r="A11" s="274"/>
      <c r="B11" s="12"/>
      <c r="C11" s="12"/>
      <c r="D11" s="12"/>
      <c r="E11" s="12"/>
      <c r="F11" s="12"/>
      <c r="G11" s="12"/>
    </row>
    <row r="12" spans="1:64" x14ac:dyDescent="0.2">
      <c r="A12" s="12"/>
      <c r="B12" s="12"/>
      <c r="C12" s="12"/>
      <c r="D12" s="12"/>
      <c r="E12" s="12"/>
      <c r="F12" s="12"/>
      <c r="G12" s="12"/>
    </row>
    <row r="13" spans="1:64" x14ac:dyDescent="0.2">
      <c r="A13" s="12"/>
      <c r="B13" s="12"/>
      <c r="C13" s="12"/>
      <c r="D13" s="12"/>
      <c r="E13" s="12"/>
      <c r="F13" s="12"/>
      <c r="G13" s="12"/>
    </row>
    <row r="14" spans="1:64" x14ac:dyDescent="0.2">
      <c r="A14" s="274"/>
      <c r="B14" s="12"/>
      <c r="C14" s="12"/>
      <c r="D14" s="12"/>
      <c r="E14" s="12"/>
      <c r="F14" s="12"/>
      <c r="G14" s="12"/>
    </row>
    <row r="15" spans="1:64" x14ac:dyDescent="0.2">
      <c r="A15" s="274"/>
      <c r="B15" s="12"/>
      <c r="C15" s="12"/>
      <c r="D15" s="12"/>
      <c r="E15" s="12"/>
      <c r="F15" s="12"/>
      <c r="G15" s="12"/>
    </row>
    <row r="16" spans="1:64" ht="28.5" x14ac:dyDescent="0.2">
      <c r="A16" s="267" t="s">
        <v>81</v>
      </c>
      <c r="B16" s="267" t="s">
        <v>81</v>
      </c>
      <c r="C16" s="267" t="s">
        <v>81</v>
      </c>
      <c r="D16" s="268" t="s">
        <v>81</v>
      </c>
      <c r="E16" s="268" t="s">
        <v>81</v>
      </c>
      <c r="F16" s="268" t="s">
        <v>81</v>
      </c>
      <c r="G16" s="267" t="s">
        <v>81</v>
      </c>
      <c r="H16" s="275" t="s">
        <v>0</v>
      </c>
      <c r="I16" s="267" t="s">
        <v>81</v>
      </c>
      <c r="J16" s="268" t="s">
        <v>81</v>
      </c>
      <c r="K16" s="267" t="s">
        <v>81</v>
      </c>
      <c r="L16" s="267" t="s">
        <v>81</v>
      </c>
      <c r="M16" s="267" t="s">
        <v>81</v>
      </c>
      <c r="N16" s="267" t="s">
        <v>81</v>
      </c>
      <c r="O16" s="267" t="s">
        <v>81</v>
      </c>
      <c r="P16" s="267" t="s">
        <v>81</v>
      </c>
      <c r="Q16" s="267" t="s">
        <v>81</v>
      </c>
      <c r="R16" s="267" t="s">
        <v>81</v>
      </c>
      <c r="S16" s="267" t="s">
        <v>81</v>
      </c>
      <c r="T16" s="267" t="s">
        <v>81</v>
      </c>
      <c r="U16" s="267" t="s">
        <v>81</v>
      </c>
      <c r="V16" s="267" t="s">
        <v>81</v>
      </c>
      <c r="W16" s="267" t="s">
        <v>81</v>
      </c>
      <c r="X16" s="267" t="s">
        <v>81</v>
      </c>
      <c r="Y16" s="267" t="s">
        <v>81</v>
      </c>
      <c r="Z16" s="267" t="s">
        <v>81</v>
      </c>
      <c r="AA16" s="268" t="s">
        <v>81</v>
      </c>
      <c r="AB16" s="267" t="s">
        <v>81</v>
      </c>
      <c r="AC16" s="268" t="s">
        <v>81</v>
      </c>
      <c r="AD16" s="268" t="s">
        <v>81</v>
      </c>
      <c r="AE16" s="267" t="s">
        <v>81</v>
      </c>
      <c r="AF16" s="267" t="s">
        <v>81</v>
      </c>
      <c r="AG16" s="267" t="s">
        <v>81</v>
      </c>
      <c r="AH16" s="267" t="s">
        <v>81</v>
      </c>
      <c r="AI16" s="267" t="s">
        <v>81</v>
      </c>
      <c r="AJ16" s="268" t="s">
        <v>81</v>
      </c>
      <c r="AK16" s="267" t="s">
        <v>81</v>
      </c>
      <c r="AL16" s="268" t="s">
        <v>4</v>
      </c>
      <c r="AM16" s="267" t="s">
        <v>81</v>
      </c>
      <c r="AN16" s="267" t="s">
        <v>81</v>
      </c>
      <c r="AO16" s="267" t="s">
        <v>81</v>
      </c>
      <c r="AP16" s="267" t="s">
        <v>81</v>
      </c>
      <c r="AQ16" s="267" t="s">
        <v>81</v>
      </c>
      <c r="AR16" s="267" t="s">
        <v>81</v>
      </c>
      <c r="AS16" s="267" t="s">
        <v>81</v>
      </c>
      <c r="AT16" s="267" t="s">
        <v>81</v>
      </c>
      <c r="AU16" s="267" t="s">
        <v>81</v>
      </c>
      <c r="AV16" s="267" t="s">
        <v>81</v>
      </c>
      <c r="AW16" s="267" t="s">
        <v>81</v>
      </c>
      <c r="AX16" s="267" t="s">
        <v>81</v>
      </c>
      <c r="AY16" s="267" t="s">
        <v>81</v>
      </c>
      <c r="AZ16" s="267" t="s">
        <v>81</v>
      </c>
      <c r="BA16" s="267" t="s">
        <v>81</v>
      </c>
      <c r="BB16" s="267" t="s">
        <v>81</v>
      </c>
      <c r="BC16" s="267" t="s">
        <v>81</v>
      </c>
      <c r="BD16" s="267" t="s">
        <v>81</v>
      </c>
      <c r="BE16" s="267" t="s">
        <v>81</v>
      </c>
      <c r="BF16" s="267" t="s">
        <v>81</v>
      </c>
      <c r="BG16" s="267" t="s">
        <v>81</v>
      </c>
      <c r="BH16" s="267" t="s">
        <v>81</v>
      </c>
      <c r="BI16" s="267" t="s">
        <v>81</v>
      </c>
      <c r="BJ16" s="267" t="s">
        <v>81</v>
      </c>
      <c r="BK16" s="267" t="s">
        <v>81</v>
      </c>
      <c r="BL16" s="267" t="s">
        <v>81</v>
      </c>
    </row>
    <row r="17" spans="1:64" x14ac:dyDescent="0.2">
      <c r="H17" s="287" t="s">
        <v>20</v>
      </c>
      <c r="I17" s="224" t="s">
        <v>81</v>
      </c>
      <c r="J17" s="224" t="s">
        <v>81</v>
      </c>
      <c r="K17" s="224" t="s">
        <v>81</v>
      </c>
      <c r="L17" s="224" t="s">
        <v>81</v>
      </c>
      <c r="M17" s="224" t="s">
        <v>81</v>
      </c>
      <c r="N17" s="224" t="s">
        <v>81</v>
      </c>
      <c r="O17" s="224" t="s">
        <v>81</v>
      </c>
      <c r="P17" s="224" t="s">
        <v>81</v>
      </c>
      <c r="Q17" s="224" t="s">
        <v>81</v>
      </c>
      <c r="R17" s="224" t="s">
        <v>81</v>
      </c>
      <c r="S17" s="224" t="s">
        <v>81</v>
      </c>
      <c r="T17" s="224" t="s">
        <v>81</v>
      </c>
      <c r="U17" s="224" t="s">
        <v>81</v>
      </c>
      <c r="V17" s="224" t="s">
        <v>81</v>
      </c>
      <c r="W17" s="224" t="s">
        <v>81</v>
      </c>
      <c r="X17" s="224" t="s">
        <v>81</v>
      </c>
      <c r="Y17" s="224" t="s">
        <v>81</v>
      </c>
      <c r="Z17" s="224" t="s">
        <v>81</v>
      </c>
      <c r="AA17" s="224" t="s">
        <v>81</v>
      </c>
      <c r="AB17" s="224" t="s">
        <v>81</v>
      </c>
      <c r="AC17" s="224" t="s">
        <v>81</v>
      </c>
      <c r="AD17" s="224" t="s">
        <v>81</v>
      </c>
      <c r="AE17" s="224" t="s">
        <v>81</v>
      </c>
      <c r="AF17" s="224" t="s">
        <v>81</v>
      </c>
      <c r="AG17" s="224" t="s">
        <v>81</v>
      </c>
      <c r="AH17" s="224" t="s">
        <v>81</v>
      </c>
      <c r="AI17" s="224" t="s">
        <v>81</v>
      </c>
      <c r="AJ17" s="224" t="s">
        <v>81</v>
      </c>
      <c r="AK17" s="224" t="s">
        <v>81</v>
      </c>
      <c r="AL17" s="224" t="s">
        <v>7</v>
      </c>
      <c r="AM17" s="224" t="s">
        <v>81</v>
      </c>
      <c r="AN17" s="224" t="s">
        <v>81</v>
      </c>
      <c r="AO17" s="224" t="s">
        <v>81</v>
      </c>
      <c r="AP17" s="224" t="s">
        <v>81</v>
      </c>
      <c r="AQ17" s="224" t="s">
        <v>81</v>
      </c>
      <c r="AR17" s="224" t="s">
        <v>81</v>
      </c>
      <c r="AS17" s="224" t="s">
        <v>81</v>
      </c>
      <c r="AT17" s="224" t="s">
        <v>81</v>
      </c>
      <c r="AU17" s="224" t="s">
        <v>81</v>
      </c>
      <c r="AV17" s="224" t="s">
        <v>81</v>
      </c>
      <c r="AW17" s="224" t="s">
        <v>81</v>
      </c>
      <c r="AX17" s="224" t="s">
        <v>81</v>
      </c>
      <c r="AY17" s="224" t="s">
        <v>81</v>
      </c>
      <c r="AZ17" s="224" t="s">
        <v>81</v>
      </c>
      <c r="BA17" s="224" t="s">
        <v>81</v>
      </c>
      <c r="BB17" s="224" t="s">
        <v>81</v>
      </c>
      <c r="BC17" s="224" t="s">
        <v>81</v>
      </c>
      <c r="BD17" s="224" t="s">
        <v>81</v>
      </c>
      <c r="BE17" s="224" t="s">
        <v>81</v>
      </c>
      <c r="BF17" s="224" t="s">
        <v>81</v>
      </c>
      <c r="BG17" s="224" t="s">
        <v>81</v>
      </c>
      <c r="BH17" s="224" t="s">
        <v>81</v>
      </c>
      <c r="BI17" s="224" t="s">
        <v>81</v>
      </c>
      <c r="BJ17" s="224" t="s">
        <v>81</v>
      </c>
      <c r="BK17" s="224" t="s">
        <v>81</v>
      </c>
      <c r="BL17" s="227" t="s">
        <v>81</v>
      </c>
    </row>
    <row r="18" spans="1:64" s="272" customFormat="1" x14ac:dyDescent="0.2">
      <c r="A18"/>
      <c r="B18"/>
      <c r="C18"/>
      <c r="D18"/>
      <c r="E18"/>
      <c r="F18"/>
      <c r="G18"/>
      <c r="H18" s="287" t="s">
        <v>39</v>
      </c>
      <c r="I18" s="224" t="s">
        <v>81</v>
      </c>
      <c r="J18" s="224" t="s">
        <v>81</v>
      </c>
      <c r="K18" s="224" t="s">
        <v>81</v>
      </c>
      <c r="L18" s="224" t="s">
        <v>81</v>
      </c>
      <c r="M18" s="224" t="s">
        <v>81</v>
      </c>
      <c r="N18" s="224" t="s">
        <v>81</v>
      </c>
      <c r="O18" s="224" t="s">
        <v>81</v>
      </c>
      <c r="P18" s="224" t="s">
        <v>81</v>
      </c>
      <c r="Q18" s="224" t="s">
        <v>81</v>
      </c>
      <c r="R18" s="224" t="s">
        <v>81</v>
      </c>
      <c r="S18" s="224" t="s">
        <v>81</v>
      </c>
      <c r="T18" s="224" t="s">
        <v>81</v>
      </c>
      <c r="U18" s="224" t="s">
        <v>81</v>
      </c>
      <c r="V18" s="224" t="s">
        <v>81</v>
      </c>
      <c r="W18" s="224" t="s">
        <v>81</v>
      </c>
      <c r="X18" s="224" t="s">
        <v>81</v>
      </c>
      <c r="Y18" s="224" t="s">
        <v>81</v>
      </c>
      <c r="Z18" s="224" t="s">
        <v>81</v>
      </c>
      <c r="AA18" s="224" t="s">
        <v>81</v>
      </c>
      <c r="AB18" s="224" t="s">
        <v>81</v>
      </c>
      <c r="AC18" s="224" t="s">
        <v>81</v>
      </c>
      <c r="AD18" s="224" t="s">
        <v>81</v>
      </c>
      <c r="AE18" s="224" t="s">
        <v>81</v>
      </c>
      <c r="AF18" s="224" t="s">
        <v>81</v>
      </c>
      <c r="AG18" s="224" t="s">
        <v>81</v>
      </c>
      <c r="AH18" s="224" t="s">
        <v>81</v>
      </c>
      <c r="AI18" s="224" t="s">
        <v>81</v>
      </c>
      <c r="AJ18" s="224" t="s">
        <v>81</v>
      </c>
      <c r="AK18" s="224" t="s">
        <v>81</v>
      </c>
      <c r="AL18" s="224" t="s">
        <v>7</v>
      </c>
      <c r="AM18" s="224" t="s">
        <v>81</v>
      </c>
      <c r="AN18" s="224" t="s">
        <v>81</v>
      </c>
      <c r="AO18" s="224" t="s">
        <v>81</v>
      </c>
      <c r="AP18" s="224" t="s">
        <v>81</v>
      </c>
      <c r="AQ18" s="224" t="s">
        <v>81</v>
      </c>
      <c r="AR18" s="224" t="s">
        <v>81</v>
      </c>
      <c r="AS18" s="224" t="s">
        <v>81</v>
      </c>
      <c r="AT18" s="224" t="s">
        <v>81</v>
      </c>
      <c r="AU18" s="224" t="s">
        <v>81</v>
      </c>
      <c r="AV18" s="224" t="s">
        <v>81</v>
      </c>
      <c r="AW18" s="224" t="s">
        <v>81</v>
      </c>
      <c r="AX18" s="224" t="s">
        <v>81</v>
      </c>
      <c r="AY18" s="224" t="s">
        <v>81</v>
      </c>
      <c r="AZ18" s="224" t="s">
        <v>81</v>
      </c>
      <c r="BA18" s="224" t="s">
        <v>81</v>
      </c>
      <c r="BB18" s="224" t="s">
        <v>81</v>
      </c>
      <c r="BC18" s="224" t="s">
        <v>81</v>
      </c>
      <c r="BD18" s="224" t="s">
        <v>81</v>
      </c>
      <c r="BE18" s="224" t="s">
        <v>81</v>
      </c>
      <c r="BF18" s="224" t="s">
        <v>81</v>
      </c>
      <c r="BG18" s="224" t="s">
        <v>81</v>
      </c>
      <c r="BH18" s="224" t="s">
        <v>81</v>
      </c>
      <c r="BI18" s="224" t="s">
        <v>81</v>
      </c>
      <c r="BJ18" s="224" t="s">
        <v>81</v>
      </c>
      <c r="BK18" s="224" t="s">
        <v>81</v>
      </c>
      <c r="BL18" s="227" t="s">
        <v>81</v>
      </c>
    </row>
    <row r="19" spans="1:64" x14ac:dyDescent="0.2">
      <c r="H19" s="287" t="s">
        <v>30</v>
      </c>
      <c r="I19" s="224" t="s">
        <v>81</v>
      </c>
      <c r="J19" s="224" t="s">
        <v>81</v>
      </c>
      <c r="K19" s="224" t="s">
        <v>81</v>
      </c>
      <c r="L19" s="224" t="s">
        <v>81</v>
      </c>
      <c r="M19" s="224" t="s">
        <v>81</v>
      </c>
      <c r="N19" s="224" t="s">
        <v>81</v>
      </c>
      <c r="O19" s="224" t="s">
        <v>81</v>
      </c>
      <c r="P19" s="224" t="s">
        <v>81</v>
      </c>
      <c r="Q19" s="224" t="s">
        <v>81</v>
      </c>
      <c r="R19" s="224" t="s">
        <v>81</v>
      </c>
      <c r="S19" s="224" t="s">
        <v>81</v>
      </c>
      <c r="T19" s="224" t="s">
        <v>81</v>
      </c>
      <c r="U19" s="224" t="s">
        <v>81</v>
      </c>
      <c r="V19" s="224" t="s">
        <v>81</v>
      </c>
      <c r="W19" s="224" t="s">
        <v>81</v>
      </c>
      <c r="X19" s="224" t="s">
        <v>81</v>
      </c>
      <c r="Y19" s="224" t="s">
        <v>81</v>
      </c>
      <c r="Z19" s="224" t="s">
        <v>81</v>
      </c>
      <c r="AA19" s="224" t="s">
        <v>81</v>
      </c>
      <c r="AB19" s="224" t="s">
        <v>81</v>
      </c>
      <c r="AC19" s="224" t="s">
        <v>81</v>
      </c>
      <c r="AD19" s="224" t="s">
        <v>81</v>
      </c>
      <c r="AE19" s="224" t="s">
        <v>81</v>
      </c>
      <c r="AF19" s="224" t="s">
        <v>81</v>
      </c>
      <c r="AG19" s="224" t="s">
        <v>81</v>
      </c>
      <c r="AH19" s="224" t="s">
        <v>81</v>
      </c>
      <c r="AI19" s="224" t="s">
        <v>81</v>
      </c>
      <c r="AJ19" s="224" t="s">
        <v>81</v>
      </c>
      <c r="AK19" s="224" t="s">
        <v>81</v>
      </c>
      <c r="AL19" s="224" t="s">
        <v>7</v>
      </c>
      <c r="AM19" s="224" t="s">
        <v>81</v>
      </c>
      <c r="AN19" s="224" t="s">
        <v>81</v>
      </c>
      <c r="AO19" s="224" t="s">
        <v>81</v>
      </c>
      <c r="AP19" s="224" t="s">
        <v>81</v>
      </c>
      <c r="AQ19" s="224" t="s">
        <v>81</v>
      </c>
      <c r="AR19" s="224" t="s">
        <v>81</v>
      </c>
      <c r="AS19" s="224" t="s">
        <v>81</v>
      </c>
      <c r="AT19" s="224" t="s">
        <v>81</v>
      </c>
      <c r="AU19" s="224" t="s">
        <v>81</v>
      </c>
      <c r="AV19" s="224" t="s">
        <v>81</v>
      </c>
      <c r="AW19" s="224" t="s">
        <v>81</v>
      </c>
      <c r="AX19" s="224" t="s">
        <v>81</v>
      </c>
      <c r="AY19" s="224" t="s">
        <v>81</v>
      </c>
      <c r="AZ19" s="224" t="s">
        <v>81</v>
      </c>
      <c r="BA19" s="224" t="s">
        <v>81</v>
      </c>
      <c r="BB19" s="224" t="s">
        <v>81</v>
      </c>
      <c r="BC19" s="224" t="s">
        <v>81</v>
      </c>
      <c r="BD19" s="224" t="s">
        <v>81</v>
      </c>
      <c r="BE19" s="224" t="s">
        <v>81</v>
      </c>
      <c r="BF19" s="224" t="s">
        <v>81</v>
      </c>
      <c r="BG19" s="224" t="s">
        <v>81</v>
      </c>
      <c r="BH19" s="224" t="s">
        <v>81</v>
      </c>
      <c r="BI19" s="224" t="s">
        <v>81</v>
      </c>
      <c r="BJ19" s="224" t="s">
        <v>81</v>
      </c>
      <c r="BK19" s="224" t="s">
        <v>81</v>
      </c>
      <c r="BL19" s="227" t="s">
        <v>81</v>
      </c>
    </row>
    <row r="20" spans="1:64" s="272" customFormat="1" x14ac:dyDescent="0.2">
      <c r="A20"/>
      <c r="B20"/>
      <c r="C20"/>
      <c r="D20"/>
      <c r="E20"/>
      <c r="F20"/>
      <c r="G20"/>
      <c r="H20" s="287" t="s">
        <v>32</v>
      </c>
      <c r="I20" s="224" t="s">
        <v>81</v>
      </c>
      <c r="J20" s="224" t="s">
        <v>81</v>
      </c>
      <c r="K20" s="224" t="s">
        <v>81</v>
      </c>
      <c r="L20" s="224" t="s">
        <v>81</v>
      </c>
      <c r="M20" s="224" t="s">
        <v>81</v>
      </c>
      <c r="N20" s="224" t="s">
        <v>81</v>
      </c>
      <c r="O20" s="224" t="s">
        <v>81</v>
      </c>
      <c r="P20" s="224" t="s">
        <v>81</v>
      </c>
      <c r="Q20" s="224" t="s">
        <v>81</v>
      </c>
      <c r="R20" s="224" t="s">
        <v>81</v>
      </c>
      <c r="S20" s="224" t="s">
        <v>81</v>
      </c>
      <c r="T20" s="224" t="s">
        <v>81</v>
      </c>
      <c r="U20" s="224" t="s">
        <v>81</v>
      </c>
      <c r="V20" s="224" t="s">
        <v>81</v>
      </c>
      <c r="W20" s="224" t="s">
        <v>81</v>
      </c>
      <c r="X20" s="224" t="s">
        <v>81</v>
      </c>
      <c r="Y20" s="224" t="s">
        <v>81</v>
      </c>
      <c r="Z20" s="224" t="s">
        <v>81</v>
      </c>
      <c r="AA20" s="224" t="s">
        <v>81</v>
      </c>
      <c r="AB20" s="224" t="s">
        <v>81</v>
      </c>
      <c r="AC20" s="224" t="s">
        <v>81</v>
      </c>
      <c r="AD20" s="224" t="s">
        <v>81</v>
      </c>
      <c r="AE20" s="224" t="s">
        <v>81</v>
      </c>
      <c r="AF20" s="224" t="s">
        <v>81</v>
      </c>
      <c r="AG20" s="224" t="s">
        <v>81</v>
      </c>
      <c r="AH20" s="224" t="s">
        <v>81</v>
      </c>
      <c r="AI20" s="224" t="s">
        <v>81</v>
      </c>
      <c r="AJ20" s="224" t="s">
        <v>81</v>
      </c>
      <c r="AK20" s="224" t="s">
        <v>81</v>
      </c>
      <c r="AL20" s="224" t="s">
        <v>5</v>
      </c>
      <c r="AM20" s="224" t="s">
        <v>81</v>
      </c>
      <c r="AN20" s="224" t="s">
        <v>81</v>
      </c>
      <c r="AO20" s="224" t="s">
        <v>81</v>
      </c>
      <c r="AP20" s="224" t="s">
        <v>81</v>
      </c>
      <c r="AQ20" s="224" t="s">
        <v>81</v>
      </c>
      <c r="AR20" s="224" t="s">
        <v>81</v>
      </c>
      <c r="AS20" s="224" t="s">
        <v>81</v>
      </c>
      <c r="AT20" s="224" t="s">
        <v>81</v>
      </c>
      <c r="AU20" s="224" t="s">
        <v>81</v>
      </c>
      <c r="AV20" s="224" t="s">
        <v>81</v>
      </c>
      <c r="AW20" s="224" t="s">
        <v>81</v>
      </c>
      <c r="AX20" s="224" t="s">
        <v>81</v>
      </c>
      <c r="AY20" s="224" t="s">
        <v>81</v>
      </c>
      <c r="AZ20" s="224" t="s">
        <v>81</v>
      </c>
      <c r="BA20" s="224" t="s">
        <v>81</v>
      </c>
      <c r="BB20" s="224" t="s">
        <v>81</v>
      </c>
      <c r="BC20" s="224" t="s">
        <v>81</v>
      </c>
      <c r="BD20" s="224" t="s">
        <v>81</v>
      </c>
      <c r="BE20" s="224" t="s">
        <v>81</v>
      </c>
      <c r="BF20" s="224" t="s">
        <v>81</v>
      </c>
      <c r="BG20" s="224" t="s">
        <v>81</v>
      </c>
      <c r="BH20" s="224" t="s">
        <v>81</v>
      </c>
      <c r="BI20" s="224" t="s">
        <v>81</v>
      </c>
      <c r="BJ20" s="224" t="s">
        <v>81</v>
      </c>
      <c r="BK20" s="224" t="s">
        <v>81</v>
      </c>
      <c r="BL20" s="227" t="s">
        <v>81</v>
      </c>
    </row>
    <row r="21" spans="1:64" ht="15" x14ac:dyDescent="0.25">
      <c r="A21" s="19" t="s">
        <v>82</v>
      </c>
      <c r="H21" s="276" t="s">
        <v>41</v>
      </c>
      <c r="I21" s="269" t="s">
        <v>81</v>
      </c>
      <c r="J21" s="269" t="s">
        <v>81</v>
      </c>
      <c r="K21" s="269" t="s">
        <v>81</v>
      </c>
      <c r="L21" s="269" t="s">
        <v>81</v>
      </c>
      <c r="M21" s="269" t="s">
        <v>81</v>
      </c>
      <c r="N21" s="269" t="s">
        <v>81</v>
      </c>
      <c r="O21" s="269" t="s">
        <v>81</v>
      </c>
      <c r="P21" s="269" t="s">
        <v>81</v>
      </c>
      <c r="Q21" s="269" t="s">
        <v>81</v>
      </c>
      <c r="R21" s="269" t="s">
        <v>81</v>
      </c>
      <c r="S21" s="269" t="s">
        <v>81</v>
      </c>
      <c r="T21" s="269" t="s">
        <v>81</v>
      </c>
      <c r="U21" s="269" t="s">
        <v>81</v>
      </c>
      <c r="V21" s="269" t="s">
        <v>81</v>
      </c>
      <c r="W21" s="269" t="s">
        <v>81</v>
      </c>
      <c r="X21" s="269" t="s">
        <v>81</v>
      </c>
      <c r="Y21" s="269" t="s">
        <v>81</v>
      </c>
      <c r="Z21" s="269" t="s">
        <v>81</v>
      </c>
      <c r="AA21" s="269" t="s">
        <v>81</v>
      </c>
      <c r="AB21" s="269" t="s">
        <v>81</v>
      </c>
      <c r="AC21" s="269" t="s">
        <v>81</v>
      </c>
      <c r="AD21" s="269" t="s">
        <v>81</v>
      </c>
      <c r="AE21" s="269" t="s">
        <v>81</v>
      </c>
      <c r="AF21" s="269" t="s">
        <v>81</v>
      </c>
      <c r="AG21" s="269" t="s">
        <v>81</v>
      </c>
      <c r="AH21" s="269" t="s">
        <v>81</v>
      </c>
      <c r="AI21" s="269" t="s">
        <v>81</v>
      </c>
      <c r="AJ21" s="269" t="s">
        <v>81</v>
      </c>
      <c r="AK21" s="269" t="s">
        <v>81</v>
      </c>
      <c r="AL21" s="269" t="s">
        <v>5</v>
      </c>
      <c r="AM21" s="269" t="s">
        <v>81</v>
      </c>
      <c r="AN21" s="269" t="s">
        <v>81</v>
      </c>
      <c r="AO21" s="269" t="s">
        <v>81</v>
      </c>
      <c r="AP21" s="269" t="s">
        <v>81</v>
      </c>
      <c r="AQ21" s="269" t="s">
        <v>81</v>
      </c>
      <c r="AR21" s="269" t="s">
        <v>81</v>
      </c>
      <c r="AS21" s="269" t="s">
        <v>81</v>
      </c>
      <c r="AT21" s="269" t="s">
        <v>81</v>
      </c>
      <c r="AU21" s="269" t="s">
        <v>81</v>
      </c>
      <c r="AV21" s="269" t="s">
        <v>81</v>
      </c>
      <c r="AW21" s="269" t="s">
        <v>81</v>
      </c>
      <c r="AX21" s="269" t="s">
        <v>81</v>
      </c>
      <c r="AY21" s="269" t="s">
        <v>81</v>
      </c>
      <c r="AZ21" s="269" t="s">
        <v>81</v>
      </c>
      <c r="BA21" s="269" t="s">
        <v>81</v>
      </c>
      <c r="BB21" s="269" t="s">
        <v>81</v>
      </c>
      <c r="BC21" s="269" t="s">
        <v>81</v>
      </c>
      <c r="BD21" s="269" t="s">
        <v>81</v>
      </c>
      <c r="BE21" s="269" t="s">
        <v>81</v>
      </c>
      <c r="BF21" s="269" t="s">
        <v>81</v>
      </c>
      <c r="BG21" s="269" t="s">
        <v>81</v>
      </c>
      <c r="BH21" s="269" t="s">
        <v>81</v>
      </c>
      <c r="BI21" s="269" t="s">
        <v>81</v>
      </c>
      <c r="BJ21" s="269" t="s">
        <v>81</v>
      </c>
      <c r="BK21" s="269" t="s">
        <v>81</v>
      </c>
      <c r="BL21" s="270" t="s">
        <v>81</v>
      </c>
    </row>
    <row r="22" spans="1:64" x14ac:dyDescent="0.2">
      <c r="A22" s="9" t="s">
        <v>13</v>
      </c>
      <c r="B22" s="52" t="s">
        <v>0</v>
      </c>
      <c r="C22" s="39" t="s">
        <v>11</v>
      </c>
      <c r="D22" s="8" t="s">
        <v>1</v>
      </c>
      <c r="E22" s="8" t="s">
        <v>2</v>
      </c>
      <c r="F22" s="48" t="s">
        <v>12</v>
      </c>
      <c r="G22" s="9" t="s">
        <v>3</v>
      </c>
      <c r="H22" s="276" t="s">
        <v>69</v>
      </c>
      <c r="I22" s="269" t="s">
        <v>81</v>
      </c>
      <c r="J22" s="269" t="s">
        <v>81</v>
      </c>
      <c r="K22" s="269" t="s">
        <v>81</v>
      </c>
      <c r="L22" s="269" t="s">
        <v>81</v>
      </c>
      <c r="M22" s="269" t="s">
        <v>81</v>
      </c>
      <c r="N22" s="269" t="s">
        <v>81</v>
      </c>
      <c r="O22" s="269" t="s">
        <v>81</v>
      </c>
      <c r="P22" s="269" t="s">
        <v>81</v>
      </c>
      <c r="Q22" s="269" t="s">
        <v>81</v>
      </c>
      <c r="R22" s="269" t="s">
        <v>81</v>
      </c>
      <c r="S22" s="269" t="s">
        <v>81</v>
      </c>
      <c r="T22" s="269" t="s">
        <v>81</v>
      </c>
      <c r="U22" s="269" t="s">
        <v>81</v>
      </c>
      <c r="V22" s="269" t="s">
        <v>81</v>
      </c>
      <c r="W22" s="269" t="s">
        <v>81</v>
      </c>
      <c r="X22" s="269" t="s">
        <v>81</v>
      </c>
      <c r="Y22" s="269" t="s">
        <v>81</v>
      </c>
      <c r="Z22" s="269" t="s">
        <v>81</v>
      </c>
      <c r="AA22" s="269" t="s">
        <v>81</v>
      </c>
      <c r="AB22" s="269" t="s">
        <v>81</v>
      </c>
      <c r="AC22" s="269" t="s">
        <v>81</v>
      </c>
      <c r="AD22" s="269" t="s">
        <v>81</v>
      </c>
      <c r="AE22" s="269" t="s">
        <v>81</v>
      </c>
      <c r="AF22" s="269" t="s">
        <v>81</v>
      </c>
      <c r="AG22" s="269" t="s">
        <v>81</v>
      </c>
      <c r="AH22" s="269" t="s">
        <v>81</v>
      </c>
      <c r="AI22" s="269" t="s">
        <v>81</v>
      </c>
      <c r="AJ22" s="269" t="s">
        <v>81</v>
      </c>
      <c r="AK22" s="269" t="s">
        <v>81</v>
      </c>
      <c r="AL22" s="269" t="s">
        <v>7</v>
      </c>
      <c r="AM22" s="269" t="s">
        <v>81</v>
      </c>
      <c r="AN22" s="269" t="s">
        <v>81</v>
      </c>
      <c r="AO22" s="269" t="s">
        <v>81</v>
      </c>
      <c r="AP22" s="269" t="s">
        <v>81</v>
      </c>
      <c r="AQ22" s="269" t="s">
        <v>81</v>
      </c>
      <c r="AR22" s="269" t="s">
        <v>81</v>
      </c>
      <c r="AS22" s="269" t="s">
        <v>81</v>
      </c>
      <c r="AT22" s="269" t="s">
        <v>81</v>
      </c>
      <c r="AU22" s="269" t="s">
        <v>81</v>
      </c>
      <c r="AV22" s="269" t="s">
        <v>81</v>
      </c>
      <c r="AW22" s="269" t="s">
        <v>81</v>
      </c>
      <c r="AX22" s="269" t="s">
        <v>81</v>
      </c>
      <c r="AY22" s="269" t="s">
        <v>81</v>
      </c>
      <c r="AZ22" s="269" t="s">
        <v>81</v>
      </c>
      <c r="BA22" s="269" t="s">
        <v>81</v>
      </c>
      <c r="BB22" s="269" t="s">
        <v>81</v>
      </c>
      <c r="BC22" s="269" t="s">
        <v>81</v>
      </c>
      <c r="BD22" s="269" t="s">
        <v>81</v>
      </c>
      <c r="BE22" s="269" t="s">
        <v>81</v>
      </c>
      <c r="BF22" s="269" t="s">
        <v>81</v>
      </c>
      <c r="BG22" s="269" t="s">
        <v>81</v>
      </c>
      <c r="BH22" s="269" t="s">
        <v>81</v>
      </c>
      <c r="BI22" s="269" t="s">
        <v>81</v>
      </c>
      <c r="BJ22" s="269" t="s">
        <v>81</v>
      </c>
      <c r="BK22" s="269" t="s">
        <v>81</v>
      </c>
      <c r="BL22" s="273" t="s">
        <v>81</v>
      </c>
    </row>
    <row r="23" spans="1:64" x14ac:dyDescent="0.2">
      <c r="A23" s="18">
        <v>65</v>
      </c>
      <c r="B23" s="53" t="s">
        <v>81</v>
      </c>
      <c r="C23" s="43">
        <v>1364603</v>
      </c>
      <c r="D23" s="18" t="s">
        <v>81</v>
      </c>
      <c r="E23" s="18" t="s">
        <v>81</v>
      </c>
      <c r="F23" s="49" t="s">
        <v>81</v>
      </c>
      <c r="G23" s="20">
        <v>42030</v>
      </c>
      <c r="H23" s="276" t="s">
        <v>35</v>
      </c>
      <c r="I23" s="269" t="s">
        <v>81</v>
      </c>
      <c r="J23" s="269" t="s">
        <v>81</v>
      </c>
      <c r="K23" s="269" t="s">
        <v>81</v>
      </c>
      <c r="L23" s="269" t="s">
        <v>81</v>
      </c>
      <c r="M23" s="269" t="s">
        <v>81</v>
      </c>
      <c r="N23" s="269" t="s">
        <v>81</v>
      </c>
      <c r="O23" s="269" t="s">
        <v>81</v>
      </c>
      <c r="P23" s="269" t="s">
        <v>81</v>
      </c>
      <c r="Q23" s="269" t="s">
        <v>81</v>
      </c>
      <c r="R23" s="269" t="s">
        <v>81</v>
      </c>
      <c r="S23" s="269" t="s">
        <v>81</v>
      </c>
      <c r="T23" s="269" t="s">
        <v>81</v>
      </c>
      <c r="U23" s="269" t="s">
        <v>81</v>
      </c>
      <c r="V23" s="269" t="s">
        <v>81</v>
      </c>
      <c r="W23" s="269" t="s">
        <v>81</v>
      </c>
      <c r="X23" s="269" t="s">
        <v>81</v>
      </c>
      <c r="Y23" s="269" t="s">
        <v>81</v>
      </c>
      <c r="Z23" s="269" t="s">
        <v>81</v>
      </c>
      <c r="AA23" s="269" t="s">
        <v>81</v>
      </c>
      <c r="AB23" s="269" t="s">
        <v>81</v>
      </c>
      <c r="AC23" s="269" t="s">
        <v>81</v>
      </c>
      <c r="AD23" s="269" t="s">
        <v>81</v>
      </c>
      <c r="AE23" s="269" t="s">
        <v>81</v>
      </c>
      <c r="AF23" s="269" t="s">
        <v>81</v>
      </c>
      <c r="AG23" s="269" t="s">
        <v>81</v>
      </c>
      <c r="AH23" s="269" t="s">
        <v>81</v>
      </c>
      <c r="AI23" s="269" t="s">
        <v>81</v>
      </c>
      <c r="AJ23" s="269" t="s">
        <v>81</v>
      </c>
      <c r="AK23" s="269" t="s">
        <v>81</v>
      </c>
      <c r="AL23" s="269" t="s">
        <v>7</v>
      </c>
      <c r="AM23" s="269" t="s">
        <v>81</v>
      </c>
      <c r="AN23" s="269" t="s">
        <v>81</v>
      </c>
      <c r="AO23" s="269" t="s">
        <v>81</v>
      </c>
      <c r="AP23" s="269" t="s">
        <v>81</v>
      </c>
      <c r="AQ23" s="269" t="s">
        <v>81</v>
      </c>
      <c r="AR23" s="269" t="s">
        <v>81</v>
      </c>
      <c r="AS23" s="269" t="s">
        <v>81</v>
      </c>
      <c r="AT23" s="269" t="s">
        <v>81</v>
      </c>
      <c r="AU23" s="269" t="s">
        <v>81</v>
      </c>
      <c r="AV23" s="269" t="s">
        <v>81</v>
      </c>
      <c r="AW23" s="269" t="s">
        <v>81</v>
      </c>
      <c r="AX23" s="269" t="s">
        <v>81</v>
      </c>
      <c r="AY23" s="269" t="s">
        <v>81</v>
      </c>
      <c r="AZ23" s="269" t="s">
        <v>81</v>
      </c>
      <c r="BA23" s="269" t="s">
        <v>81</v>
      </c>
      <c r="BB23" s="269" t="s">
        <v>81</v>
      </c>
      <c r="BC23" s="269" t="s">
        <v>81</v>
      </c>
      <c r="BD23" s="269" t="s">
        <v>81</v>
      </c>
      <c r="BE23" s="269" t="s">
        <v>81</v>
      </c>
      <c r="BF23" s="269" t="s">
        <v>81</v>
      </c>
      <c r="BG23" s="269" t="s">
        <v>81</v>
      </c>
      <c r="BH23" s="269" t="s">
        <v>81</v>
      </c>
      <c r="BI23" s="269" t="s">
        <v>81</v>
      </c>
      <c r="BJ23" s="269" t="s">
        <v>81</v>
      </c>
      <c r="BK23" s="269" t="s">
        <v>81</v>
      </c>
      <c r="BL23" s="270" t="s">
        <v>81</v>
      </c>
    </row>
    <row r="24" spans="1:64" x14ac:dyDescent="0.2">
      <c r="A24" s="18">
        <v>71</v>
      </c>
      <c r="B24" s="53" t="s">
        <v>81</v>
      </c>
      <c r="C24" s="149" t="s">
        <v>39</v>
      </c>
      <c r="D24" s="18" t="s">
        <v>81</v>
      </c>
      <c r="E24" s="18" t="s">
        <v>81</v>
      </c>
      <c r="F24" s="49" t="s">
        <v>81</v>
      </c>
      <c r="G24" s="148">
        <v>42048</v>
      </c>
      <c r="H24" s="276" t="s">
        <v>35</v>
      </c>
      <c r="I24" s="269" t="s">
        <v>81</v>
      </c>
      <c r="J24" s="269" t="s">
        <v>81</v>
      </c>
      <c r="K24" s="269" t="s">
        <v>81</v>
      </c>
      <c r="L24" s="269" t="s">
        <v>81</v>
      </c>
      <c r="M24" s="269" t="s">
        <v>81</v>
      </c>
      <c r="N24" s="269" t="s">
        <v>81</v>
      </c>
      <c r="O24" s="269" t="s">
        <v>81</v>
      </c>
      <c r="P24" s="269" t="s">
        <v>81</v>
      </c>
      <c r="Q24" s="269" t="s">
        <v>81</v>
      </c>
      <c r="R24" s="269" t="s">
        <v>81</v>
      </c>
      <c r="S24" s="269" t="s">
        <v>81</v>
      </c>
      <c r="T24" s="269" t="s">
        <v>81</v>
      </c>
      <c r="U24" s="269" t="s">
        <v>81</v>
      </c>
      <c r="V24" s="269" t="s">
        <v>81</v>
      </c>
      <c r="W24" s="269" t="s">
        <v>81</v>
      </c>
      <c r="X24" s="269" t="s">
        <v>81</v>
      </c>
      <c r="Y24" s="269" t="s">
        <v>81</v>
      </c>
      <c r="Z24" s="269" t="s">
        <v>81</v>
      </c>
      <c r="AA24" s="269" t="s">
        <v>81</v>
      </c>
      <c r="AB24" s="269" t="s">
        <v>81</v>
      </c>
      <c r="AC24" s="269" t="s">
        <v>81</v>
      </c>
      <c r="AD24" s="269" t="s">
        <v>81</v>
      </c>
      <c r="AE24" s="269" t="s">
        <v>81</v>
      </c>
      <c r="AF24" s="269" t="s">
        <v>81</v>
      </c>
      <c r="AG24" s="269" t="s">
        <v>81</v>
      </c>
      <c r="AH24" s="269" t="s">
        <v>81</v>
      </c>
      <c r="AI24" s="269" t="s">
        <v>81</v>
      </c>
      <c r="AJ24" s="269" t="s">
        <v>81</v>
      </c>
      <c r="AK24" s="269" t="s">
        <v>81</v>
      </c>
      <c r="AL24" s="269" t="s">
        <v>7</v>
      </c>
      <c r="AM24" s="269" t="s">
        <v>81</v>
      </c>
      <c r="AN24" s="269" t="s">
        <v>81</v>
      </c>
      <c r="AO24" s="269" t="s">
        <v>81</v>
      </c>
      <c r="AP24" s="269" t="s">
        <v>81</v>
      </c>
      <c r="AQ24" s="269" t="s">
        <v>81</v>
      </c>
      <c r="AR24" s="269" t="s">
        <v>81</v>
      </c>
      <c r="AS24" s="269" t="s">
        <v>81</v>
      </c>
      <c r="AT24" s="269" t="s">
        <v>81</v>
      </c>
      <c r="AU24" s="269" t="s">
        <v>81</v>
      </c>
      <c r="AV24" s="269" t="s">
        <v>81</v>
      </c>
      <c r="AW24" s="269" t="s">
        <v>81</v>
      </c>
      <c r="AX24" s="269" t="s">
        <v>81</v>
      </c>
      <c r="AY24" s="269" t="s">
        <v>81</v>
      </c>
      <c r="AZ24" s="269" t="s">
        <v>81</v>
      </c>
      <c r="BA24" s="269" t="s">
        <v>81</v>
      </c>
      <c r="BB24" s="269" t="s">
        <v>81</v>
      </c>
      <c r="BC24" s="269" t="s">
        <v>81</v>
      </c>
      <c r="BD24" s="269" t="s">
        <v>81</v>
      </c>
      <c r="BE24" s="269" t="s">
        <v>81</v>
      </c>
      <c r="BF24" s="269" t="s">
        <v>81</v>
      </c>
      <c r="BG24" s="269" t="s">
        <v>81</v>
      </c>
      <c r="BH24" s="269" t="s">
        <v>81</v>
      </c>
      <c r="BI24" s="269" t="s">
        <v>81</v>
      </c>
      <c r="BJ24" s="269" t="s">
        <v>81</v>
      </c>
      <c r="BK24" s="269" t="s">
        <v>81</v>
      </c>
      <c r="BL24" s="273" t="s">
        <v>81</v>
      </c>
    </row>
    <row r="25" spans="1:64" x14ac:dyDescent="0.2">
      <c r="A25" s="18">
        <v>88</v>
      </c>
      <c r="B25" s="55" t="s">
        <v>81</v>
      </c>
      <c r="C25" s="149" t="s">
        <v>30</v>
      </c>
      <c r="D25" s="18" t="s">
        <v>81</v>
      </c>
      <c r="E25" s="18" t="s">
        <v>81</v>
      </c>
      <c r="F25" s="49" t="s">
        <v>81</v>
      </c>
      <c r="G25" s="148">
        <v>42121</v>
      </c>
      <c r="H25" s="276" t="s">
        <v>69</v>
      </c>
      <c r="I25" s="269" t="s">
        <v>81</v>
      </c>
      <c r="J25" s="269" t="s">
        <v>81</v>
      </c>
      <c r="K25" s="269" t="s">
        <v>81</v>
      </c>
      <c r="L25" s="269" t="s">
        <v>81</v>
      </c>
      <c r="M25" s="269" t="s">
        <v>81</v>
      </c>
      <c r="N25" s="269" t="s">
        <v>81</v>
      </c>
      <c r="O25" s="269" t="s">
        <v>81</v>
      </c>
      <c r="P25" s="269" t="s">
        <v>81</v>
      </c>
      <c r="Q25" s="269" t="s">
        <v>81</v>
      </c>
      <c r="R25" s="269" t="s">
        <v>81</v>
      </c>
      <c r="S25" s="269" t="s">
        <v>81</v>
      </c>
      <c r="T25" s="269" t="s">
        <v>81</v>
      </c>
      <c r="U25" s="269" t="s">
        <v>81</v>
      </c>
      <c r="V25" s="269" t="s">
        <v>81</v>
      </c>
      <c r="W25" s="269" t="s">
        <v>81</v>
      </c>
      <c r="X25" s="269" t="s">
        <v>81</v>
      </c>
      <c r="Y25" s="269" t="s">
        <v>81</v>
      </c>
      <c r="Z25" s="269" t="s">
        <v>81</v>
      </c>
      <c r="AA25" s="269" t="s">
        <v>81</v>
      </c>
      <c r="AB25" s="269" t="s">
        <v>81</v>
      </c>
      <c r="AC25" s="269" t="s">
        <v>81</v>
      </c>
      <c r="AD25" s="269" t="s">
        <v>81</v>
      </c>
      <c r="AE25" s="269" t="s">
        <v>81</v>
      </c>
      <c r="AF25" s="269" t="s">
        <v>81</v>
      </c>
      <c r="AG25" s="269" t="s">
        <v>81</v>
      </c>
      <c r="AH25" s="269" t="s">
        <v>81</v>
      </c>
      <c r="AI25" s="269" t="s">
        <v>81</v>
      </c>
      <c r="AJ25" s="269" t="s">
        <v>81</v>
      </c>
      <c r="AK25" s="269" t="s">
        <v>81</v>
      </c>
      <c r="AL25" s="269" t="s">
        <v>5</v>
      </c>
      <c r="AM25" s="269" t="s">
        <v>81</v>
      </c>
      <c r="AN25" s="269" t="s">
        <v>81</v>
      </c>
      <c r="AO25" s="269" t="s">
        <v>81</v>
      </c>
      <c r="AP25" s="269" t="s">
        <v>81</v>
      </c>
      <c r="AQ25" s="269" t="s">
        <v>81</v>
      </c>
      <c r="AR25" s="269" t="s">
        <v>81</v>
      </c>
      <c r="AS25" s="269" t="s">
        <v>81</v>
      </c>
      <c r="AT25" s="269" t="s">
        <v>81</v>
      </c>
      <c r="AU25" s="269" t="s">
        <v>81</v>
      </c>
      <c r="AV25" s="269" t="s">
        <v>81</v>
      </c>
      <c r="AW25" s="269" t="s">
        <v>81</v>
      </c>
      <c r="AX25" s="269" t="s">
        <v>81</v>
      </c>
      <c r="AY25" s="269" t="s">
        <v>81</v>
      </c>
      <c r="AZ25" s="269" t="s">
        <v>81</v>
      </c>
      <c r="BA25" s="269" t="s">
        <v>81</v>
      </c>
      <c r="BB25" s="269" t="s">
        <v>81</v>
      </c>
      <c r="BC25" s="269" t="s">
        <v>81</v>
      </c>
      <c r="BD25" s="269" t="s">
        <v>81</v>
      </c>
      <c r="BE25" s="269" t="s">
        <v>81</v>
      </c>
      <c r="BF25" s="269" t="s">
        <v>81</v>
      </c>
      <c r="BG25" s="269" t="s">
        <v>81</v>
      </c>
      <c r="BH25" s="269" t="s">
        <v>81</v>
      </c>
      <c r="BI25" s="269" t="s">
        <v>81</v>
      </c>
      <c r="BJ25" s="269" t="s">
        <v>81</v>
      </c>
      <c r="BK25" s="269" t="s">
        <v>81</v>
      </c>
      <c r="BL25" s="270" t="s">
        <v>81</v>
      </c>
    </row>
    <row r="26" spans="1:64" x14ac:dyDescent="0.2">
      <c r="A26" s="18">
        <v>21</v>
      </c>
      <c r="B26" s="53" t="s">
        <v>81</v>
      </c>
      <c r="C26" s="149" t="s">
        <v>32</v>
      </c>
      <c r="D26" s="18" t="s">
        <v>81</v>
      </c>
      <c r="E26" s="18" t="s">
        <v>81</v>
      </c>
      <c r="F26" s="49" t="s">
        <v>81</v>
      </c>
      <c r="G26" s="148">
        <v>41888</v>
      </c>
      <c r="H26" s="276" t="s">
        <v>67</v>
      </c>
      <c r="I26" s="269" t="s">
        <v>81</v>
      </c>
      <c r="J26" s="269" t="s">
        <v>81</v>
      </c>
      <c r="K26" s="269" t="s">
        <v>81</v>
      </c>
      <c r="L26" s="269" t="s">
        <v>81</v>
      </c>
      <c r="M26" s="269" t="s">
        <v>81</v>
      </c>
      <c r="N26" s="269" t="s">
        <v>81</v>
      </c>
      <c r="O26" s="269" t="s">
        <v>81</v>
      </c>
      <c r="P26" s="269" t="s">
        <v>81</v>
      </c>
      <c r="Q26" s="269" t="s">
        <v>81</v>
      </c>
      <c r="R26" s="269" t="s">
        <v>81</v>
      </c>
      <c r="S26" s="269" t="s">
        <v>81</v>
      </c>
      <c r="T26" s="269" t="s">
        <v>81</v>
      </c>
      <c r="U26" s="269" t="s">
        <v>81</v>
      </c>
      <c r="V26" s="269" t="s">
        <v>81</v>
      </c>
      <c r="W26" s="269" t="s">
        <v>81</v>
      </c>
      <c r="X26" s="269" t="s">
        <v>81</v>
      </c>
      <c r="Y26" s="269" t="s">
        <v>81</v>
      </c>
      <c r="Z26" s="269" t="s">
        <v>81</v>
      </c>
      <c r="AA26" s="269" t="s">
        <v>81</v>
      </c>
      <c r="AB26" s="269" t="s">
        <v>81</v>
      </c>
      <c r="AC26" s="269" t="s">
        <v>81</v>
      </c>
      <c r="AD26" s="269" t="s">
        <v>81</v>
      </c>
      <c r="AE26" s="269" t="s">
        <v>81</v>
      </c>
      <c r="AF26" s="269" t="s">
        <v>81</v>
      </c>
      <c r="AG26" s="269" t="s">
        <v>81</v>
      </c>
      <c r="AH26" s="269" t="s">
        <v>81</v>
      </c>
      <c r="AI26" s="269" t="s">
        <v>81</v>
      </c>
      <c r="AJ26" s="269" t="s">
        <v>81</v>
      </c>
      <c r="AK26" s="269" t="s">
        <v>81</v>
      </c>
      <c r="AL26" s="269" t="s">
        <v>7</v>
      </c>
      <c r="AM26" s="269" t="s">
        <v>81</v>
      </c>
      <c r="AN26" s="269" t="s">
        <v>81</v>
      </c>
      <c r="AO26" s="269" t="s">
        <v>81</v>
      </c>
      <c r="AP26" s="269" t="s">
        <v>81</v>
      </c>
      <c r="AQ26" s="269" t="s">
        <v>81</v>
      </c>
      <c r="AR26" s="269" t="s">
        <v>81</v>
      </c>
      <c r="AS26" s="269" t="s">
        <v>81</v>
      </c>
      <c r="AT26" s="269" t="s">
        <v>81</v>
      </c>
      <c r="AU26" s="269" t="s">
        <v>81</v>
      </c>
      <c r="AV26" s="269" t="s">
        <v>81</v>
      </c>
      <c r="AW26" s="269" t="s">
        <v>81</v>
      </c>
      <c r="AX26" s="269" t="s">
        <v>81</v>
      </c>
      <c r="AY26" s="269" t="s">
        <v>81</v>
      </c>
      <c r="AZ26" s="269" t="s">
        <v>81</v>
      </c>
      <c r="BA26" s="269" t="s">
        <v>81</v>
      </c>
      <c r="BB26" s="269" t="s">
        <v>81</v>
      </c>
      <c r="BC26" s="269" t="s">
        <v>81</v>
      </c>
      <c r="BD26" s="269" t="s">
        <v>81</v>
      </c>
      <c r="BE26" s="269" t="s">
        <v>81</v>
      </c>
      <c r="BF26" s="269" t="s">
        <v>81</v>
      </c>
      <c r="BG26" s="269" t="s">
        <v>81</v>
      </c>
      <c r="BH26" s="269" t="s">
        <v>81</v>
      </c>
      <c r="BI26" s="269" t="s">
        <v>81</v>
      </c>
      <c r="BJ26" s="269" t="s">
        <v>81</v>
      </c>
      <c r="BK26" s="269" t="s">
        <v>81</v>
      </c>
      <c r="BL26" s="273" t="s">
        <v>81</v>
      </c>
    </row>
    <row r="27" spans="1:64" x14ac:dyDescent="0.2">
      <c r="A27" s="18">
        <v>8</v>
      </c>
      <c r="B27" s="55" t="s">
        <v>81</v>
      </c>
      <c r="C27" s="43">
        <v>1364101</v>
      </c>
      <c r="D27" s="18" t="s">
        <v>81</v>
      </c>
      <c r="E27" s="18" t="s">
        <v>81</v>
      </c>
      <c r="F27" s="49" t="s">
        <v>81</v>
      </c>
      <c r="G27" s="20">
        <v>41695</v>
      </c>
      <c r="H27" s="276" t="s">
        <v>33</v>
      </c>
      <c r="I27" s="269" t="s">
        <v>81</v>
      </c>
      <c r="J27" s="269" t="s">
        <v>81</v>
      </c>
      <c r="K27" s="269" t="s">
        <v>81</v>
      </c>
      <c r="L27" s="269" t="s">
        <v>81</v>
      </c>
      <c r="M27" s="269" t="s">
        <v>81</v>
      </c>
      <c r="N27" s="269" t="s">
        <v>81</v>
      </c>
      <c r="O27" s="269" t="s">
        <v>81</v>
      </c>
      <c r="P27" s="269" t="s">
        <v>81</v>
      </c>
      <c r="Q27" s="269" t="s">
        <v>81</v>
      </c>
      <c r="R27" s="269" t="s">
        <v>81</v>
      </c>
      <c r="S27" s="269" t="s">
        <v>81</v>
      </c>
      <c r="T27" s="269" t="s">
        <v>81</v>
      </c>
      <c r="U27" s="269" t="s">
        <v>81</v>
      </c>
      <c r="V27" s="269" t="s">
        <v>81</v>
      </c>
      <c r="W27" s="269" t="s">
        <v>81</v>
      </c>
      <c r="X27" s="269" t="s">
        <v>81</v>
      </c>
      <c r="Y27" s="269" t="s">
        <v>81</v>
      </c>
      <c r="Z27" s="269" t="s">
        <v>81</v>
      </c>
      <c r="AA27" s="269" t="s">
        <v>81</v>
      </c>
      <c r="AB27" s="269" t="s">
        <v>81</v>
      </c>
      <c r="AC27" s="269" t="s">
        <v>81</v>
      </c>
      <c r="AD27" s="269" t="s">
        <v>81</v>
      </c>
      <c r="AE27" s="269" t="s">
        <v>81</v>
      </c>
      <c r="AF27" s="269" t="s">
        <v>81</v>
      </c>
      <c r="AG27" s="269" t="s">
        <v>81</v>
      </c>
      <c r="AH27" s="269" t="s">
        <v>81</v>
      </c>
      <c r="AI27" s="269" t="s">
        <v>81</v>
      </c>
      <c r="AJ27" s="269" t="s">
        <v>81</v>
      </c>
      <c r="AK27" s="269" t="s">
        <v>81</v>
      </c>
      <c r="AL27" s="269" t="s">
        <v>7</v>
      </c>
      <c r="AM27" s="269" t="s">
        <v>81</v>
      </c>
      <c r="AN27" s="269" t="s">
        <v>81</v>
      </c>
      <c r="AO27" s="269" t="s">
        <v>81</v>
      </c>
      <c r="AP27" s="269" t="s">
        <v>81</v>
      </c>
      <c r="AQ27" s="269" t="s">
        <v>81</v>
      </c>
      <c r="AR27" s="269" t="s">
        <v>81</v>
      </c>
      <c r="AS27" s="269" t="s">
        <v>81</v>
      </c>
      <c r="AT27" s="269" t="s">
        <v>81</v>
      </c>
      <c r="AU27" s="269" t="s">
        <v>81</v>
      </c>
      <c r="AV27" s="269" t="s">
        <v>81</v>
      </c>
      <c r="AW27" s="269" t="s">
        <v>81</v>
      </c>
      <c r="AX27" s="269" t="s">
        <v>81</v>
      </c>
      <c r="AY27" s="269" t="s">
        <v>81</v>
      </c>
      <c r="AZ27" s="269" t="s">
        <v>81</v>
      </c>
      <c r="BA27" s="269" t="s">
        <v>81</v>
      </c>
      <c r="BB27" s="269" t="s">
        <v>81</v>
      </c>
      <c r="BC27" s="269" t="s">
        <v>81</v>
      </c>
      <c r="BD27" s="269" t="s">
        <v>81</v>
      </c>
      <c r="BE27" s="269" t="s">
        <v>81</v>
      </c>
      <c r="BF27" s="269" t="s">
        <v>81</v>
      </c>
      <c r="BG27" s="269" t="s">
        <v>81</v>
      </c>
      <c r="BH27" s="269" t="s">
        <v>81</v>
      </c>
      <c r="BI27" s="269" t="s">
        <v>81</v>
      </c>
      <c r="BJ27" s="269" t="s">
        <v>81</v>
      </c>
      <c r="BK27" s="269" t="s">
        <v>81</v>
      </c>
      <c r="BL27" s="270" t="s">
        <v>81</v>
      </c>
    </row>
    <row r="28" spans="1:64" x14ac:dyDescent="0.2">
      <c r="A28" s="18">
        <v>8</v>
      </c>
      <c r="B28" s="55" t="s">
        <v>81</v>
      </c>
      <c r="C28" s="43">
        <v>1364101</v>
      </c>
      <c r="D28" s="18" t="s">
        <v>81</v>
      </c>
      <c r="E28" s="18" t="s">
        <v>81</v>
      </c>
      <c r="F28" s="49" t="s">
        <v>81</v>
      </c>
      <c r="G28" s="20">
        <v>41695</v>
      </c>
      <c r="H28" s="276" t="s">
        <v>35</v>
      </c>
      <c r="I28" s="269" t="s">
        <v>81</v>
      </c>
      <c r="J28" s="269" t="s">
        <v>81</v>
      </c>
      <c r="K28" s="269" t="s">
        <v>81</v>
      </c>
      <c r="L28" s="269" t="s">
        <v>81</v>
      </c>
      <c r="M28" s="269" t="s">
        <v>81</v>
      </c>
      <c r="N28" s="269" t="s">
        <v>81</v>
      </c>
      <c r="O28" s="269" t="s">
        <v>81</v>
      </c>
      <c r="P28" s="269" t="s">
        <v>81</v>
      </c>
      <c r="Q28" s="269" t="s">
        <v>81</v>
      </c>
      <c r="R28" s="269" t="s">
        <v>81</v>
      </c>
      <c r="S28" s="269" t="s">
        <v>81</v>
      </c>
      <c r="T28" s="269" t="s">
        <v>81</v>
      </c>
      <c r="U28" s="269" t="s">
        <v>81</v>
      </c>
      <c r="V28" s="269" t="s">
        <v>81</v>
      </c>
      <c r="W28" s="269" t="s">
        <v>81</v>
      </c>
      <c r="X28" s="269" t="s">
        <v>81</v>
      </c>
      <c r="Y28" s="269" t="s">
        <v>81</v>
      </c>
      <c r="Z28" s="269" t="s">
        <v>81</v>
      </c>
      <c r="AA28" s="269" t="s">
        <v>81</v>
      </c>
      <c r="AB28" s="269" t="s">
        <v>81</v>
      </c>
      <c r="AC28" s="269" t="s">
        <v>81</v>
      </c>
      <c r="AD28" s="269" t="s">
        <v>81</v>
      </c>
      <c r="AE28" s="269" t="s">
        <v>81</v>
      </c>
      <c r="AF28" s="269" t="s">
        <v>81</v>
      </c>
      <c r="AG28" s="269" t="s">
        <v>81</v>
      </c>
      <c r="AH28" s="269" t="s">
        <v>81</v>
      </c>
      <c r="AI28" s="269" t="s">
        <v>81</v>
      </c>
      <c r="AJ28" s="269" t="s">
        <v>81</v>
      </c>
      <c r="AK28" s="269" t="s">
        <v>81</v>
      </c>
      <c r="AL28" s="269" t="s">
        <v>5</v>
      </c>
      <c r="AM28" s="269" t="s">
        <v>81</v>
      </c>
      <c r="AN28" s="269" t="s">
        <v>81</v>
      </c>
      <c r="AO28" s="269" t="s">
        <v>81</v>
      </c>
      <c r="AP28" s="269" t="s">
        <v>81</v>
      </c>
      <c r="AQ28" s="269" t="s">
        <v>81</v>
      </c>
      <c r="AR28" s="269" t="s">
        <v>81</v>
      </c>
      <c r="AS28" s="269" t="s">
        <v>81</v>
      </c>
      <c r="AT28" s="269" t="s">
        <v>81</v>
      </c>
      <c r="AU28" s="269" t="s">
        <v>81</v>
      </c>
      <c r="AV28" s="269" t="s">
        <v>81</v>
      </c>
      <c r="AW28" s="269" t="s">
        <v>81</v>
      </c>
      <c r="AX28" s="269" t="s">
        <v>81</v>
      </c>
      <c r="AY28" s="269" t="s">
        <v>81</v>
      </c>
      <c r="AZ28" s="269" t="s">
        <v>81</v>
      </c>
      <c r="BA28" s="269" t="s">
        <v>81</v>
      </c>
      <c r="BB28" s="269" t="s">
        <v>81</v>
      </c>
      <c r="BC28" s="269" t="s">
        <v>81</v>
      </c>
      <c r="BD28" s="269" t="s">
        <v>81</v>
      </c>
      <c r="BE28" s="269" t="s">
        <v>81</v>
      </c>
      <c r="BF28" s="269" t="s">
        <v>81</v>
      </c>
      <c r="BG28" s="269" t="s">
        <v>81</v>
      </c>
      <c r="BH28" s="269" t="s">
        <v>81</v>
      </c>
      <c r="BI28" s="269" t="s">
        <v>81</v>
      </c>
      <c r="BJ28" s="269" t="s">
        <v>81</v>
      </c>
      <c r="BK28" s="269" t="s">
        <v>81</v>
      </c>
      <c r="BL28" s="273" t="s">
        <v>81</v>
      </c>
    </row>
    <row r="29" spans="1:64" x14ac:dyDescent="0.2">
      <c r="A29" s="18">
        <v>57</v>
      </c>
      <c r="B29" s="53" t="s">
        <v>81</v>
      </c>
      <c r="C29" s="43">
        <v>1359872</v>
      </c>
      <c r="D29" s="18" t="s">
        <v>81</v>
      </c>
      <c r="E29" s="18" t="s">
        <v>81</v>
      </c>
      <c r="F29" s="49" t="s">
        <v>81</v>
      </c>
      <c r="G29" s="20">
        <v>41983</v>
      </c>
      <c r="H29" s="276" t="s">
        <v>33</v>
      </c>
      <c r="I29" s="269" t="s">
        <v>81</v>
      </c>
      <c r="J29" s="269" t="s">
        <v>81</v>
      </c>
      <c r="K29" s="269" t="s">
        <v>81</v>
      </c>
      <c r="L29" s="269" t="s">
        <v>81</v>
      </c>
      <c r="M29" s="269" t="s">
        <v>81</v>
      </c>
      <c r="N29" s="269" t="s">
        <v>81</v>
      </c>
      <c r="O29" s="269" t="s">
        <v>81</v>
      </c>
      <c r="P29" s="269" t="s">
        <v>81</v>
      </c>
      <c r="Q29" s="269" t="s">
        <v>81</v>
      </c>
      <c r="R29" s="269" t="s">
        <v>81</v>
      </c>
      <c r="S29" s="269" t="s">
        <v>81</v>
      </c>
      <c r="T29" s="269" t="s">
        <v>81</v>
      </c>
      <c r="U29" s="269" t="s">
        <v>81</v>
      </c>
      <c r="V29" s="269" t="s">
        <v>81</v>
      </c>
      <c r="W29" s="269" t="s">
        <v>81</v>
      </c>
      <c r="X29" s="269" t="s">
        <v>81</v>
      </c>
      <c r="Y29" s="269" t="s">
        <v>81</v>
      </c>
      <c r="Z29" s="269" t="s">
        <v>81</v>
      </c>
      <c r="AA29" s="269" t="s">
        <v>81</v>
      </c>
      <c r="AB29" s="269" t="s">
        <v>81</v>
      </c>
      <c r="AC29" s="269" t="s">
        <v>81</v>
      </c>
      <c r="AD29" s="269" t="s">
        <v>81</v>
      </c>
      <c r="AE29" s="269" t="s">
        <v>81</v>
      </c>
      <c r="AF29" s="269" t="s">
        <v>81</v>
      </c>
      <c r="AG29" s="269" t="s">
        <v>81</v>
      </c>
      <c r="AH29" s="269" t="s">
        <v>81</v>
      </c>
      <c r="AI29" s="269" t="s">
        <v>81</v>
      </c>
      <c r="AJ29" s="269" t="s">
        <v>81</v>
      </c>
      <c r="AK29" s="269" t="s">
        <v>81</v>
      </c>
      <c r="AL29" s="269" t="s">
        <v>5</v>
      </c>
      <c r="AM29" s="269" t="s">
        <v>81</v>
      </c>
      <c r="AN29" s="269" t="s">
        <v>81</v>
      </c>
      <c r="AO29" s="269" t="s">
        <v>81</v>
      </c>
      <c r="AP29" s="269" t="s">
        <v>81</v>
      </c>
      <c r="AQ29" s="269" t="s">
        <v>81</v>
      </c>
      <c r="AR29" s="269" t="s">
        <v>81</v>
      </c>
      <c r="AS29" s="269" t="s">
        <v>81</v>
      </c>
      <c r="AT29" s="269" t="s">
        <v>81</v>
      </c>
      <c r="AU29" s="269" t="s">
        <v>81</v>
      </c>
      <c r="AV29" s="269" t="s">
        <v>81</v>
      </c>
      <c r="AW29" s="269" t="s">
        <v>81</v>
      </c>
      <c r="AX29" s="269" t="s">
        <v>81</v>
      </c>
      <c r="AY29" s="269" t="s">
        <v>81</v>
      </c>
      <c r="AZ29" s="269" t="s">
        <v>81</v>
      </c>
      <c r="BA29" s="269" t="s">
        <v>81</v>
      </c>
      <c r="BB29" s="269" t="s">
        <v>81</v>
      </c>
      <c r="BC29" s="269" t="s">
        <v>81</v>
      </c>
      <c r="BD29" s="269" t="s">
        <v>81</v>
      </c>
      <c r="BE29" s="269" t="s">
        <v>81</v>
      </c>
      <c r="BF29" s="269" t="s">
        <v>81</v>
      </c>
      <c r="BG29" s="269" t="s">
        <v>81</v>
      </c>
      <c r="BH29" s="269" t="s">
        <v>81</v>
      </c>
      <c r="BI29" s="269" t="s">
        <v>81</v>
      </c>
      <c r="BJ29" s="269" t="s">
        <v>81</v>
      </c>
      <c r="BK29" s="269" t="s">
        <v>81</v>
      </c>
      <c r="BL29" s="270" t="s">
        <v>81</v>
      </c>
    </row>
    <row r="30" spans="1:64" x14ac:dyDescent="0.2">
      <c r="A30" s="18">
        <v>56</v>
      </c>
      <c r="B30" s="55" t="s">
        <v>81</v>
      </c>
      <c r="C30" s="43">
        <v>1359871</v>
      </c>
      <c r="D30" s="18" t="s">
        <v>81</v>
      </c>
      <c r="E30" s="18" t="s">
        <v>81</v>
      </c>
      <c r="F30" s="49" t="s">
        <v>81</v>
      </c>
      <c r="G30" s="20">
        <v>41983</v>
      </c>
      <c r="H30" s="276" t="s">
        <v>35</v>
      </c>
      <c r="I30" s="269" t="s">
        <v>81</v>
      </c>
      <c r="J30" s="269" t="s">
        <v>81</v>
      </c>
      <c r="K30" s="269" t="s">
        <v>81</v>
      </c>
      <c r="L30" s="269" t="s">
        <v>81</v>
      </c>
      <c r="M30" s="269" t="s">
        <v>81</v>
      </c>
      <c r="N30" s="269" t="s">
        <v>81</v>
      </c>
      <c r="O30" s="269" t="s">
        <v>81</v>
      </c>
      <c r="P30" s="269" t="s">
        <v>81</v>
      </c>
      <c r="Q30" s="269" t="s">
        <v>81</v>
      </c>
      <c r="R30" s="269" t="s">
        <v>81</v>
      </c>
      <c r="S30" s="269" t="s">
        <v>81</v>
      </c>
      <c r="T30" s="269" t="s">
        <v>81</v>
      </c>
      <c r="U30" s="269" t="s">
        <v>81</v>
      </c>
      <c r="V30" s="269" t="s">
        <v>81</v>
      </c>
      <c r="W30" s="269" t="s">
        <v>81</v>
      </c>
      <c r="X30" s="269" t="s">
        <v>81</v>
      </c>
      <c r="Y30" s="269" t="s">
        <v>81</v>
      </c>
      <c r="Z30" s="269" t="s">
        <v>81</v>
      </c>
      <c r="AA30" s="269" t="s">
        <v>81</v>
      </c>
      <c r="AB30" s="269" t="s">
        <v>81</v>
      </c>
      <c r="AC30" s="269" t="s">
        <v>81</v>
      </c>
      <c r="AD30" s="269" t="s">
        <v>81</v>
      </c>
      <c r="AE30" s="269" t="s">
        <v>81</v>
      </c>
      <c r="AF30" s="269" t="s">
        <v>81</v>
      </c>
      <c r="AG30" s="269" t="s">
        <v>81</v>
      </c>
      <c r="AH30" s="269" t="s">
        <v>81</v>
      </c>
      <c r="AI30" s="269" t="s">
        <v>81</v>
      </c>
      <c r="AJ30" s="269" t="s">
        <v>81</v>
      </c>
      <c r="AK30" s="269" t="s">
        <v>81</v>
      </c>
      <c r="AL30" s="269" t="s">
        <v>7</v>
      </c>
      <c r="AM30" s="269" t="s">
        <v>81</v>
      </c>
      <c r="AN30" s="269" t="s">
        <v>81</v>
      </c>
      <c r="AO30" s="269" t="s">
        <v>81</v>
      </c>
      <c r="AP30" s="269" t="s">
        <v>81</v>
      </c>
      <c r="AQ30" s="269" t="s">
        <v>81</v>
      </c>
      <c r="AR30" s="269" t="s">
        <v>81</v>
      </c>
      <c r="AS30" s="269" t="s">
        <v>81</v>
      </c>
      <c r="AT30" s="269" t="s">
        <v>81</v>
      </c>
      <c r="AU30" s="269" t="s">
        <v>81</v>
      </c>
      <c r="AV30" s="269" t="s">
        <v>81</v>
      </c>
      <c r="AW30" s="269" t="s">
        <v>81</v>
      </c>
      <c r="AX30" s="269" t="s">
        <v>81</v>
      </c>
      <c r="AY30" s="269" t="s">
        <v>81</v>
      </c>
      <c r="AZ30" s="269" t="s">
        <v>81</v>
      </c>
      <c r="BA30" s="269" t="s">
        <v>81</v>
      </c>
      <c r="BB30" s="269" t="s">
        <v>81</v>
      </c>
      <c r="BC30" s="269" t="s">
        <v>81</v>
      </c>
      <c r="BD30" s="269" t="s">
        <v>81</v>
      </c>
      <c r="BE30" s="269" t="s">
        <v>81</v>
      </c>
      <c r="BF30" s="269" t="s">
        <v>81</v>
      </c>
      <c r="BG30" s="269" t="s">
        <v>81</v>
      </c>
      <c r="BH30" s="269" t="s">
        <v>81</v>
      </c>
      <c r="BI30" s="269" t="s">
        <v>81</v>
      </c>
      <c r="BJ30" s="269" t="s">
        <v>81</v>
      </c>
      <c r="BK30" s="269" t="s">
        <v>81</v>
      </c>
      <c r="BL30" s="273" t="s">
        <v>81</v>
      </c>
    </row>
    <row r="31" spans="1:64" x14ac:dyDescent="0.2">
      <c r="A31" s="18">
        <v>57</v>
      </c>
      <c r="B31" s="53" t="s">
        <v>81</v>
      </c>
      <c r="C31" s="43">
        <v>1359872</v>
      </c>
      <c r="D31" s="18" t="s">
        <v>81</v>
      </c>
      <c r="E31" s="18" t="s">
        <v>81</v>
      </c>
      <c r="F31" s="49" t="s">
        <v>81</v>
      </c>
      <c r="G31" s="20">
        <v>41983</v>
      </c>
      <c r="H31" s="276" t="s">
        <v>34</v>
      </c>
      <c r="I31" s="269" t="s">
        <v>81</v>
      </c>
      <c r="J31" s="269" t="s">
        <v>81</v>
      </c>
      <c r="K31" s="269" t="s">
        <v>81</v>
      </c>
      <c r="L31" s="269" t="s">
        <v>81</v>
      </c>
      <c r="M31" s="269" t="s">
        <v>81</v>
      </c>
      <c r="N31" s="269" t="s">
        <v>81</v>
      </c>
      <c r="O31" s="269" t="s">
        <v>81</v>
      </c>
      <c r="P31" s="269" t="s">
        <v>81</v>
      </c>
      <c r="Q31" s="269" t="s">
        <v>81</v>
      </c>
      <c r="R31" s="269" t="s">
        <v>81</v>
      </c>
      <c r="S31" s="269" t="s">
        <v>81</v>
      </c>
      <c r="T31" s="269" t="s">
        <v>81</v>
      </c>
      <c r="U31" s="269" t="s">
        <v>81</v>
      </c>
      <c r="V31" s="269" t="s">
        <v>81</v>
      </c>
      <c r="W31" s="269" t="s">
        <v>81</v>
      </c>
      <c r="X31" s="269" t="s">
        <v>81</v>
      </c>
      <c r="Y31" s="269" t="s">
        <v>81</v>
      </c>
      <c r="Z31" s="269" t="s">
        <v>81</v>
      </c>
      <c r="AA31" s="269" t="s">
        <v>81</v>
      </c>
      <c r="AB31" s="269" t="s">
        <v>81</v>
      </c>
      <c r="AC31" s="269" t="s">
        <v>81</v>
      </c>
      <c r="AD31" s="269" t="s">
        <v>81</v>
      </c>
      <c r="AE31" s="269" t="s">
        <v>81</v>
      </c>
      <c r="AF31" s="269" t="s">
        <v>81</v>
      </c>
      <c r="AG31" s="269" t="s">
        <v>81</v>
      </c>
      <c r="AH31" s="269" t="s">
        <v>81</v>
      </c>
      <c r="AI31" s="269" t="s">
        <v>81</v>
      </c>
      <c r="AJ31" s="269" t="s">
        <v>81</v>
      </c>
      <c r="AK31" s="269" t="s">
        <v>81</v>
      </c>
      <c r="AL31" s="269" t="s">
        <v>7</v>
      </c>
      <c r="AM31" s="269" t="s">
        <v>81</v>
      </c>
      <c r="AN31" s="269" t="s">
        <v>81</v>
      </c>
      <c r="AO31" s="269" t="s">
        <v>81</v>
      </c>
      <c r="AP31" s="269" t="s">
        <v>81</v>
      </c>
      <c r="AQ31" s="269" t="s">
        <v>81</v>
      </c>
      <c r="AR31" s="269" t="s">
        <v>81</v>
      </c>
      <c r="AS31" s="269" t="s">
        <v>81</v>
      </c>
      <c r="AT31" s="269" t="s">
        <v>81</v>
      </c>
      <c r="AU31" s="269" t="s">
        <v>81</v>
      </c>
      <c r="AV31" s="269" t="s">
        <v>81</v>
      </c>
      <c r="AW31" s="269" t="s">
        <v>81</v>
      </c>
      <c r="AX31" s="269" t="s">
        <v>81</v>
      </c>
      <c r="AY31" s="269" t="s">
        <v>81</v>
      </c>
      <c r="AZ31" s="269" t="s">
        <v>81</v>
      </c>
      <c r="BA31" s="269" t="s">
        <v>81</v>
      </c>
      <c r="BB31" s="269" t="s">
        <v>81</v>
      </c>
      <c r="BC31" s="269" t="s">
        <v>81</v>
      </c>
      <c r="BD31" s="269" t="s">
        <v>81</v>
      </c>
      <c r="BE31" s="269" t="s">
        <v>81</v>
      </c>
      <c r="BF31" s="269" t="s">
        <v>81</v>
      </c>
      <c r="BG31" s="269" t="s">
        <v>81</v>
      </c>
      <c r="BH31" s="269" t="s">
        <v>81</v>
      </c>
      <c r="BI31" s="269" t="s">
        <v>81</v>
      </c>
      <c r="BJ31" s="269" t="s">
        <v>81</v>
      </c>
      <c r="BK31" s="269" t="s">
        <v>81</v>
      </c>
      <c r="BL31" s="270" t="s">
        <v>81</v>
      </c>
    </row>
    <row r="32" spans="1:64" x14ac:dyDescent="0.2">
      <c r="A32" s="18">
        <v>7</v>
      </c>
      <c r="B32" s="53" t="s">
        <v>81</v>
      </c>
      <c r="C32" s="43">
        <v>1364619</v>
      </c>
      <c r="D32" s="18" t="s">
        <v>81</v>
      </c>
      <c r="E32" s="18" t="s">
        <v>81</v>
      </c>
      <c r="F32" s="49" t="s">
        <v>81</v>
      </c>
      <c r="G32" s="20">
        <v>41646</v>
      </c>
      <c r="H32" s="276" t="s">
        <v>35</v>
      </c>
      <c r="I32" s="269" t="s">
        <v>81</v>
      </c>
      <c r="J32" s="269" t="s">
        <v>81</v>
      </c>
      <c r="K32" s="269" t="s">
        <v>81</v>
      </c>
      <c r="L32" s="269" t="s">
        <v>81</v>
      </c>
      <c r="M32" s="269" t="s">
        <v>81</v>
      </c>
      <c r="N32" s="269" t="s">
        <v>81</v>
      </c>
      <c r="O32" s="269" t="s">
        <v>81</v>
      </c>
      <c r="P32" s="269" t="s">
        <v>81</v>
      </c>
      <c r="Q32" s="269" t="s">
        <v>81</v>
      </c>
      <c r="R32" s="269" t="s">
        <v>81</v>
      </c>
      <c r="S32" s="269" t="s">
        <v>81</v>
      </c>
      <c r="T32" s="269" t="s">
        <v>81</v>
      </c>
      <c r="U32" s="269" t="s">
        <v>81</v>
      </c>
      <c r="V32" s="269" t="s">
        <v>81</v>
      </c>
      <c r="W32" s="269" t="s">
        <v>81</v>
      </c>
      <c r="X32" s="269" t="s">
        <v>81</v>
      </c>
      <c r="Y32" s="269" t="s">
        <v>81</v>
      </c>
      <c r="Z32" s="269" t="s">
        <v>81</v>
      </c>
      <c r="AA32" s="269" t="s">
        <v>81</v>
      </c>
      <c r="AB32" s="269" t="s">
        <v>81</v>
      </c>
      <c r="AC32" s="269" t="s">
        <v>81</v>
      </c>
      <c r="AD32" s="269" t="s">
        <v>81</v>
      </c>
      <c r="AE32" s="269" t="s">
        <v>81</v>
      </c>
      <c r="AF32" s="269" t="s">
        <v>81</v>
      </c>
      <c r="AG32" s="269" t="s">
        <v>81</v>
      </c>
      <c r="AH32" s="269" t="s">
        <v>81</v>
      </c>
      <c r="AI32" s="269" t="s">
        <v>81</v>
      </c>
      <c r="AJ32" s="269" t="s">
        <v>81</v>
      </c>
      <c r="AK32" s="269" t="s">
        <v>81</v>
      </c>
      <c r="AL32" s="269" t="s">
        <v>5</v>
      </c>
      <c r="AM32" s="269" t="s">
        <v>81</v>
      </c>
      <c r="AN32" s="269" t="s">
        <v>81</v>
      </c>
      <c r="AO32" s="269" t="s">
        <v>81</v>
      </c>
      <c r="AP32" s="269" t="s">
        <v>81</v>
      </c>
      <c r="AQ32" s="269" t="s">
        <v>81</v>
      </c>
      <c r="AR32" s="269" t="s">
        <v>81</v>
      </c>
      <c r="AS32" s="269" t="s">
        <v>81</v>
      </c>
      <c r="AT32" s="269" t="s">
        <v>81</v>
      </c>
      <c r="AU32" s="269" t="s">
        <v>81</v>
      </c>
      <c r="AV32" s="269" t="s">
        <v>81</v>
      </c>
      <c r="AW32" s="269" t="s">
        <v>81</v>
      </c>
      <c r="AX32" s="269" t="s">
        <v>81</v>
      </c>
      <c r="AY32" s="269" t="s">
        <v>81</v>
      </c>
      <c r="AZ32" s="269" t="s">
        <v>81</v>
      </c>
      <c r="BA32" s="269" t="s">
        <v>81</v>
      </c>
      <c r="BB32" s="269" t="s">
        <v>81</v>
      </c>
      <c r="BC32" s="269" t="s">
        <v>81</v>
      </c>
      <c r="BD32" s="269" t="s">
        <v>81</v>
      </c>
      <c r="BE32" s="269" t="s">
        <v>81</v>
      </c>
      <c r="BF32" s="269" t="s">
        <v>81</v>
      </c>
      <c r="BG32" s="269" t="s">
        <v>81</v>
      </c>
      <c r="BH32" s="269" t="s">
        <v>81</v>
      </c>
      <c r="BI32" s="269" t="s">
        <v>81</v>
      </c>
      <c r="BJ32" s="269" t="s">
        <v>81</v>
      </c>
      <c r="BK32" s="269" t="s">
        <v>81</v>
      </c>
      <c r="BL32" s="273" t="s">
        <v>81</v>
      </c>
    </row>
    <row r="33" spans="1:64" x14ac:dyDescent="0.2">
      <c r="A33" s="18">
        <v>73</v>
      </c>
      <c r="B33" s="53" t="s">
        <v>81</v>
      </c>
      <c r="C33" s="40">
        <v>10843927</v>
      </c>
      <c r="D33" s="18" t="s">
        <v>81</v>
      </c>
      <c r="E33" s="18" t="s">
        <v>81</v>
      </c>
      <c r="F33" s="49" t="s">
        <v>81</v>
      </c>
      <c r="G33" s="134">
        <v>42052</v>
      </c>
      <c r="H33" s="287" t="s">
        <v>55</v>
      </c>
      <c r="I33" s="224" t="s">
        <v>81</v>
      </c>
      <c r="J33" s="224" t="s">
        <v>81</v>
      </c>
      <c r="K33" s="224" t="s">
        <v>81</v>
      </c>
      <c r="L33" s="224" t="s">
        <v>81</v>
      </c>
      <c r="M33" s="224" t="s">
        <v>81</v>
      </c>
      <c r="N33" s="224" t="s">
        <v>81</v>
      </c>
      <c r="O33" s="224" t="s">
        <v>81</v>
      </c>
      <c r="P33" s="224" t="s">
        <v>81</v>
      </c>
      <c r="Q33" s="224" t="s">
        <v>81</v>
      </c>
      <c r="R33" s="224" t="s">
        <v>81</v>
      </c>
      <c r="S33" s="224" t="s">
        <v>81</v>
      </c>
      <c r="T33" s="224" t="s">
        <v>81</v>
      </c>
      <c r="U33" s="224" t="s">
        <v>81</v>
      </c>
      <c r="V33" s="224" t="s">
        <v>81</v>
      </c>
      <c r="W33" s="224" t="s">
        <v>81</v>
      </c>
      <c r="X33" s="224" t="s">
        <v>81</v>
      </c>
      <c r="Y33" s="224" t="s">
        <v>81</v>
      </c>
      <c r="Z33" s="224" t="s">
        <v>81</v>
      </c>
      <c r="AA33" s="224" t="s">
        <v>81</v>
      </c>
      <c r="AB33" s="224" t="s">
        <v>81</v>
      </c>
      <c r="AC33" s="224" t="s">
        <v>81</v>
      </c>
      <c r="AD33" s="224" t="s">
        <v>81</v>
      </c>
      <c r="AE33" s="224" t="s">
        <v>81</v>
      </c>
      <c r="AF33" s="224" t="s">
        <v>81</v>
      </c>
      <c r="AG33" s="224" t="s">
        <v>81</v>
      </c>
      <c r="AH33" s="224" t="s">
        <v>81</v>
      </c>
      <c r="AI33" s="224" t="s">
        <v>81</v>
      </c>
      <c r="AJ33" s="224" t="s">
        <v>81</v>
      </c>
      <c r="AK33" s="224" t="s">
        <v>81</v>
      </c>
      <c r="AL33" s="224" t="s">
        <v>7</v>
      </c>
      <c r="AM33" s="224" t="s">
        <v>81</v>
      </c>
      <c r="AN33" s="224" t="s">
        <v>81</v>
      </c>
      <c r="AO33" s="224" t="s">
        <v>81</v>
      </c>
      <c r="AP33" s="224" t="s">
        <v>81</v>
      </c>
      <c r="AQ33" s="224" t="s">
        <v>81</v>
      </c>
      <c r="AR33" s="224" t="s">
        <v>81</v>
      </c>
      <c r="AS33" s="224" t="s">
        <v>81</v>
      </c>
      <c r="AT33" s="224" t="s">
        <v>81</v>
      </c>
      <c r="AU33" s="224" t="s">
        <v>81</v>
      </c>
      <c r="AV33" s="224" t="s">
        <v>81</v>
      </c>
      <c r="AW33" s="224" t="s">
        <v>81</v>
      </c>
      <c r="AX33" s="224" t="s">
        <v>81</v>
      </c>
      <c r="AY33" s="224" t="s">
        <v>81</v>
      </c>
      <c r="AZ33" s="224" t="s">
        <v>81</v>
      </c>
      <c r="BA33" s="224" t="s">
        <v>81</v>
      </c>
      <c r="BB33" s="224" t="s">
        <v>81</v>
      </c>
      <c r="BC33" s="224" t="s">
        <v>81</v>
      </c>
      <c r="BD33" s="224" t="s">
        <v>81</v>
      </c>
      <c r="BE33" s="224" t="s">
        <v>81</v>
      </c>
      <c r="BF33" s="224" t="s">
        <v>81</v>
      </c>
      <c r="BG33" s="224" t="s">
        <v>81</v>
      </c>
      <c r="BH33" s="224" t="s">
        <v>81</v>
      </c>
      <c r="BI33" s="224" t="s">
        <v>81</v>
      </c>
      <c r="BJ33" s="224" t="s">
        <v>81</v>
      </c>
      <c r="BK33" s="224" t="s">
        <v>81</v>
      </c>
      <c r="BL33" s="227" t="s">
        <v>81</v>
      </c>
    </row>
    <row r="34" spans="1:64" x14ac:dyDescent="0.2">
      <c r="A34" s="18">
        <v>77</v>
      </c>
      <c r="B34" s="53" t="s">
        <v>81</v>
      </c>
      <c r="C34" s="40">
        <v>10843900</v>
      </c>
      <c r="D34" s="18" t="s">
        <v>81</v>
      </c>
      <c r="E34" s="18" t="s">
        <v>81</v>
      </c>
      <c r="F34" s="49" t="s">
        <v>81</v>
      </c>
      <c r="G34" s="134">
        <v>42079</v>
      </c>
      <c r="H34" s="287" t="s">
        <v>55</v>
      </c>
      <c r="I34" s="224" t="s">
        <v>81</v>
      </c>
      <c r="J34" s="224" t="s">
        <v>81</v>
      </c>
      <c r="K34" s="224" t="s">
        <v>81</v>
      </c>
      <c r="L34" s="224" t="s">
        <v>81</v>
      </c>
      <c r="M34" s="224" t="s">
        <v>81</v>
      </c>
      <c r="N34" s="224" t="s">
        <v>81</v>
      </c>
      <c r="O34" s="224" t="s">
        <v>81</v>
      </c>
      <c r="P34" s="224" t="s">
        <v>81</v>
      </c>
      <c r="Q34" s="224" t="s">
        <v>81</v>
      </c>
      <c r="R34" s="224" t="s">
        <v>81</v>
      </c>
      <c r="S34" s="224" t="s">
        <v>81</v>
      </c>
      <c r="T34" s="224" t="s">
        <v>81</v>
      </c>
      <c r="U34" s="224" t="s">
        <v>81</v>
      </c>
      <c r="V34" s="224" t="s">
        <v>81</v>
      </c>
      <c r="W34" s="224" t="s">
        <v>81</v>
      </c>
      <c r="X34" s="224" t="s">
        <v>81</v>
      </c>
      <c r="Y34" s="224" t="s">
        <v>81</v>
      </c>
      <c r="Z34" s="224" t="s">
        <v>81</v>
      </c>
      <c r="AA34" s="224" t="s">
        <v>81</v>
      </c>
      <c r="AB34" s="224" t="s">
        <v>81</v>
      </c>
      <c r="AC34" s="224" t="s">
        <v>81</v>
      </c>
      <c r="AD34" s="224" t="s">
        <v>81</v>
      </c>
      <c r="AE34" s="224" t="s">
        <v>81</v>
      </c>
      <c r="AF34" s="224" t="s">
        <v>81</v>
      </c>
      <c r="AG34" s="224" t="s">
        <v>81</v>
      </c>
      <c r="AH34" s="224" t="s">
        <v>81</v>
      </c>
      <c r="AI34" s="224" t="s">
        <v>81</v>
      </c>
      <c r="AJ34" s="224" t="s">
        <v>81</v>
      </c>
      <c r="AK34" s="224" t="s">
        <v>81</v>
      </c>
      <c r="AL34" s="224" t="s">
        <v>7</v>
      </c>
      <c r="AM34" s="224" t="s">
        <v>81</v>
      </c>
      <c r="AN34" s="224" t="s">
        <v>81</v>
      </c>
      <c r="AO34" s="224" t="s">
        <v>81</v>
      </c>
      <c r="AP34" s="224" t="s">
        <v>81</v>
      </c>
      <c r="AQ34" s="224" t="s">
        <v>81</v>
      </c>
      <c r="AR34" s="224" t="s">
        <v>81</v>
      </c>
      <c r="AS34" s="224" t="s">
        <v>81</v>
      </c>
      <c r="AT34" s="224" t="s">
        <v>81</v>
      </c>
      <c r="AU34" s="224" t="s">
        <v>81</v>
      </c>
      <c r="AV34" s="224" t="s">
        <v>81</v>
      </c>
      <c r="AW34" s="224" t="s">
        <v>81</v>
      </c>
      <c r="AX34" s="224" t="s">
        <v>81</v>
      </c>
      <c r="AY34" s="224" t="s">
        <v>81</v>
      </c>
      <c r="AZ34" s="224" t="s">
        <v>81</v>
      </c>
      <c r="BA34" s="224" t="s">
        <v>81</v>
      </c>
      <c r="BB34" s="224" t="s">
        <v>81</v>
      </c>
      <c r="BC34" s="224" t="s">
        <v>81</v>
      </c>
      <c r="BD34" s="224" t="s">
        <v>81</v>
      </c>
      <c r="BE34" s="224" t="s">
        <v>81</v>
      </c>
      <c r="BF34" s="224" t="s">
        <v>81</v>
      </c>
      <c r="BG34" s="224" t="s">
        <v>81</v>
      </c>
      <c r="BH34" s="224" t="s">
        <v>81</v>
      </c>
      <c r="BI34" s="224" t="s">
        <v>81</v>
      </c>
      <c r="BJ34" s="224" t="s">
        <v>81</v>
      </c>
      <c r="BK34" s="224" t="s">
        <v>81</v>
      </c>
      <c r="BL34" s="227" t="s">
        <v>81</v>
      </c>
    </row>
    <row r="35" spans="1:64" x14ac:dyDescent="0.2">
      <c r="A35" s="18">
        <v>69</v>
      </c>
      <c r="B35" s="53" t="s">
        <v>81</v>
      </c>
      <c r="C35" s="40">
        <v>10843926</v>
      </c>
      <c r="D35" s="18" t="s">
        <v>81</v>
      </c>
      <c r="E35" s="18" t="s">
        <v>81</v>
      </c>
      <c r="F35" s="49" t="s">
        <v>81</v>
      </c>
      <c r="G35" s="134">
        <v>42040</v>
      </c>
      <c r="H35" s="287" t="s">
        <v>56</v>
      </c>
      <c r="I35" s="224" t="s">
        <v>81</v>
      </c>
      <c r="J35" s="224" t="s">
        <v>81</v>
      </c>
      <c r="K35" s="224" t="s">
        <v>81</v>
      </c>
      <c r="L35" s="224" t="s">
        <v>81</v>
      </c>
      <c r="M35" s="224" t="s">
        <v>81</v>
      </c>
      <c r="N35" s="224" t="s">
        <v>81</v>
      </c>
      <c r="O35" s="224" t="s">
        <v>81</v>
      </c>
      <c r="P35" s="224" t="s">
        <v>81</v>
      </c>
      <c r="Q35" s="224" t="s">
        <v>81</v>
      </c>
      <c r="R35" s="224" t="s">
        <v>81</v>
      </c>
      <c r="S35" s="224" t="s">
        <v>81</v>
      </c>
      <c r="T35" s="224" t="s">
        <v>81</v>
      </c>
      <c r="U35" s="224" t="s">
        <v>81</v>
      </c>
      <c r="V35" s="224" t="s">
        <v>81</v>
      </c>
      <c r="W35" s="224" t="s">
        <v>81</v>
      </c>
      <c r="X35" s="224" t="s">
        <v>81</v>
      </c>
      <c r="Y35" s="224" t="s">
        <v>81</v>
      </c>
      <c r="Z35" s="224" t="s">
        <v>81</v>
      </c>
      <c r="AA35" s="224" t="s">
        <v>81</v>
      </c>
      <c r="AB35" s="224" t="s">
        <v>81</v>
      </c>
      <c r="AC35" s="224" t="s">
        <v>81</v>
      </c>
      <c r="AD35" s="224" t="s">
        <v>81</v>
      </c>
      <c r="AE35" s="224" t="s">
        <v>81</v>
      </c>
      <c r="AF35" s="224" t="s">
        <v>81</v>
      </c>
      <c r="AG35" s="224" t="s">
        <v>81</v>
      </c>
      <c r="AH35" s="224" t="s">
        <v>81</v>
      </c>
      <c r="AI35" s="224" t="s">
        <v>81</v>
      </c>
      <c r="AJ35" s="224" t="s">
        <v>81</v>
      </c>
      <c r="AK35" s="224" t="s">
        <v>81</v>
      </c>
      <c r="AL35" s="224" t="s">
        <v>5</v>
      </c>
      <c r="AM35" s="224" t="s">
        <v>81</v>
      </c>
      <c r="AN35" s="224" t="s">
        <v>81</v>
      </c>
      <c r="AO35" s="224" t="s">
        <v>81</v>
      </c>
      <c r="AP35" s="224" t="s">
        <v>81</v>
      </c>
      <c r="AQ35" s="224" t="s">
        <v>81</v>
      </c>
      <c r="AR35" s="224" t="s">
        <v>81</v>
      </c>
      <c r="AS35" s="224" t="s">
        <v>81</v>
      </c>
      <c r="AT35" s="224" t="s">
        <v>81</v>
      </c>
      <c r="AU35" s="224" t="s">
        <v>81</v>
      </c>
      <c r="AV35" s="224" t="s">
        <v>81</v>
      </c>
      <c r="AW35" s="224" t="s">
        <v>81</v>
      </c>
      <c r="AX35" s="224" t="s">
        <v>81</v>
      </c>
      <c r="AY35" s="224" t="s">
        <v>81</v>
      </c>
      <c r="AZ35" s="224" t="s">
        <v>81</v>
      </c>
      <c r="BA35" s="224" t="s">
        <v>81</v>
      </c>
      <c r="BB35" s="224" t="s">
        <v>81</v>
      </c>
      <c r="BC35" s="224" t="s">
        <v>81</v>
      </c>
      <c r="BD35" s="224" t="s">
        <v>81</v>
      </c>
      <c r="BE35" s="224" t="s">
        <v>81</v>
      </c>
      <c r="BF35" s="224" t="s">
        <v>81</v>
      </c>
      <c r="BG35" s="224" t="s">
        <v>81</v>
      </c>
      <c r="BH35" s="224" t="s">
        <v>81</v>
      </c>
      <c r="BI35" s="224" t="s">
        <v>81</v>
      </c>
      <c r="BJ35" s="224" t="s">
        <v>81</v>
      </c>
      <c r="BK35" s="224" t="s">
        <v>81</v>
      </c>
      <c r="BL35" s="227" t="s">
        <v>81</v>
      </c>
    </row>
    <row r="36" spans="1:64" x14ac:dyDescent="0.2">
      <c r="A36" s="18">
        <v>73</v>
      </c>
      <c r="B36" s="53" t="s">
        <v>81</v>
      </c>
      <c r="C36" s="40">
        <v>10843927</v>
      </c>
      <c r="D36" s="18" t="s">
        <v>81</v>
      </c>
      <c r="E36" s="18" t="s">
        <v>81</v>
      </c>
      <c r="F36" s="49" t="s">
        <v>81</v>
      </c>
      <c r="G36" s="134">
        <v>42052</v>
      </c>
      <c r="H36" s="287" t="s">
        <v>18</v>
      </c>
      <c r="I36" s="224" t="s">
        <v>81</v>
      </c>
      <c r="J36" s="224" t="s">
        <v>81</v>
      </c>
      <c r="K36" s="224" t="s">
        <v>81</v>
      </c>
      <c r="L36" s="224" t="s">
        <v>81</v>
      </c>
      <c r="M36" s="224" t="s">
        <v>81</v>
      </c>
      <c r="N36" s="224" t="s">
        <v>81</v>
      </c>
      <c r="O36" s="224" t="s">
        <v>81</v>
      </c>
      <c r="P36" s="224" t="s">
        <v>81</v>
      </c>
      <c r="Q36" s="224" t="s">
        <v>81</v>
      </c>
      <c r="R36" s="224" t="s">
        <v>81</v>
      </c>
      <c r="S36" s="224" t="s">
        <v>81</v>
      </c>
      <c r="T36" s="224" t="s">
        <v>81</v>
      </c>
      <c r="U36" s="224" t="s">
        <v>81</v>
      </c>
      <c r="V36" s="224" t="s">
        <v>81</v>
      </c>
      <c r="W36" s="224" t="s">
        <v>81</v>
      </c>
      <c r="X36" s="224" t="s">
        <v>81</v>
      </c>
      <c r="Y36" s="224" t="s">
        <v>81</v>
      </c>
      <c r="Z36" s="224" t="s">
        <v>81</v>
      </c>
      <c r="AA36" s="224" t="s">
        <v>81</v>
      </c>
      <c r="AB36" s="224" t="s">
        <v>81</v>
      </c>
      <c r="AC36" s="224" t="s">
        <v>81</v>
      </c>
      <c r="AD36" s="224" t="s">
        <v>81</v>
      </c>
      <c r="AE36" s="224" t="s">
        <v>81</v>
      </c>
      <c r="AF36" s="224" t="s">
        <v>81</v>
      </c>
      <c r="AG36" s="224" t="s">
        <v>81</v>
      </c>
      <c r="AH36" s="224" t="s">
        <v>81</v>
      </c>
      <c r="AI36" s="224" t="s">
        <v>81</v>
      </c>
      <c r="AJ36" s="224" t="s">
        <v>81</v>
      </c>
      <c r="AK36" s="224" t="s">
        <v>81</v>
      </c>
      <c r="AL36" s="224" t="s">
        <v>5</v>
      </c>
      <c r="AM36" s="224" t="s">
        <v>81</v>
      </c>
      <c r="AN36" s="224" t="s">
        <v>81</v>
      </c>
      <c r="AO36" s="224" t="s">
        <v>81</v>
      </c>
      <c r="AP36" s="224" t="s">
        <v>81</v>
      </c>
      <c r="AQ36" s="224" t="s">
        <v>81</v>
      </c>
      <c r="AR36" s="224" t="s">
        <v>81</v>
      </c>
      <c r="AS36" s="224" t="s">
        <v>81</v>
      </c>
      <c r="AT36" s="224" t="s">
        <v>81</v>
      </c>
      <c r="AU36" s="224" t="s">
        <v>81</v>
      </c>
      <c r="AV36" s="224" t="s">
        <v>81</v>
      </c>
      <c r="AW36" s="224" t="s">
        <v>81</v>
      </c>
      <c r="AX36" s="224" t="s">
        <v>81</v>
      </c>
      <c r="AY36" s="224" t="s">
        <v>81</v>
      </c>
      <c r="AZ36" s="224" t="s">
        <v>81</v>
      </c>
      <c r="BA36" s="224" t="s">
        <v>81</v>
      </c>
      <c r="BB36" s="224" t="s">
        <v>81</v>
      </c>
      <c r="BC36" s="224" t="s">
        <v>81</v>
      </c>
      <c r="BD36" s="224" t="s">
        <v>81</v>
      </c>
      <c r="BE36" s="224" t="s">
        <v>81</v>
      </c>
      <c r="BF36" s="224" t="s">
        <v>81</v>
      </c>
      <c r="BG36" s="224" t="s">
        <v>81</v>
      </c>
      <c r="BH36" s="224" t="s">
        <v>81</v>
      </c>
      <c r="BI36" s="224" t="s">
        <v>81</v>
      </c>
      <c r="BJ36" s="224" t="s">
        <v>81</v>
      </c>
      <c r="BK36" s="224" t="s">
        <v>81</v>
      </c>
      <c r="BL36" s="227" t="s">
        <v>81</v>
      </c>
    </row>
    <row r="37" spans="1:64" x14ac:dyDescent="0.2">
      <c r="A37" s="18">
        <v>72</v>
      </c>
      <c r="B37" s="55" t="s">
        <v>81</v>
      </c>
      <c r="C37" s="40">
        <v>10843925</v>
      </c>
      <c r="D37" s="18" t="s">
        <v>81</v>
      </c>
      <c r="E37" s="18" t="s">
        <v>81</v>
      </c>
      <c r="F37" s="49" t="s">
        <v>81</v>
      </c>
      <c r="G37" s="134">
        <v>42052</v>
      </c>
      <c r="H37" s="287" t="s">
        <v>56</v>
      </c>
      <c r="I37" s="224" t="s">
        <v>81</v>
      </c>
      <c r="J37" s="224" t="s">
        <v>81</v>
      </c>
      <c r="K37" s="224" t="s">
        <v>81</v>
      </c>
      <c r="L37" s="224" t="s">
        <v>81</v>
      </c>
      <c r="M37" s="224" t="s">
        <v>81</v>
      </c>
      <c r="N37" s="224" t="s">
        <v>81</v>
      </c>
      <c r="O37" s="224" t="s">
        <v>81</v>
      </c>
      <c r="P37" s="224" t="s">
        <v>81</v>
      </c>
      <c r="Q37" s="224" t="s">
        <v>81</v>
      </c>
      <c r="R37" s="224" t="s">
        <v>81</v>
      </c>
      <c r="S37" s="224" t="s">
        <v>81</v>
      </c>
      <c r="T37" s="224" t="s">
        <v>81</v>
      </c>
      <c r="U37" s="224" t="s">
        <v>81</v>
      </c>
      <c r="V37" s="224" t="s">
        <v>81</v>
      </c>
      <c r="W37" s="224" t="s">
        <v>81</v>
      </c>
      <c r="X37" s="224" t="s">
        <v>81</v>
      </c>
      <c r="Y37" s="224" t="s">
        <v>81</v>
      </c>
      <c r="Z37" s="224" t="s">
        <v>81</v>
      </c>
      <c r="AA37" s="224" t="s">
        <v>81</v>
      </c>
      <c r="AB37" s="224" t="s">
        <v>81</v>
      </c>
      <c r="AC37" s="224" t="s">
        <v>81</v>
      </c>
      <c r="AD37" s="224" t="s">
        <v>81</v>
      </c>
      <c r="AE37" s="224" t="s">
        <v>81</v>
      </c>
      <c r="AF37" s="224" t="s">
        <v>81</v>
      </c>
      <c r="AG37" s="224" t="s">
        <v>81</v>
      </c>
      <c r="AH37" s="224" t="s">
        <v>81</v>
      </c>
      <c r="AI37" s="224" t="s">
        <v>81</v>
      </c>
      <c r="AJ37" s="224" t="s">
        <v>81</v>
      </c>
      <c r="AK37" s="224" t="s">
        <v>81</v>
      </c>
      <c r="AL37" s="224" t="s">
        <v>5</v>
      </c>
      <c r="AM37" s="224" t="s">
        <v>81</v>
      </c>
      <c r="AN37" s="224" t="s">
        <v>81</v>
      </c>
      <c r="AO37" s="224" t="s">
        <v>81</v>
      </c>
      <c r="AP37" s="224" t="s">
        <v>81</v>
      </c>
      <c r="AQ37" s="224" t="s">
        <v>81</v>
      </c>
      <c r="AR37" s="224" t="s">
        <v>81</v>
      </c>
      <c r="AS37" s="224" t="s">
        <v>81</v>
      </c>
      <c r="AT37" s="224" t="s">
        <v>81</v>
      </c>
      <c r="AU37" s="224" t="s">
        <v>81</v>
      </c>
      <c r="AV37" s="224" t="s">
        <v>81</v>
      </c>
      <c r="AW37" s="224" t="s">
        <v>81</v>
      </c>
      <c r="AX37" s="224" t="s">
        <v>81</v>
      </c>
      <c r="AY37" s="224" t="s">
        <v>81</v>
      </c>
      <c r="AZ37" s="224" t="s">
        <v>81</v>
      </c>
      <c r="BA37" s="224" t="s">
        <v>81</v>
      </c>
      <c r="BB37" s="224" t="s">
        <v>81</v>
      </c>
      <c r="BC37" s="224" t="s">
        <v>81</v>
      </c>
      <c r="BD37" s="224" t="s">
        <v>81</v>
      </c>
      <c r="BE37" s="224" t="s">
        <v>81</v>
      </c>
      <c r="BF37" s="224" t="s">
        <v>81</v>
      </c>
      <c r="BG37" s="224" t="s">
        <v>81</v>
      </c>
      <c r="BH37" s="224" t="s">
        <v>81</v>
      </c>
      <c r="BI37" s="224" t="s">
        <v>81</v>
      </c>
      <c r="BJ37" s="224" t="s">
        <v>81</v>
      </c>
      <c r="BK37" s="224" t="s">
        <v>81</v>
      </c>
      <c r="BL37" s="227" t="s">
        <v>81</v>
      </c>
    </row>
    <row r="38" spans="1:64" x14ac:dyDescent="0.2">
      <c r="A38" s="18">
        <v>73</v>
      </c>
      <c r="B38" s="53" t="s">
        <v>81</v>
      </c>
      <c r="C38" s="40">
        <v>10843927</v>
      </c>
      <c r="D38" s="18" t="s">
        <v>81</v>
      </c>
      <c r="E38" s="18" t="s">
        <v>81</v>
      </c>
      <c r="F38" s="49" t="s">
        <v>81</v>
      </c>
      <c r="G38" s="134">
        <v>42052</v>
      </c>
      <c r="H38" s="287" t="s">
        <v>14</v>
      </c>
      <c r="I38" s="224" t="s">
        <v>81</v>
      </c>
      <c r="J38" s="224" t="s">
        <v>81</v>
      </c>
      <c r="K38" s="224" t="s">
        <v>81</v>
      </c>
      <c r="L38" s="224" t="s">
        <v>81</v>
      </c>
      <c r="M38" s="224" t="s">
        <v>81</v>
      </c>
      <c r="N38" s="224" t="s">
        <v>81</v>
      </c>
      <c r="O38" s="224" t="s">
        <v>81</v>
      </c>
      <c r="P38" s="224" t="s">
        <v>81</v>
      </c>
      <c r="Q38" s="224" t="s">
        <v>81</v>
      </c>
      <c r="R38" s="224" t="s">
        <v>81</v>
      </c>
      <c r="S38" s="224" t="s">
        <v>81</v>
      </c>
      <c r="T38" s="224" t="s">
        <v>81</v>
      </c>
      <c r="U38" s="224" t="s">
        <v>81</v>
      </c>
      <c r="V38" s="224" t="s">
        <v>81</v>
      </c>
      <c r="W38" s="224" t="s">
        <v>81</v>
      </c>
      <c r="X38" s="224" t="s">
        <v>81</v>
      </c>
      <c r="Y38" s="224" t="s">
        <v>81</v>
      </c>
      <c r="Z38" s="224" t="s">
        <v>81</v>
      </c>
      <c r="AA38" s="224" t="s">
        <v>81</v>
      </c>
      <c r="AB38" s="224" t="s">
        <v>81</v>
      </c>
      <c r="AC38" s="224" t="s">
        <v>81</v>
      </c>
      <c r="AD38" s="224" t="s">
        <v>81</v>
      </c>
      <c r="AE38" s="224" t="s">
        <v>81</v>
      </c>
      <c r="AF38" s="224" t="s">
        <v>81</v>
      </c>
      <c r="AG38" s="224" t="s">
        <v>81</v>
      </c>
      <c r="AH38" s="224" t="s">
        <v>81</v>
      </c>
      <c r="AI38" s="224" t="s">
        <v>81</v>
      </c>
      <c r="AJ38" s="224" t="s">
        <v>81</v>
      </c>
      <c r="AK38" s="224" t="s">
        <v>81</v>
      </c>
      <c r="AL38" s="224" t="s">
        <v>7</v>
      </c>
      <c r="AM38" s="224" t="s">
        <v>81</v>
      </c>
      <c r="AN38" s="224" t="s">
        <v>81</v>
      </c>
      <c r="AO38" s="224" t="s">
        <v>81</v>
      </c>
      <c r="AP38" s="224" t="s">
        <v>81</v>
      </c>
      <c r="AQ38" s="224" t="s">
        <v>81</v>
      </c>
      <c r="AR38" s="224" t="s">
        <v>81</v>
      </c>
      <c r="AS38" s="224" t="s">
        <v>81</v>
      </c>
      <c r="AT38" s="224" t="s">
        <v>81</v>
      </c>
      <c r="AU38" s="224" t="s">
        <v>81</v>
      </c>
      <c r="AV38" s="224" t="s">
        <v>81</v>
      </c>
      <c r="AW38" s="224" t="s">
        <v>81</v>
      </c>
      <c r="AX38" s="224" t="s">
        <v>81</v>
      </c>
      <c r="AY38" s="224" t="s">
        <v>81</v>
      </c>
      <c r="AZ38" s="224" t="s">
        <v>81</v>
      </c>
      <c r="BA38" s="224" t="s">
        <v>81</v>
      </c>
      <c r="BB38" s="224" t="s">
        <v>81</v>
      </c>
      <c r="BC38" s="224" t="s">
        <v>81</v>
      </c>
      <c r="BD38" s="224" t="s">
        <v>81</v>
      </c>
      <c r="BE38" s="224" t="s">
        <v>81</v>
      </c>
      <c r="BF38" s="224" t="s">
        <v>81</v>
      </c>
      <c r="BG38" s="224" t="s">
        <v>81</v>
      </c>
      <c r="BH38" s="224" t="s">
        <v>81</v>
      </c>
      <c r="BI38" s="224" t="s">
        <v>81</v>
      </c>
      <c r="BJ38" s="224" t="s">
        <v>81</v>
      </c>
      <c r="BK38" s="224" t="s">
        <v>81</v>
      </c>
      <c r="BL38" s="227" t="s">
        <v>81</v>
      </c>
    </row>
    <row r="39" spans="1:64" x14ac:dyDescent="0.2">
      <c r="A39" s="18">
        <v>76</v>
      </c>
      <c r="B39" s="55" t="s">
        <v>81</v>
      </c>
      <c r="C39" s="40">
        <v>10843924</v>
      </c>
      <c r="D39" s="18" t="s">
        <v>81</v>
      </c>
      <c r="E39" s="18" t="s">
        <v>81</v>
      </c>
      <c r="F39" s="49" t="s">
        <v>81</v>
      </c>
      <c r="G39" s="134">
        <v>42060</v>
      </c>
      <c r="H39" s="276" t="s">
        <v>80</v>
      </c>
      <c r="I39" s="269" t="s">
        <v>81</v>
      </c>
      <c r="J39" s="269" t="s">
        <v>81</v>
      </c>
      <c r="K39" s="269" t="s">
        <v>81</v>
      </c>
      <c r="L39" s="269" t="s">
        <v>81</v>
      </c>
      <c r="M39" s="269" t="s">
        <v>81</v>
      </c>
      <c r="N39" s="269" t="s">
        <v>81</v>
      </c>
      <c r="O39" s="269" t="s">
        <v>81</v>
      </c>
      <c r="P39" s="269" t="s">
        <v>81</v>
      </c>
      <c r="Q39" s="269" t="s">
        <v>81</v>
      </c>
      <c r="R39" s="269" t="s">
        <v>81</v>
      </c>
      <c r="S39" s="269" t="s">
        <v>81</v>
      </c>
      <c r="T39" s="269" t="s">
        <v>81</v>
      </c>
      <c r="U39" s="269" t="s">
        <v>81</v>
      </c>
      <c r="V39" s="269" t="s">
        <v>81</v>
      </c>
      <c r="W39" s="269" t="s">
        <v>81</v>
      </c>
      <c r="X39" s="269" t="s">
        <v>81</v>
      </c>
      <c r="Y39" s="269" t="s">
        <v>81</v>
      </c>
      <c r="Z39" s="269" t="s">
        <v>81</v>
      </c>
      <c r="AA39" s="269" t="s">
        <v>81</v>
      </c>
      <c r="AB39" s="269" t="s">
        <v>81</v>
      </c>
      <c r="AC39" s="269" t="s">
        <v>81</v>
      </c>
      <c r="AD39" s="269" t="s">
        <v>81</v>
      </c>
      <c r="AE39" s="269" t="s">
        <v>81</v>
      </c>
      <c r="AF39" s="269" t="s">
        <v>81</v>
      </c>
      <c r="AG39" s="269" t="s">
        <v>81</v>
      </c>
      <c r="AH39" s="269" t="s">
        <v>81</v>
      </c>
      <c r="AI39" s="269" t="s">
        <v>81</v>
      </c>
      <c r="AJ39" s="269" t="s">
        <v>81</v>
      </c>
      <c r="AK39" s="269" t="s">
        <v>81</v>
      </c>
      <c r="AL39" s="269" t="s">
        <v>5</v>
      </c>
      <c r="AM39" s="269" t="s">
        <v>81</v>
      </c>
      <c r="AN39" s="269" t="s">
        <v>81</v>
      </c>
      <c r="AO39" s="269" t="s">
        <v>81</v>
      </c>
      <c r="AP39" s="269" t="s">
        <v>81</v>
      </c>
      <c r="AQ39" s="269" t="s">
        <v>81</v>
      </c>
      <c r="AR39" s="269" t="s">
        <v>81</v>
      </c>
      <c r="AS39" s="269" t="s">
        <v>81</v>
      </c>
      <c r="AT39" s="269" t="s">
        <v>81</v>
      </c>
      <c r="AU39" s="269" t="s">
        <v>81</v>
      </c>
      <c r="AV39" s="269" t="s">
        <v>81</v>
      </c>
      <c r="AW39" s="269" t="s">
        <v>81</v>
      </c>
      <c r="AX39" s="269" t="s">
        <v>81</v>
      </c>
      <c r="AY39" s="269" t="s">
        <v>81</v>
      </c>
      <c r="AZ39" s="269" t="s">
        <v>81</v>
      </c>
      <c r="BA39" s="269" t="s">
        <v>81</v>
      </c>
      <c r="BB39" s="269" t="s">
        <v>81</v>
      </c>
      <c r="BC39" s="269" t="s">
        <v>81</v>
      </c>
      <c r="BD39" s="269" t="s">
        <v>81</v>
      </c>
      <c r="BE39" s="269" t="s">
        <v>81</v>
      </c>
      <c r="BF39" s="269" t="s">
        <v>81</v>
      </c>
      <c r="BG39" s="269" t="s">
        <v>81</v>
      </c>
      <c r="BH39" s="269" t="s">
        <v>81</v>
      </c>
      <c r="BI39" s="269" t="s">
        <v>81</v>
      </c>
      <c r="BJ39" s="269" t="s">
        <v>81</v>
      </c>
      <c r="BK39" s="269" t="s">
        <v>81</v>
      </c>
      <c r="BL39" s="270" t="s">
        <v>81</v>
      </c>
    </row>
    <row r="40" spans="1:64" x14ac:dyDescent="0.2">
      <c r="A40" s="18">
        <v>73</v>
      </c>
      <c r="B40" s="53" t="s">
        <v>81</v>
      </c>
      <c r="C40" s="40">
        <v>10843927</v>
      </c>
      <c r="D40" s="18" t="s">
        <v>81</v>
      </c>
      <c r="E40" s="18" t="s">
        <v>81</v>
      </c>
      <c r="F40" s="49" t="s">
        <v>81</v>
      </c>
      <c r="G40" s="134">
        <v>42052</v>
      </c>
      <c r="H40" s="276" t="s">
        <v>80</v>
      </c>
      <c r="I40" s="269" t="s">
        <v>81</v>
      </c>
      <c r="J40" s="269" t="s">
        <v>81</v>
      </c>
      <c r="K40" s="269" t="s">
        <v>81</v>
      </c>
      <c r="L40" s="269" t="s">
        <v>81</v>
      </c>
      <c r="M40" s="269" t="s">
        <v>81</v>
      </c>
      <c r="N40" s="269" t="s">
        <v>81</v>
      </c>
      <c r="O40" s="269" t="s">
        <v>81</v>
      </c>
      <c r="P40" s="269" t="s">
        <v>81</v>
      </c>
      <c r="Q40" s="269" t="s">
        <v>81</v>
      </c>
      <c r="R40" s="269" t="s">
        <v>81</v>
      </c>
      <c r="S40" s="269" t="s">
        <v>81</v>
      </c>
      <c r="T40" s="269" t="s">
        <v>81</v>
      </c>
      <c r="U40" s="269" t="s">
        <v>81</v>
      </c>
      <c r="V40" s="269" t="s">
        <v>81</v>
      </c>
      <c r="W40" s="269" t="s">
        <v>81</v>
      </c>
      <c r="X40" s="269" t="s">
        <v>81</v>
      </c>
      <c r="Y40" s="269" t="s">
        <v>81</v>
      </c>
      <c r="Z40" s="269" t="s">
        <v>81</v>
      </c>
      <c r="AA40" s="269" t="s">
        <v>81</v>
      </c>
      <c r="AB40" s="269" t="s">
        <v>81</v>
      </c>
      <c r="AC40" s="269" t="s">
        <v>81</v>
      </c>
      <c r="AD40" s="269" t="s">
        <v>81</v>
      </c>
      <c r="AE40" s="269" t="s">
        <v>81</v>
      </c>
      <c r="AF40" s="269" t="s">
        <v>81</v>
      </c>
      <c r="AG40" s="269" t="s">
        <v>81</v>
      </c>
      <c r="AH40" s="269" t="s">
        <v>81</v>
      </c>
      <c r="AI40" s="269" t="s">
        <v>81</v>
      </c>
      <c r="AJ40" s="269" t="s">
        <v>81</v>
      </c>
      <c r="AK40" s="269" t="s">
        <v>81</v>
      </c>
      <c r="AL40" s="269" t="s">
        <v>7</v>
      </c>
      <c r="AM40" s="269" t="s">
        <v>81</v>
      </c>
      <c r="AN40" s="269" t="s">
        <v>81</v>
      </c>
      <c r="AO40" s="269" t="s">
        <v>81</v>
      </c>
      <c r="AP40" s="269" t="s">
        <v>81</v>
      </c>
      <c r="AQ40" s="269" t="s">
        <v>81</v>
      </c>
      <c r="AR40" s="269" t="s">
        <v>81</v>
      </c>
      <c r="AS40" s="269" t="s">
        <v>81</v>
      </c>
      <c r="AT40" s="269" t="s">
        <v>81</v>
      </c>
      <c r="AU40" s="269" t="s">
        <v>81</v>
      </c>
      <c r="AV40" s="269" t="s">
        <v>81</v>
      </c>
      <c r="AW40" s="269" t="s">
        <v>81</v>
      </c>
      <c r="AX40" s="269" t="s">
        <v>81</v>
      </c>
      <c r="AY40" s="269" t="s">
        <v>81</v>
      </c>
      <c r="AZ40" s="269" t="s">
        <v>81</v>
      </c>
      <c r="BA40" s="269" t="s">
        <v>81</v>
      </c>
      <c r="BB40" s="269" t="s">
        <v>81</v>
      </c>
      <c r="BC40" s="269" t="s">
        <v>81</v>
      </c>
      <c r="BD40" s="269" t="s">
        <v>81</v>
      </c>
      <c r="BE40" s="269" t="s">
        <v>81</v>
      </c>
      <c r="BF40" s="269" t="s">
        <v>81</v>
      </c>
      <c r="BG40" s="269" t="s">
        <v>81</v>
      </c>
      <c r="BH40" s="269" t="s">
        <v>81</v>
      </c>
      <c r="BI40" s="269" t="s">
        <v>81</v>
      </c>
      <c r="BJ40" s="269" t="s">
        <v>81</v>
      </c>
      <c r="BK40" s="269" t="s">
        <v>81</v>
      </c>
      <c r="BL40" s="273" t="s">
        <v>81</v>
      </c>
    </row>
    <row r="41" spans="1:64" x14ac:dyDescent="0.2">
      <c r="A41" s="18">
        <v>73</v>
      </c>
      <c r="B41" s="53" t="s">
        <v>81</v>
      </c>
      <c r="C41" s="40">
        <v>10843927</v>
      </c>
      <c r="D41" s="18" t="s">
        <v>81</v>
      </c>
      <c r="E41" s="18" t="s">
        <v>81</v>
      </c>
      <c r="F41" s="49" t="s">
        <v>81</v>
      </c>
      <c r="G41" s="134">
        <v>42052</v>
      </c>
      <c r="H41" s="276" t="s">
        <v>28</v>
      </c>
      <c r="I41" s="269" t="s">
        <v>81</v>
      </c>
      <c r="J41" s="269" t="s">
        <v>81</v>
      </c>
      <c r="K41" s="269" t="s">
        <v>81</v>
      </c>
      <c r="L41" s="269" t="s">
        <v>81</v>
      </c>
      <c r="M41" s="269" t="s">
        <v>81</v>
      </c>
      <c r="N41" s="269" t="s">
        <v>81</v>
      </c>
      <c r="O41" s="269" t="s">
        <v>81</v>
      </c>
      <c r="P41" s="269" t="s">
        <v>81</v>
      </c>
      <c r="Q41" s="269" t="s">
        <v>81</v>
      </c>
      <c r="R41" s="269" t="s">
        <v>81</v>
      </c>
      <c r="S41" s="269" t="s">
        <v>81</v>
      </c>
      <c r="T41" s="269" t="s">
        <v>81</v>
      </c>
      <c r="U41" s="269" t="s">
        <v>81</v>
      </c>
      <c r="V41" s="269" t="s">
        <v>81</v>
      </c>
      <c r="W41" s="269" t="s">
        <v>81</v>
      </c>
      <c r="X41" s="269" t="s">
        <v>81</v>
      </c>
      <c r="Y41" s="269" t="s">
        <v>81</v>
      </c>
      <c r="Z41" s="269" t="s">
        <v>81</v>
      </c>
      <c r="AA41" s="269" t="s">
        <v>81</v>
      </c>
      <c r="AB41" s="269" t="s">
        <v>81</v>
      </c>
      <c r="AC41" s="269" t="s">
        <v>81</v>
      </c>
      <c r="AD41" s="269" t="s">
        <v>81</v>
      </c>
      <c r="AE41" s="269" t="s">
        <v>81</v>
      </c>
      <c r="AF41" s="269" t="s">
        <v>81</v>
      </c>
      <c r="AG41" s="269" t="s">
        <v>81</v>
      </c>
      <c r="AH41" s="269" t="s">
        <v>81</v>
      </c>
      <c r="AI41" s="269" t="s">
        <v>81</v>
      </c>
      <c r="AJ41" s="269" t="s">
        <v>81</v>
      </c>
      <c r="AK41" s="269" t="s">
        <v>81</v>
      </c>
      <c r="AL41" s="269" t="s">
        <v>7</v>
      </c>
      <c r="AM41" s="269" t="s">
        <v>81</v>
      </c>
      <c r="AN41" s="269" t="s">
        <v>81</v>
      </c>
      <c r="AO41" s="269" t="s">
        <v>81</v>
      </c>
      <c r="AP41" s="269" t="s">
        <v>81</v>
      </c>
      <c r="AQ41" s="269" t="s">
        <v>81</v>
      </c>
      <c r="AR41" s="269" t="s">
        <v>81</v>
      </c>
      <c r="AS41" s="269" t="s">
        <v>81</v>
      </c>
      <c r="AT41" s="269" t="s">
        <v>81</v>
      </c>
      <c r="AU41" s="269" t="s">
        <v>81</v>
      </c>
      <c r="AV41" s="269" t="s">
        <v>81</v>
      </c>
      <c r="AW41" s="269" t="s">
        <v>81</v>
      </c>
      <c r="AX41" s="269" t="s">
        <v>81</v>
      </c>
      <c r="AY41" s="269" t="s">
        <v>81</v>
      </c>
      <c r="AZ41" s="269" t="s">
        <v>81</v>
      </c>
      <c r="BA41" s="269" t="s">
        <v>81</v>
      </c>
      <c r="BB41" s="269" t="s">
        <v>81</v>
      </c>
      <c r="BC41" s="269" t="s">
        <v>81</v>
      </c>
      <c r="BD41" s="269" t="s">
        <v>81</v>
      </c>
      <c r="BE41" s="269" t="s">
        <v>81</v>
      </c>
      <c r="BF41" s="269" t="s">
        <v>81</v>
      </c>
      <c r="BG41" s="269" t="s">
        <v>81</v>
      </c>
      <c r="BH41" s="269" t="s">
        <v>81</v>
      </c>
      <c r="BI41" s="269" t="s">
        <v>81</v>
      </c>
      <c r="BJ41" s="269" t="s">
        <v>81</v>
      </c>
      <c r="BK41" s="269" t="s">
        <v>81</v>
      </c>
      <c r="BL41" s="270" t="s">
        <v>81</v>
      </c>
    </row>
    <row r="42" spans="1:64" x14ac:dyDescent="0.2">
      <c r="A42" s="18">
        <v>69</v>
      </c>
      <c r="B42" s="53" t="s">
        <v>81</v>
      </c>
      <c r="C42" s="40">
        <v>10843926</v>
      </c>
      <c r="D42" s="18" t="s">
        <v>81</v>
      </c>
      <c r="E42" s="18" t="s">
        <v>81</v>
      </c>
      <c r="F42" s="49" t="s">
        <v>81</v>
      </c>
      <c r="G42" s="134">
        <v>42040</v>
      </c>
      <c r="H42" s="276" t="s">
        <v>28</v>
      </c>
      <c r="I42" s="269" t="s">
        <v>81</v>
      </c>
      <c r="J42" s="269" t="s">
        <v>81</v>
      </c>
      <c r="K42" s="269" t="s">
        <v>81</v>
      </c>
      <c r="L42" s="269" t="s">
        <v>81</v>
      </c>
      <c r="M42" s="269" t="s">
        <v>81</v>
      </c>
      <c r="N42" s="269" t="s">
        <v>81</v>
      </c>
      <c r="O42" s="269" t="s">
        <v>81</v>
      </c>
      <c r="P42" s="269" t="s">
        <v>81</v>
      </c>
      <c r="Q42" s="269" t="s">
        <v>81</v>
      </c>
      <c r="R42" s="269" t="s">
        <v>81</v>
      </c>
      <c r="S42" s="269" t="s">
        <v>81</v>
      </c>
      <c r="T42" s="269" t="s">
        <v>81</v>
      </c>
      <c r="U42" s="269" t="s">
        <v>81</v>
      </c>
      <c r="V42" s="269" t="s">
        <v>81</v>
      </c>
      <c r="W42" s="269" t="s">
        <v>81</v>
      </c>
      <c r="X42" s="269" t="s">
        <v>81</v>
      </c>
      <c r="Y42" s="269" t="s">
        <v>81</v>
      </c>
      <c r="Z42" s="269" t="s">
        <v>81</v>
      </c>
      <c r="AA42" s="269" t="s">
        <v>81</v>
      </c>
      <c r="AB42" s="269" t="s">
        <v>81</v>
      </c>
      <c r="AC42" s="269" t="s">
        <v>81</v>
      </c>
      <c r="AD42" s="269" t="s">
        <v>81</v>
      </c>
      <c r="AE42" s="269" t="s">
        <v>81</v>
      </c>
      <c r="AF42" s="269" t="s">
        <v>81</v>
      </c>
      <c r="AG42" s="269" t="s">
        <v>81</v>
      </c>
      <c r="AH42" s="269" t="s">
        <v>81</v>
      </c>
      <c r="AI42" s="269" t="s">
        <v>81</v>
      </c>
      <c r="AJ42" s="269" t="s">
        <v>81</v>
      </c>
      <c r="AK42" s="269" t="s">
        <v>81</v>
      </c>
      <c r="AL42" s="269" t="s">
        <v>5</v>
      </c>
      <c r="AM42" s="269" t="s">
        <v>81</v>
      </c>
      <c r="AN42" s="269" t="s">
        <v>81</v>
      </c>
      <c r="AO42" s="269" t="s">
        <v>81</v>
      </c>
      <c r="AP42" s="269" t="s">
        <v>81</v>
      </c>
      <c r="AQ42" s="269" t="s">
        <v>81</v>
      </c>
      <c r="AR42" s="269" t="s">
        <v>81</v>
      </c>
      <c r="AS42" s="269" t="s">
        <v>81</v>
      </c>
      <c r="AT42" s="269" t="s">
        <v>81</v>
      </c>
      <c r="AU42" s="269" t="s">
        <v>81</v>
      </c>
      <c r="AV42" s="269" t="s">
        <v>81</v>
      </c>
      <c r="AW42" s="269" t="s">
        <v>81</v>
      </c>
      <c r="AX42" s="269" t="s">
        <v>81</v>
      </c>
      <c r="AY42" s="269" t="s">
        <v>81</v>
      </c>
      <c r="AZ42" s="269" t="s">
        <v>81</v>
      </c>
      <c r="BA42" s="269" t="s">
        <v>81</v>
      </c>
      <c r="BB42" s="269" t="s">
        <v>81</v>
      </c>
      <c r="BC42" s="269" t="s">
        <v>81</v>
      </c>
      <c r="BD42" s="269" t="s">
        <v>81</v>
      </c>
      <c r="BE42" s="269" t="s">
        <v>81</v>
      </c>
      <c r="BF42" s="269" t="s">
        <v>81</v>
      </c>
      <c r="BG42" s="269" t="s">
        <v>81</v>
      </c>
      <c r="BH42" s="269" t="s">
        <v>81</v>
      </c>
      <c r="BI42" s="269" t="s">
        <v>81</v>
      </c>
      <c r="BJ42" s="269" t="s">
        <v>81</v>
      </c>
      <c r="BK42" s="269" t="s">
        <v>81</v>
      </c>
      <c r="BL42" s="273" t="s">
        <v>81</v>
      </c>
    </row>
    <row r="43" spans="1:64" x14ac:dyDescent="0.2">
      <c r="A43" s="18">
        <v>72</v>
      </c>
      <c r="B43" s="55" t="s">
        <v>81</v>
      </c>
      <c r="C43" s="40">
        <v>10843925</v>
      </c>
      <c r="D43" s="18" t="s">
        <v>81</v>
      </c>
      <c r="E43" s="18" t="s">
        <v>81</v>
      </c>
      <c r="F43" s="49" t="s">
        <v>81</v>
      </c>
      <c r="G43" s="134">
        <v>42052</v>
      </c>
      <c r="H43" s="276" t="s">
        <v>28</v>
      </c>
      <c r="I43" s="269" t="s">
        <v>81</v>
      </c>
      <c r="J43" s="269" t="s">
        <v>81</v>
      </c>
      <c r="K43" s="269" t="s">
        <v>81</v>
      </c>
      <c r="L43" s="269" t="s">
        <v>81</v>
      </c>
      <c r="M43" s="269" t="s">
        <v>81</v>
      </c>
      <c r="N43" s="269" t="s">
        <v>81</v>
      </c>
      <c r="O43" s="269" t="s">
        <v>81</v>
      </c>
      <c r="P43" s="269" t="s">
        <v>81</v>
      </c>
      <c r="Q43" s="269" t="s">
        <v>81</v>
      </c>
      <c r="R43" s="269" t="s">
        <v>81</v>
      </c>
      <c r="S43" s="269" t="s">
        <v>81</v>
      </c>
      <c r="T43" s="269" t="s">
        <v>81</v>
      </c>
      <c r="U43" s="269" t="s">
        <v>81</v>
      </c>
      <c r="V43" s="269" t="s">
        <v>81</v>
      </c>
      <c r="W43" s="269" t="s">
        <v>81</v>
      </c>
      <c r="X43" s="269" t="s">
        <v>81</v>
      </c>
      <c r="Y43" s="269" t="s">
        <v>81</v>
      </c>
      <c r="Z43" s="269" t="s">
        <v>81</v>
      </c>
      <c r="AA43" s="269" t="s">
        <v>81</v>
      </c>
      <c r="AB43" s="269" t="s">
        <v>81</v>
      </c>
      <c r="AC43" s="269" t="s">
        <v>81</v>
      </c>
      <c r="AD43" s="269" t="s">
        <v>81</v>
      </c>
      <c r="AE43" s="269" t="s">
        <v>81</v>
      </c>
      <c r="AF43" s="269" t="s">
        <v>81</v>
      </c>
      <c r="AG43" s="269" t="s">
        <v>81</v>
      </c>
      <c r="AH43" s="269" t="s">
        <v>81</v>
      </c>
      <c r="AI43" s="269" t="s">
        <v>81</v>
      </c>
      <c r="AJ43" s="269" t="s">
        <v>81</v>
      </c>
      <c r="AK43" s="269" t="s">
        <v>81</v>
      </c>
      <c r="AL43" s="269" t="s">
        <v>7</v>
      </c>
      <c r="AM43" s="269" t="s">
        <v>81</v>
      </c>
      <c r="AN43" s="269" t="s">
        <v>81</v>
      </c>
      <c r="AO43" s="269" t="s">
        <v>81</v>
      </c>
      <c r="AP43" s="269" t="s">
        <v>81</v>
      </c>
      <c r="AQ43" s="269" t="s">
        <v>81</v>
      </c>
      <c r="AR43" s="269" t="s">
        <v>81</v>
      </c>
      <c r="AS43" s="269" t="s">
        <v>81</v>
      </c>
      <c r="AT43" s="269" t="s">
        <v>81</v>
      </c>
      <c r="AU43" s="269" t="s">
        <v>81</v>
      </c>
      <c r="AV43" s="269" t="s">
        <v>81</v>
      </c>
      <c r="AW43" s="269" t="s">
        <v>81</v>
      </c>
      <c r="AX43" s="269" t="s">
        <v>81</v>
      </c>
      <c r="AY43" s="269" t="s">
        <v>81</v>
      </c>
      <c r="AZ43" s="269" t="s">
        <v>81</v>
      </c>
      <c r="BA43" s="269" t="s">
        <v>81</v>
      </c>
      <c r="BB43" s="269" t="s">
        <v>81</v>
      </c>
      <c r="BC43" s="269" t="s">
        <v>81</v>
      </c>
      <c r="BD43" s="269" t="s">
        <v>81</v>
      </c>
      <c r="BE43" s="269" t="s">
        <v>81</v>
      </c>
      <c r="BF43" s="269" t="s">
        <v>81</v>
      </c>
      <c r="BG43" s="269" t="s">
        <v>81</v>
      </c>
      <c r="BH43" s="269" t="s">
        <v>81</v>
      </c>
      <c r="BI43" s="269" t="s">
        <v>81</v>
      </c>
      <c r="BJ43" s="269" t="s">
        <v>81</v>
      </c>
      <c r="BK43" s="269" t="s">
        <v>81</v>
      </c>
      <c r="BL43" s="270" t="s">
        <v>81</v>
      </c>
    </row>
    <row r="44" spans="1:64" x14ac:dyDescent="0.2">
      <c r="A44" s="18">
        <v>69</v>
      </c>
      <c r="B44" s="53" t="s">
        <v>81</v>
      </c>
      <c r="C44" s="40">
        <v>10843926</v>
      </c>
      <c r="D44" s="18" t="s">
        <v>81</v>
      </c>
      <c r="E44" s="18" t="s">
        <v>81</v>
      </c>
      <c r="F44" s="49" t="s">
        <v>81</v>
      </c>
      <c r="G44" s="134">
        <v>42040</v>
      </c>
      <c r="H44" s="287" t="s">
        <v>51</v>
      </c>
      <c r="I44" s="224" t="s">
        <v>81</v>
      </c>
      <c r="J44" s="224" t="s">
        <v>81</v>
      </c>
      <c r="K44" s="224" t="s">
        <v>81</v>
      </c>
      <c r="L44" s="224" t="s">
        <v>81</v>
      </c>
      <c r="M44" s="224" t="s">
        <v>81</v>
      </c>
      <c r="N44" s="224" t="s">
        <v>81</v>
      </c>
      <c r="O44" s="224" t="s">
        <v>81</v>
      </c>
      <c r="P44" s="224" t="s">
        <v>81</v>
      </c>
      <c r="Q44" s="224" t="s">
        <v>81</v>
      </c>
      <c r="R44" s="224" t="s">
        <v>81</v>
      </c>
      <c r="S44" s="224" t="s">
        <v>81</v>
      </c>
      <c r="T44" s="224" t="s">
        <v>81</v>
      </c>
      <c r="U44" s="224" t="s">
        <v>81</v>
      </c>
      <c r="V44" s="224" t="s">
        <v>81</v>
      </c>
      <c r="W44" s="224" t="s">
        <v>81</v>
      </c>
      <c r="X44" s="224" t="s">
        <v>81</v>
      </c>
      <c r="Y44" s="224" t="s">
        <v>81</v>
      </c>
      <c r="Z44" s="224" t="s">
        <v>81</v>
      </c>
      <c r="AA44" s="224" t="s">
        <v>81</v>
      </c>
      <c r="AB44" s="224" t="s">
        <v>81</v>
      </c>
      <c r="AC44" s="224" t="s">
        <v>81</v>
      </c>
      <c r="AD44" s="224" t="s">
        <v>81</v>
      </c>
      <c r="AE44" s="224" t="s">
        <v>81</v>
      </c>
      <c r="AF44" s="224" t="s">
        <v>81</v>
      </c>
      <c r="AG44" s="224" t="s">
        <v>81</v>
      </c>
      <c r="AH44" s="224" t="s">
        <v>81</v>
      </c>
      <c r="AI44" s="224" t="s">
        <v>81</v>
      </c>
      <c r="AJ44" s="224" t="s">
        <v>81</v>
      </c>
      <c r="AK44" s="224" t="s">
        <v>81</v>
      </c>
      <c r="AL44" s="224" t="s">
        <v>7</v>
      </c>
      <c r="AM44" s="224" t="s">
        <v>81</v>
      </c>
      <c r="AN44" s="224" t="s">
        <v>81</v>
      </c>
      <c r="AO44" s="224" t="s">
        <v>81</v>
      </c>
      <c r="AP44" s="224" t="s">
        <v>81</v>
      </c>
      <c r="AQ44" s="224" t="s">
        <v>81</v>
      </c>
      <c r="AR44" s="224" t="s">
        <v>81</v>
      </c>
      <c r="AS44" s="224" t="s">
        <v>81</v>
      </c>
      <c r="AT44" s="224" t="s">
        <v>81</v>
      </c>
      <c r="AU44" s="224" t="s">
        <v>81</v>
      </c>
      <c r="AV44" s="224" t="s">
        <v>81</v>
      </c>
      <c r="AW44" s="224" t="s">
        <v>81</v>
      </c>
      <c r="AX44" s="224" t="s">
        <v>81</v>
      </c>
      <c r="AY44" s="224" t="s">
        <v>81</v>
      </c>
      <c r="AZ44" s="224" t="s">
        <v>81</v>
      </c>
      <c r="BA44" s="224" t="s">
        <v>81</v>
      </c>
      <c r="BB44" s="224" t="s">
        <v>81</v>
      </c>
      <c r="BC44" s="224" t="s">
        <v>81</v>
      </c>
      <c r="BD44" s="224" t="s">
        <v>81</v>
      </c>
      <c r="BE44" s="224" t="s">
        <v>81</v>
      </c>
      <c r="BF44" s="224" t="s">
        <v>81</v>
      </c>
      <c r="BG44" s="224" t="s">
        <v>81</v>
      </c>
      <c r="BH44" s="224" t="s">
        <v>81</v>
      </c>
      <c r="BI44" s="224" t="s">
        <v>81</v>
      </c>
      <c r="BJ44" s="224" t="s">
        <v>81</v>
      </c>
      <c r="BK44" s="224" t="s">
        <v>81</v>
      </c>
      <c r="BL44" s="227" t="s">
        <v>81</v>
      </c>
    </row>
    <row r="45" spans="1:64" x14ac:dyDescent="0.2">
      <c r="A45" s="18">
        <v>69</v>
      </c>
      <c r="B45" s="53" t="s">
        <v>81</v>
      </c>
      <c r="C45" s="40">
        <v>10843926</v>
      </c>
      <c r="D45" s="18" t="s">
        <v>81</v>
      </c>
      <c r="E45" s="18" t="s">
        <v>81</v>
      </c>
      <c r="F45" s="49" t="s">
        <v>81</v>
      </c>
      <c r="G45" s="134">
        <v>42040</v>
      </c>
      <c r="H45" s="287" t="s">
        <v>27</v>
      </c>
      <c r="I45" s="224" t="s">
        <v>81</v>
      </c>
      <c r="J45" s="224" t="s">
        <v>81</v>
      </c>
      <c r="K45" s="224" t="s">
        <v>81</v>
      </c>
      <c r="L45" s="224" t="s">
        <v>81</v>
      </c>
      <c r="M45" s="224" t="s">
        <v>81</v>
      </c>
      <c r="N45" s="224" t="s">
        <v>81</v>
      </c>
      <c r="O45" s="224" t="s">
        <v>81</v>
      </c>
      <c r="P45" s="224" t="s">
        <v>81</v>
      </c>
      <c r="Q45" s="224" t="s">
        <v>81</v>
      </c>
      <c r="R45" s="224" t="s">
        <v>81</v>
      </c>
      <c r="S45" s="224" t="s">
        <v>81</v>
      </c>
      <c r="T45" s="224" t="s">
        <v>81</v>
      </c>
      <c r="U45" s="224" t="s">
        <v>81</v>
      </c>
      <c r="V45" s="224" t="s">
        <v>81</v>
      </c>
      <c r="W45" s="224" t="s">
        <v>81</v>
      </c>
      <c r="X45" s="224" t="s">
        <v>81</v>
      </c>
      <c r="Y45" s="224" t="s">
        <v>81</v>
      </c>
      <c r="Z45" s="224" t="s">
        <v>81</v>
      </c>
      <c r="AA45" s="224" t="s">
        <v>81</v>
      </c>
      <c r="AB45" s="224" t="s">
        <v>81</v>
      </c>
      <c r="AC45" s="224" t="s">
        <v>81</v>
      </c>
      <c r="AD45" s="224" t="s">
        <v>81</v>
      </c>
      <c r="AE45" s="224" t="s">
        <v>81</v>
      </c>
      <c r="AF45" s="224" t="s">
        <v>81</v>
      </c>
      <c r="AG45" s="224" t="s">
        <v>81</v>
      </c>
      <c r="AH45" s="224" t="s">
        <v>81</v>
      </c>
      <c r="AI45" s="224" t="s">
        <v>81</v>
      </c>
      <c r="AJ45" s="224" t="s">
        <v>81</v>
      </c>
      <c r="AK45" s="224" t="s">
        <v>81</v>
      </c>
      <c r="AL45" s="224" t="s">
        <v>5</v>
      </c>
      <c r="AM45" s="224" t="s">
        <v>81</v>
      </c>
      <c r="AN45" s="224" t="s">
        <v>81</v>
      </c>
      <c r="AO45" s="224" t="s">
        <v>81</v>
      </c>
      <c r="AP45" s="224" t="s">
        <v>81</v>
      </c>
      <c r="AQ45" s="224" t="s">
        <v>81</v>
      </c>
      <c r="AR45" s="224" t="s">
        <v>81</v>
      </c>
      <c r="AS45" s="224" t="s">
        <v>81</v>
      </c>
      <c r="AT45" s="224" t="s">
        <v>81</v>
      </c>
      <c r="AU45" s="224" t="s">
        <v>81</v>
      </c>
      <c r="AV45" s="224" t="s">
        <v>81</v>
      </c>
      <c r="AW45" s="224" t="s">
        <v>81</v>
      </c>
      <c r="AX45" s="224" t="s">
        <v>81</v>
      </c>
      <c r="AY45" s="224" t="s">
        <v>81</v>
      </c>
      <c r="AZ45" s="224" t="s">
        <v>81</v>
      </c>
      <c r="BA45" s="224" t="s">
        <v>81</v>
      </c>
      <c r="BB45" s="224" t="s">
        <v>81</v>
      </c>
      <c r="BC45" s="224" t="s">
        <v>81</v>
      </c>
      <c r="BD45" s="224" t="s">
        <v>81</v>
      </c>
      <c r="BE45" s="224" t="s">
        <v>81</v>
      </c>
      <c r="BF45" s="224" t="s">
        <v>81</v>
      </c>
      <c r="BG45" s="224" t="s">
        <v>81</v>
      </c>
      <c r="BH45" s="224" t="s">
        <v>81</v>
      </c>
      <c r="BI45" s="224" t="s">
        <v>81</v>
      </c>
      <c r="BJ45" s="224" t="s">
        <v>81</v>
      </c>
      <c r="BK45" s="224" t="s">
        <v>81</v>
      </c>
      <c r="BL45" s="227" t="s">
        <v>81</v>
      </c>
    </row>
    <row r="46" spans="1:64" s="272" customFormat="1" x14ac:dyDescent="0.2">
      <c r="A46" s="18">
        <v>69</v>
      </c>
      <c r="B46" s="53" t="s">
        <v>81</v>
      </c>
      <c r="C46" s="40">
        <v>10843926</v>
      </c>
      <c r="D46" s="18" t="s">
        <v>81</v>
      </c>
      <c r="E46" s="18" t="s">
        <v>81</v>
      </c>
      <c r="F46" s="49" t="s">
        <v>81</v>
      </c>
      <c r="G46" s="134">
        <v>42040</v>
      </c>
      <c r="H46" s="287" t="s">
        <v>22</v>
      </c>
      <c r="I46" s="224" t="s">
        <v>81</v>
      </c>
      <c r="J46" s="224" t="s">
        <v>81</v>
      </c>
      <c r="K46" s="224" t="s">
        <v>81</v>
      </c>
      <c r="L46" s="224" t="s">
        <v>81</v>
      </c>
      <c r="M46" s="224" t="s">
        <v>81</v>
      </c>
      <c r="N46" s="224" t="s">
        <v>81</v>
      </c>
      <c r="O46" s="224" t="s">
        <v>81</v>
      </c>
      <c r="P46" s="224" t="s">
        <v>81</v>
      </c>
      <c r="Q46" s="224" t="s">
        <v>81</v>
      </c>
      <c r="R46" s="224" t="s">
        <v>81</v>
      </c>
      <c r="S46" s="224" t="s">
        <v>81</v>
      </c>
      <c r="T46" s="224" t="s">
        <v>81</v>
      </c>
      <c r="U46" s="224" t="s">
        <v>81</v>
      </c>
      <c r="V46" s="224" t="s">
        <v>81</v>
      </c>
      <c r="W46" s="224" t="s">
        <v>81</v>
      </c>
      <c r="X46" s="224" t="s">
        <v>81</v>
      </c>
      <c r="Y46" s="224" t="s">
        <v>81</v>
      </c>
      <c r="Z46" s="224" t="s">
        <v>81</v>
      </c>
      <c r="AA46" s="224" t="s">
        <v>81</v>
      </c>
      <c r="AB46" s="224" t="s">
        <v>81</v>
      </c>
      <c r="AC46" s="224" t="s">
        <v>81</v>
      </c>
      <c r="AD46" s="224" t="s">
        <v>81</v>
      </c>
      <c r="AE46" s="224" t="s">
        <v>81</v>
      </c>
      <c r="AF46" s="224" t="s">
        <v>81</v>
      </c>
      <c r="AG46" s="224" t="s">
        <v>81</v>
      </c>
      <c r="AH46" s="224" t="s">
        <v>81</v>
      </c>
      <c r="AI46" s="224" t="s">
        <v>81</v>
      </c>
      <c r="AJ46" s="224" t="s">
        <v>81</v>
      </c>
      <c r="AK46" s="224" t="s">
        <v>81</v>
      </c>
      <c r="AL46" s="224" t="s">
        <v>5</v>
      </c>
      <c r="AM46" s="224" t="s">
        <v>81</v>
      </c>
      <c r="AN46" s="224" t="s">
        <v>81</v>
      </c>
      <c r="AO46" s="224" t="s">
        <v>81</v>
      </c>
      <c r="AP46" s="224" t="s">
        <v>81</v>
      </c>
      <c r="AQ46" s="224" t="s">
        <v>81</v>
      </c>
      <c r="AR46" s="224" t="s">
        <v>81</v>
      </c>
      <c r="AS46" s="224" t="s">
        <v>81</v>
      </c>
      <c r="AT46" s="224" t="s">
        <v>81</v>
      </c>
      <c r="AU46" s="224" t="s">
        <v>81</v>
      </c>
      <c r="AV46" s="224" t="s">
        <v>81</v>
      </c>
      <c r="AW46" s="224" t="s">
        <v>81</v>
      </c>
      <c r="AX46" s="224" t="s">
        <v>81</v>
      </c>
      <c r="AY46" s="224" t="s">
        <v>81</v>
      </c>
      <c r="AZ46" s="224" t="s">
        <v>81</v>
      </c>
      <c r="BA46" s="224" t="s">
        <v>81</v>
      </c>
      <c r="BB46" s="224" t="s">
        <v>81</v>
      </c>
      <c r="BC46" s="224" t="s">
        <v>81</v>
      </c>
      <c r="BD46" s="224" t="s">
        <v>81</v>
      </c>
      <c r="BE46" s="224" t="s">
        <v>81</v>
      </c>
      <c r="BF46" s="224" t="s">
        <v>81</v>
      </c>
      <c r="BG46" s="224" t="s">
        <v>81</v>
      </c>
      <c r="BH46" s="224" t="s">
        <v>81</v>
      </c>
      <c r="BI46" s="224" t="s">
        <v>81</v>
      </c>
      <c r="BJ46" s="224" t="s">
        <v>81</v>
      </c>
      <c r="BK46" s="224" t="s">
        <v>81</v>
      </c>
      <c r="BL46" s="227" t="s">
        <v>81</v>
      </c>
    </row>
    <row r="47" spans="1:64" x14ac:dyDescent="0.2">
      <c r="A47" s="18">
        <v>25</v>
      </c>
      <c r="B47" s="53" t="s">
        <v>81</v>
      </c>
      <c r="C47" s="43">
        <v>1364502</v>
      </c>
      <c r="D47" s="18" t="s">
        <v>81</v>
      </c>
      <c r="E47" s="18" t="s">
        <v>81</v>
      </c>
      <c r="F47" s="49" t="s">
        <v>81</v>
      </c>
      <c r="G47" s="20">
        <v>41921</v>
      </c>
      <c r="H47" s="287" t="s">
        <v>51</v>
      </c>
      <c r="I47" s="224" t="s">
        <v>81</v>
      </c>
      <c r="J47" s="224" t="s">
        <v>81</v>
      </c>
      <c r="K47" s="224" t="s">
        <v>81</v>
      </c>
      <c r="L47" s="224" t="s">
        <v>81</v>
      </c>
      <c r="M47" s="224" t="s">
        <v>81</v>
      </c>
      <c r="N47" s="224" t="s">
        <v>81</v>
      </c>
      <c r="O47" s="224" t="s">
        <v>81</v>
      </c>
      <c r="P47" s="224" t="s">
        <v>81</v>
      </c>
      <c r="Q47" s="224" t="s">
        <v>81</v>
      </c>
      <c r="R47" s="224" t="s">
        <v>81</v>
      </c>
      <c r="S47" s="224" t="s">
        <v>81</v>
      </c>
      <c r="T47" s="224" t="s">
        <v>81</v>
      </c>
      <c r="U47" s="224" t="s">
        <v>81</v>
      </c>
      <c r="V47" s="224" t="s">
        <v>81</v>
      </c>
      <c r="W47" s="224" t="s">
        <v>81</v>
      </c>
      <c r="X47" s="224" t="s">
        <v>81</v>
      </c>
      <c r="Y47" s="224" t="s">
        <v>81</v>
      </c>
      <c r="Z47" s="224" t="s">
        <v>81</v>
      </c>
      <c r="AA47" s="224" t="s">
        <v>81</v>
      </c>
      <c r="AB47" s="224" t="s">
        <v>81</v>
      </c>
      <c r="AC47" s="224" t="s">
        <v>81</v>
      </c>
      <c r="AD47" s="224" t="s">
        <v>81</v>
      </c>
      <c r="AE47" s="224" t="s">
        <v>81</v>
      </c>
      <c r="AF47" s="224" t="s">
        <v>81</v>
      </c>
      <c r="AG47" s="224" t="s">
        <v>81</v>
      </c>
      <c r="AH47" s="224" t="s">
        <v>81</v>
      </c>
      <c r="AI47" s="224" t="s">
        <v>81</v>
      </c>
      <c r="AJ47" s="224" t="s">
        <v>81</v>
      </c>
      <c r="AK47" s="224" t="s">
        <v>81</v>
      </c>
      <c r="AL47" s="224" t="s">
        <v>5</v>
      </c>
      <c r="AM47" s="224" t="s">
        <v>81</v>
      </c>
      <c r="AN47" s="224" t="s">
        <v>81</v>
      </c>
      <c r="AO47" s="224" t="s">
        <v>81</v>
      </c>
      <c r="AP47" s="224" t="s">
        <v>81</v>
      </c>
      <c r="AQ47" s="224" t="s">
        <v>81</v>
      </c>
      <c r="AR47" s="224" t="s">
        <v>81</v>
      </c>
      <c r="AS47" s="224" t="s">
        <v>81</v>
      </c>
      <c r="AT47" s="224" t="s">
        <v>81</v>
      </c>
      <c r="AU47" s="224" t="s">
        <v>81</v>
      </c>
      <c r="AV47" s="224" t="s">
        <v>81</v>
      </c>
      <c r="AW47" s="224" t="s">
        <v>81</v>
      </c>
      <c r="AX47" s="224" t="s">
        <v>81</v>
      </c>
      <c r="AY47" s="224" t="s">
        <v>81</v>
      </c>
      <c r="AZ47" s="224" t="s">
        <v>81</v>
      </c>
      <c r="BA47" s="224" t="s">
        <v>81</v>
      </c>
      <c r="BB47" s="224" t="s">
        <v>81</v>
      </c>
      <c r="BC47" s="224" t="s">
        <v>81</v>
      </c>
      <c r="BD47" s="224" t="s">
        <v>81</v>
      </c>
      <c r="BE47" s="224" t="s">
        <v>81</v>
      </c>
      <c r="BF47" s="224" t="s">
        <v>81</v>
      </c>
      <c r="BG47" s="224" t="s">
        <v>81</v>
      </c>
      <c r="BH47" s="224" t="s">
        <v>81</v>
      </c>
      <c r="BI47" s="224" t="s">
        <v>81</v>
      </c>
      <c r="BJ47" s="224" t="s">
        <v>81</v>
      </c>
      <c r="BK47" s="224" t="s">
        <v>81</v>
      </c>
      <c r="BL47" s="227" t="s">
        <v>81</v>
      </c>
    </row>
    <row r="48" spans="1:64" x14ac:dyDescent="0.2">
      <c r="A48" s="18">
        <v>24</v>
      </c>
      <c r="B48" s="55" t="s">
        <v>81</v>
      </c>
      <c r="C48" s="43">
        <v>1364501</v>
      </c>
      <c r="D48" s="18" t="s">
        <v>81</v>
      </c>
      <c r="E48" s="18" t="s">
        <v>81</v>
      </c>
      <c r="F48" s="49" t="s">
        <v>81</v>
      </c>
      <c r="G48" s="20">
        <v>41921</v>
      </c>
      <c r="H48" s="287" t="s">
        <v>21</v>
      </c>
      <c r="I48" s="224" t="s">
        <v>81</v>
      </c>
      <c r="J48" s="224" t="s">
        <v>81</v>
      </c>
      <c r="K48" s="224" t="s">
        <v>81</v>
      </c>
      <c r="L48" s="224" t="s">
        <v>81</v>
      </c>
      <c r="M48" s="224" t="s">
        <v>81</v>
      </c>
      <c r="N48" s="224" t="s">
        <v>81</v>
      </c>
      <c r="O48" s="224" t="s">
        <v>81</v>
      </c>
      <c r="P48" s="224" t="s">
        <v>81</v>
      </c>
      <c r="Q48" s="224" t="s">
        <v>81</v>
      </c>
      <c r="R48" s="224" t="s">
        <v>81</v>
      </c>
      <c r="S48" s="224" t="s">
        <v>81</v>
      </c>
      <c r="T48" s="224" t="s">
        <v>81</v>
      </c>
      <c r="U48" s="224" t="s">
        <v>81</v>
      </c>
      <c r="V48" s="224" t="s">
        <v>81</v>
      </c>
      <c r="W48" s="224" t="s">
        <v>81</v>
      </c>
      <c r="X48" s="224" t="s">
        <v>81</v>
      </c>
      <c r="Y48" s="224" t="s">
        <v>81</v>
      </c>
      <c r="Z48" s="224" t="s">
        <v>81</v>
      </c>
      <c r="AA48" s="224" t="s">
        <v>81</v>
      </c>
      <c r="AB48" s="224" t="s">
        <v>81</v>
      </c>
      <c r="AC48" s="224" t="s">
        <v>81</v>
      </c>
      <c r="AD48" s="224" t="s">
        <v>81</v>
      </c>
      <c r="AE48" s="224" t="s">
        <v>81</v>
      </c>
      <c r="AF48" s="224" t="s">
        <v>81</v>
      </c>
      <c r="AG48" s="224" t="s">
        <v>81</v>
      </c>
      <c r="AH48" s="224" t="s">
        <v>81</v>
      </c>
      <c r="AI48" s="224" t="s">
        <v>81</v>
      </c>
      <c r="AJ48" s="224" t="s">
        <v>81</v>
      </c>
      <c r="AK48" s="224" t="s">
        <v>81</v>
      </c>
      <c r="AL48" s="224" t="s">
        <v>5</v>
      </c>
      <c r="AM48" s="224" t="s">
        <v>81</v>
      </c>
      <c r="AN48" s="224" t="s">
        <v>81</v>
      </c>
      <c r="AO48" s="224" t="s">
        <v>81</v>
      </c>
      <c r="AP48" s="224" t="s">
        <v>81</v>
      </c>
      <c r="AQ48" s="224" t="s">
        <v>81</v>
      </c>
      <c r="AR48" s="224" t="s">
        <v>81</v>
      </c>
      <c r="AS48" s="224" t="s">
        <v>81</v>
      </c>
      <c r="AT48" s="224" t="s">
        <v>81</v>
      </c>
      <c r="AU48" s="224" t="s">
        <v>81</v>
      </c>
      <c r="AV48" s="224" t="s">
        <v>81</v>
      </c>
      <c r="AW48" s="224" t="s">
        <v>81</v>
      </c>
      <c r="AX48" s="224" t="s">
        <v>81</v>
      </c>
      <c r="AY48" s="224" t="s">
        <v>81</v>
      </c>
      <c r="AZ48" s="224" t="s">
        <v>81</v>
      </c>
      <c r="BA48" s="224" t="s">
        <v>81</v>
      </c>
      <c r="BB48" s="224" t="s">
        <v>81</v>
      </c>
      <c r="BC48" s="224" t="s">
        <v>81</v>
      </c>
      <c r="BD48" s="224" t="s">
        <v>81</v>
      </c>
      <c r="BE48" s="224" t="s">
        <v>81</v>
      </c>
      <c r="BF48" s="224" t="s">
        <v>81</v>
      </c>
      <c r="BG48" s="224" t="s">
        <v>81</v>
      </c>
      <c r="BH48" s="224" t="s">
        <v>81</v>
      </c>
      <c r="BI48" s="224" t="s">
        <v>81</v>
      </c>
      <c r="BJ48" s="224" t="s">
        <v>81</v>
      </c>
      <c r="BK48" s="224" t="s">
        <v>81</v>
      </c>
      <c r="BL48" s="227" t="s">
        <v>81</v>
      </c>
    </row>
    <row r="49" spans="1:64" x14ac:dyDescent="0.2">
      <c r="A49" s="18">
        <v>70</v>
      </c>
      <c r="B49" s="55" t="s">
        <v>81</v>
      </c>
      <c r="C49" s="40">
        <v>10842453</v>
      </c>
      <c r="D49" s="18" t="s">
        <v>81</v>
      </c>
      <c r="E49" s="18" t="s">
        <v>81</v>
      </c>
      <c r="F49" s="49" t="s">
        <v>81</v>
      </c>
      <c r="G49" s="134">
        <v>42047</v>
      </c>
      <c r="H49" s="287" t="s">
        <v>51</v>
      </c>
      <c r="I49" s="224" t="s">
        <v>81</v>
      </c>
      <c r="J49" s="224" t="s">
        <v>81</v>
      </c>
      <c r="K49" s="224" t="s">
        <v>81</v>
      </c>
      <c r="L49" s="224" t="s">
        <v>81</v>
      </c>
      <c r="M49" s="224" t="s">
        <v>81</v>
      </c>
      <c r="N49" s="224" t="s">
        <v>81</v>
      </c>
      <c r="O49" s="224" t="s">
        <v>81</v>
      </c>
      <c r="P49" s="224" t="s">
        <v>81</v>
      </c>
      <c r="Q49" s="224" t="s">
        <v>81</v>
      </c>
      <c r="R49" s="224" t="s">
        <v>81</v>
      </c>
      <c r="S49" s="224" t="s">
        <v>81</v>
      </c>
      <c r="T49" s="224" t="s">
        <v>81</v>
      </c>
      <c r="U49" s="224" t="s">
        <v>81</v>
      </c>
      <c r="V49" s="224" t="s">
        <v>81</v>
      </c>
      <c r="W49" s="224" t="s">
        <v>81</v>
      </c>
      <c r="X49" s="224" t="s">
        <v>81</v>
      </c>
      <c r="Y49" s="224" t="s">
        <v>81</v>
      </c>
      <c r="Z49" s="224" t="s">
        <v>81</v>
      </c>
      <c r="AA49" s="224" t="s">
        <v>81</v>
      </c>
      <c r="AB49" s="224" t="s">
        <v>81</v>
      </c>
      <c r="AC49" s="224" t="s">
        <v>81</v>
      </c>
      <c r="AD49" s="224" t="s">
        <v>81</v>
      </c>
      <c r="AE49" s="224" t="s">
        <v>81</v>
      </c>
      <c r="AF49" s="224" t="s">
        <v>81</v>
      </c>
      <c r="AG49" s="224" t="s">
        <v>81</v>
      </c>
      <c r="AH49" s="224" t="s">
        <v>81</v>
      </c>
      <c r="AI49" s="224" t="s">
        <v>81</v>
      </c>
      <c r="AJ49" s="224" t="s">
        <v>81</v>
      </c>
      <c r="AK49" s="224" t="s">
        <v>81</v>
      </c>
      <c r="AL49" s="224" t="s">
        <v>7</v>
      </c>
      <c r="AM49" s="224" t="s">
        <v>81</v>
      </c>
      <c r="AN49" s="224" t="s">
        <v>81</v>
      </c>
      <c r="AO49" s="224" t="s">
        <v>81</v>
      </c>
      <c r="AP49" s="224" t="s">
        <v>81</v>
      </c>
      <c r="AQ49" s="224" t="s">
        <v>81</v>
      </c>
      <c r="AR49" s="224" t="s">
        <v>81</v>
      </c>
      <c r="AS49" s="224" t="s">
        <v>81</v>
      </c>
      <c r="AT49" s="224" t="s">
        <v>81</v>
      </c>
      <c r="AU49" s="224" t="s">
        <v>81</v>
      </c>
      <c r="AV49" s="224" t="s">
        <v>81</v>
      </c>
      <c r="AW49" s="224" t="s">
        <v>81</v>
      </c>
      <c r="AX49" s="224" t="s">
        <v>81</v>
      </c>
      <c r="AY49" s="224" t="s">
        <v>81</v>
      </c>
      <c r="AZ49" s="224" t="s">
        <v>81</v>
      </c>
      <c r="BA49" s="224" t="s">
        <v>81</v>
      </c>
      <c r="BB49" s="224" t="s">
        <v>81</v>
      </c>
      <c r="BC49" s="224" t="s">
        <v>81</v>
      </c>
      <c r="BD49" s="224" t="s">
        <v>81</v>
      </c>
      <c r="BE49" s="224" t="s">
        <v>81</v>
      </c>
      <c r="BF49" s="224" t="s">
        <v>81</v>
      </c>
      <c r="BG49" s="224" t="s">
        <v>81</v>
      </c>
      <c r="BH49" s="224" t="s">
        <v>81</v>
      </c>
      <c r="BI49" s="224" t="s">
        <v>81</v>
      </c>
      <c r="BJ49" s="224" t="s">
        <v>81</v>
      </c>
      <c r="BK49" s="224" t="s">
        <v>81</v>
      </c>
      <c r="BL49" s="227" t="s">
        <v>81</v>
      </c>
    </row>
    <row r="50" spans="1:64" x14ac:dyDescent="0.2">
      <c r="A50" s="18">
        <v>50</v>
      </c>
      <c r="B50" s="55" t="s">
        <v>81</v>
      </c>
      <c r="C50" s="43">
        <v>1364476</v>
      </c>
      <c r="D50" s="18" t="s">
        <v>81</v>
      </c>
      <c r="E50" s="18" t="s">
        <v>81</v>
      </c>
      <c r="F50" s="49" t="s">
        <v>81</v>
      </c>
      <c r="G50" s="20">
        <v>41977</v>
      </c>
      <c r="H50" s="287" t="s">
        <v>50</v>
      </c>
      <c r="I50" s="224" t="s">
        <v>81</v>
      </c>
      <c r="J50" s="224" t="s">
        <v>81</v>
      </c>
      <c r="K50" s="224" t="s">
        <v>81</v>
      </c>
      <c r="L50" s="224" t="s">
        <v>81</v>
      </c>
      <c r="M50" s="224" t="s">
        <v>81</v>
      </c>
      <c r="N50" s="224" t="s">
        <v>81</v>
      </c>
      <c r="O50" s="224" t="s">
        <v>81</v>
      </c>
      <c r="P50" s="224" t="s">
        <v>81</v>
      </c>
      <c r="Q50" s="224" t="s">
        <v>81</v>
      </c>
      <c r="R50" s="224" t="s">
        <v>81</v>
      </c>
      <c r="S50" s="224" t="s">
        <v>81</v>
      </c>
      <c r="T50" s="224" t="s">
        <v>81</v>
      </c>
      <c r="U50" s="224" t="s">
        <v>81</v>
      </c>
      <c r="V50" s="224" t="s">
        <v>81</v>
      </c>
      <c r="W50" s="224" t="s">
        <v>81</v>
      </c>
      <c r="X50" s="224" t="s">
        <v>81</v>
      </c>
      <c r="Y50" s="224" t="s">
        <v>81</v>
      </c>
      <c r="Z50" s="224" t="s">
        <v>81</v>
      </c>
      <c r="AA50" s="224" t="s">
        <v>81</v>
      </c>
      <c r="AB50" s="224" t="s">
        <v>81</v>
      </c>
      <c r="AC50" s="224" t="s">
        <v>81</v>
      </c>
      <c r="AD50" s="224" t="s">
        <v>81</v>
      </c>
      <c r="AE50" s="224" t="s">
        <v>81</v>
      </c>
      <c r="AF50" s="224" t="s">
        <v>81</v>
      </c>
      <c r="AG50" s="224" t="s">
        <v>81</v>
      </c>
      <c r="AH50" s="224" t="s">
        <v>81</v>
      </c>
      <c r="AI50" s="224" t="s">
        <v>81</v>
      </c>
      <c r="AJ50" s="224" t="s">
        <v>81</v>
      </c>
      <c r="AK50" s="224" t="s">
        <v>81</v>
      </c>
      <c r="AL50" s="224" t="s">
        <v>5</v>
      </c>
      <c r="AM50" s="224" t="s">
        <v>81</v>
      </c>
      <c r="AN50" s="224" t="s">
        <v>81</v>
      </c>
      <c r="AO50" s="224" t="s">
        <v>81</v>
      </c>
      <c r="AP50" s="224" t="s">
        <v>81</v>
      </c>
      <c r="AQ50" s="224" t="s">
        <v>81</v>
      </c>
      <c r="AR50" s="224" t="s">
        <v>81</v>
      </c>
      <c r="AS50" s="224" t="s">
        <v>81</v>
      </c>
      <c r="AT50" s="224" t="s">
        <v>81</v>
      </c>
      <c r="AU50" s="224" t="s">
        <v>81</v>
      </c>
      <c r="AV50" s="224" t="s">
        <v>81</v>
      </c>
      <c r="AW50" s="224" t="s">
        <v>81</v>
      </c>
      <c r="AX50" s="224" t="s">
        <v>81</v>
      </c>
      <c r="AY50" s="224" t="s">
        <v>81</v>
      </c>
      <c r="AZ50" s="224" t="s">
        <v>81</v>
      </c>
      <c r="BA50" s="224" t="s">
        <v>81</v>
      </c>
      <c r="BB50" s="224" t="s">
        <v>81</v>
      </c>
      <c r="BC50" s="224" t="s">
        <v>81</v>
      </c>
      <c r="BD50" s="224" t="s">
        <v>81</v>
      </c>
      <c r="BE50" s="224" t="s">
        <v>81</v>
      </c>
      <c r="BF50" s="224" t="s">
        <v>81</v>
      </c>
      <c r="BG50" s="224" t="s">
        <v>81</v>
      </c>
      <c r="BH50" s="224" t="s">
        <v>81</v>
      </c>
      <c r="BI50" s="224" t="s">
        <v>81</v>
      </c>
      <c r="BJ50" s="224" t="s">
        <v>81</v>
      </c>
      <c r="BK50" s="224" t="s">
        <v>81</v>
      </c>
      <c r="BL50" s="227" t="s">
        <v>81</v>
      </c>
    </row>
    <row r="51" spans="1:64" x14ac:dyDescent="0.2">
      <c r="A51" s="18">
        <v>58</v>
      </c>
      <c r="B51" s="55" t="s">
        <v>81</v>
      </c>
      <c r="C51" s="43">
        <v>1364478</v>
      </c>
      <c r="D51" s="18" t="s">
        <v>81</v>
      </c>
      <c r="E51" s="18" t="s">
        <v>81</v>
      </c>
      <c r="F51" s="49" t="s">
        <v>81</v>
      </c>
      <c r="G51" s="20">
        <v>41985</v>
      </c>
      <c r="H51" s="287" t="s">
        <v>51</v>
      </c>
      <c r="I51" s="224" t="s">
        <v>81</v>
      </c>
      <c r="J51" s="224" t="s">
        <v>81</v>
      </c>
      <c r="K51" s="224" t="s">
        <v>81</v>
      </c>
      <c r="L51" s="224" t="s">
        <v>81</v>
      </c>
      <c r="M51" s="224" t="s">
        <v>81</v>
      </c>
      <c r="N51" s="224" t="s">
        <v>81</v>
      </c>
      <c r="O51" s="224" t="s">
        <v>81</v>
      </c>
      <c r="P51" s="224" t="s">
        <v>81</v>
      </c>
      <c r="Q51" s="224" t="s">
        <v>81</v>
      </c>
      <c r="R51" s="224" t="s">
        <v>81</v>
      </c>
      <c r="S51" s="224" t="s">
        <v>81</v>
      </c>
      <c r="T51" s="224" t="s">
        <v>81</v>
      </c>
      <c r="U51" s="224" t="s">
        <v>81</v>
      </c>
      <c r="V51" s="224" t="s">
        <v>81</v>
      </c>
      <c r="W51" s="224" t="s">
        <v>81</v>
      </c>
      <c r="X51" s="224" t="s">
        <v>81</v>
      </c>
      <c r="Y51" s="224" t="s">
        <v>81</v>
      </c>
      <c r="Z51" s="224" t="s">
        <v>81</v>
      </c>
      <c r="AA51" s="224" t="s">
        <v>81</v>
      </c>
      <c r="AB51" s="224" t="s">
        <v>81</v>
      </c>
      <c r="AC51" s="224" t="s">
        <v>81</v>
      </c>
      <c r="AD51" s="224" t="s">
        <v>81</v>
      </c>
      <c r="AE51" s="224" t="s">
        <v>81</v>
      </c>
      <c r="AF51" s="224" t="s">
        <v>81</v>
      </c>
      <c r="AG51" s="224" t="s">
        <v>81</v>
      </c>
      <c r="AH51" s="224" t="s">
        <v>81</v>
      </c>
      <c r="AI51" s="224" t="s">
        <v>81</v>
      </c>
      <c r="AJ51" s="224" t="s">
        <v>81</v>
      </c>
      <c r="AK51" s="224" t="s">
        <v>81</v>
      </c>
      <c r="AL51" s="224" t="s">
        <v>5</v>
      </c>
      <c r="AM51" s="224" t="s">
        <v>81</v>
      </c>
      <c r="AN51" s="224" t="s">
        <v>81</v>
      </c>
      <c r="AO51" s="224" t="s">
        <v>81</v>
      </c>
      <c r="AP51" s="224" t="s">
        <v>81</v>
      </c>
      <c r="AQ51" s="224" t="s">
        <v>81</v>
      </c>
      <c r="AR51" s="224" t="s">
        <v>81</v>
      </c>
      <c r="AS51" s="224" t="s">
        <v>81</v>
      </c>
      <c r="AT51" s="224" t="s">
        <v>81</v>
      </c>
      <c r="AU51" s="224" t="s">
        <v>81</v>
      </c>
      <c r="AV51" s="224" t="s">
        <v>81</v>
      </c>
      <c r="AW51" s="224" t="s">
        <v>81</v>
      </c>
      <c r="AX51" s="224" t="s">
        <v>81</v>
      </c>
      <c r="AY51" s="224" t="s">
        <v>81</v>
      </c>
      <c r="AZ51" s="224" t="s">
        <v>81</v>
      </c>
      <c r="BA51" s="224" t="s">
        <v>81</v>
      </c>
      <c r="BB51" s="224" t="s">
        <v>81</v>
      </c>
      <c r="BC51" s="224" t="s">
        <v>81</v>
      </c>
      <c r="BD51" s="224" t="s">
        <v>81</v>
      </c>
      <c r="BE51" s="224" t="s">
        <v>81</v>
      </c>
      <c r="BF51" s="224" t="s">
        <v>81</v>
      </c>
      <c r="BG51" s="224" t="s">
        <v>81</v>
      </c>
      <c r="BH51" s="224" t="s">
        <v>81</v>
      </c>
      <c r="BI51" s="224" t="s">
        <v>81</v>
      </c>
      <c r="BJ51" s="224" t="s">
        <v>81</v>
      </c>
      <c r="BK51" s="224" t="s">
        <v>81</v>
      </c>
      <c r="BL51" s="227" t="s">
        <v>81</v>
      </c>
    </row>
    <row r="52" spans="1:64" x14ac:dyDescent="0.2">
      <c r="A52" s="18">
        <v>36</v>
      </c>
      <c r="B52" s="55" t="s">
        <v>81</v>
      </c>
      <c r="C52" s="43">
        <v>1364471</v>
      </c>
      <c r="D52" s="18" t="s">
        <v>81</v>
      </c>
      <c r="E52" s="18" t="s">
        <v>81</v>
      </c>
      <c r="F52" s="49" t="s">
        <v>81</v>
      </c>
      <c r="G52" s="20">
        <v>41972</v>
      </c>
      <c r="H52" s="287" t="s">
        <v>51</v>
      </c>
      <c r="I52" s="224" t="s">
        <v>81</v>
      </c>
      <c r="J52" s="224" t="s">
        <v>81</v>
      </c>
      <c r="K52" s="224" t="s">
        <v>81</v>
      </c>
      <c r="L52" s="224" t="s">
        <v>81</v>
      </c>
      <c r="M52" s="224" t="s">
        <v>81</v>
      </c>
      <c r="N52" s="224" t="s">
        <v>81</v>
      </c>
      <c r="O52" s="224" t="s">
        <v>81</v>
      </c>
      <c r="P52" s="224" t="s">
        <v>81</v>
      </c>
      <c r="Q52" s="224" t="s">
        <v>81</v>
      </c>
      <c r="R52" s="224" t="s">
        <v>81</v>
      </c>
      <c r="S52" s="224" t="s">
        <v>81</v>
      </c>
      <c r="T52" s="224" t="s">
        <v>81</v>
      </c>
      <c r="U52" s="224" t="s">
        <v>81</v>
      </c>
      <c r="V52" s="224" t="s">
        <v>81</v>
      </c>
      <c r="W52" s="224" t="s">
        <v>81</v>
      </c>
      <c r="X52" s="224" t="s">
        <v>81</v>
      </c>
      <c r="Y52" s="224" t="s">
        <v>81</v>
      </c>
      <c r="Z52" s="224" t="s">
        <v>81</v>
      </c>
      <c r="AA52" s="224" t="s">
        <v>81</v>
      </c>
      <c r="AB52" s="224" t="s">
        <v>81</v>
      </c>
      <c r="AC52" s="224" t="s">
        <v>81</v>
      </c>
      <c r="AD52" s="224" t="s">
        <v>81</v>
      </c>
      <c r="AE52" s="224" t="s">
        <v>81</v>
      </c>
      <c r="AF52" s="224" t="s">
        <v>81</v>
      </c>
      <c r="AG52" s="224" t="s">
        <v>81</v>
      </c>
      <c r="AH52" s="224" t="s">
        <v>81</v>
      </c>
      <c r="AI52" s="224" t="s">
        <v>81</v>
      </c>
      <c r="AJ52" s="224" t="s">
        <v>81</v>
      </c>
      <c r="AK52" s="224" t="s">
        <v>81</v>
      </c>
      <c r="AL52" s="224" t="s">
        <v>7</v>
      </c>
      <c r="AM52" s="224" t="s">
        <v>81</v>
      </c>
      <c r="AN52" s="224" t="s">
        <v>81</v>
      </c>
      <c r="AO52" s="224" t="s">
        <v>81</v>
      </c>
      <c r="AP52" s="224" t="s">
        <v>81</v>
      </c>
      <c r="AQ52" s="224" t="s">
        <v>81</v>
      </c>
      <c r="AR52" s="224" t="s">
        <v>81</v>
      </c>
      <c r="AS52" s="224" t="s">
        <v>81</v>
      </c>
      <c r="AT52" s="224" t="s">
        <v>81</v>
      </c>
      <c r="AU52" s="224" t="s">
        <v>81</v>
      </c>
      <c r="AV52" s="224" t="s">
        <v>81</v>
      </c>
      <c r="AW52" s="224" t="s">
        <v>81</v>
      </c>
      <c r="AX52" s="224" t="s">
        <v>81</v>
      </c>
      <c r="AY52" s="224" t="s">
        <v>81</v>
      </c>
      <c r="AZ52" s="224" t="s">
        <v>81</v>
      </c>
      <c r="BA52" s="224" t="s">
        <v>81</v>
      </c>
      <c r="BB52" s="224" t="s">
        <v>81</v>
      </c>
      <c r="BC52" s="224" t="s">
        <v>81</v>
      </c>
      <c r="BD52" s="224" t="s">
        <v>81</v>
      </c>
      <c r="BE52" s="224" t="s">
        <v>81</v>
      </c>
      <c r="BF52" s="224" t="s">
        <v>81</v>
      </c>
      <c r="BG52" s="224" t="s">
        <v>81</v>
      </c>
      <c r="BH52" s="224" t="s">
        <v>81</v>
      </c>
      <c r="BI52" s="224" t="s">
        <v>81</v>
      </c>
      <c r="BJ52" s="224" t="s">
        <v>81</v>
      </c>
      <c r="BK52" s="224" t="s">
        <v>81</v>
      </c>
      <c r="BL52" s="227" t="s">
        <v>81</v>
      </c>
    </row>
    <row r="53" spans="1:64" x14ac:dyDescent="0.2">
      <c r="A53" s="18">
        <v>58</v>
      </c>
      <c r="B53" s="55" t="s">
        <v>81</v>
      </c>
      <c r="C53" s="43">
        <v>1364478</v>
      </c>
      <c r="D53" s="18" t="s">
        <v>81</v>
      </c>
      <c r="E53" s="18" t="s">
        <v>81</v>
      </c>
      <c r="F53" s="49" t="s">
        <v>81</v>
      </c>
      <c r="G53" s="20">
        <v>41985</v>
      </c>
      <c r="H53" s="287" t="s">
        <v>22</v>
      </c>
      <c r="I53" s="224" t="s">
        <v>81</v>
      </c>
      <c r="J53" s="224" t="s">
        <v>81</v>
      </c>
      <c r="K53" s="224" t="s">
        <v>81</v>
      </c>
      <c r="L53" s="224" t="s">
        <v>81</v>
      </c>
      <c r="M53" s="224" t="s">
        <v>81</v>
      </c>
      <c r="N53" s="224" t="s">
        <v>81</v>
      </c>
      <c r="O53" s="224" t="s">
        <v>81</v>
      </c>
      <c r="P53" s="224" t="s">
        <v>81</v>
      </c>
      <c r="Q53" s="224" t="s">
        <v>81</v>
      </c>
      <c r="R53" s="224" t="s">
        <v>81</v>
      </c>
      <c r="S53" s="224" t="s">
        <v>81</v>
      </c>
      <c r="T53" s="224" t="s">
        <v>81</v>
      </c>
      <c r="U53" s="224" t="s">
        <v>81</v>
      </c>
      <c r="V53" s="224" t="s">
        <v>81</v>
      </c>
      <c r="W53" s="224" t="s">
        <v>81</v>
      </c>
      <c r="X53" s="224" t="s">
        <v>81</v>
      </c>
      <c r="Y53" s="224" t="s">
        <v>81</v>
      </c>
      <c r="Z53" s="224" t="s">
        <v>81</v>
      </c>
      <c r="AA53" s="224" t="s">
        <v>81</v>
      </c>
      <c r="AB53" s="224" t="s">
        <v>81</v>
      </c>
      <c r="AC53" s="224" t="s">
        <v>81</v>
      </c>
      <c r="AD53" s="224" t="s">
        <v>81</v>
      </c>
      <c r="AE53" s="224" t="s">
        <v>81</v>
      </c>
      <c r="AF53" s="224" t="s">
        <v>81</v>
      </c>
      <c r="AG53" s="224" t="s">
        <v>81</v>
      </c>
      <c r="AH53" s="224" t="s">
        <v>81</v>
      </c>
      <c r="AI53" s="224" t="s">
        <v>81</v>
      </c>
      <c r="AJ53" s="224" t="s">
        <v>81</v>
      </c>
      <c r="AK53" s="224" t="s">
        <v>81</v>
      </c>
      <c r="AL53" s="224" t="s">
        <v>7</v>
      </c>
      <c r="AM53" s="224" t="s">
        <v>81</v>
      </c>
      <c r="AN53" s="224" t="s">
        <v>81</v>
      </c>
      <c r="AO53" s="224" t="s">
        <v>81</v>
      </c>
      <c r="AP53" s="224" t="s">
        <v>81</v>
      </c>
      <c r="AQ53" s="224" t="s">
        <v>81</v>
      </c>
      <c r="AR53" s="224" t="s">
        <v>81</v>
      </c>
      <c r="AS53" s="224" t="s">
        <v>81</v>
      </c>
      <c r="AT53" s="224" t="s">
        <v>81</v>
      </c>
      <c r="AU53" s="224" t="s">
        <v>81</v>
      </c>
      <c r="AV53" s="224" t="s">
        <v>81</v>
      </c>
      <c r="AW53" s="224" t="s">
        <v>81</v>
      </c>
      <c r="AX53" s="224" t="s">
        <v>81</v>
      </c>
      <c r="AY53" s="224" t="s">
        <v>81</v>
      </c>
      <c r="AZ53" s="224" t="s">
        <v>81</v>
      </c>
      <c r="BA53" s="224" t="s">
        <v>81</v>
      </c>
      <c r="BB53" s="224" t="s">
        <v>81</v>
      </c>
      <c r="BC53" s="224" t="s">
        <v>81</v>
      </c>
      <c r="BD53" s="224" t="s">
        <v>81</v>
      </c>
      <c r="BE53" s="224" t="s">
        <v>81</v>
      </c>
      <c r="BF53" s="224" t="s">
        <v>81</v>
      </c>
      <c r="BG53" s="224" t="s">
        <v>81</v>
      </c>
      <c r="BH53" s="224" t="s">
        <v>81</v>
      </c>
      <c r="BI53" s="224" t="s">
        <v>81</v>
      </c>
      <c r="BJ53" s="224" t="s">
        <v>81</v>
      </c>
      <c r="BK53" s="224" t="s">
        <v>81</v>
      </c>
      <c r="BL53" s="227" t="s">
        <v>81</v>
      </c>
    </row>
    <row r="54" spans="1:64" x14ac:dyDescent="0.2">
      <c r="A54" s="18">
        <v>44</v>
      </c>
      <c r="B54" s="55" t="s">
        <v>81</v>
      </c>
      <c r="C54" s="43">
        <v>1364464</v>
      </c>
      <c r="D54" s="18" t="s">
        <v>81</v>
      </c>
      <c r="E54" s="18" t="s">
        <v>81</v>
      </c>
      <c r="F54" s="49" t="s">
        <v>81</v>
      </c>
      <c r="G54" s="20">
        <v>41977</v>
      </c>
      <c r="H54" s="287" t="s">
        <v>21</v>
      </c>
      <c r="I54" s="224" t="s">
        <v>81</v>
      </c>
      <c r="J54" s="224" t="s">
        <v>81</v>
      </c>
      <c r="K54" s="224" t="s">
        <v>81</v>
      </c>
      <c r="L54" s="224" t="s">
        <v>81</v>
      </c>
      <c r="M54" s="224" t="s">
        <v>81</v>
      </c>
      <c r="N54" s="224" t="s">
        <v>81</v>
      </c>
      <c r="O54" s="224" t="s">
        <v>81</v>
      </c>
      <c r="P54" s="224" t="s">
        <v>81</v>
      </c>
      <c r="Q54" s="224" t="s">
        <v>81</v>
      </c>
      <c r="R54" s="224" t="s">
        <v>81</v>
      </c>
      <c r="S54" s="224" t="s">
        <v>81</v>
      </c>
      <c r="T54" s="224" t="s">
        <v>81</v>
      </c>
      <c r="U54" s="224" t="s">
        <v>81</v>
      </c>
      <c r="V54" s="224" t="s">
        <v>81</v>
      </c>
      <c r="W54" s="224" t="s">
        <v>81</v>
      </c>
      <c r="X54" s="224" t="s">
        <v>81</v>
      </c>
      <c r="Y54" s="224" t="s">
        <v>81</v>
      </c>
      <c r="Z54" s="224" t="s">
        <v>81</v>
      </c>
      <c r="AA54" s="224" t="s">
        <v>81</v>
      </c>
      <c r="AB54" s="224" t="s">
        <v>81</v>
      </c>
      <c r="AC54" s="224" t="s">
        <v>81</v>
      </c>
      <c r="AD54" s="224" t="s">
        <v>81</v>
      </c>
      <c r="AE54" s="224" t="s">
        <v>81</v>
      </c>
      <c r="AF54" s="224" t="s">
        <v>81</v>
      </c>
      <c r="AG54" s="224" t="s">
        <v>81</v>
      </c>
      <c r="AH54" s="224" t="s">
        <v>81</v>
      </c>
      <c r="AI54" s="224" t="s">
        <v>81</v>
      </c>
      <c r="AJ54" s="224" t="s">
        <v>81</v>
      </c>
      <c r="AK54" s="224" t="s">
        <v>81</v>
      </c>
      <c r="AL54" s="224" t="s">
        <v>5</v>
      </c>
      <c r="AM54" s="224" t="s">
        <v>81</v>
      </c>
      <c r="AN54" s="224" t="s">
        <v>81</v>
      </c>
      <c r="AO54" s="224" t="s">
        <v>81</v>
      </c>
      <c r="AP54" s="224" t="s">
        <v>81</v>
      </c>
      <c r="AQ54" s="224" t="s">
        <v>81</v>
      </c>
      <c r="AR54" s="224" t="s">
        <v>81</v>
      </c>
      <c r="AS54" s="224" t="s">
        <v>81</v>
      </c>
      <c r="AT54" s="224" t="s">
        <v>81</v>
      </c>
      <c r="AU54" s="224" t="s">
        <v>81</v>
      </c>
      <c r="AV54" s="224" t="s">
        <v>81</v>
      </c>
      <c r="AW54" s="224" t="s">
        <v>81</v>
      </c>
      <c r="AX54" s="224" t="s">
        <v>81</v>
      </c>
      <c r="AY54" s="224" t="s">
        <v>81</v>
      </c>
      <c r="AZ54" s="224" t="s">
        <v>81</v>
      </c>
      <c r="BA54" s="224" t="s">
        <v>81</v>
      </c>
      <c r="BB54" s="224" t="s">
        <v>81</v>
      </c>
      <c r="BC54" s="224" t="s">
        <v>81</v>
      </c>
      <c r="BD54" s="224" t="s">
        <v>81</v>
      </c>
      <c r="BE54" s="224" t="s">
        <v>81</v>
      </c>
      <c r="BF54" s="224" t="s">
        <v>81</v>
      </c>
      <c r="BG54" s="224" t="s">
        <v>81</v>
      </c>
      <c r="BH54" s="224" t="s">
        <v>81</v>
      </c>
      <c r="BI54" s="224" t="s">
        <v>81</v>
      </c>
      <c r="BJ54" s="224" t="s">
        <v>81</v>
      </c>
      <c r="BK54" s="224" t="s">
        <v>81</v>
      </c>
      <c r="BL54" s="227" t="s">
        <v>81</v>
      </c>
    </row>
    <row r="55" spans="1:64" x14ac:dyDescent="0.2">
      <c r="A55" s="18">
        <v>44</v>
      </c>
      <c r="B55" s="55" t="s">
        <v>81</v>
      </c>
      <c r="C55" s="43">
        <v>1364464</v>
      </c>
      <c r="D55" s="18" t="s">
        <v>81</v>
      </c>
      <c r="E55" s="18" t="s">
        <v>81</v>
      </c>
      <c r="F55" s="49" t="s">
        <v>81</v>
      </c>
      <c r="G55" s="20">
        <v>41977</v>
      </c>
      <c r="H55" s="287" t="s">
        <v>22</v>
      </c>
      <c r="I55" s="224" t="s">
        <v>81</v>
      </c>
      <c r="J55" s="224" t="s">
        <v>81</v>
      </c>
      <c r="K55" s="224" t="s">
        <v>81</v>
      </c>
      <c r="L55" s="224" t="s">
        <v>81</v>
      </c>
      <c r="M55" s="224" t="s">
        <v>81</v>
      </c>
      <c r="N55" s="224" t="s">
        <v>81</v>
      </c>
      <c r="O55" s="224" t="s">
        <v>81</v>
      </c>
      <c r="P55" s="224" t="s">
        <v>81</v>
      </c>
      <c r="Q55" s="224" t="s">
        <v>81</v>
      </c>
      <c r="R55" s="224" t="s">
        <v>81</v>
      </c>
      <c r="S55" s="224" t="s">
        <v>81</v>
      </c>
      <c r="T55" s="224" t="s">
        <v>81</v>
      </c>
      <c r="U55" s="224" t="s">
        <v>81</v>
      </c>
      <c r="V55" s="224" t="s">
        <v>81</v>
      </c>
      <c r="W55" s="224" t="s">
        <v>81</v>
      </c>
      <c r="X55" s="224" t="s">
        <v>81</v>
      </c>
      <c r="Y55" s="224" t="s">
        <v>81</v>
      </c>
      <c r="Z55" s="224" t="s">
        <v>81</v>
      </c>
      <c r="AA55" s="224" t="s">
        <v>81</v>
      </c>
      <c r="AB55" s="224" t="s">
        <v>81</v>
      </c>
      <c r="AC55" s="224" t="s">
        <v>81</v>
      </c>
      <c r="AD55" s="224" t="s">
        <v>81</v>
      </c>
      <c r="AE55" s="224" t="s">
        <v>81</v>
      </c>
      <c r="AF55" s="224" t="s">
        <v>81</v>
      </c>
      <c r="AG55" s="224" t="s">
        <v>81</v>
      </c>
      <c r="AH55" s="224" t="s">
        <v>81</v>
      </c>
      <c r="AI55" s="224" t="s">
        <v>81</v>
      </c>
      <c r="AJ55" s="224" t="s">
        <v>81</v>
      </c>
      <c r="AK55" s="224" t="s">
        <v>81</v>
      </c>
      <c r="AL55" s="224" t="s">
        <v>5</v>
      </c>
      <c r="AM55" s="224" t="s">
        <v>81</v>
      </c>
      <c r="AN55" s="224" t="s">
        <v>81</v>
      </c>
      <c r="AO55" s="224" t="s">
        <v>81</v>
      </c>
      <c r="AP55" s="224" t="s">
        <v>81</v>
      </c>
      <c r="AQ55" s="224" t="s">
        <v>81</v>
      </c>
      <c r="AR55" s="224" t="s">
        <v>81</v>
      </c>
      <c r="AS55" s="224" t="s">
        <v>81</v>
      </c>
      <c r="AT55" s="224" t="s">
        <v>81</v>
      </c>
      <c r="AU55" s="224" t="s">
        <v>81</v>
      </c>
      <c r="AV55" s="224" t="s">
        <v>81</v>
      </c>
      <c r="AW55" s="224" t="s">
        <v>81</v>
      </c>
      <c r="AX55" s="224" t="s">
        <v>81</v>
      </c>
      <c r="AY55" s="224" t="s">
        <v>81</v>
      </c>
      <c r="AZ55" s="224" t="s">
        <v>81</v>
      </c>
      <c r="BA55" s="224" t="s">
        <v>81</v>
      </c>
      <c r="BB55" s="224" t="s">
        <v>81</v>
      </c>
      <c r="BC55" s="224" t="s">
        <v>81</v>
      </c>
      <c r="BD55" s="224" t="s">
        <v>81</v>
      </c>
      <c r="BE55" s="224" t="s">
        <v>81</v>
      </c>
      <c r="BF55" s="224" t="s">
        <v>81</v>
      </c>
      <c r="BG55" s="224" t="s">
        <v>81</v>
      </c>
      <c r="BH55" s="224" t="s">
        <v>81</v>
      </c>
      <c r="BI55" s="224" t="s">
        <v>81</v>
      </c>
      <c r="BJ55" s="224" t="s">
        <v>81</v>
      </c>
      <c r="BK55" s="224" t="s">
        <v>81</v>
      </c>
      <c r="BL55" s="227" t="s">
        <v>81</v>
      </c>
    </row>
    <row r="56" spans="1:64" x14ac:dyDescent="0.2">
      <c r="A56" s="18">
        <v>51</v>
      </c>
      <c r="B56" s="53" t="s">
        <v>81</v>
      </c>
      <c r="C56" s="43">
        <v>1364477</v>
      </c>
      <c r="D56" s="18" t="s">
        <v>81</v>
      </c>
      <c r="E56" s="18" t="s">
        <v>81</v>
      </c>
      <c r="F56" s="49" t="s">
        <v>81</v>
      </c>
      <c r="G56" s="20">
        <v>41977</v>
      </c>
      <c r="H56" s="287" t="s">
        <v>22</v>
      </c>
      <c r="I56" s="224" t="s">
        <v>81</v>
      </c>
      <c r="J56" s="224" t="s">
        <v>81</v>
      </c>
      <c r="K56" s="224" t="s">
        <v>81</v>
      </c>
      <c r="L56" s="224" t="s">
        <v>81</v>
      </c>
      <c r="M56" s="224" t="s">
        <v>81</v>
      </c>
      <c r="N56" s="224" t="s">
        <v>81</v>
      </c>
      <c r="O56" s="224" t="s">
        <v>81</v>
      </c>
      <c r="P56" s="224" t="s">
        <v>81</v>
      </c>
      <c r="Q56" s="224" t="s">
        <v>81</v>
      </c>
      <c r="R56" s="224" t="s">
        <v>81</v>
      </c>
      <c r="S56" s="224" t="s">
        <v>81</v>
      </c>
      <c r="T56" s="224" t="s">
        <v>81</v>
      </c>
      <c r="U56" s="224" t="s">
        <v>81</v>
      </c>
      <c r="V56" s="224" t="s">
        <v>81</v>
      </c>
      <c r="W56" s="224" t="s">
        <v>81</v>
      </c>
      <c r="X56" s="224" t="s">
        <v>81</v>
      </c>
      <c r="Y56" s="224" t="s">
        <v>81</v>
      </c>
      <c r="Z56" s="224" t="s">
        <v>81</v>
      </c>
      <c r="AA56" s="224" t="s">
        <v>81</v>
      </c>
      <c r="AB56" s="224" t="s">
        <v>81</v>
      </c>
      <c r="AC56" s="224" t="s">
        <v>81</v>
      </c>
      <c r="AD56" s="224" t="s">
        <v>81</v>
      </c>
      <c r="AE56" s="224" t="s">
        <v>81</v>
      </c>
      <c r="AF56" s="224" t="s">
        <v>81</v>
      </c>
      <c r="AG56" s="224" t="s">
        <v>81</v>
      </c>
      <c r="AH56" s="224" t="s">
        <v>81</v>
      </c>
      <c r="AI56" s="224" t="s">
        <v>81</v>
      </c>
      <c r="AJ56" s="224" t="s">
        <v>81</v>
      </c>
      <c r="AK56" s="224" t="s">
        <v>81</v>
      </c>
      <c r="AL56" s="224" t="s">
        <v>7</v>
      </c>
      <c r="AM56" s="224" t="s">
        <v>81</v>
      </c>
      <c r="AN56" s="224" t="s">
        <v>81</v>
      </c>
      <c r="AO56" s="224" t="s">
        <v>81</v>
      </c>
      <c r="AP56" s="224" t="s">
        <v>81</v>
      </c>
      <c r="AQ56" s="224" t="s">
        <v>81</v>
      </c>
      <c r="AR56" s="224" t="s">
        <v>81</v>
      </c>
      <c r="AS56" s="224" t="s">
        <v>81</v>
      </c>
      <c r="AT56" s="224" t="s">
        <v>81</v>
      </c>
      <c r="AU56" s="224" t="s">
        <v>81</v>
      </c>
      <c r="AV56" s="224" t="s">
        <v>81</v>
      </c>
      <c r="AW56" s="224" t="s">
        <v>81</v>
      </c>
      <c r="AX56" s="224" t="s">
        <v>81</v>
      </c>
      <c r="AY56" s="224" t="s">
        <v>81</v>
      </c>
      <c r="AZ56" s="224" t="s">
        <v>81</v>
      </c>
      <c r="BA56" s="224" t="s">
        <v>81</v>
      </c>
      <c r="BB56" s="224" t="s">
        <v>81</v>
      </c>
      <c r="BC56" s="224" t="s">
        <v>81</v>
      </c>
      <c r="BD56" s="224" t="s">
        <v>81</v>
      </c>
      <c r="BE56" s="224" t="s">
        <v>81</v>
      </c>
      <c r="BF56" s="224" t="s">
        <v>81</v>
      </c>
      <c r="BG56" s="224" t="s">
        <v>81</v>
      </c>
      <c r="BH56" s="224" t="s">
        <v>81</v>
      </c>
      <c r="BI56" s="224" t="s">
        <v>81</v>
      </c>
      <c r="BJ56" s="224" t="s">
        <v>81</v>
      </c>
      <c r="BK56" s="224" t="s">
        <v>81</v>
      </c>
      <c r="BL56" s="227" t="s">
        <v>81</v>
      </c>
    </row>
    <row r="57" spans="1:64" x14ac:dyDescent="0.2">
      <c r="A57" s="18">
        <v>39</v>
      </c>
      <c r="B57" s="53" t="s">
        <v>81</v>
      </c>
      <c r="C57" s="43">
        <v>1364474</v>
      </c>
      <c r="D57" s="18" t="s">
        <v>81</v>
      </c>
      <c r="E57" s="18" t="s">
        <v>81</v>
      </c>
      <c r="F57" s="49" t="s">
        <v>81</v>
      </c>
      <c r="G57" s="20">
        <v>41972</v>
      </c>
      <c r="H57" s="287" t="s">
        <v>22</v>
      </c>
      <c r="I57" s="224" t="s">
        <v>81</v>
      </c>
      <c r="J57" s="224" t="s">
        <v>81</v>
      </c>
      <c r="K57" s="224" t="s">
        <v>81</v>
      </c>
      <c r="L57" s="224" t="s">
        <v>81</v>
      </c>
      <c r="M57" s="224" t="s">
        <v>81</v>
      </c>
      <c r="N57" s="224" t="s">
        <v>81</v>
      </c>
      <c r="O57" s="224" t="s">
        <v>81</v>
      </c>
      <c r="P57" s="224" t="s">
        <v>81</v>
      </c>
      <c r="Q57" s="224" t="s">
        <v>81</v>
      </c>
      <c r="R57" s="224" t="s">
        <v>81</v>
      </c>
      <c r="S57" s="224" t="s">
        <v>81</v>
      </c>
      <c r="T57" s="224" t="s">
        <v>81</v>
      </c>
      <c r="U57" s="224" t="s">
        <v>81</v>
      </c>
      <c r="V57" s="224" t="s">
        <v>81</v>
      </c>
      <c r="W57" s="224" t="s">
        <v>81</v>
      </c>
      <c r="X57" s="224" t="s">
        <v>81</v>
      </c>
      <c r="Y57" s="224" t="s">
        <v>81</v>
      </c>
      <c r="Z57" s="224" t="s">
        <v>81</v>
      </c>
      <c r="AA57" s="224" t="s">
        <v>81</v>
      </c>
      <c r="AB57" s="224" t="s">
        <v>81</v>
      </c>
      <c r="AC57" s="224" t="s">
        <v>81</v>
      </c>
      <c r="AD57" s="224" t="s">
        <v>81</v>
      </c>
      <c r="AE57" s="224" t="s">
        <v>81</v>
      </c>
      <c r="AF57" s="224" t="s">
        <v>81</v>
      </c>
      <c r="AG57" s="224" t="s">
        <v>81</v>
      </c>
      <c r="AH57" s="224" t="s">
        <v>81</v>
      </c>
      <c r="AI57" s="224" t="s">
        <v>81</v>
      </c>
      <c r="AJ57" s="224" t="s">
        <v>81</v>
      </c>
      <c r="AK57" s="224" t="s">
        <v>81</v>
      </c>
      <c r="AL57" s="224" t="s">
        <v>7</v>
      </c>
      <c r="AM57" s="224" t="s">
        <v>81</v>
      </c>
      <c r="AN57" s="224" t="s">
        <v>81</v>
      </c>
      <c r="AO57" s="224" t="s">
        <v>81</v>
      </c>
      <c r="AP57" s="224" t="s">
        <v>81</v>
      </c>
      <c r="AQ57" s="224" t="s">
        <v>81</v>
      </c>
      <c r="AR57" s="224" t="s">
        <v>81</v>
      </c>
      <c r="AS57" s="224" t="s">
        <v>81</v>
      </c>
      <c r="AT57" s="224" t="s">
        <v>81</v>
      </c>
      <c r="AU57" s="224" t="s">
        <v>81</v>
      </c>
      <c r="AV57" s="224" t="s">
        <v>81</v>
      </c>
      <c r="AW57" s="224" t="s">
        <v>81</v>
      </c>
      <c r="AX57" s="224" t="s">
        <v>81</v>
      </c>
      <c r="AY57" s="224" t="s">
        <v>81</v>
      </c>
      <c r="AZ57" s="224" t="s">
        <v>81</v>
      </c>
      <c r="BA57" s="224" t="s">
        <v>81</v>
      </c>
      <c r="BB57" s="224" t="s">
        <v>81</v>
      </c>
      <c r="BC57" s="224" t="s">
        <v>81</v>
      </c>
      <c r="BD57" s="224" t="s">
        <v>81</v>
      </c>
      <c r="BE57" s="224" t="s">
        <v>81</v>
      </c>
      <c r="BF57" s="224" t="s">
        <v>81</v>
      </c>
      <c r="BG57" s="224" t="s">
        <v>81</v>
      </c>
      <c r="BH57" s="224" t="s">
        <v>81</v>
      </c>
      <c r="BI57" s="224" t="s">
        <v>81</v>
      </c>
      <c r="BJ57" s="224" t="s">
        <v>81</v>
      </c>
      <c r="BK57" s="224" t="s">
        <v>81</v>
      </c>
      <c r="BL57" s="227" t="s">
        <v>81</v>
      </c>
    </row>
    <row r="58" spans="1:64" x14ac:dyDescent="0.2">
      <c r="A58" s="18">
        <v>32</v>
      </c>
      <c r="B58" s="55" t="s">
        <v>81</v>
      </c>
      <c r="C58" s="43">
        <v>1364461</v>
      </c>
      <c r="D58" s="18" t="s">
        <v>81</v>
      </c>
      <c r="E58" s="18" t="s">
        <v>81</v>
      </c>
      <c r="F58" s="49" t="s">
        <v>81</v>
      </c>
      <c r="G58" s="20">
        <v>41971</v>
      </c>
      <c r="H58" s="287" t="s">
        <v>53</v>
      </c>
      <c r="I58" s="224" t="s">
        <v>81</v>
      </c>
      <c r="J58" s="224" t="s">
        <v>81</v>
      </c>
      <c r="K58" s="224" t="s">
        <v>81</v>
      </c>
      <c r="L58" s="224" t="s">
        <v>81</v>
      </c>
      <c r="M58" s="224" t="s">
        <v>81</v>
      </c>
      <c r="N58" s="224" t="s">
        <v>81</v>
      </c>
      <c r="O58" s="224" t="s">
        <v>81</v>
      </c>
      <c r="P58" s="224" t="s">
        <v>81</v>
      </c>
      <c r="Q58" s="224" t="s">
        <v>81</v>
      </c>
      <c r="R58" s="224" t="s">
        <v>81</v>
      </c>
      <c r="S58" s="224" t="s">
        <v>81</v>
      </c>
      <c r="T58" s="224" t="s">
        <v>81</v>
      </c>
      <c r="U58" s="224" t="s">
        <v>81</v>
      </c>
      <c r="V58" s="224" t="s">
        <v>81</v>
      </c>
      <c r="W58" s="224" t="s">
        <v>81</v>
      </c>
      <c r="X58" s="224" t="s">
        <v>81</v>
      </c>
      <c r="Y58" s="224" t="s">
        <v>81</v>
      </c>
      <c r="Z58" s="224" t="s">
        <v>81</v>
      </c>
      <c r="AA58" s="224" t="s">
        <v>81</v>
      </c>
      <c r="AB58" s="224" t="s">
        <v>81</v>
      </c>
      <c r="AC58" s="224" t="s">
        <v>81</v>
      </c>
      <c r="AD58" s="224" t="s">
        <v>81</v>
      </c>
      <c r="AE58" s="224" t="s">
        <v>81</v>
      </c>
      <c r="AF58" s="224" t="s">
        <v>81</v>
      </c>
      <c r="AG58" s="224" t="s">
        <v>81</v>
      </c>
      <c r="AH58" s="224" t="s">
        <v>81</v>
      </c>
      <c r="AI58" s="224" t="s">
        <v>81</v>
      </c>
      <c r="AJ58" s="224" t="s">
        <v>81</v>
      </c>
      <c r="AK58" s="224" t="s">
        <v>81</v>
      </c>
      <c r="AL58" s="224" t="s">
        <v>5</v>
      </c>
      <c r="AM58" s="224" t="s">
        <v>81</v>
      </c>
      <c r="AN58" s="224" t="s">
        <v>81</v>
      </c>
      <c r="AO58" s="224" t="s">
        <v>81</v>
      </c>
      <c r="AP58" s="224" t="s">
        <v>81</v>
      </c>
      <c r="AQ58" s="224" t="s">
        <v>81</v>
      </c>
      <c r="AR58" s="224" t="s">
        <v>81</v>
      </c>
      <c r="AS58" s="224" t="s">
        <v>81</v>
      </c>
      <c r="AT58" s="224" t="s">
        <v>81</v>
      </c>
      <c r="AU58" s="224" t="s">
        <v>81</v>
      </c>
      <c r="AV58" s="224" t="s">
        <v>81</v>
      </c>
      <c r="AW58" s="224" t="s">
        <v>81</v>
      </c>
      <c r="AX58" s="224" t="s">
        <v>81</v>
      </c>
      <c r="AY58" s="224" t="s">
        <v>81</v>
      </c>
      <c r="AZ58" s="224" t="s">
        <v>81</v>
      </c>
      <c r="BA58" s="224" t="s">
        <v>81</v>
      </c>
      <c r="BB58" s="224" t="s">
        <v>81</v>
      </c>
      <c r="BC58" s="224" t="s">
        <v>81</v>
      </c>
      <c r="BD58" s="224" t="s">
        <v>81</v>
      </c>
      <c r="BE58" s="224" t="s">
        <v>81</v>
      </c>
      <c r="BF58" s="224" t="s">
        <v>81</v>
      </c>
      <c r="BG58" s="224" t="s">
        <v>81</v>
      </c>
      <c r="BH58" s="224" t="s">
        <v>81</v>
      </c>
      <c r="BI58" s="224" t="s">
        <v>81</v>
      </c>
      <c r="BJ58" s="224" t="s">
        <v>81</v>
      </c>
      <c r="BK58" s="224" t="s">
        <v>81</v>
      </c>
      <c r="BL58" s="227" t="s">
        <v>81</v>
      </c>
    </row>
    <row r="59" spans="1:64" x14ac:dyDescent="0.2">
      <c r="A59" s="18">
        <v>32</v>
      </c>
      <c r="B59" s="55" t="s">
        <v>81</v>
      </c>
      <c r="C59" s="43">
        <v>1364461</v>
      </c>
      <c r="D59" s="18" t="s">
        <v>81</v>
      </c>
      <c r="E59" s="18" t="s">
        <v>81</v>
      </c>
      <c r="F59" s="49" t="s">
        <v>81</v>
      </c>
      <c r="G59" s="20">
        <v>41971</v>
      </c>
      <c r="H59" s="287" t="s">
        <v>52</v>
      </c>
      <c r="I59" s="224" t="s">
        <v>81</v>
      </c>
      <c r="J59" s="224" t="s">
        <v>81</v>
      </c>
      <c r="K59" s="224" t="s">
        <v>81</v>
      </c>
      <c r="L59" s="224" t="s">
        <v>81</v>
      </c>
      <c r="M59" s="224" t="s">
        <v>81</v>
      </c>
      <c r="N59" s="224" t="s">
        <v>81</v>
      </c>
      <c r="O59" s="224" t="s">
        <v>81</v>
      </c>
      <c r="P59" s="224" t="s">
        <v>81</v>
      </c>
      <c r="Q59" s="224" t="s">
        <v>81</v>
      </c>
      <c r="R59" s="224" t="s">
        <v>81</v>
      </c>
      <c r="S59" s="224" t="s">
        <v>81</v>
      </c>
      <c r="T59" s="224" t="s">
        <v>81</v>
      </c>
      <c r="U59" s="224" t="s">
        <v>81</v>
      </c>
      <c r="V59" s="224" t="s">
        <v>81</v>
      </c>
      <c r="W59" s="224" t="s">
        <v>81</v>
      </c>
      <c r="X59" s="224" t="s">
        <v>81</v>
      </c>
      <c r="Y59" s="224" t="s">
        <v>81</v>
      </c>
      <c r="Z59" s="224" t="s">
        <v>81</v>
      </c>
      <c r="AA59" s="224" t="s">
        <v>81</v>
      </c>
      <c r="AB59" s="224" t="s">
        <v>81</v>
      </c>
      <c r="AC59" s="224" t="s">
        <v>81</v>
      </c>
      <c r="AD59" s="224" t="s">
        <v>81</v>
      </c>
      <c r="AE59" s="224" t="s">
        <v>81</v>
      </c>
      <c r="AF59" s="224" t="s">
        <v>81</v>
      </c>
      <c r="AG59" s="224" t="s">
        <v>81</v>
      </c>
      <c r="AH59" s="224" t="s">
        <v>81</v>
      </c>
      <c r="AI59" s="224" t="s">
        <v>81</v>
      </c>
      <c r="AJ59" s="224" t="s">
        <v>81</v>
      </c>
      <c r="AK59" s="224" t="s">
        <v>81</v>
      </c>
      <c r="AL59" s="224" t="s">
        <v>7</v>
      </c>
      <c r="AM59" s="224" t="s">
        <v>81</v>
      </c>
      <c r="AN59" s="224" t="s">
        <v>81</v>
      </c>
      <c r="AO59" s="224" t="s">
        <v>81</v>
      </c>
      <c r="AP59" s="224" t="s">
        <v>81</v>
      </c>
      <c r="AQ59" s="224" t="s">
        <v>81</v>
      </c>
      <c r="AR59" s="224" t="s">
        <v>81</v>
      </c>
      <c r="AS59" s="224" t="s">
        <v>81</v>
      </c>
      <c r="AT59" s="224" t="s">
        <v>81</v>
      </c>
      <c r="AU59" s="224" t="s">
        <v>81</v>
      </c>
      <c r="AV59" s="224" t="s">
        <v>81</v>
      </c>
      <c r="AW59" s="224" t="s">
        <v>81</v>
      </c>
      <c r="AX59" s="224" t="s">
        <v>81</v>
      </c>
      <c r="AY59" s="224" t="s">
        <v>81</v>
      </c>
      <c r="AZ59" s="224" t="s">
        <v>81</v>
      </c>
      <c r="BA59" s="224" t="s">
        <v>81</v>
      </c>
      <c r="BB59" s="224" t="s">
        <v>81</v>
      </c>
      <c r="BC59" s="224" t="s">
        <v>81</v>
      </c>
      <c r="BD59" s="224" t="s">
        <v>81</v>
      </c>
      <c r="BE59" s="224" t="s">
        <v>81</v>
      </c>
      <c r="BF59" s="224" t="s">
        <v>81</v>
      </c>
      <c r="BG59" s="224" t="s">
        <v>81</v>
      </c>
      <c r="BH59" s="224" t="s">
        <v>81</v>
      </c>
      <c r="BI59" s="224" t="s">
        <v>81</v>
      </c>
      <c r="BJ59" s="224" t="s">
        <v>81</v>
      </c>
      <c r="BK59" s="224" t="s">
        <v>81</v>
      </c>
      <c r="BL59" s="227" t="s">
        <v>81</v>
      </c>
    </row>
    <row r="60" spans="1:64" x14ac:dyDescent="0.2">
      <c r="A60" s="18">
        <v>32</v>
      </c>
      <c r="B60" s="55" t="s">
        <v>81</v>
      </c>
      <c r="C60" s="43">
        <v>1364461</v>
      </c>
      <c r="D60" s="18" t="s">
        <v>81</v>
      </c>
      <c r="E60" s="18" t="s">
        <v>81</v>
      </c>
      <c r="F60" s="49" t="s">
        <v>81</v>
      </c>
      <c r="G60" s="20">
        <v>41971</v>
      </c>
      <c r="H60" s="276" t="s">
        <v>45</v>
      </c>
      <c r="I60" s="269" t="s">
        <v>81</v>
      </c>
      <c r="J60" s="269" t="s">
        <v>81</v>
      </c>
      <c r="K60" s="269" t="s">
        <v>81</v>
      </c>
      <c r="L60" s="269" t="s">
        <v>81</v>
      </c>
      <c r="M60" s="269" t="s">
        <v>81</v>
      </c>
      <c r="N60" s="269" t="s">
        <v>81</v>
      </c>
      <c r="O60" s="269" t="s">
        <v>81</v>
      </c>
      <c r="P60" s="269" t="s">
        <v>81</v>
      </c>
      <c r="Q60" s="269" t="s">
        <v>81</v>
      </c>
      <c r="R60" s="269" t="s">
        <v>81</v>
      </c>
      <c r="S60" s="269" t="s">
        <v>81</v>
      </c>
      <c r="T60" s="269" t="s">
        <v>81</v>
      </c>
      <c r="U60" s="269" t="s">
        <v>81</v>
      </c>
      <c r="V60" s="269" t="s">
        <v>81</v>
      </c>
      <c r="W60" s="269" t="s">
        <v>81</v>
      </c>
      <c r="X60" s="269" t="s">
        <v>81</v>
      </c>
      <c r="Y60" s="269" t="s">
        <v>81</v>
      </c>
      <c r="Z60" s="269" t="s">
        <v>81</v>
      </c>
      <c r="AA60" s="269" t="s">
        <v>81</v>
      </c>
      <c r="AB60" s="269" t="s">
        <v>81</v>
      </c>
      <c r="AC60" s="269" t="s">
        <v>81</v>
      </c>
      <c r="AD60" s="269" t="s">
        <v>81</v>
      </c>
      <c r="AE60" s="269" t="s">
        <v>81</v>
      </c>
      <c r="AF60" s="269" t="s">
        <v>81</v>
      </c>
      <c r="AG60" s="269" t="s">
        <v>81</v>
      </c>
      <c r="AH60" s="269" t="s">
        <v>81</v>
      </c>
      <c r="AI60" s="269" t="s">
        <v>81</v>
      </c>
      <c r="AJ60" s="269" t="s">
        <v>81</v>
      </c>
      <c r="AK60" s="269" t="s">
        <v>81</v>
      </c>
      <c r="AL60" s="269" t="s">
        <v>7</v>
      </c>
      <c r="AM60" s="269" t="s">
        <v>81</v>
      </c>
      <c r="AN60" s="269" t="s">
        <v>81</v>
      </c>
      <c r="AO60" s="269" t="s">
        <v>81</v>
      </c>
      <c r="AP60" s="269" t="s">
        <v>81</v>
      </c>
      <c r="AQ60" s="269" t="s">
        <v>81</v>
      </c>
      <c r="AR60" s="269" t="s">
        <v>81</v>
      </c>
      <c r="AS60" s="269" t="s">
        <v>81</v>
      </c>
      <c r="AT60" s="269" t="s">
        <v>81</v>
      </c>
      <c r="AU60" s="269" t="s">
        <v>81</v>
      </c>
      <c r="AV60" s="269" t="s">
        <v>81</v>
      </c>
      <c r="AW60" s="269" t="s">
        <v>81</v>
      </c>
      <c r="AX60" s="269" t="s">
        <v>81</v>
      </c>
      <c r="AY60" s="269" t="s">
        <v>81</v>
      </c>
      <c r="AZ60" s="269" t="s">
        <v>81</v>
      </c>
      <c r="BA60" s="269" t="s">
        <v>81</v>
      </c>
      <c r="BB60" s="269" t="s">
        <v>81</v>
      </c>
      <c r="BC60" s="269" t="s">
        <v>81</v>
      </c>
      <c r="BD60" s="269" t="s">
        <v>81</v>
      </c>
      <c r="BE60" s="269" t="s">
        <v>81</v>
      </c>
      <c r="BF60" s="269" t="s">
        <v>81</v>
      </c>
      <c r="BG60" s="269" t="s">
        <v>81</v>
      </c>
      <c r="BH60" s="269" t="s">
        <v>81</v>
      </c>
      <c r="BI60" s="269" t="s">
        <v>81</v>
      </c>
      <c r="BJ60" s="269" t="s">
        <v>81</v>
      </c>
      <c r="BK60" s="269" t="s">
        <v>81</v>
      </c>
      <c r="BL60" s="273" t="s">
        <v>81</v>
      </c>
    </row>
    <row r="61" spans="1:64" x14ac:dyDescent="0.2">
      <c r="A61" s="18">
        <v>34</v>
      </c>
      <c r="B61" s="55" t="s">
        <v>81</v>
      </c>
      <c r="C61" s="43">
        <v>1364463</v>
      </c>
      <c r="D61" s="18" t="s">
        <v>81</v>
      </c>
      <c r="E61" s="18" t="s">
        <v>81</v>
      </c>
      <c r="F61" s="49" t="s">
        <v>81</v>
      </c>
      <c r="G61" s="20">
        <v>41971</v>
      </c>
      <c r="H61" s="276" t="s">
        <v>43</v>
      </c>
      <c r="I61" s="269" t="s">
        <v>81</v>
      </c>
      <c r="J61" s="269" t="s">
        <v>81</v>
      </c>
      <c r="K61" s="269" t="s">
        <v>81</v>
      </c>
      <c r="L61" s="269" t="s">
        <v>81</v>
      </c>
      <c r="M61" s="269" t="s">
        <v>81</v>
      </c>
      <c r="N61" s="269" t="s">
        <v>81</v>
      </c>
      <c r="O61" s="269" t="s">
        <v>81</v>
      </c>
      <c r="P61" s="269" t="s">
        <v>81</v>
      </c>
      <c r="Q61" s="269" t="s">
        <v>81</v>
      </c>
      <c r="R61" s="269" t="s">
        <v>81</v>
      </c>
      <c r="S61" s="269" t="s">
        <v>81</v>
      </c>
      <c r="T61" s="269" t="s">
        <v>81</v>
      </c>
      <c r="U61" s="269" t="s">
        <v>81</v>
      </c>
      <c r="V61" s="269" t="s">
        <v>81</v>
      </c>
      <c r="W61" s="269" t="s">
        <v>81</v>
      </c>
      <c r="X61" s="269" t="s">
        <v>81</v>
      </c>
      <c r="Y61" s="269" t="s">
        <v>81</v>
      </c>
      <c r="Z61" s="269" t="s">
        <v>81</v>
      </c>
      <c r="AA61" s="269" t="s">
        <v>81</v>
      </c>
      <c r="AB61" s="269" t="s">
        <v>81</v>
      </c>
      <c r="AC61" s="269" t="s">
        <v>81</v>
      </c>
      <c r="AD61" s="269" t="s">
        <v>81</v>
      </c>
      <c r="AE61" s="269" t="s">
        <v>81</v>
      </c>
      <c r="AF61" s="269" t="s">
        <v>81</v>
      </c>
      <c r="AG61" s="269" t="s">
        <v>81</v>
      </c>
      <c r="AH61" s="269" t="s">
        <v>81</v>
      </c>
      <c r="AI61" s="269" t="s">
        <v>81</v>
      </c>
      <c r="AJ61" s="269" t="s">
        <v>81</v>
      </c>
      <c r="AK61" s="269" t="s">
        <v>81</v>
      </c>
      <c r="AL61" s="269" t="s">
        <v>5</v>
      </c>
      <c r="AM61" s="269" t="s">
        <v>81</v>
      </c>
      <c r="AN61" s="269" t="s">
        <v>81</v>
      </c>
      <c r="AO61" s="269" t="s">
        <v>81</v>
      </c>
      <c r="AP61" s="269" t="s">
        <v>81</v>
      </c>
      <c r="AQ61" s="269" t="s">
        <v>81</v>
      </c>
      <c r="AR61" s="269" t="s">
        <v>81</v>
      </c>
      <c r="AS61" s="269" t="s">
        <v>81</v>
      </c>
      <c r="AT61" s="269" t="s">
        <v>81</v>
      </c>
      <c r="AU61" s="269" t="s">
        <v>81</v>
      </c>
      <c r="AV61" s="269" t="s">
        <v>81</v>
      </c>
      <c r="AW61" s="269" t="s">
        <v>81</v>
      </c>
      <c r="AX61" s="269" t="s">
        <v>81</v>
      </c>
      <c r="AY61" s="269" t="s">
        <v>81</v>
      </c>
      <c r="AZ61" s="269" t="s">
        <v>81</v>
      </c>
      <c r="BA61" s="269" t="s">
        <v>81</v>
      </c>
      <c r="BB61" s="269" t="s">
        <v>81</v>
      </c>
      <c r="BC61" s="269" t="s">
        <v>81</v>
      </c>
      <c r="BD61" s="269" t="s">
        <v>81</v>
      </c>
      <c r="BE61" s="269" t="s">
        <v>81</v>
      </c>
      <c r="BF61" s="269" t="s">
        <v>81</v>
      </c>
      <c r="BG61" s="269" t="s">
        <v>81</v>
      </c>
      <c r="BH61" s="269" t="s">
        <v>81</v>
      </c>
      <c r="BI61" s="269" t="s">
        <v>81</v>
      </c>
      <c r="BJ61" s="269" t="s">
        <v>81</v>
      </c>
      <c r="BK61" s="269" t="s">
        <v>81</v>
      </c>
      <c r="BL61" s="270" t="s">
        <v>81</v>
      </c>
    </row>
    <row r="62" spans="1:64" x14ac:dyDescent="0.2">
      <c r="A62" s="18">
        <v>32</v>
      </c>
      <c r="B62" s="55" t="s">
        <v>81</v>
      </c>
      <c r="C62" s="43">
        <v>1364461</v>
      </c>
      <c r="D62" s="18" t="s">
        <v>81</v>
      </c>
      <c r="E62" s="18" t="s">
        <v>81</v>
      </c>
      <c r="F62" s="49" t="s">
        <v>81</v>
      </c>
      <c r="G62" s="20">
        <v>41971</v>
      </c>
      <c r="H62" s="276" t="s">
        <v>46</v>
      </c>
      <c r="I62" s="269" t="s">
        <v>81</v>
      </c>
      <c r="J62" s="269" t="s">
        <v>81</v>
      </c>
      <c r="K62" s="269" t="s">
        <v>81</v>
      </c>
      <c r="L62" s="269" t="s">
        <v>81</v>
      </c>
      <c r="M62" s="269" t="s">
        <v>81</v>
      </c>
      <c r="N62" s="269" t="s">
        <v>81</v>
      </c>
      <c r="O62" s="269" t="s">
        <v>81</v>
      </c>
      <c r="P62" s="269" t="s">
        <v>81</v>
      </c>
      <c r="Q62" s="269" t="s">
        <v>81</v>
      </c>
      <c r="R62" s="269" t="s">
        <v>81</v>
      </c>
      <c r="S62" s="269" t="s">
        <v>81</v>
      </c>
      <c r="T62" s="269" t="s">
        <v>81</v>
      </c>
      <c r="U62" s="269" t="s">
        <v>81</v>
      </c>
      <c r="V62" s="269" t="s">
        <v>81</v>
      </c>
      <c r="W62" s="269" t="s">
        <v>81</v>
      </c>
      <c r="X62" s="269" t="s">
        <v>81</v>
      </c>
      <c r="Y62" s="269" t="s">
        <v>81</v>
      </c>
      <c r="Z62" s="269" t="s">
        <v>81</v>
      </c>
      <c r="AA62" s="269" t="s">
        <v>81</v>
      </c>
      <c r="AB62" s="269" t="s">
        <v>81</v>
      </c>
      <c r="AC62" s="269" t="s">
        <v>81</v>
      </c>
      <c r="AD62" s="269" t="s">
        <v>81</v>
      </c>
      <c r="AE62" s="269" t="s">
        <v>81</v>
      </c>
      <c r="AF62" s="269" t="s">
        <v>81</v>
      </c>
      <c r="AG62" s="269" t="s">
        <v>81</v>
      </c>
      <c r="AH62" s="269" t="s">
        <v>81</v>
      </c>
      <c r="AI62" s="269" t="s">
        <v>81</v>
      </c>
      <c r="AJ62" s="269" t="s">
        <v>81</v>
      </c>
      <c r="AK62" s="269" t="s">
        <v>81</v>
      </c>
      <c r="AL62" s="269" t="s">
        <v>5</v>
      </c>
      <c r="AM62" s="269" t="s">
        <v>81</v>
      </c>
      <c r="AN62" s="269" t="s">
        <v>81</v>
      </c>
      <c r="AO62" s="269" t="s">
        <v>81</v>
      </c>
      <c r="AP62" s="269" t="s">
        <v>81</v>
      </c>
      <c r="AQ62" s="269" t="s">
        <v>81</v>
      </c>
      <c r="AR62" s="269" t="s">
        <v>81</v>
      </c>
      <c r="AS62" s="269" t="s">
        <v>81</v>
      </c>
      <c r="AT62" s="269" t="s">
        <v>81</v>
      </c>
      <c r="AU62" s="269" t="s">
        <v>81</v>
      </c>
      <c r="AV62" s="269" t="s">
        <v>81</v>
      </c>
      <c r="AW62" s="269" t="s">
        <v>81</v>
      </c>
      <c r="AX62" s="269" t="s">
        <v>81</v>
      </c>
      <c r="AY62" s="269" t="s">
        <v>81</v>
      </c>
      <c r="AZ62" s="269" t="s">
        <v>81</v>
      </c>
      <c r="BA62" s="269" t="s">
        <v>81</v>
      </c>
      <c r="BB62" s="269" t="s">
        <v>81</v>
      </c>
      <c r="BC62" s="269" t="s">
        <v>81</v>
      </c>
      <c r="BD62" s="269" t="s">
        <v>81</v>
      </c>
      <c r="BE62" s="269" t="s">
        <v>81</v>
      </c>
      <c r="BF62" s="269" t="s">
        <v>81</v>
      </c>
      <c r="BG62" s="269" t="s">
        <v>81</v>
      </c>
      <c r="BH62" s="269" t="s">
        <v>81</v>
      </c>
      <c r="BI62" s="269" t="s">
        <v>81</v>
      </c>
      <c r="BJ62" s="269" t="s">
        <v>81</v>
      </c>
      <c r="BK62" s="269" t="s">
        <v>81</v>
      </c>
      <c r="BL62" s="273" t="s">
        <v>81</v>
      </c>
    </row>
    <row r="63" spans="1:64" x14ac:dyDescent="0.2">
      <c r="A63" s="18">
        <v>32</v>
      </c>
      <c r="B63" s="55" t="s">
        <v>81</v>
      </c>
      <c r="C63" s="43">
        <v>1364461</v>
      </c>
      <c r="D63" s="18" t="s">
        <v>81</v>
      </c>
      <c r="E63" s="18" t="s">
        <v>81</v>
      </c>
      <c r="F63" s="49" t="s">
        <v>81</v>
      </c>
      <c r="G63" s="20">
        <v>41971</v>
      </c>
      <c r="H63" s="276" t="s">
        <v>43</v>
      </c>
      <c r="I63" s="269" t="s">
        <v>81</v>
      </c>
      <c r="J63" s="269" t="s">
        <v>81</v>
      </c>
      <c r="K63" s="269" t="s">
        <v>81</v>
      </c>
      <c r="L63" s="269" t="s">
        <v>81</v>
      </c>
      <c r="M63" s="269" t="s">
        <v>81</v>
      </c>
      <c r="N63" s="269" t="s">
        <v>81</v>
      </c>
      <c r="O63" s="269" t="s">
        <v>81</v>
      </c>
      <c r="P63" s="269" t="s">
        <v>81</v>
      </c>
      <c r="Q63" s="269" t="s">
        <v>81</v>
      </c>
      <c r="R63" s="269" t="s">
        <v>81</v>
      </c>
      <c r="S63" s="269" t="s">
        <v>81</v>
      </c>
      <c r="T63" s="269" t="s">
        <v>81</v>
      </c>
      <c r="U63" s="269" t="s">
        <v>81</v>
      </c>
      <c r="V63" s="269" t="s">
        <v>81</v>
      </c>
      <c r="W63" s="269" t="s">
        <v>81</v>
      </c>
      <c r="X63" s="269" t="s">
        <v>81</v>
      </c>
      <c r="Y63" s="269" t="s">
        <v>81</v>
      </c>
      <c r="Z63" s="269" t="s">
        <v>81</v>
      </c>
      <c r="AA63" s="269" t="s">
        <v>81</v>
      </c>
      <c r="AB63" s="269" t="s">
        <v>81</v>
      </c>
      <c r="AC63" s="269" t="s">
        <v>81</v>
      </c>
      <c r="AD63" s="269" t="s">
        <v>81</v>
      </c>
      <c r="AE63" s="269" t="s">
        <v>81</v>
      </c>
      <c r="AF63" s="269" t="s">
        <v>81</v>
      </c>
      <c r="AG63" s="269" t="s">
        <v>81</v>
      </c>
      <c r="AH63" s="269" t="s">
        <v>81</v>
      </c>
      <c r="AI63" s="269" t="s">
        <v>81</v>
      </c>
      <c r="AJ63" s="269" t="s">
        <v>81</v>
      </c>
      <c r="AK63" s="269" t="s">
        <v>81</v>
      </c>
      <c r="AL63" s="269" t="s">
        <v>7</v>
      </c>
      <c r="AM63" s="269" t="s">
        <v>81</v>
      </c>
      <c r="AN63" s="269" t="s">
        <v>81</v>
      </c>
      <c r="AO63" s="269" t="s">
        <v>81</v>
      </c>
      <c r="AP63" s="269" t="s">
        <v>81</v>
      </c>
      <c r="AQ63" s="269" t="s">
        <v>81</v>
      </c>
      <c r="AR63" s="269" t="s">
        <v>81</v>
      </c>
      <c r="AS63" s="269" t="s">
        <v>81</v>
      </c>
      <c r="AT63" s="269" t="s">
        <v>81</v>
      </c>
      <c r="AU63" s="269" t="s">
        <v>81</v>
      </c>
      <c r="AV63" s="269" t="s">
        <v>81</v>
      </c>
      <c r="AW63" s="269" t="s">
        <v>81</v>
      </c>
      <c r="AX63" s="269" t="s">
        <v>81</v>
      </c>
      <c r="AY63" s="269" t="s">
        <v>81</v>
      </c>
      <c r="AZ63" s="269" t="s">
        <v>81</v>
      </c>
      <c r="BA63" s="269" t="s">
        <v>81</v>
      </c>
      <c r="BB63" s="269" t="s">
        <v>81</v>
      </c>
      <c r="BC63" s="269" t="s">
        <v>81</v>
      </c>
      <c r="BD63" s="269" t="s">
        <v>81</v>
      </c>
      <c r="BE63" s="269" t="s">
        <v>81</v>
      </c>
      <c r="BF63" s="269" t="s">
        <v>81</v>
      </c>
      <c r="BG63" s="269" t="s">
        <v>81</v>
      </c>
      <c r="BH63" s="269" t="s">
        <v>81</v>
      </c>
      <c r="BI63" s="269" t="s">
        <v>81</v>
      </c>
      <c r="BJ63" s="269" t="s">
        <v>81</v>
      </c>
      <c r="BK63" s="269" t="s">
        <v>81</v>
      </c>
      <c r="BL63" s="270" t="s">
        <v>81</v>
      </c>
    </row>
    <row r="64" spans="1:64" x14ac:dyDescent="0.2">
      <c r="A64" s="18">
        <v>10</v>
      </c>
      <c r="B64" s="55" t="s">
        <v>81</v>
      </c>
      <c r="C64" s="43">
        <v>1364318</v>
      </c>
      <c r="D64" s="18" t="s">
        <v>81</v>
      </c>
      <c r="E64" s="18" t="s">
        <v>81</v>
      </c>
      <c r="F64" s="49" t="s">
        <v>81</v>
      </c>
      <c r="G64" s="20">
        <v>41844</v>
      </c>
      <c r="H64" s="276" t="s">
        <v>46</v>
      </c>
      <c r="I64" s="269" t="s">
        <v>81</v>
      </c>
      <c r="J64" s="269" t="s">
        <v>81</v>
      </c>
      <c r="K64" s="269" t="s">
        <v>81</v>
      </c>
      <c r="L64" s="269" t="s">
        <v>81</v>
      </c>
      <c r="M64" s="269" t="s">
        <v>81</v>
      </c>
      <c r="N64" s="269" t="s">
        <v>81</v>
      </c>
      <c r="O64" s="269" t="s">
        <v>81</v>
      </c>
      <c r="P64" s="269" t="s">
        <v>81</v>
      </c>
      <c r="Q64" s="269" t="s">
        <v>81</v>
      </c>
      <c r="R64" s="269" t="s">
        <v>81</v>
      </c>
      <c r="S64" s="269" t="s">
        <v>81</v>
      </c>
      <c r="T64" s="269" t="s">
        <v>81</v>
      </c>
      <c r="U64" s="269" t="s">
        <v>81</v>
      </c>
      <c r="V64" s="269" t="s">
        <v>81</v>
      </c>
      <c r="W64" s="269" t="s">
        <v>81</v>
      </c>
      <c r="X64" s="269" t="s">
        <v>81</v>
      </c>
      <c r="Y64" s="269" t="s">
        <v>81</v>
      </c>
      <c r="Z64" s="269" t="s">
        <v>81</v>
      </c>
      <c r="AA64" s="269" t="s">
        <v>81</v>
      </c>
      <c r="AB64" s="269" t="s">
        <v>81</v>
      </c>
      <c r="AC64" s="269" t="s">
        <v>81</v>
      </c>
      <c r="AD64" s="269" t="s">
        <v>81</v>
      </c>
      <c r="AE64" s="269" t="s">
        <v>81</v>
      </c>
      <c r="AF64" s="269" t="s">
        <v>81</v>
      </c>
      <c r="AG64" s="269" t="s">
        <v>81</v>
      </c>
      <c r="AH64" s="269" t="s">
        <v>81</v>
      </c>
      <c r="AI64" s="269" t="s">
        <v>81</v>
      </c>
      <c r="AJ64" s="269" t="s">
        <v>81</v>
      </c>
      <c r="AK64" s="269" t="s">
        <v>81</v>
      </c>
      <c r="AL64" s="269" t="s">
        <v>7</v>
      </c>
      <c r="AM64" s="269" t="s">
        <v>81</v>
      </c>
      <c r="AN64" s="269" t="s">
        <v>81</v>
      </c>
      <c r="AO64" s="269" t="s">
        <v>81</v>
      </c>
      <c r="AP64" s="269" t="s">
        <v>81</v>
      </c>
      <c r="AQ64" s="269" t="s">
        <v>81</v>
      </c>
      <c r="AR64" s="269" t="s">
        <v>81</v>
      </c>
      <c r="AS64" s="269" t="s">
        <v>81</v>
      </c>
      <c r="AT64" s="269" t="s">
        <v>81</v>
      </c>
      <c r="AU64" s="269" t="s">
        <v>81</v>
      </c>
      <c r="AV64" s="269" t="s">
        <v>81</v>
      </c>
      <c r="AW64" s="269" t="s">
        <v>81</v>
      </c>
      <c r="AX64" s="269" t="s">
        <v>81</v>
      </c>
      <c r="AY64" s="269" t="s">
        <v>81</v>
      </c>
      <c r="AZ64" s="269" t="s">
        <v>81</v>
      </c>
      <c r="BA64" s="269" t="s">
        <v>81</v>
      </c>
      <c r="BB64" s="269" t="s">
        <v>81</v>
      </c>
      <c r="BC64" s="269" t="s">
        <v>81</v>
      </c>
      <c r="BD64" s="269" t="s">
        <v>81</v>
      </c>
      <c r="BE64" s="269" t="s">
        <v>81</v>
      </c>
      <c r="BF64" s="269" t="s">
        <v>81</v>
      </c>
      <c r="BG64" s="269" t="s">
        <v>81</v>
      </c>
      <c r="BH64" s="269" t="s">
        <v>81</v>
      </c>
      <c r="BI64" s="269" t="s">
        <v>81</v>
      </c>
      <c r="BJ64" s="269" t="s">
        <v>81</v>
      </c>
      <c r="BK64" s="269" t="s">
        <v>81</v>
      </c>
      <c r="BL64" s="273" t="s">
        <v>81</v>
      </c>
    </row>
    <row r="65" spans="1:64" x14ac:dyDescent="0.2">
      <c r="A65" s="18">
        <v>9</v>
      </c>
      <c r="B65" s="53" t="s">
        <v>81</v>
      </c>
      <c r="C65" s="40">
        <v>1359528</v>
      </c>
      <c r="D65" s="18" t="s">
        <v>81</v>
      </c>
      <c r="E65" s="18" t="s">
        <v>81</v>
      </c>
      <c r="F65" s="49" t="s">
        <v>81</v>
      </c>
      <c r="G65" s="20">
        <v>41824</v>
      </c>
      <c r="H65" s="276" t="s">
        <v>46</v>
      </c>
      <c r="I65" s="269" t="s">
        <v>81</v>
      </c>
      <c r="J65" s="269" t="s">
        <v>81</v>
      </c>
      <c r="K65" s="269" t="s">
        <v>81</v>
      </c>
      <c r="L65" s="269" t="s">
        <v>81</v>
      </c>
      <c r="M65" s="269" t="s">
        <v>81</v>
      </c>
      <c r="N65" s="269" t="s">
        <v>81</v>
      </c>
      <c r="O65" s="269" t="s">
        <v>81</v>
      </c>
      <c r="P65" s="269" t="s">
        <v>81</v>
      </c>
      <c r="Q65" s="269" t="s">
        <v>81</v>
      </c>
      <c r="R65" s="269" t="s">
        <v>81</v>
      </c>
      <c r="S65" s="269" t="s">
        <v>81</v>
      </c>
      <c r="T65" s="269" t="s">
        <v>81</v>
      </c>
      <c r="U65" s="269" t="s">
        <v>81</v>
      </c>
      <c r="V65" s="269" t="s">
        <v>81</v>
      </c>
      <c r="W65" s="269" t="s">
        <v>81</v>
      </c>
      <c r="X65" s="269" t="s">
        <v>81</v>
      </c>
      <c r="Y65" s="269" t="s">
        <v>81</v>
      </c>
      <c r="Z65" s="269" t="s">
        <v>81</v>
      </c>
      <c r="AA65" s="269" t="s">
        <v>81</v>
      </c>
      <c r="AB65" s="269" t="s">
        <v>81</v>
      </c>
      <c r="AC65" s="269" t="s">
        <v>81</v>
      </c>
      <c r="AD65" s="269" t="s">
        <v>81</v>
      </c>
      <c r="AE65" s="269" t="s">
        <v>81</v>
      </c>
      <c r="AF65" s="269" t="s">
        <v>81</v>
      </c>
      <c r="AG65" s="269" t="s">
        <v>81</v>
      </c>
      <c r="AH65" s="269" t="s">
        <v>81</v>
      </c>
      <c r="AI65" s="269" t="s">
        <v>81</v>
      </c>
      <c r="AJ65" s="269" t="s">
        <v>81</v>
      </c>
      <c r="AK65" s="269" t="s">
        <v>81</v>
      </c>
      <c r="AL65" s="269" t="s">
        <v>5</v>
      </c>
      <c r="AM65" s="269" t="s">
        <v>81</v>
      </c>
      <c r="AN65" s="269" t="s">
        <v>81</v>
      </c>
      <c r="AO65" s="269" t="s">
        <v>81</v>
      </c>
      <c r="AP65" s="269" t="s">
        <v>81</v>
      </c>
      <c r="AQ65" s="269" t="s">
        <v>81</v>
      </c>
      <c r="AR65" s="269" t="s">
        <v>81</v>
      </c>
      <c r="AS65" s="269" t="s">
        <v>81</v>
      </c>
      <c r="AT65" s="269" t="s">
        <v>81</v>
      </c>
      <c r="AU65" s="269" t="s">
        <v>81</v>
      </c>
      <c r="AV65" s="269" t="s">
        <v>81</v>
      </c>
      <c r="AW65" s="269" t="s">
        <v>81</v>
      </c>
      <c r="AX65" s="269" t="s">
        <v>81</v>
      </c>
      <c r="AY65" s="269" t="s">
        <v>81</v>
      </c>
      <c r="AZ65" s="269" t="s">
        <v>81</v>
      </c>
      <c r="BA65" s="269" t="s">
        <v>81</v>
      </c>
      <c r="BB65" s="269" t="s">
        <v>81</v>
      </c>
      <c r="BC65" s="269" t="s">
        <v>81</v>
      </c>
      <c r="BD65" s="269" t="s">
        <v>81</v>
      </c>
      <c r="BE65" s="269" t="s">
        <v>81</v>
      </c>
      <c r="BF65" s="269" t="s">
        <v>81</v>
      </c>
      <c r="BG65" s="269" t="s">
        <v>81</v>
      </c>
      <c r="BH65" s="269" t="s">
        <v>81</v>
      </c>
      <c r="BI65" s="269" t="s">
        <v>81</v>
      </c>
      <c r="BJ65" s="269" t="s">
        <v>81</v>
      </c>
      <c r="BK65" s="269" t="s">
        <v>81</v>
      </c>
      <c r="BL65" s="270" t="s">
        <v>81</v>
      </c>
    </row>
    <row r="66" spans="1:64" x14ac:dyDescent="0.2">
      <c r="A66" s="18">
        <v>1</v>
      </c>
      <c r="B66" s="53" t="s">
        <v>81</v>
      </c>
      <c r="C66" s="40">
        <v>1361127</v>
      </c>
      <c r="D66" s="18" t="s">
        <v>81</v>
      </c>
      <c r="E66" s="18" t="s">
        <v>81</v>
      </c>
      <c r="F66" s="49" t="s">
        <v>81</v>
      </c>
      <c r="G66" s="20">
        <v>41485</v>
      </c>
      <c r="H66" s="276" t="s">
        <v>46</v>
      </c>
      <c r="I66" s="269" t="s">
        <v>81</v>
      </c>
      <c r="J66" s="269" t="s">
        <v>81</v>
      </c>
      <c r="K66" s="269" t="s">
        <v>81</v>
      </c>
      <c r="L66" s="269" t="s">
        <v>81</v>
      </c>
      <c r="M66" s="269" t="s">
        <v>81</v>
      </c>
      <c r="N66" s="269" t="s">
        <v>81</v>
      </c>
      <c r="O66" s="269" t="s">
        <v>81</v>
      </c>
      <c r="P66" s="269" t="s">
        <v>81</v>
      </c>
      <c r="Q66" s="269" t="s">
        <v>81</v>
      </c>
      <c r="R66" s="269" t="s">
        <v>81</v>
      </c>
      <c r="S66" s="269" t="s">
        <v>81</v>
      </c>
      <c r="T66" s="269" t="s">
        <v>81</v>
      </c>
      <c r="U66" s="269" t="s">
        <v>81</v>
      </c>
      <c r="V66" s="269" t="s">
        <v>81</v>
      </c>
      <c r="W66" s="269" t="s">
        <v>81</v>
      </c>
      <c r="X66" s="269" t="s">
        <v>81</v>
      </c>
      <c r="Y66" s="269" t="s">
        <v>81</v>
      </c>
      <c r="Z66" s="269" t="s">
        <v>81</v>
      </c>
      <c r="AA66" s="269" t="s">
        <v>81</v>
      </c>
      <c r="AB66" s="269" t="s">
        <v>81</v>
      </c>
      <c r="AC66" s="269" t="s">
        <v>81</v>
      </c>
      <c r="AD66" s="269" t="s">
        <v>81</v>
      </c>
      <c r="AE66" s="269" t="s">
        <v>81</v>
      </c>
      <c r="AF66" s="269" t="s">
        <v>81</v>
      </c>
      <c r="AG66" s="269" t="s">
        <v>81</v>
      </c>
      <c r="AH66" s="269" t="s">
        <v>81</v>
      </c>
      <c r="AI66" s="269" t="s">
        <v>81</v>
      </c>
      <c r="AJ66" s="269" t="s">
        <v>81</v>
      </c>
      <c r="AK66" s="269" t="s">
        <v>81</v>
      </c>
      <c r="AL66" s="269" t="s">
        <v>5</v>
      </c>
      <c r="AM66" s="269" t="s">
        <v>81</v>
      </c>
      <c r="AN66" s="269" t="s">
        <v>81</v>
      </c>
      <c r="AO66" s="269" t="s">
        <v>81</v>
      </c>
      <c r="AP66" s="269" t="s">
        <v>81</v>
      </c>
      <c r="AQ66" s="269" t="s">
        <v>81</v>
      </c>
      <c r="AR66" s="269" t="s">
        <v>81</v>
      </c>
      <c r="AS66" s="269" t="s">
        <v>81</v>
      </c>
      <c r="AT66" s="269" t="s">
        <v>81</v>
      </c>
      <c r="AU66" s="269" t="s">
        <v>81</v>
      </c>
      <c r="AV66" s="269" t="s">
        <v>81</v>
      </c>
      <c r="AW66" s="269" t="s">
        <v>81</v>
      </c>
      <c r="AX66" s="269" t="s">
        <v>81</v>
      </c>
      <c r="AY66" s="269" t="s">
        <v>81</v>
      </c>
      <c r="AZ66" s="269" t="s">
        <v>81</v>
      </c>
      <c r="BA66" s="269" t="s">
        <v>81</v>
      </c>
      <c r="BB66" s="269" t="s">
        <v>81</v>
      </c>
      <c r="BC66" s="269" t="s">
        <v>81</v>
      </c>
      <c r="BD66" s="269" t="s">
        <v>81</v>
      </c>
      <c r="BE66" s="269" t="s">
        <v>81</v>
      </c>
      <c r="BF66" s="269" t="s">
        <v>81</v>
      </c>
      <c r="BG66" s="269" t="s">
        <v>81</v>
      </c>
      <c r="BH66" s="269" t="s">
        <v>81</v>
      </c>
      <c r="BI66" s="269" t="s">
        <v>81</v>
      </c>
      <c r="BJ66" s="269" t="s">
        <v>81</v>
      </c>
      <c r="BK66" s="269" t="s">
        <v>81</v>
      </c>
      <c r="BL66" s="273" t="s">
        <v>81</v>
      </c>
    </row>
    <row r="67" spans="1:64" x14ac:dyDescent="0.2">
      <c r="A67" s="18">
        <v>1</v>
      </c>
      <c r="B67" s="53" t="s">
        <v>81</v>
      </c>
      <c r="C67" s="40">
        <v>1361127</v>
      </c>
      <c r="D67" s="18" t="s">
        <v>81</v>
      </c>
      <c r="E67" s="18" t="s">
        <v>81</v>
      </c>
      <c r="F67" s="49" t="s">
        <v>81</v>
      </c>
      <c r="G67" s="20">
        <v>41485</v>
      </c>
      <c r="H67" s="276" t="s">
        <v>25</v>
      </c>
      <c r="I67" s="269" t="s">
        <v>81</v>
      </c>
      <c r="J67" s="269" t="s">
        <v>81</v>
      </c>
      <c r="K67" s="269" t="s">
        <v>81</v>
      </c>
      <c r="L67" s="269" t="s">
        <v>81</v>
      </c>
      <c r="M67" s="269" t="s">
        <v>81</v>
      </c>
      <c r="N67" s="269" t="s">
        <v>81</v>
      </c>
      <c r="O67" s="269" t="s">
        <v>81</v>
      </c>
      <c r="P67" s="269" t="s">
        <v>81</v>
      </c>
      <c r="Q67" s="269" t="s">
        <v>81</v>
      </c>
      <c r="R67" s="269" t="s">
        <v>81</v>
      </c>
      <c r="S67" s="269" t="s">
        <v>81</v>
      </c>
      <c r="T67" s="269" t="s">
        <v>81</v>
      </c>
      <c r="U67" s="269" t="s">
        <v>81</v>
      </c>
      <c r="V67" s="269" t="s">
        <v>81</v>
      </c>
      <c r="W67" s="269" t="s">
        <v>81</v>
      </c>
      <c r="X67" s="269" t="s">
        <v>81</v>
      </c>
      <c r="Y67" s="269" t="s">
        <v>81</v>
      </c>
      <c r="Z67" s="269" t="s">
        <v>81</v>
      </c>
      <c r="AA67" s="269" t="s">
        <v>81</v>
      </c>
      <c r="AB67" s="269" t="s">
        <v>81</v>
      </c>
      <c r="AC67" s="269" t="s">
        <v>81</v>
      </c>
      <c r="AD67" s="269" t="s">
        <v>81</v>
      </c>
      <c r="AE67" s="269" t="s">
        <v>81</v>
      </c>
      <c r="AF67" s="269" t="s">
        <v>81</v>
      </c>
      <c r="AG67" s="269" t="s">
        <v>81</v>
      </c>
      <c r="AH67" s="269" t="s">
        <v>81</v>
      </c>
      <c r="AI67" s="269" t="s">
        <v>81</v>
      </c>
      <c r="AJ67" s="269" t="s">
        <v>81</v>
      </c>
      <c r="AK67" s="269" t="s">
        <v>81</v>
      </c>
      <c r="AL67" s="269" t="s">
        <v>7</v>
      </c>
      <c r="AM67" s="269" t="s">
        <v>81</v>
      </c>
      <c r="AN67" s="269" t="s">
        <v>81</v>
      </c>
      <c r="AO67" s="269" t="s">
        <v>81</v>
      </c>
      <c r="AP67" s="269" t="s">
        <v>81</v>
      </c>
      <c r="AQ67" s="269" t="s">
        <v>81</v>
      </c>
      <c r="AR67" s="269" t="s">
        <v>81</v>
      </c>
      <c r="AS67" s="269" t="s">
        <v>81</v>
      </c>
      <c r="AT67" s="269" t="s">
        <v>81</v>
      </c>
      <c r="AU67" s="269" t="s">
        <v>81</v>
      </c>
      <c r="AV67" s="269" t="s">
        <v>81</v>
      </c>
      <c r="AW67" s="269" t="s">
        <v>81</v>
      </c>
      <c r="AX67" s="269" t="s">
        <v>81</v>
      </c>
      <c r="AY67" s="269" t="s">
        <v>81</v>
      </c>
      <c r="AZ67" s="269" t="s">
        <v>81</v>
      </c>
      <c r="BA67" s="269" t="s">
        <v>81</v>
      </c>
      <c r="BB67" s="269" t="s">
        <v>81</v>
      </c>
      <c r="BC67" s="269" t="s">
        <v>81</v>
      </c>
      <c r="BD67" s="269" t="s">
        <v>81</v>
      </c>
      <c r="BE67" s="269" t="s">
        <v>81</v>
      </c>
      <c r="BF67" s="269" t="s">
        <v>81</v>
      </c>
      <c r="BG67" s="269" t="s">
        <v>81</v>
      </c>
      <c r="BH67" s="269" t="s">
        <v>81</v>
      </c>
      <c r="BI67" s="269" t="s">
        <v>81</v>
      </c>
      <c r="BJ67" s="269" t="s">
        <v>81</v>
      </c>
      <c r="BK67" s="269" t="s">
        <v>81</v>
      </c>
      <c r="BL67" s="270" t="s">
        <v>81</v>
      </c>
    </row>
    <row r="68" spans="1:64" x14ac:dyDescent="0.2">
      <c r="H68" s="276" t="s">
        <v>46</v>
      </c>
      <c r="I68" s="269" t="s">
        <v>81</v>
      </c>
      <c r="J68" s="269" t="s">
        <v>81</v>
      </c>
      <c r="K68" s="269" t="s">
        <v>81</v>
      </c>
      <c r="L68" s="269" t="s">
        <v>81</v>
      </c>
      <c r="M68" s="269" t="s">
        <v>81</v>
      </c>
      <c r="N68" s="269" t="s">
        <v>81</v>
      </c>
      <c r="O68" s="269" t="s">
        <v>81</v>
      </c>
      <c r="P68" s="269" t="s">
        <v>81</v>
      </c>
      <c r="Q68" s="269" t="s">
        <v>81</v>
      </c>
      <c r="R68" s="269" t="s">
        <v>81</v>
      </c>
      <c r="S68" s="269" t="s">
        <v>81</v>
      </c>
      <c r="T68" s="269" t="s">
        <v>81</v>
      </c>
      <c r="U68" s="269" t="s">
        <v>81</v>
      </c>
      <c r="V68" s="269" t="s">
        <v>81</v>
      </c>
      <c r="W68" s="269" t="s">
        <v>81</v>
      </c>
      <c r="X68" s="269" t="s">
        <v>81</v>
      </c>
      <c r="Y68" s="269" t="s">
        <v>81</v>
      </c>
      <c r="Z68" s="269" t="s">
        <v>81</v>
      </c>
      <c r="AA68" s="269" t="s">
        <v>81</v>
      </c>
      <c r="AB68" s="269" t="s">
        <v>81</v>
      </c>
      <c r="AC68" s="269" t="s">
        <v>81</v>
      </c>
      <c r="AD68" s="269" t="s">
        <v>81</v>
      </c>
      <c r="AE68" s="269" t="s">
        <v>81</v>
      </c>
      <c r="AF68" s="269" t="s">
        <v>81</v>
      </c>
      <c r="AG68" s="269" t="s">
        <v>81</v>
      </c>
      <c r="AH68" s="269" t="s">
        <v>81</v>
      </c>
      <c r="AI68" s="269" t="s">
        <v>81</v>
      </c>
      <c r="AJ68" s="269" t="s">
        <v>81</v>
      </c>
      <c r="AK68" s="269" t="s">
        <v>81</v>
      </c>
      <c r="AL68" s="269" t="s">
        <v>7</v>
      </c>
      <c r="AM68" s="269" t="s">
        <v>81</v>
      </c>
      <c r="AN68" s="269" t="s">
        <v>81</v>
      </c>
      <c r="AO68" s="269" t="s">
        <v>81</v>
      </c>
      <c r="AP68" s="269" t="s">
        <v>81</v>
      </c>
      <c r="AQ68" s="269" t="s">
        <v>81</v>
      </c>
      <c r="AR68" s="269" t="s">
        <v>81</v>
      </c>
      <c r="AS68" s="269" t="s">
        <v>81</v>
      </c>
      <c r="AT68" s="269" t="s">
        <v>81</v>
      </c>
      <c r="AU68" s="269" t="s">
        <v>81</v>
      </c>
      <c r="AV68" s="269" t="s">
        <v>81</v>
      </c>
      <c r="AW68" s="269" t="s">
        <v>81</v>
      </c>
      <c r="AX68" s="269" t="s">
        <v>81</v>
      </c>
      <c r="AY68" s="269" t="s">
        <v>81</v>
      </c>
      <c r="AZ68" s="269" t="s">
        <v>81</v>
      </c>
      <c r="BA68" s="269" t="s">
        <v>81</v>
      </c>
      <c r="BB68" s="269" t="s">
        <v>81</v>
      </c>
      <c r="BC68" s="269" t="s">
        <v>81</v>
      </c>
      <c r="BD68" s="269" t="s">
        <v>81</v>
      </c>
      <c r="BE68" s="269" t="s">
        <v>81</v>
      </c>
      <c r="BF68" s="269" t="s">
        <v>81</v>
      </c>
      <c r="BG68" s="269" t="s">
        <v>81</v>
      </c>
      <c r="BH68" s="269" t="s">
        <v>81</v>
      </c>
      <c r="BI68" s="269" t="s">
        <v>81</v>
      </c>
      <c r="BJ68" s="269" t="s">
        <v>81</v>
      </c>
      <c r="BK68" s="269" t="s">
        <v>81</v>
      </c>
      <c r="BL68" s="273" t="s">
        <v>81</v>
      </c>
    </row>
    <row r="69" spans="1:64" x14ac:dyDescent="0.2">
      <c r="H69" s="276" t="s">
        <v>43</v>
      </c>
      <c r="I69" s="269" t="s">
        <v>81</v>
      </c>
      <c r="J69" s="269" t="s">
        <v>81</v>
      </c>
      <c r="K69" s="269" t="s">
        <v>81</v>
      </c>
      <c r="L69" s="269" t="s">
        <v>81</v>
      </c>
      <c r="M69" s="269" t="s">
        <v>81</v>
      </c>
      <c r="N69" s="269" t="s">
        <v>81</v>
      </c>
      <c r="O69" s="269" t="s">
        <v>81</v>
      </c>
      <c r="P69" s="269" t="s">
        <v>81</v>
      </c>
      <c r="Q69" s="269" t="s">
        <v>81</v>
      </c>
      <c r="R69" s="269" t="s">
        <v>81</v>
      </c>
      <c r="S69" s="269" t="s">
        <v>81</v>
      </c>
      <c r="T69" s="269" t="s">
        <v>81</v>
      </c>
      <c r="U69" s="269" t="s">
        <v>81</v>
      </c>
      <c r="V69" s="269" t="s">
        <v>81</v>
      </c>
      <c r="W69" s="269" t="s">
        <v>81</v>
      </c>
      <c r="X69" s="269" t="s">
        <v>81</v>
      </c>
      <c r="Y69" s="269" t="s">
        <v>81</v>
      </c>
      <c r="Z69" s="269" t="s">
        <v>81</v>
      </c>
      <c r="AA69" s="269" t="s">
        <v>81</v>
      </c>
      <c r="AB69" s="269" t="s">
        <v>81</v>
      </c>
      <c r="AC69" s="269" t="s">
        <v>81</v>
      </c>
      <c r="AD69" s="269" t="s">
        <v>81</v>
      </c>
      <c r="AE69" s="269" t="s">
        <v>81</v>
      </c>
      <c r="AF69" s="269" t="s">
        <v>81</v>
      </c>
      <c r="AG69" s="269" t="s">
        <v>81</v>
      </c>
      <c r="AH69" s="269" t="s">
        <v>81</v>
      </c>
      <c r="AI69" s="269" t="s">
        <v>81</v>
      </c>
      <c r="AJ69" s="269" t="s">
        <v>81</v>
      </c>
      <c r="AK69" s="269" t="s">
        <v>81</v>
      </c>
      <c r="AL69" s="269" t="s">
        <v>5</v>
      </c>
      <c r="AM69" s="269" t="s">
        <v>81</v>
      </c>
      <c r="AN69" s="269" t="s">
        <v>81</v>
      </c>
      <c r="AO69" s="269" t="s">
        <v>81</v>
      </c>
      <c r="AP69" s="269" t="s">
        <v>81</v>
      </c>
      <c r="AQ69" s="269" t="s">
        <v>81</v>
      </c>
      <c r="AR69" s="269" t="s">
        <v>81</v>
      </c>
      <c r="AS69" s="269" t="s">
        <v>81</v>
      </c>
      <c r="AT69" s="269" t="s">
        <v>81</v>
      </c>
      <c r="AU69" s="269" t="s">
        <v>81</v>
      </c>
      <c r="AV69" s="269" t="s">
        <v>81</v>
      </c>
      <c r="AW69" s="269" t="s">
        <v>81</v>
      </c>
      <c r="AX69" s="269" t="s">
        <v>81</v>
      </c>
      <c r="AY69" s="269" t="s">
        <v>81</v>
      </c>
      <c r="AZ69" s="269" t="s">
        <v>81</v>
      </c>
      <c r="BA69" s="269" t="s">
        <v>81</v>
      </c>
      <c r="BB69" s="269" t="s">
        <v>81</v>
      </c>
      <c r="BC69" s="269" t="s">
        <v>81</v>
      </c>
      <c r="BD69" s="269" t="s">
        <v>81</v>
      </c>
      <c r="BE69" s="269" t="s">
        <v>81</v>
      </c>
      <c r="BF69" s="269" t="s">
        <v>81</v>
      </c>
      <c r="BG69" s="269" t="s">
        <v>81</v>
      </c>
      <c r="BH69" s="269" t="s">
        <v>81</v>
      </c>
      <c r="BI69" s="269" t="s">
        <v>81</v>
      </c>
      <c r="BJ69" s="269" t="s">
        <v>81</v>
      </c>
      <c r="BK69" s="269" t="s">
        <v>81</v>
      </c>
      <c r="BL69" s="270" t="s">
        <v>81</v>
      </c>
    </row>
    <row r="70" spans="1:64" ht="15" x14ac:dyDescent="0.25">
      <c r="A70" s="19" t="s">
        <v>83</v>
      </c>
      <c r="H70" s="276" t="s">
        <v>43</v>
      </c>
      <c r="I70" s="269" t="s">
        <v>81</v>
      </c>
      <c r="J70" s="269" t="s">
        <v>81</v>
      </c>
      <c r="K70" s="269" t="s">
        <v>81</v>
      </c>
      <c r="L70" s="269" t="s">
        <v>81</v>
      </c>
      <c r="M70" s="269" t="s">
        <v>81</v>
      </c>
      <c r="N70" s="269" t="s">
        <v>81</v>
      </c>
      <c r="O70" s="269" t="s">
        <v>81</v>
      </c>
      <c r="P70" s="269" t="s">
        <v>81</v>
      </c>
      <c r="Q70" s="269" t="s">
        <v>81</v>
      </c>
      <c r="R70" s="269" t="s">
        <v>81</v>
      </c>
      <c r="S70" s="269" t="s">
        <v>81</v>
      </c>
      <c r="T70" s="269" t="s">
        <v>81</v>
      </c>
      <c r="U70" s="269" t="s">
        <v>81</v>
      </c>
      <c r="V70" s="269" t="s">
        <v>81</v>
      </c>
      <c r="W70" s="269" t="s">
        <v>81</v>
      </c>
      <c r="X70" s="269" t="s">
        <v>81</v>
      </c>
      <c r="Y70" s="269" t="s">
        <v>81</v>
      </c>
      <c r="Z70" s="269" t="s">
        <v>81</v>
      </c>
      <c r="AA70" s="269" t="s">
        <v>81</v>
      </c>
      <c r="AB70" s="269" t="s">
        <v>81</v>
      </c>
      <c r="AC70" s="269" t="s">
        <v>81</v>
      </c>
      <c r="AD70" s="269" t="s">
        <v>81</v>
      </c>
      <c r="AE70" s="269" t="s">
        <v>81</v>
      </c>
      <c r="AF70" s="269" t="s">
        <v>81</v>
      </c>
      <c r="AG70" s="269" t="s">
        <v>81</v>
      </c>
      <c r="AH70" s="269" t="s">
        <v>81</v>
      </c>
      <c r="AI70" s="269" t="s">
        <v>81</v>
      </c>
      <c r="AJ70" s="269" t="s">
        <v>81</v>
      </c>
      <c r="AK70" s="269" t="s">
        <v>81</v>
      </c>
      <c r="AL70" s="269" t="s">
        <v>5</v>
      </c>
      <c r="AM70" s="269" t="s">
        <v>81</v>
      </c>
      <c r="AN70" s="269" t="s">
        <v>81</v>
      </c>
      <c r="AO70" s="269" t="s">
        <v>81</v>
      </c>
      <c r="AP70" s="269" t="s">
        <v>81</v>
      </c>
      <c r="AQ70" s="269" t="s">
        <v>81</v>
      </c>
      <c r="AR70" s="269" t="s">
        <v>81</v>
      </c>
      <c r="AS70" s="269" t="s">
        <v>81</v>
      </c>
      <c r="AT70" s="269" t="s">
        <v>81</v>
      </c>
      <c r="AU70" s="269" t="s">
        <v>81</v>
      </c>
      <c r="AV70" s="269" t="s">
        <v>81</v>
      </c>
      <c r="AW70" s="269" t="s">
        <v>81</v>
      </c>
      <c r="AX70" s="269" t="s">
        <v>81</v>
      </c>
      <c r="AY70" s="269" t="s">
        <v>81</v>
      </c>
      <c r="AZ70" s="269" t="s">
        <v>81</v>
      </c>
      <c r="BA70" s="269" t="s">
        <v>81</v>
      </c>
      <c r="BB70" s="269" t="s">
        <v>81</v>
      </c>
      <c r="BC70" s="269" t="s">
        <v>81</v>
      </c>
      <c r="BD70" s="269" t="s">
        <v>81</v>
      </c>
      <c r="BE70" s="269" t="s">
        <v>81</v>
      </c>
      <c r="BF70" s="269" t="s">
        <v>81</v>
      </c>
      <c r="BG70" s="269" t="s">
        <v>81</v>
      </c>
      <c r="BH70" s="269" t="s">
        <v>81</v>
      </c>
      <c r="BI70" s="269" t="s">
        <v>81</v>
      </c>
      <c r="BJ70" s="269" t="s">
        <v>81</v>
      </c>
      <c r="BK70" s="269" t="s">
        <v>81</v>
      </c>
      <c r="BL70" s="273" t="s">
        <v>81</v>
      </c>
    </row>
    <row r="71" spans="1:64" x14ac:dyDescent="0.2">
      <c r="A71" s="9" t="s">
        <v>13</v>
      </c>
      <c r="B71" s="52" t="s">
        <v>0</v>
      </c>
      <c r="C71" s="39" t="s">
        <v>11</v>
      </c>
      <c r="D71" s="8" t="s">
        <v>1</v>
      </c>
      <c r="E71" s="8" t="s">
        <v>2</v>
      </c>
      <c r="F71" s="48" t="s">
        <v>12</v>
      </c>
      <c r="G71" s="9" t="s">
        <v>3</v>
      </c>
      <c r="H71" s="276" t="s">
        <v>43</v>
      </c>
      <c r="I71" s="269" t="s">
        <v>81</v>
      </c>
      <c r="J71" s="269" t="s">
        <v>81</v>
      </c>
      <c r="K71" s="269" t="s">
        <v>81</v>
      </c>
      <c r="L71" s="269" t="s">
        <v>81</v>
      </c>
      <c r="M71" s="269" t="s">
        <v>81</v>
      </c>
      <c r="N71" s="269" t="s">
        <v>81</v>
      </c>
      <c r="O71" s="269" t="s">
        <v>81</v>
      </c>
      <c r="P71" s="269" t="s">
        <v>81</v>
      </c>
      <c r="Q71" s="269" t="s">
        <v>81</v>
      </c>
      <c r="R71" s="269" t="s">
        <v>81</v>
      </c>
      <c r="S71" s="269" t="s">
        <v>81</v>
      </c>
      <c r="T71" s="269" t="s">
        <v>81</v>
      </c>
      <c r="U71" s="269" t="s">
        <v>81</v>
      </c>
      <c r="V71" s="269" t="s">
        <v>81</v>
      </c>
      <c r="W71" s="269" t="s">
        <v>81</v>
      </c>
      <c r="X71" s="269" t="s">
        <v>81</v>
      </c>
      <c r="Y71" s="269" t="s">
        <v>81</v>
      </c>
      <c r="Z71" s="269" t="s">
        <v>81</v>
      </c>
      <c r="AA71" s="269" t="s">
        <v>81</v>
      </c>
      <c r="AB71" s="269" t="s">
        <v>81</v>
      </c>
      <c r="AC71" s="269" t="s">
        <v>81</v>
      </c>
      <c r="AD71" s="269" t="s">
        <v>81</v>
      </c>
      <c r="AE71" s="269" t="s">
        <v>81</v>
      </c>
      <c r="AF71" s="269" t="s">
        <v>81</v>
      </c>
      <c r="AG71" s="269" t="s">
        <v>81</v>
      </c>
      <c r="AH71" s="269" t="s">
        <v>81</v>
      </c>
      <c r="AI71" s="269" t="s">
        <v>81</v>
      </c>
      <c r="AJ71" s="269" t="s">
        <v>81</v>
      </c>
      <c r="AK71" s="269" t="s">
        <v>81</v>
      </c>
      <c r="AL71" s="269" t="s">
        <v>5</v>
      </c>
      <c r="AM71" s="269" t="s">
        <v>81</v>
      </c>
      <c r="AN71" s="269" t="s">
        <v>81</v>
      </c>
      <c r="AO71" s="269" t="s">
        <v>81</v>
      </c>
      <c r="AP71" s="269" t="s">
        <v>81</v>
      </c>
      <c r="AQ71" s="269" t="s">
        <v>81</v>
      </c>
      <c r="AR71" s="269" t="s">
        <v>81</v>
      </c>
      <c r="AS71" s="269" t="s">
        <v>81</v>
      </c>
      <c r="AT71" s="269" t="s">
        <v>81</v>
      </c>
      <c r="AU71" s="269" t="s">
        <v>81</v>
      </c>
      <c r="AV71" s="269" t="s">
        <v>81</v>
      </c>
      <c r="AW71" s="269" t="s">
        <v>81</v>
      </c>
      <c r="AX71" s="269" t="s">
        <v>81</v>
      </c>
      <c r="AY71" s="269" t="s">
        <v>81</v>
      </c>
      <c r="AZ71" s="269" t="s">
        <v>81</v>
      </c>
      <c r="BA71" s="269" t="s">
        <v>81</v>
      </c>
      <c r="BB71" s="269" t="s">
        <v>81</v>
      </c>
      <c r="BC71" s="269" t="s">
        <v>81</v>
      </c>
      <c r="BD71" s="269" t="s">
        <v>81</v>
      </c>
      <c r="BE71" s="269" t="s">
        <v>81</v>
      </c>
      <c r="BF71" s="269" t="s">
        <v>81</v>
      </c>
      <c r="BG71" s="269" t="s">
        <v>81</v>
      </c>
      <c r="BH71" s="269" t="s">
        <v>81</v>
      </c>
      <c r="BI71" s="269" t="s">
        <v>81</v>
      </c>
      <c r="BJ71" s="269" t="s">
        <v>81</v>
      </c>
      <c r="BK71" s="269" t="s">
        <v>81</v>
      </c>
      <c r="BL71" s="270" t="s">
        <v>81</v>
      </c>
    </row>
    <row r="72" spans="1:64" x14ac:dyDescent="0.2">
      <c r="A72" s="18">
        <v>1</v>
      </c>
      <c r="B72" s="53" t="s">
        <v>81</v>
      </c>
      <c r="C72" s="40">
        <v>1361127</v>
      </c>
      <c r="D72" s="18" t="s">
        <v>81</v>
      </c>
      <c r="E72" s="18" t="s">
        <v>81</v>
      </c>
      <c r="F72" s="49" t="s">
        <v>81</v>
      </c>
      <c r="G72" s="20">
        <v>41485</v>
      </c>
      <c r="H72" s="287" t="s">
        <v>23</v>
      </c>
      <c r="I72" s="224" t="s">
        <v>81</v>
      </c>
      <c r="J72" s="224" t="s">
        <v>81</v>
      </c>
      <c r="K72" s="224" t="s">
        <v>81</v>
      </c>
      <c r="L72" s="224" t="s">
        <v>81</v>
      </c>
      <c r="M72" s="224" t="s">
        <v>81</v>
      </c>
      <c r="N72" s="224" t="s">
        <v>81</v>
      </c>
      <c r="O72" s="224" t="s">
        <v>81</v>
      </c>
      <c r="P72" s="224" t="s">
        <v>81</v>
      </c>
      <c r="Q72" s="224" t="s">
        <v>81</v>
      </c>
      <c r="R72" s="224" t="s">
        <v>81</v>
      </c>
      <c r="S72" s="224" t="s">
        <v>81</v>
      </c>
      <c r="T72" s="224" t="s">
        <v>81</v>
      </c>
      <c r="U72" s="224" t="s">
        <v>81</v>
      </c>
      <c r="V72" s="224" t="s">
        <v>81</v>
      </c>
      <c r="W72" s="224" t="s">
        <v>81</v>
      </c>
      <c r="X72" s="224" t="s">
        <v>81</v>
      </c>
      <c r="Y72" s="224" t="s">
        <v>81</v>
      </c>
      <c r="Z72" s="224" t="s">
        <v>81</v>
      </c>
      <c r="AA72" s="224" t="s">
        <v>81</v>
      </c>
      <c r="AB72" s="224" t="s">
        <v>81</v>
      </c>
      <c r="AC72" s="224" t="s">
        <v>81</v>
      </c>
      <c r="AD72" s="224" t="s">
        <v>81</v>
      </c>
      <c r="AE72" s="224" t="s">
        <v>81</v>
      </c>
      <c r="AF72" s="224" t="s">
        <v>81</v>
      </c>
      <c r="AG72" s="224" t="s">
        <v>81</v>
      </c>
      <c r="AH72" s="224" t="s">
        <v>81</v>
      </c>
      <c r="AI72" s="224" t="s">
        <v>81</v>
      </c>
      <c r="AJ72" s="224" t="s">
        <v>81</v>
      </c>
      <c r="AK72" s="224" t="s">
        <v>81</v>
      </c>
      <c r="AL72" s="224" t="s">
        <v>7</v>
      </c>
      <c r="AM72" s="224" t="s">
        <v>81</v>
      </c>
      <c r="AN72" s="224" t="s">
        <v>81</v>
      </c>
      <c r="AO72" s="224" t="s">
        <v>81</v>
      </c>
      <c r="AP72" s="224" t="s">
        <v>81</v>
      </c>
      <c r="AQ72" s="224" t="s">
        <v>81</v>
      </c>
      <c r="AR72" s="224" t="s">
        <v>81</v>
      </c>
      <c r="AS72" s="224" t="s">
        <v>81</v>
      </c>
      <c r="AT72" s="224" t="s">
        <v>81</v>
      </c>
      <c r="AU72" s="224" t="s">
        <v>81</v>
      </c>
      <c r="AV72" s="224" t="s">
        <v>81</v>
      </c>
      <c r="AW72" s="224" t="s">
        <v>81</v>
      </c>
      <c r="AX72" s="224" t="s">
        <v>81</v>
      </c>
      <c r="AY72" s="224" t="s">
        <v>81</v>
      </c>
      <c r="AZ72" s="224" t="s">
        <v>81</v>
      </c>
      <c r="BA72" s="224" t="s">
        <v>81</v>
      </c>
      <c r="BB72" s="224" t="s">
        <v>81</v>
      </c>
      <c r="BC72" s="224" t="s">
        <v>81</v>
      </c>
      <c r="BD72" s="224" t="s">
        <v>81</v>
      </c>
      <c r="BE72" s="224" t="s">
        <v>81</v>
      </c>
      <c r="BF72" s="224" t="s">
        <v>81</v>
      </c>
      <c r="BG72" s="224" t="s">
        <v>81</v>
      </c>
      <c r="BH72" s="224" t="s">
        <v>81</v>
      </c>
      <c r="BI72" s="224" t="s">
        <v>81</v>
      </c>
      <c r="BJ72" s="224" t="s">
        <v>81</v>
      </c>
      <c r="BK72" s="224" t="s">
        <v>81</v>
      </c>
      <c r="BL72" s="227" t="s">
        <v>81</v>
      </c>
    </row>
    <row r="73" spans="1:64" x14ac:dyDescent="0.2">
      <c r="A73" s="18">
        <v>1</v>
      </c>
      <c r="B73" s="53" t="s">
        <v>81</v>
      </c>
      <c r="C73" s="40">
        <v>1361127</v>
      </c>
      <c r="D73" s="18" t="s">
        <v>81</v>
      </c>
      <c r="E73" s="18" t="s">
        <v>81</v>
      </c>
      <c r="F73" s="49" t="s">
        <v>81</v>
      </c>
      <c r="G73" s="20">
        <v>41485</v>
      </c>
      <c r="H73" s="287" t="s">
        <v>9</v>
      </c>
      <c r="I73" s="224" t="s">
        <v>81</v>
      </c>
      <c r="J73" s="224" t="s">
        <v>81</v>
      </c>
      <c r="K73" s="224" t="s">
        <v>81</v>
      </c>
      <c r="L73" s="224" t="s">
        <v>81</v>
      </c>
      <c r="M73" s="224" t="s">
        <v>81</v>
      </c>
      <c r="N73" s="224" t="s">
        <v>81</v>
      </c>
      <c r="O73" s="224" t="s">
        <v>81</v>
      </c>
      <c r="P73" s="224" t="s">
        <v>81</v>
      </c>
      <c r="Q73" s="224" t="s">
        <v>81</v>
      </c>
      <c r="R73" s="224" t="s">
        <v>81</v>
      </c>
      <c r="S73" s="224" t="s">
        <v>81</v>
      </c>
      <c r="T73" s="224" t="s">
        <v>81</v>
      </c>
      <c r="U73" s="224" t="s">
        <v>81</v>
      </c>
      <c r="V73" s="224" t="s">
        <v>81</v>
      </c>
      <c r="W73" s="224" t="s">
        <v>81</v>
      </c>
      <c r="X73" s="224" t="s">
        <v>81</v>
      </c>
      <c r="Y73" s="224" t="s">
        <v>81</v>
      </c>
      <c r="Z73" s="224" t="s">
        <v>81</v>
      </c>
      <c r="AA73" s="224" t="s">
        <v>81</v>
      </c>
      <c r="AB73" s="224" t="s">
        <v>81</v>
      </c>
      <c r="AC73" s="224" t="s">
        <v>81</v>
      </c>
      <c r="AD73" s="224" t="s">
        <v>81</v>
      </c>
      <c r="AE73" s="224" t="s">
        <v>81</v>
      </c>
      <c r="AF73" s="224" t="s">
        <v>81</v>
      </c>
      <c r="AG73" s="224" t="s">
        <v>81</v>
      </c>
      <c r="AH73" s="224" t="s">
        <v>81</v>
      </c>
      <c r="AI73" s="224" t="s">
        <v>81</v>
      </c>
      <c r="AJ73" s="224" t="s">
        <v>81</v>
      </c>
      <c r="AK73" s="224" t="s">
        <v>81</v>
      </c>
      <c r="AL73" s="224" t="s">
        <v>7</v>
      </c>
      <c r="AM73" s="224" t="s">
        <v>81</v>
      </c>
      <c r="AN73" s="224" t="s">
        <v>81</v>
      </c>
      <c r="AO73" s="224" t="s">
        <v>81</v>
      </c>
      <c r="AP73" s="224" t="s">
        <v>81</v>
      </c>
      <c r="AQ73" s="224" t="s">
        <v>81</v>
      </c>
      <c r="AR73" s="224" t="s">
        <v>81</v>
      </c>
      <c r="AS73" s="224" t="s">
        <v>81</v>
      </c>
      <c r="AT73" s="224" t="s">
        <v>81</v>
      </c>
      <c r="AU73" s="224" t="s">
        <v>81</v>
      </c>
      <c r="AV73" s="224" t="s">
        <v>81</v>
      </c>
      <c r="AW73" s="224" t="s">
        <v>81</v>
      </c>
      <c r="AX73" s="224" t="s">
        <v>81</v>
      </c>
      <c r="AY73" s="224" t="s">
        <v>81</v>
      </c>
      <c r="AZ73" s="224" t="s">
        <v>81</v>
      </c>
      <c r="BA73" s="224" t="s">
        <v>81</v>
      </c>
      <c r="BB73" s="224" t="s">
        <v>81</v>
      </c>
      <c r="BC73" s="224" t="s">
        <v>81</v>
      </c>
      <c r="BD73" s="224" t="s">
        <v>81</v>
      </c>
      <c r="BE73" s="224" t="s">
        <v>81</v>
      </c>
      <c r="BF73" s="224" t="s">
        <v>81</v>
      </c>
      <c r="BG73" s="224" t="s">
        <v>81</v>
      </c>
      <c r="BH73" s="224" t="s">
        <v>81</v>
      </c>
      <c r="BI73" s="224" t="s">
        <v>81</v>
      </c>
      <c r="BJ73" s="224" t="s">
        <v>81</v>
      </c>
      <c r="BK73" s="224" t="s">
        <v>81</v>
      </c>
      <c r="BL73" s="227" t="s">
        <v>81</v>
      </c>
    </row>
    <row r="74" spans="1:64" x14ac:dyDescent="0.2">
      <c r="A74" s="18">
        <v>1</v>
      </c>
      <c r="B74" s="53" t="s">
        <v>81</v>
      </c>
      <c r="C74" s="40">
        <v>1361127</v>
      </c>
      <c r="D74" s="18" t="s">
        <v>81</v>
      </c>
      <c r="E74" s="18" t="s">
        <v>81</v>
      </c>
      <c r="F74" s="49" t="s">
        <v>81</v>
      </c>
      <c r="G74" s="20">
        <v>41485</v>
      </c>
      <c r="H74" s="287" t="s">
        <v>58</v>
      </c>
      <c r="I74" s="224" t="s">
        <v>81</v>
      </c>
      <c r="J74" s="224" t="s">
        <v>81</v>
      </c>
      <c r="K74" s="224" t="s">
        <v>81</v>
      </c>
      <c r="L74" s="224" t="s">
        <v>81</v>
      </c>
      <c r="M74" s="224" t="s">
        <v>81</v>
      </c>
      <c r="N74" s="224" t="s">
        <v>81</v>
      </c>
      <c r="O74" s="224" t="s">
        <v>81</v>
      </c>
      <c r="P74" s="224" t="s">
        <v>81</v>
      </c>
      <c r="Q74" s="224" t="s">
        <v>81</v>
      </c>
      <c r="R74" s="224" t="s">
        <v>81</v>
      </c>
      <c r="S74" s="224" t="s">
        <v>81</v>
      </c>
      <c r="T74" s="224" t="s">
        <v>81</v>
      </c>
      <c r="U74" s="224" t="s">
        <v>81</v>
      </c>
      <c r="V74" s="224" t="s">
        <v>81</v>
      </c>
      <c r="W74" s="224" t="s">
        <v>81</v>
      </c>
      <c r="X74" s="224" t="s">
        <v>81</v>
      </c>
      <c r="Y74" s="224" t="s">
        <v>81</v>
      </c>
      <c r="Z74" s="224" t="s">
        <v>81</v>
      </c>
      <c r="AA74" s="224" t="s">
        <v>81</v>
      </c>
      <c r="AB74" s="224" t="s">
        <v>81</v>
      </c>
      <c r="AC74" s="224" t="s">
        <v>81</v>
      </c>
      <c r="AD74" s="224" t="s">
        <v>81</v>
      </c>
      <c r="AE74" s="224" t="s">
        <v>81</v>
      </c>
      <c r="AF74" s="224" t="s">
        <v>81</v>
      </c>
      <c r="AG74" s="224" t="s">
        <v>81</v>
      </c>
      <c r="AH74" s="224" t="s">
        <v>81</v>
      </c>
      <c r="AI74" s="224" t="s">
        <v>81</v>
      </c>
      <c r="AJ74" s="224" t="s">
        <v>81</v>
      </c>
      <c r="AK74" s="224" t="s">
        <v>81</v>
      </c>
      <c r="AL74" s="224" t="s">
        <v>5</v>
      </c>
      <c r="AM74" s="224" t="s">
        <v>81</v>
      </c>
      <c r="AN74" s="224" t="s">
        <v>81</v>
      </c>
      <c r="AO74" s="224" t="s">
        <v>81</v>
      </c>
      <c r="AP74" s="224" t="s">
        <v>81</v>
      </c>
      <c r="AQ74" s="224" t="s">
        <v>81</v>
      </c>
      <c r="AR74" s="224" t="s">
        <v>81</v>
      </c>
      <c r="AS74" s="224" t="s">
        <v>81</v>
      </c>
      <c r="AT74" s="224" t="s">
        <v>81</v>
      </c>
      <c r="AU74" s="224" t="s">
        <v>81</v>
      </c>
      <c r="AV74" s="224" t="s">
        <v>81</v>
      </c>
      <c r="AW74" s="224" t="s">
        <v>81</v>
      </c>
      <c r="AX74" s="224" t="s">
        <v>81</v>
      </c>
      <c r="AY74" s="224" t="s">
        <v>81</v>
      </c>
      <c r="AZ74" s="224" t="s">
        <v>81</v>
      </c>
      <c r="BA74" s="224" t="s">
        <v>81</v>
      </c>
      <c r="BB74" s="224" t="s">
        <v>81</v>
      </c>
      <c r="BC74" s="224" t="s">
        <v>81</v>
      </c>
      <c r="BD74" s="224" t="s">
        <v>81</v>
      </c>
      <c r="BE74" s="224" t="s">
        <v>81</v>
      </c>
      <c r="BF74" s="224" t="s">
        <v>81</v>
      </c>
      <c r="BG74" s="224" t="s">
        <v>81</v>
      </c>
      <c r="BH74" s="224" t="s">
        <v>81</v>
      </c>
      <c r="BI74" s="224" t="s">
        <v>81</v>
      </c>
      <c r="BJ74" s="224" t="s">
        <v>81</v>
      </c>
      <c r="BK74" s="224" t="s">
        <v>81</v>
      </c>
      <c r="BL74" s="227" t="s">
        <v>81</v>
      </c>
    </row>
    <row r="75" spans="1:64" x14ac:dyDescent="0.2">
      <c r="A75" s="18">
        <v>1</v>
      </c>
      <c r="B75" s="53" t="s">
        <v>81</v>
      </c>
      <c r="C75" s="40">
        <v>1361127</v>
      </c>
      <c r="D75" s="18" t="s">
        <v>81</v>
      </c>
      <c r="E75" s="18" t="s">
        <v>81</v>
      </c>
      <c r="F75" s="49" t="s">
        <v>81</v>
      </c>
      <c r="G75" s="20">
        <v>41485</v>
      </c>
      <c r="H75" s="287" t="s">
        <v>57</v>
      </c>
      <c r="I75" s="224" t="s">
        <v>81</v>
      </c>
      <c r="J75" s="224" t="s">
        <v>81</v>
      </c>
      <c r="K75" s="224" t="s">
        <v>81</v>
      </c>
      <c r="L75" s="224" t="s">
        <v>81</v>
      </c>
      <c r="M75" s="224" t="s">
        <v>81</v>
      </c>
      <c r="N75" s="224" t="s">
        <v>81</v>
      </c>
      <c r="O75" s="224" t="s">
        <v>81</v>
      </c>
      <c r="P75" s="224" t="s">
        <v>81</v>
      </c>
      <c r="Q75" s="224" t="s">
        <v>81</v>
      </c>
      <c r="R75" s="224" t="s">
        <v>81</v>
      </c>
      <c r="S75" s="224" t="s">
        <v>81</v>
      </c>
      <c r="T75" s="224" t="s">
        <v>81</v>
      </c>
      <c r="U75" s="224" t="s">
        <v>81</v>
      </c>
      <c r="V75" s="224" t="s">
        <v>81</v>
      </c>
      <c r="W75" s="224" t="s">
        <v>81</v>
      </c>
      <c r="X75" s="224" t="s">
        <v>81</v>
      </c>
      <c r="Y75" s="224" t="s">
        <v>81</v>
      </c>
      <c r="Z75" s="224" t="s">
        <v>81</v>
      </c>
      <c r="AA75" s="224" t="s">
        <v>81</v>
      </c>
      <c r="AB75" s="224" t="s">
        <v>81</v>
      </c>
      <c r="AC75" s="224" t="s">
        <v>81</v>
      </c>
      <c r="AD75" s="224" t="s">
        <v>81</v>
      </c>
      <c r="AE75" s="224" t="s">
        <v>81</v>
      </c>
      <c r="AF75" s="224" t="s">
        <v>81</v>
      </c>
      <c r="AG75" s="224" t="s">
        <v>81</v>
      </c>
      <c r="AH75" s="224" t="s">
        <v>81</v>
      </c>
      <c r="AI75" s="224" t="s">
        <v>81</v>
      </c>
      <c r="AJ75" s="224" t="s">
        <v>81</v>
      </c>
      <c r="AK75" s="224" t="s">
        <v>81</v>
      </c>
      <c r="AL75" s="224" t="s">
        <v>7</v>
      </c>
      <c r="AM75" s="224" t="s">
        <v>81</v>
      </c>
      <c r="AN75" s="224" t="s">
        <v>81</v>
      </c>
      <c r="AO75" s="224" t="s">
        <v>81</v>
      </c>
      <c r="AP75" s="224" t="s">
        <v>81</v>
      </c>
      <c r="AQ75" s="224" t="s">
        <v>81</v>
      </c>
      <c r="AR75" s="224" t="s">
        <v>81</v>
      </c>
      <c r="AS75" s="224" t="s">
        <v>81</v>
      </c>
      <c r="AT75" s="224" t="s">
        <v>81</v>
      </c>
      <c r="AU75" s="224" t="s">
        <v>81</v>
      </c>
      <c r="AV75" s="224" t="s">
        <v>81</v>
      </c>
      <c r="AW75" s="224" t="s">
        <v>81</v>
      </c>
      <c r="AX75" s="224" t="s">
        <v>81</v>
      </c>
      <c r="AY75" s="224" t="s">
        <v>81</v>
      </c>
      <c r="AZ75" s="224" t="s">
        <v>81</v>
      </c>
      <c r="BA75" s="224" t="s">
        <v>81</v>
      </c>
      <c r="BB75" s="224" t="s">
        <v>81</v>
      </c>
      <c r="BC75" s="224" t="s">
        <v>81</v>
      </c>
      <c r="BD75" s="224" t="s">
        <v>81</v>
      </c>
      <c r="BE75" s="224" t="s">
        <v>81</v>
      </c>
      <c r="BF75" s="224" t="s">
        <v>81</v>
      </c>
      <c r="BG75" s="224" t="s">
        <v>81</v>
      </c>
      <c r="BH75" s="224" t="s">
        <v>81</v>
      </c>
      <c r="BI75" s="224" t="s">
        <v>81</v>
      </c>
      <c r="BJ75" s="224" t="s">
        <v>81</v>
      </c>
      <c r="BK75" s="224" t="s">
        <v>81</v>
      </c>
      <c r="BL75" s="227" t="s">
        <v>81</v>
      </c>
    </row>
    <row r="76" spans="1:64" x14ac:dyDescent="0.2">
      <c r="A76" s="18">
        <v>1</v>
      </c>
      <c r="B76" s="53" t="s">
        <v>81</v>
      </c>
      <c r="C76" s="40">
        <v>1361127</v>
      </c>
      <c r="D76" s="18" t="s">
        <v>81</v>
      </c>
      <c r="E76" s="18" t="s">
        <v>81</v>
      </c>
      <c r="F76" s="49" t="s">
        <v>81</v>
      </c>
      <c r="G76" s="20">
        <v>41485</v>
      </c>
      <c r="H76" s="287" t="s">
        <v>58</v>
      </c>
      <c r="I76" s="224" t="s">
        <v>81</v>
      </c>
      <c r="J76" s="224" t="s">
        <v>81</v>
      </c>
      <c r="K76" s="224" t="s">
        <v>81</v>
      </c>
      <c r="L76" s="224" t="s">
        <v>81</v>
      </c>
      <c r="M76" s="224" t="s">
        <v>81</v>
      </c>
      <c r="N76" s="224" t="s">
        <v>81</v>
      </c>
      <c r="O76" s="224" t="s">
        <v>81</v>
      </c>
      <c r="P76" s="224" t="s">
        <v>81</v>
      </c>
      <c r="Q76" s="224" t="s">
        <v>81</v>
      </c>
      <c r="R76" s="224" t="s">
        <v>81</v>
      </c>
      <c r="S76" s="224" t="s">
        <v>81</v>
      </c>
      <c r="T76" s="224" t="s">
        <v>81</v>
      </c>
      <c r="U76" s="224" t="s">
        <v>81</v>
      </c>
      <c r="V76" s="224" t="s">
        <v>81</v>
      </c>
      <c r="W76" s="224" t="s">
        <v>81</v>
      </c>
      <c r="X76" s="224" t="s">
        <v>81</v>
      </c>
      <c r="Y76" s="224" t="s">
        <v>81</v>
      </c>
      <c r="Z76" s="224" t="s">
        <v>81</v>
      </c>
      <c r="AA76" s="224" t="s">
        <v>81</v>
      </c>
      <c r="AB76" s="224" t="s">
        <v>81</v>
      </c>
      <c r="AC76" s="224" t="s">
        <v>81</v>
      </c>
      <c r="AD76" s="224" t="s">
        <v>81</v>
      </c>
      <c r="AE76" s="224" t="s">
        <v>81</v>
      </c>
      <c r="AF76" s="224" t="s">
        <v>81</v>
      </c>
      <c r="AG76" s="224" t="s">
        <v>81</v>
      </c>
      <c r="AH76" s="224" t="s">
        <v>81</v>
      </c>
      <c r="AI76" s="224" t="s">
        <v>81</v>
      </c>
      <c r="AJ76" s="224" t="s">
        <v>81</v>
      </c>
      <c r="AK76" s="224" t="s">
        <v>81</v>
      </c>
      <c r="AL76" s="224" t="s">
        <v>5</v>
      </c>
      <c r="AM76" s="224" t="s">
        <v>81</v>
      </c>
      <c r="AN76" s="224" t="s">
        <v>81</v>
      </c>
      <c r="AO76" s="224" t="s">
        <v>81</v>
      </c>
      <c r="AP76" s="224" t="s">
        <v>81</v>
      </c>
      <c r="AQ76" s="224" t="s">
        <v>81</v>
      </c>
      <c r="AR76" s="224" t="s">
        <v>81</v>
      </c>
      <c r="AS76" s="224" t="s">
        <v>81</v>
      </c>
      <c r="AT76" s="224" t="s">
        <v>81</v>
      </c>
      <c r="AU76" s="224" t="s">
        <v>81</v>
      </c>
      <c r="AV76" s="224" t="s">
        <v>81</v>
      </c>
      <c r="AW76" s="224" t="s">
        <v>81</v>
      </c>
      <c r="AX76" s="224" t="s">
        <v>81</v>
      </c>
      <c r="AY76" s="224" t="s">
        <v>81</v>
      </c>
      <c r="AZ76" s="224" t="s">
        <v>81</v>
      </c>
      <c r="BA76" s="224" t="s">
        <v>81</v>
      </c>
      <c r="BB76" s="224" t="s">
        <v>81</v>
      </c>
      <c r="BC76" s="224" t="s">
        <v>81</v>
      </c>
      <c r="BD76" s="224" t="s">
        <v>81</v>
      </c>
      <c r="BE76" s="224" t="s">
        <v>81</v>
      </c>
      <c r="BF76" s="224" t="s">
        <v>81</v>
      </c>
      <c r="BG76" s="224" t="s">
        <v>81</v>
      </c>
      <c r="BH76" s="224" t="s">
        <v>81</v>
      </c>
      <c r="BI76" s="224" t="s">
        <v>81</v>
      </c>
      <c r="BJ76" s="224" t="s">
        <v>81</v>
      </c>
      <c r="BK76" s="224" t="s">
        <v>81</v>
      </c>
      <c r="BL76" s="227" t="s">
        <v>81</v>
      </c>
    </row>
    <row r="77" spans="1:64" x14ac:dyDescent="0.2">
      <c r="A77" s="18">
        <v>1</v>
      </c>
      <c r="B77" s="53" t="s">
        <v>81</v>
      </c>
      <c r="C77" s="40">
        <v>1361127</v>
      </c>
      <c r="D77" s="18" t="s">
        <v>81</v>
      </c>
      <c r="E77" s="18" t="s">
        <v>81</v>
      </c>
      <c r="F77" s="49" t="s">
        <v>81</v>
      </c>
      <c r="G77" s="20">
        <v>41485</v>
      </c>
      <c r="H77" s="287" t="s">
        <v>17</v>
      </c>
      <c r="I77" s="224" t="s">
        <v>81</v>
      </c>
      <c r="J77" s="224" t="s">
        <v>81</v>
      </c>
      <c r="K77" s="224" t="s">
        <v>81</v>
      </c>
      <c r="L77" s="224" t="s">
        <v>81</v>
      </c>
      <c r="M77" s="224" t="s">
        <v>81</v>
      </c>
      <c r="N77" s="224" t="s">
        <v>81</v>
      </c>
      <c r="O77" s="224" t="s">
        <v>81</v>
      </c>
      <c r="P77" s="224" t="s">
        <v>81</v>
      </c>
      <c r="Q77" s="224" t="s">
        <v>81</v>
      </c>
      <c r="R77" s="224" t="s">
        <v>81</v>
      </c>
      <c r="S77" s="224" t="s">
        <v>81</v>
      </c>
      <c r="T77" s="224" t="s">
        <v>81</v>
      </c>
      <c r="U77" s="224" t="s">
        <v>81</v>
      </c>
      <c r="V77" s="224" t="s">
        <v>81</v>
      </c>
      <c r="W77" s="224" t="s">
        <v>81</v>
      </c>
      <c r="X77" s="224" t="s">
        <v>81</v>
      </c>
      <c r="Y77" s="224" t="s">
        <v>81</v>
      </c>
      <c r="Z77" s="224" t="s">
        <v>81</v>
      </c>
      <c r="AA77" s="224" t="s">
        <v>81</v>
      </c>
      <c r="AB77" s="224" t="s">
        <v>81</v>
      </c>
      <c r="AC77" s="224" t="s">
        <v>81</v>
      </c>
      <c r="AD77" s="224" t="s">
        <v>81</v>
      </c>
      <c r="AE77" s="224" t="s">
        <v>81</v>
      </c>
      <c r="AF77" s="224" t="s">
        <v>81</v>
      </c>
      <c r="AG77" s="224" t="s">
        <v>81</v>
      </c>
      <c r="AH77" s="224" t="s">
        <v>81</v>
      </c>
      <c r="AI77" s="224" t="s">
        <v>81</v>
      </c>
      <c r="AJ77" s="224" t="s">
        <v>81</v>
      </c>
      <c r="AK77" s="224" t="s">
        <v>81</v>
      </c>
      <c r="AL77" s="224" t="s">
        <v>7</v>
      </c>
      <c r="AM77" s="224" t="s">
        <v>81</v>
      </c>
      <c r="AN77" s="224" t="s">
        <v>81</v>
      </c>
      <c r="AO77" s="224" t="s">
        <v>81</v>
      </c>
      <c r="AP77" s="224" t="s">
        <v>81</v>
      </c>
      <c r="AQ77" s="224" t="s">
        <v>81</v>
      </c>
      <c r="AR77" s="224" t="s">
        <v>81</v>
      </c>
      <c r="AS77" s="224" t="s">
        <v>81</v>
      </c>
      <c r="AT77" s="224" t="s">
        <v>81</v>
      </c>
      <c r="AU77" s="224" t="s">
        <v>81</v>
      </c>
      <c r="AV77" s="224" t="s">
        <v>81</v>
      </c>
      <c r="AW77" s="224" t="s">
        <v>81</v>
      </c>
      <c r="AX77" s="224" t="s">
        <v>81</v>
      </c>
      <c r="AY77" s="224" t="s">
        <v>81</v>
      </c>
      <c r="AZ77" s="224" t="s">
        <v>81</v>
      </c>
      <c r="BA77" s="224" t="s">
        <v>81</v>
      </c>
      <c r="BB77" s="224" t="s">
        <v>81</v>
      </c>
      <c r="BC77" s="224" t="s">
        <v>81</v>
      </c>
      <c r="BD77" s="224" t="s">
        <v>81</v>
      </c>
      <c r="BE77" s="224" t="s">
        <v>81</v>
      </c>
      <c r="BF77" s="224" t="s">
        <v>81</v>
      </c>
      <c r="BG77" s="224" t="s">
        <v>81</v>
      </c>
      <c r="BH77" s="224" t="s">
        <v>81</v>
      </c>
      <c r="BI77" s="224" t="s">
        <v>81</v>
      </c>
      <c r="BJ77" s="224" t="s">
        <v>81</v>
      </c>
      <c r="BK77" s="224" t="s">
        <v>81</v>
      </c>
      <c r="BL77" s="227" t="s">
        <v>81</v>
      </c>
    </row>
    <row r="78" spans="1:64" x14ac:dyDescent="0.2">
      <c r="A78" s="18">
        <v>1</v>
      </c>
      <c r="B78" s="53" t="s">
        <v>81</v>
      </c>
      <c r="C78" s="40">
        <v>1361127</v>
      </c>
      <c r="D78" s="18" t="s">
        <v>81</v>
      </c>
      <c r="E78" s="18" t="s">
        <v>81</v>
      </c>
      <c r="F78" s="49" t="s">
        <v>81</v>
      </c>
      <c r="G78" s="20">
        <v>41485</v>
      </c>
      <c r="H78" s="287" t="s">
        <v>17</v>
      </c>
      <c r="I78" s="224" t="s">
        <v>81</v>
      </c>
      <c r="J78" s="224" t="s">
        <v>81</v>
      </c>
      <c r="K78" s="224" t="s">
        <v>81</v>
      </c>
      <c r="L78" s="224" t="s">
        <v>81</v>
      </c>
      <c r="M78" s="224" t="s">
        <v>81</v>
      </c>
      <c r="N78" s="224" t="s">
        <v>81</v>
      </c>
      <c r="O78" s="224" t="s">
        <v>81</v>
      </c>
      <c r="P78" s="224" t="s">
        <v>81</v>
      </c>
      <c r="Q78" s="224" t="s">
        <v>81</v>
      </c>
      <c r="R78" s="224" t="s">
        <v>81</v>
      </c>
      <c r="S78" s="224" t="s">
        <v>81</v>
      </c>
      <c r="T78" s="224" t="s">
        <v>81</v>
      </c>
      <c r="U78" s="224" t="s">
        <v>81</v>
      </c>
      <c r="V78" s="224" t="s">
        <v>81</v>
      </c>
      <c r="W78" s="224" t="s">
        <v>81</v>
      </c>
      <c r="X78" s="224" t="s">
        <v>81</v>
      </c>
      <c r="Y78" s="224" t="s">
        <v>81</v>
      </c>
      <c r="Z78" s="224" t="s">
        <v>81</v>
      </c>
      <c r="AA78" s="224" t="s">
        <v>81</v>
      </c>
      <c r="AB78" s="224" t="s">
        <v>81</v>
      </c>
      <c r="AC78" s="224" t="s">
        <v>81</v>
      </c>
      <c r="AD78" s="224" t="s">
        <v>81</v>
      </c>
      <c r="AE78" s="224" t="s">
        <v>81</v>
      </c>
      <c r="AF78" s="224" t="s">
        <v>81</v>
      </c>
      <c r="AG78" s="224" t="s">
        <v>81</v>
      </c>
      <c r="AH78" s="224" t="s">
        <v>81</v>
      </c>
      <c r="AI78" s="224" t="s">
        <v>81</v>
      </c>
      <c r="AJ78" s="224" t="s">
        <v>81</v>
      </c>
      <c r="AK78" s="224" t="s">
        <v>81</v>
      </c>
      <c r="AL78" s="224" t="s">
        <v>5</v>
      </c>
      <c r="AM78" s="224" t="s">
        <v>81</v>
      </c>
      <c r="AN78" s="224" t="s">
        <v>81</v>
      </c>
      <c r="AO78" s="224" t="s">
        <v>81</v>
      </c>
      <c r="AP78" s="224" t="s">
        <v>81</v>
      </c>
      <c r="AQ78" s="224" t="s">
        <v>81</v>
      </c>
      <c r="AR78" s="224" t="s">
        <v>81</v>
      </c>
      <c r="AS78" s="224" t="s">
        <v>81</v>
      </c>
      <c r="AT78" s="224" t="s">
        <v>81</v>
      </c>
      <c r="AU78" s="224" t="s">
        <v>81</v>
      </c>
      <c r="AV78" s="224" t="s">
        <v>81</v>
      </c>
      <c r="AW78" s="224" t="s">
        <v>81</v>
      </c>
      <c r="AX78" s="224" t="s">
        <v>81</v>
      </c>
      <c r="AY78" s="224" t="s">
        <v>81</v>
      </c>
      <c r="AZ78" s="224" t="s">
        <v>81</v>
      </c>
      <c r="BA78" s="224" t="s">
        <v>81</v>
      </c>
      <c r="BB78" s="224" t="s">
        <v>81</v>
      </c>
      <c r="BC78" s="224" t="s">
        <v>81</v>
      </c>
      <c r="BD78" s="224" t="s">
        <v>81</v>
      </c>
      <c r="BE78" s="224" t="s">
        <v>81</v>
      </c>
      <c r="BF78" s="224" t="s">
        <v>81</v>
      </c>
      <c r="BG78" s="224" t="s">
        <v>81</v>
      </c>
      <c r="BH78" s="224" t="s">
        <v>81</v>
      </c>
      <c r="BI78" s="224" t="s">
        <v>81</v>
      </c>
      <c r="BJ78" s="224" t="s">
        <v>81</v>
      </c>
      <c r="BK78" s="224" t="s">
        <v>81</v>
      </c>
      <c r="BL78" s="227" t="s">
        <v>81</v>
      </c>
    </row>
    <row r="79" spans="1:64" x14ac:dyDescent="0.2">
      <c r="A79" s="18">
        <v>1</v>
      </c>
      <c r="B79" s="53" t="s">
        <v>81</v>
      </c>
      <c r="C79" s="40">
        <v>1361127</v>
      </c>
      <c r="D79" s="18" t="s">
        <v>81</v>
      </c>
      <c r="E79" s="18" t="s">
        <v>81</v>
      </c>
      <c r="F79" s="49" t="s">
        <v>81</v>
      </c>
      <c r="G79" s="20">
        <v>41485</v>
      </c>
      <c r="H79" s="287" t="s">
        <v>15</v>
      </c>
      <c r="I79" s="224" t="s">
        <v>81</v>
      </c>
      <c r="J79" s="224" t="s">
        <v>81</v>
      </c>
      <c r="K79" s="224" t="s">
        <v>81</v>
      </c>
      <c r="L79" s="224" t="s">
        <v>81</v>
      </c>
      <c r="M79" s="224" t="s">
        <v>81</v>
      </c>
      <c r="N79" s="224" t="s">
        <v>81</v>
      </c>
      <c r="O79" s="224" t="s">
        <v>81</v>
      </c>
      <c r="P79" s="224" t="s">
        <v>81</v>
      </c>
      <c r="Q79" s="224" t="s">
        <v>81</v>
      </c>
      <c r="R79" s="224" t="s">
        <v>81</v>
      </c>
      <c r="S79" s="224" t="s">
        <v>81</v>
      </c>
      <c r="T79" s="224" t="s">
        <v>81</v>
      </c>
      <c r="U79" s="224" t="s">
        <v>81</v>
      </c>
      <c r="V79" s="224" t="s">
        <v>81</v>
      </c>
      <c r="W79" s="224" t="s">
        <v>81</v>
      </c>
      <c r="X79" s="224" t="s">
        <v>81</v>
      </c>
      <c r="Y79" s="224" t="s">
        <v>81</v>
      </c>
      <c r="Z79" s="224" t="s">
        <v>81</v>
      </c>
      <c r="AA79" s="224" t="s">
        <v>81</v>
      </c>
      <c r="AB79" s="224" t="s">
        <v>81</v>
      </c>
      <c r="AC79" s="224" t="s">
        <v>81</v>
      </c>
      <c r="AD79" s="224" t="s">
        <v>81</v>
      </c>
      <c r="AE79" s="224" t="s">
        <v>81</v>
      </c>
      <c r="AF79" s="224" t="s">
        <v>81</v>
      </c>
      <c r="AG79" s="224" t="s">
        <v>81</v>
      </c>
      <c r="AH79" s="224" t="s">
        <v>81</v>
      </c>
      <c r="AI79" s="224" t="s">
        <v>81</v>
      </c>
      <c r="AJ79" s="224" t="s">
        <v>81</v>
      </c>
      <c r="AK79" s="224" t="s">
        <v>81</v>
      </c>
      <c r="AL79" s="224" t="s">
        <v>5</v>
      </c>
      <c r="AM79" s="224" t="s">
        <v>81</v>
      </c>
      <c r="AN79" s="224" t="s">
        <v>81</v>
      </c>
      <c r="AO79" s="224" t="s">
        <v>81</v>
      </c>
      <c r="AP79" s="224" t="s">
        <v>81</v>
      </c>
      <c r="AQ79" s="224" t="s">
        <v>81</v>
      </c>
      <c r="AR79" s="224" t="s">
        <v>81</v>
      </c>
      <c r="AS79" s="224" t="s">
        <v>81</v>
      </c>
      <c r="AT79" s="224" t="s">
        <v>81</v>
      </c>
      <c r="AU79" s="224" t="s">
        <v>81</v>
      </c>
      <c r="AV79" s="224" t="s">
        <v>81</v>
      </c>
      <c r="AW79" s="224" t="s">
        <v>81</v>
      </c>
      <c r="AX79" s="224" t="s">
        <v>81</v>
      </c>
      <c r="AY79" s="224" t="s">
        <v>81</v>
      </c>
      <c r="AZ79" s="224" t="s">
        <v>81</v>
      </c>
      <c r="BA79" s="224" t="s">
        <v>81</v>
      </c>
      <c r="BB79" s="224" t="s">
        <v>81</v>
      </c>
      <c r="BC79" s="224" t="s">
        <v>81</v>
      </c>
      <c r="BD79" s="224" t="s">
        <v>81</v>
      </c>
      <c r="BE79" s="224" t="s">
        <v>81</v>
      </c>
      <c r="BF79" s="224" t="s">
        <v>81</v>
      </c>
      <c r="BG79" s="224" t="s">
        <v>81</v>
      </c>
      <c r="BH79" s="224" t="s">
        <v>81</v>
      </c>
      <c r="BI79" s="224" t="s">
        <v>81</v>
      </c>
      <c r="BJ79" s="224" t="s">
        <v>81</v>
      </c>
      <c r="BK79" s="224" t="s">
        <v>81</v>
      </c>
      <c r="BL79" s="227" t="s">
        <v>81</v>
      </c>
    </row>
    <row r="80" spans="1:64" x14ac:dyDescent="0.2">
      <c r="A80" s="18">
        <v>1</v>
      </c>
      <c r="B80" s="53" t="s">
        <v>81</v>
      </c>
      <c r="C80" s="40">
        <v>1361127</v>
      </c>
      <c r="D80" s="18" t="s">
        <v>81</v>
      </c>
      <c r="E80" s="18" t="s">
        <v>81</v>
      </c>
      <c r="F80" s="49" t="s">
        <v>81</v>
      </c>
      <c r="G80" s="20">
        <v>41485</v>
      </c>
      <c r="H80" s="287" t="s">
        <v>19</v>
      </c>
      <c r="I80" s="224" t="s">
        <v>81</v>
      </c>
      <c r="J80" s="224" t="s">
        <v>81</v>
      </c>
      <c r="K80" s="224" t="s">
        <v>81</v>
      </c>
      <c r="L80" s="224" t="s">
        <v>81</v>
      </c>
      <c r="M80" s="224" t="s">
        <v>81</v>
      </c>
      <c r="N80" s="224" t="s">
        <v>81</v>
      </c>
      <c r="O80" s="224" t="s">
        <v>81</v>
      </c>
      <c r="P80" s="224" t="s">
        <v>81</v>
      </c>
      <c r="Q80" s="224" t="s">
        <v>81</v>
      </c>
      <c r="R80" s="224" t="s">
        <v>81</v>
      </c>
      <c r="S80" s="224" t="s">
        <v>81</v>
      </c>
      <c r="T80" s="224" t="s">
        <v>81</v>
      </c>
      <c r="U80" s="224" t="s">
        <v>81</v>
      </c>
      <c r="V80" s="224" t="s">
        <v>81</v>
      </c>
      <c r="W80" s="224" t="s">
        <v>81</v>
      </c>
      <c r="X80" s="224" t="s">
        <v>81</v>
      </c>
      <c r="Y80" s="224" t="s">
        <v>81</v>
      </c>
      <c r="Z80" s="224" t="s">
        <v>81</v>
      </c>
      <c r="AA80" s="224" t="s">
        <v>81</v>
      </c>
      <c r="AB80" s="224" t="s">
        <v>81</v>
      </c>
      <c r="AC80" s="224" t="s">
        <v>81</v>
      </c>
      <c r="AD80" s="224" t="s">
        <v>81</v>
      </c>
      <c r="AE80" s="224" t="s">
        <v>81</v>
      </c>
      <c r="AF80" s="224" t="s">
        <v>81</v>
      </c>
      <c r="AG80" s="224" t="s">
        <v>81</v>
      </c>
      <c r="AH80" s="224" t="s">
        <v>81</v>
      </c>
      <c r="AI80" s="224" t="s">
        <v>81</v>
      </c>
      <c r="AJ80" s="224" t="s">
        <v>81</v>
      </c>
      <c r="AK80" s="224" t="s">
        <v>81</v>
      </c>
      <c r="AL80" s="224" t="s">
        <v>5</v>
      </c>
      <c r="AM80" s="224" t="s">
        <v>81</v>
      </c>
      <c r="AN80" s="224" t="s">
        <v>81</v>
      </c>
      <c r="AO80" s="224" t="s">
        <v>81</v>
      </c>
      <c r="AP80" s="224" t="s">
        <v>81</v>
      </c>
      <c r="AQ80" s="224" t="s">
        <v>81</v>
      </c>
      <c r="AR80" s="224" t="s">
        <v>81</v>
      </c>
      <c r="AS80" s="224" t="s">
        <v>81</v>
      </c>
      <c r="AT80" s="224" t="s">
        <v>81</v>
      </c>
      <c r="AU80" s="224" t="s">
        <v>81</v>
      </c>
      <c r="AV80" s="224" t="s">
        <v>81</v>
      </c>
      <c r="AW80" s="224" t="s">
        <v>81</v>
      </c>
      <c r="AX80" s="224" t="s">
        <v>81</v>
      </c>
      <c r="AY80" s="224" t="s">
        <v>81</v>
      </c>
      <c r="AZ80" s="224" t="s">
        <v>81</v>
      </c>
      <c r="BA80" s="224" t="s">
        <v>81</v>
      </c>
      <c r="BB80" s="224" t="s">
        <v>81</v>
      </c>
      <c r="BC80" s="224" t="s">
        <v>81</v>
      </c>
      <c r="BD80" s="224" t="s">
        <v>81</v>
      </c>
      <c r="BE80" s="224" t="s">
        <v>81</v>
      </c>
      <c r="BF80" s="224" t="s">
        <v>81</v>
      </c>
      <c r="BG80" s="224" t="s">
        <v>81</v>
      </c>
      <c r="BH80" s="224" t="s">
        <v>81</v>
      </c>
      <c r="BI80" s="224" t="s">
        <v>81</v>
      </c>
      <c r="BJ80" s="224" t="s">
        <v>81</v>
      </c>
      <c r="BK80" s="224" t="s">
        <v>81</v>
      </c>
      <c r="BL80" s="227" t="s">
        <v>81</v>
      </c>
    </row>
    <row r="81" spans="1:64" x14ac:dyDescent="0.2">
      <c r="A81" s="18">
        <v>1</v>
      </c>
      <c r="B81" s="53" t="s">
        <v>81</v>
      </c>
      <c r="C81" s="40">
        <v>1361127</v>
      </c>
      <c r="D81" s="18" t="s">
        <v>81</v>
      </c>
      <c r="E81" s="18" t="s">
        <v>81</v>
      </c>
      <c r="F81" s="49" t="s">
        <v>81</v>
      </c>
      <c r="G81" s="20">
        <v>41485</v>
      </c>
      <c r="H81" s="287" t="s">
        <v>6</v>
      </c>
      <c r="I81" s="224" t="s">
        <v>81</v>
      </c>
      <c r="J81" s="224" t="s">
        <v>81</v>
      </c>
      <c r="K81" s="224" t="s">
        <v>81</v>
      </c>
      <c r="L81" s="224" t="s">
        <v>81</v>
      </c>
      <c r="M81" s="224" t="s">
        <v>81</v>
      </c>
      <c r="N81" s="224" t="s">
        <v>81</v>
      </c>
      <c r="O81" s="224" t="s">
        <v>81</v>
      </c>
      <c r="P81" s="224" t="s">
        <v>81</v>
      </c>
      <c r="Q81" s="224" t="s">
        <v>81</v>
      </c>
      <c r="R81" s="224" t="s">
        <v>81</v>
      </c>
      <c r="S81" s="224" t="s">
        <v>81</v>
      </c>
      <c r="T81" s="224" t="s">
        <v>81</v>
      </c>
      <c r="U81" s="224" t="s">
        <v>81</v>
      </c>
      <c r="V81" s="224" t="s">
        <v>81</v>
      </c>
      <c r="W81" s="224" t="s">
        <v>81</v>
      </c>
      <c r="X81" s="224" t="s">
        <v>81</v>
      </c>
      <c r="Y81" s="224" t="s">
        <v>81</v>
      </c>
      <c r="Z81" s="224" t="s">
        <v>81</v>
      </c>
      <c r="AA81" s="224" t="s">
        <v>81</v>
      </c>
      <c r="AB81" s="224" t="s">
        <v>81</v>
      </c>
      <c r="AC81" s="224" t="s">
        <v>81</v>
      </c>
      <c r="AD81" s="224" t="s">
        <v>81</v>
      </c>
      <c r="AE81" s="224" t="s">
        <v>81</v>
      </c>
      <c r="AF81" s="224" t="s">
        <v>81</v>
      </c>
      <c r="AG81" s="224" t="s">
        <v>81</v>
      </c>
      <c r="AH81" s="224" t="s">
        <v>81</v>
      </c>
      <c r="AI81" s="224" t="s">
        <v>81</v>
      </c>
      <c r="AJ81" s="224" t="s">
        <v>81</v>
      </c>
      <c r="AK81" s="224" t="s">
        <v>81</v>
      </c>
      <c r="AL81" s="224" t="s">
        <v>5</v>
      </c>
      <c r="AM81" s="224" t="s">
        <v>81</v>
      </c>
      <c r="AN81" s="224" t="s">
        <v>81</v>
      </c>
      <c r="AO81" s="224" t="s">
        <v>81</v>
      </c>
      <c r="AP81" s="224" t="s">
        <v>81</v>
      </c>
      <c r="AQ81" s="224" t="s">
        <v>81</v>
      </c>
      <c r="AR81" s="224" t="s">
        <v>81</v>
      </c>
      <c r="AS81" s="224" t="s">
        <v>81</v>
      </c>
      <c r="AT81" s="224" t="s">
        <v>81</v>
      </c>
      <c r="AU81" s="224" t="s">
        <v>81</v>
      </c>
      <c r="AV81" s="224" t="s">
        <v>81</v>
      </c>
      <c r="AW81" s="224" t="s">
        <v>81</v>
      </c>
      <c r="AX81" s="224" t="s">
        <v>81</v>
      </c>
      <c r="AY81" s="224" t="s">
        <v>81</v>
      </c>
      <c r="AZ81" s="224" t="s">
        <v>81</v>
      </c>
      <c r="BA81" s="224" t="s">
        <v>81</v>
      </c>
      <c r="BB81" s="224" t="s">
        <v>81</v>
      </c>
      <c r="BC81" s="224" t="s">
        <v>81</v>
      </c>
      <c r="BD81" s="224" t="s">
        <v>81</v>
      </c>
      <c r="BE81" s="224" t="s">
        <v>81</v>
      </c>
      <c r="BF81" s="224" t="s">
        <v>81</v>
      </c>
      <c r="BG81" s="224" t="s">
        <v>81</v>
      </c>
      <c r="BH81" s="224" t="s">
        <v>81</v>
      </c>
      <c r="BI81" s="224" t="s">
        <v>81</v>
      </c>
      <c r="BJ81" s="224" t="s">
        <v>81</v>
      </c>
      <c r="BK81" s="224" t="s">
        <v>81</v>
      </c>
      <c r="BL81" s="227" t="s">
        <v>81</v>
      </c>
    </row>
    <row r="82" spans="1:64" x14ac:dyDescent="0.2">
      <c r="A82" s="18">
        <v>1</v>
      </c>
      <c r="B82" s="53" t="s">
        <v>81</v>
      </c>
      <c r="C82" s="40">
        <v>1361127</v>
      </c>
      <c r="D82" s="18" t="s">
        <v>81</v>
      </c>
      <c r="E82" s="18" t="s">
        <v>81</v>
      </c>
      <c r="F82" s="49" t="s">
        <v>81</v>
      </c>
      <c r="G82" s="20">
        <v>41485</v>
      </c>
      <c r="H82" s="287" t="s">
        <v>6</v>
      </c>
      <c r="I82" s="224" t="s">
        <v>81</v>
      </c>
      <c r="J82" s="224" t="s">
        <v>81</v>
      </c>
      <c r="K82" s="224" t="s">
        <v>81</v>
      </c>
      <c r="L82" s="224" t="s">
        <v>81</v>
      </c>
      <c r="M82" s="224" t="s">
        <v>81</v>
      </c>
      <c r="N82" s="224" t="s">
        <v>81</v>
      </c>
      <c r="O82" s="224" t="s">
        <v>81</v>
      </c>
      <c r="P82" s="224" t="s">
        <v>81</v>
      </c>
      <c r="Q82" s="224" t="s">
        <v>81</v>
      </c>
      <c r="R82" s="224" t="s">
        <v>81</v>
      </c>
      <c r="S82" s="224" t="s">
        <v>81</v>
      </c>
      <c r="T82" s="224" t="s">
        <v>81</v>
      </c>
      <c r="U82" s="224" t="s">
        <v>81</v>
      </c>
      <c r="V82" s="224" t="s">
        <v>81</v>
      </c>
      <c r="W82" s="224" t="s">
        <v>81</v>
      </c>
      <c r="X82" s="224" t="s">
        <v>81</v>
      </c>
      <c r="Y82" s="224" t="s">
        <v>81</v>
      </c>
      <c r="Z82" s="224" t="s">
        <v>81</v>
      </c>
      <c r="AA82" s="224" t="s">
        <v>81</v>
      </c>
      <c r="AB82" s="224" t="s">
        <v>81</v>
      </c>
      <c r="AC82" s="224" t="s">
        <v>81</v>
      </c>
      <c r="AD82" s="224" t="s">
        <v>81</v>
      </c>
      <c r="AE82" s="224" t="s">
        <v>81</v>
      </c>
      <c r="AF82" s="224" t="s">
        <v>81</v>
      </c>
      <c r="AG82" s="224" t="s">
        <v>81</v>
      </c>
      <c r="AH82" s="224" t="s">
        <v>81</v>
      </c>
      <c r="AI82" s="224" t="s">
        <v>81</v>
      </c>
      <c r="AJ82" s="224" t="s">
        <v>81</v>
      </c>
      <c r="AK82" s="224" t="s">
        <v>81</v>
      </c>
      <c r="AL82" s="224" t="s">
        <v>5</v>
      </c>
      <c r="AM82" s="224" t="s">
        <v>81</v>
      </c>
      <c r="AN82" s="224" t="s">
        <v>81</v>
      </c>
      <c r="AO82" s="224" t="s">
        <v>81</v>
      </c>
      <c r="AP82" s="224" t="s">
        <v>81</v>
      </c>
      <c r="AQ82" s="224" t="s">
        <v>81</v>
      </c>
      <c r="AR82" s="224" t="s">
        <v>81</v>
      </c>
      <c r="AS82" s="224" t="s">
        <v>81</v>
      </c>
      <c r="AT82" s="224" t="s">
        <v>81</v>
      </c>
      <c r="AU82" s="224" t="s">
        <v>81</v>
      </c>
      <c r="AV82" s="224" t="s">
        <v>81</v>
      </c>
      <c r="AW82" s="224" t="s">
        <v>81</v>
      </c>
      <c r="AX82" s="224" t="s">
        <v>81</v>
      </c>
      <c r="AY82" s="224" t="s">
        <v>81</v>
      </c>
      <c r="AZ82" s="224" t="s">
        <v>81</v>
      </c>
      <c r="BA82" s="224" t="s">
        <v>81</v>
      </c>
      <c r="BB82" s="224" t="s">
        <v>81</v>
      </c>
      <c r="BC82" s="224" t="s">
        <v>81</v>
      </c>
      <c r="BD82" s="224" t="s">
        <v>81</v>
      </c>
      <c r="BE82" s="224" t="s">
        <v>81</v>
      </c>
      <c r="BF82" s="224" t="s">
        <v>81</v>
      </c>
      <c r="BG82" s="224" t="s">
        <v>81</v>
      </c>
      <c r="BH82" s="224" t="s">
        <v>81</v>
      </c>
      <c r="BI82" s="224" t="s">
        <v>81</v>
      </c>
      <c r="BJ82" s="224" t="s">
        <v>81</v>
      </c>
      <c r="BK82" s="224" t="s">
        <v>81</v>
      </c>
      <c r="BL82" s="227" t="s">
        <v>81</v>
      </c>
    </row>
    <row r="83" spans="1:64" x14ac:dyDescent="0.2">
      <c r="A83" s="18">
        <v>1</v>
      </c>
      <c r="B83" s="53" t="s">
        <v>81</v>
      </c>
      <c r="C83" s="40">
        <v>1361127</v>
      </c>
      <c r="D83" s="18" t="s">
        <v>81</v>
      </c>
      <c r="E83" s="18" t="s">
        <v>81</v>
      </c>
      <c r="F83" s="49" t="s">
        <v>81</v>
      </c>
      <c r="G83" s="20">
        <v>41485</v>
      </c>
      <c r="H83" s="287" t="s">
        <v>6</v>
      </c>
      <c r="I83" s="224" t="s">
        <v>81</v>
      </c>
      <c r="J83" s="224" t="s">
        <v>81</v>
      </c>
      <c r="K83" s="224" t="s">
        <v>81</v>
      </c>
      <c r="L83" s="224" t="s">
        <v>81</v>
      </c>
      <c r="M83" s="224" t="s">
        <v>81</v>
      </c>
      <c r="N83" s="224" t="s">
        <v>81</v>
      </c>
      <c r="O83" s="224" t="s">
        <v>81</v>
      </c>
      <c r="P83" s="224" t="s">
        <v>81</v>
      </c>
      <c r="Q83" s="224" t="s">
        <v>81</v>
      </c>
      <c r="R83" s="224" t="s">
        <v>81</v>
      </c>
      <c r="S83" s="224" t="s">
        <v>81</v>
      </c>
      <c r="T83" s="224" t="s">
        <v>81</v>
      </c>
      <c r="U83" s="224" t="s">
        <v>81</v>
      </c>
      <c r="V83" s="224" t="s">
        <v>81</v>
      </c>
      <c r="W83" s="224" t="s">
        <v>81</v>
      </c>
      <c r="X83" s="224" t="s">
        <v>81</v>
      </c>
      <c r="Y83" s="224" t="s">
        <v>81</v>
      </c>
      <c r="Z83" s="224" t="s">
        <v>81</v>
      </c>
      <c r="AA83" s="224" t="s">
        <v>81</v>
      </c>
      <c r="AB83" s="224" t="s">
        <v>81</v>
      </c>
      <c r="AC83" s="224" t="s">
        <v>81</v>
      </c>
      <c r="AD83" s="224" t="s">
        <v>81</v>
      </c>
      <c r="AE83" s="224" t="s">
        <v>81</v>
      </c>
      <c r="AF83" s="224" t="s">
        <v>81</v>
      </c>
      <c r="AG83" s="224" t="s">
        <v>81</v>
      </c>
      <c r="AH83" s="224" t="s">
        <v>81</v>
      </c>
      <c r="AI83" s="224" t="s">
        <v>81</v>
      </c>
      <c r="AJ83" s="224" t="s">
        <v>81</v>
      </c>
      <c r="AK83" s="224" t="s">
        <v>81</v>
      </c>
      <c r="AL83" s="224" t="s">
        <v>5</v>
      </c>
      <c r="AM83" s="224" t="s">
        <v>81</v>
      </c>
      <c r="AN83" s="224" t="s">
        <v>81</v>
      </c>
      <c r="AO83" s="224" t="s">
        <v>81</v>
      </c>
      <c r="AP83" s="224" t="s">
        <v>81</v>
      </c>
      <c r="AQ83" s="224" t="s">
        <v>81</v>
      </c>
      <c r="AR83" s="224" t="s">
        <v>81</v>
      </c>
      <c r="AS83" s="224" t="s">
        <v>81</v>
      </c>
      <c r="AT83" s="224" t="s">
        <v>81</v>
      </c>
      <c r="AU83" s="224" t="s">
        <v>81</v>
      </c>
      <c r="AV83" s="224" t="s">
        <v>81</v>
      </c>
      <c r="AW83" s="224" t="s">
        <v>81</v>
      </c>
      <c r="AX83" s="224" t="s">
        <v>81</v>
      </c>
      <c r="AY83" s="224" t="s">
        <v>81</v>
      </c>
      <c r="AZ83" s="224" t="s">
        <v>81</v>
      </c>
      <c r="BA83" s="224" t="s">
        <v>81</v>
      </c>
      <c r="BB83" s="224" t="s">
        <v>81</v>
      </c>
      <c r="BC83" s="224" t="s">
        <v>81</v>
      </c>
      <c r="BD83" s="224" t="s">
        <v>81</v>
      </c>
      <c r="BE83" s="224" t="s">
        <v>81</v>
      </c>
      <c r="BF83" s="224" t="s">
        <v>81</v>
      </c>
      <c r="BG83" s="224" t="s">
        <v>81</v>
      </c>
      <c r="BH83" s="224" t="s">
        <v>81</v>
      </c>
      <c r="BI83" s="224" t="s">
        <v>81</v>
      </c>
      <c r="BJ83" s="224" t="s">
        <v>81</v>
      </c>
      <c r="BK83" s="224" t="s">
        <v>81</v>
      </c>
      <c r="BL83" s="227" t="s">
        <v>81</v>
      </c>
    </row>
    <row r="84" spans="1:64" x14ac:dyDescent="0.2">
      <c r="A84" s="18">
        <v>1</v>
      </c>
      <c r="B84" s="53" t="s">
        <v>81</v>
      </c>
      <c r="C84" s="40">
        <v>1361127</v>
      </c>
      <c r="D84" s="18" t="s">
        <v>81</v>
      </c>
      <c r="E84" s="18" t="s">
        <v>81</v>
      </c>
      <c r="F84" s="49" t="s">
        <v>81</v>
      </c>
      <c r="G84" s="20">
        <v>41485</v>
      </c>
      <c r="H84" s="287" t="s">
        <v>16</v>
      </c>
      <c r="I84" s="224" t="s">
        <v>81</v>
      </c>
      <c r="J84" s="224" t="s">
        <v>81</v>
      </c>
      <c r="K84" s="224" t="s">
        <v>81</v>
      </c>
      <c r="L84" s="224" t="s">
        <v>81</v>
      </c>
      <c r="M84" s="224" t="s">
        <v>81</v>
      </c>
      <c r="N84" s="224" t="s">
        <v>81</v>
      </c>
      <c r="O84" s="224" t="s">
        <v>81</v>
      </c>
      <c r="P84" s="224" t="s">
        <v>81</v>
      </c>
      <c r="Q84" s="224" t="s">
        <v>81</v>
      </c>
      <c r="R84" s="224" t="s">
        <v>81</v>
      </c>
      <c r="S84" s="224" t="s">
        <v>81</v>
      </c>
      <c r="T84" s="224" t="s">
        <v>81</v>
      </c>
      <c r="U84" s="224" t="s">
        <v>81</v>
      </c>
      <c r="V84" s="224" t="s">
        <v>81</v>
      </c>
      <c r="W84" s="224" t="s">
        <v>81</v>
      </c>
      <c r="X84" s="224" t="s">
        <v>81</v>
      </c>
      <c r="Y84" s="224" t="s">
        <v>81</v>
      </c>
      <c r="Z84" s="224" t="s">
        <v>81</v>
      </c>
      <c r="AA84" s="224" t="s">
        <v>81</v>
      </c>
      <c r="AB84" s="224" t="s">
        <v>81</v>
      </c>
      <c r="AC84" s="224" t="s">
        <v>81</v>
      </c>
      <c r="AD84" s="224" t="s">
        <v>81</v>
      </c>
      <c r="AE84" s="224" t="s">
        <v>81</v>
      </c>
      <c r="AF84" s="224" t="s">
        <v>81</v>
      </c>
      <c r="AG84" s="224" t="s">
        <v>81</v>
      </c>
      <c r="AH84" s="224" t="s">
        <v>81</v>
      </c>
      <c r="AI84" s="224" t="s">
        <v>81</v>
      </c>
      <c r="AJ84" s="224" t="s">
        <v>81</v>
      </c>
      <c r="AK84" s="224" t="s">
        <v>81</v>
      </c>
      <c r="AL84" s="224" t="s">
        <v>5</v>
      </c>
      <c r="AM84" s="224" t="s">
        <v>81</v>
      </c>
      <c r="AN84" s="224" t="s">
        <v>81</v>
      </c>
      <c r="AO84" s="224" t="s">
        <v>81</v>
      </c>
      <c r="AP84" s="224" t="s">
        <v>81</v>
      </c>
      <c r="AQ84" s="224" t="s">
        <v>81</v>
      </c>
      <c r="AR84" s="224" t="s">
        <v>81</v>
      </c>
      <c r="AS84" s="224" t="s">
        <v>81</v>
      </c>
      <c r="AT84" s="224" t="s">
        <v>81</v>
      </c>
      <c r="AU84" s="224" t="s">
        <v>81</v>
      </c>
      <c r="AV84" s="224" t="s">
        <v>81</v>
      </c>
      <c r="AW84" s="224" t="s">
        <v>81</v>
      </c>
      <c r="AX84" s="224" t="s">
        <v>81</v>
      </c>
      <c r="AY84" s="224" t="s">
        <v>81</v>
      </c>
      <c r="AZ84" s="224" t="s">
        <v>81</v>
      </c>
      <c r="BA84" s="224" t="s">
        <v>81</v>
      </c>
      <c r="BB84" s="224" t="s">
        <v>81</v>
      </c>
      <c r="BC84" s="224" t="s">
        <v>81</v>
      </c>
      <c r="BD84" s="224" t="s">
        <v>81</v>
      </c>
      <c r="BE84" s="224" t="s">
        <v>81</v>
      </c>
      <c r="BF84" s="224" t="s">
        <v>81</v>
      </c>
      <c r="BG84" s="224" t="s">
        <v>81</v>
      </c>
      <c r="BH84" s="224" t="s">
        <v>81</v>
      </c>
      <c r="BI84" s="224" t="s">
        <v>81</v>
      </c>
      <c r="BJ84" s="224" t="s">
        <v>81</v>
      </c>
      <c r="BK84" s="224" t="s">
        <v>81</v>
      </c>
      <c r="BL84" s="227" t="s">
        <v>81</v>
      </c>
    </row>
    <row r="85" spans="1:64" x14ac:dyDescent="0.2">
      <c r="A85" s="18">
        <v>1</v>
      </c>
      <c r="B85" s="53" t="s">
        <v>81</v>
      </c>
      <c r="C85" s="40">
        <v>1361127</v>
      </c>
      <c r="D85" s="18" t="s">
        <v>81</v>
      </c>
      <c r="E85" s="18" t="s">
        <v>81</v>
      </c>
      <c r="F85" s="49" t="s">
        <v>81</v>
      </c>
      <c r="G85" s="20">
        <v>41485</v>
      </c>
      <c r="H85" s="287" t="s">
        <v>6</v>
      </c>
      <c r="I85" s="224" t="s">
        <v>81</v>
      </c>
      <c r="J85" s="224" t="s">
        <v>81</v>
      </c>
      <c r="K85" s="224" t="s">
        <v>81</v>
      </c>
      <c r="L85" s="224" t="s">
        <v>81</v>
      </c>
      <c r="M85" s="224" t="s">
        <v>81</v>
      </c>
      <c r="N85" s="224" t="s">
        <v>81</v>
      </c>
      <c r="O85" s="224" t="s">
        <v>81</v>
      </c>
      <c r="P85" s="224" t="s">
        <v>81</v>
      </c>
      <c r="Q85" s="224" t="s">
        <v>81</v>
      </c>
      <c r="R85" s="224" t="s">
        <v>81</v>
      </c>
      <c r="S85" s="224" t="s">
        <v>81</v>
      </c>
      <c r="T85" s="224" t="s">
        <v>81</v>
      </c>
      <c r="U85" s="224" t="s">
        <v>81</v>
      </c>
      <c r="V85" s="224" t="s">
        <v>81</v>
      </c>
      <c r="W85" s="224" t="s">
        <v>81</v>
      </c>
      <c r="X85" s="224" t="s">
        <v>81</v>
      </c>
      <c r="Y85" s="224" t="s">
        <v>81</v>
      </c>
      <c r="Z85" s="224" t="s">
        <v>81</v>
      </c>
      <c r="AA85" s="224" t="s">
        <v>81</v>
      </c>
      <c r="AB85" s="224" t="s">
        <v>81</v>
      </c>
      <c r="AC85" s="224" t="s">
        <v>81</v>
      </c>
      <c r="AD85" s="224" t="s">
        <v>81</v>
      </c>
      <c r="AE85" s="224" t="s">
        <v>81</v>
      </c>
      <c r="AF85" s="224" t="s">
        <v>81</v>
      </c>
      <c r="AG85" s="224" t="s">
        <v>81</v>
      </c>
      <c r="AH85" s="224" t="s">
        <v>81</v>
      </c>
      <c r="AI85" s="224" t="s">
        <v>81</v>
      </c>
      <c r="AJ85" s="224" t="s">
        <v>81</v>
      </c>
      <c r="AK85" s="224" t="s">
        <v>81</v>
      </c>
      <c r="AL85" s="224" t="s">
        <v>5</v>
      </c>
      <c r="AM85" s="224" t="s">
        <v>81</v>
      </c>
      <c r="AN85" s="224" t="s">
        <v>81</v>
      </c>
      <c r="AO85" s="224" t="s">
        <v>81</v>
      </c>
      <c r="AP85" s="224" t="s">
        <v>81</v>
      </c>
      <c r="AQ85" s="224" t="s">
        <v>81</v>
      </c>
      <c r="AR85" s="224" t="s">
        <v>81</v>
      </c>
      <c r="AS85" s="224" t="s">
        <v>81</v>
      </c>
      <c r="AT85" s="224" t="s">
        <v>81</v>
      </c>
      <c r="AU85" s="224" t="s">
        <v>81</v>
      </c>
      <c r="AV85" s="224" t="s">
        <v>81</v>
      </c>
      <c r="AW85" s="224" t="s">
        <v>81</v>
      </c>
      <c r="AX85" s="224" t="s">
        <v>81</v>
      </c>
      <c r="AY85" s="224" t="s">
        <v>81</v>
      </c>
      <c r="AZ85" s="224" t="s">
        <v>81</v>
      </c>
      <c r="BA85" s="224" t="s">
        <v>81</v>
      </c>
      <c r="BB85" s="224" t="s">
        <v>81</v>
      </c>
      <c r="BC85" s="224" t="s">
        <v>81</v>
      </c>
      <c r="BD85" s="224" t="s">
        <v>81</v>
      </c>
      <c r="BE85" s="224" t="s">
        <v>81</v>
      </c>
      <c r="BF85" s="224" t="s">
        <v>81</v>
      </c>
      <c r="BG85" s="224" t="s">
        <v>81</v>
      </c>
      <c r="BH85" s="224" t="s">
        <v>81</v>
      </c>
      <c r="BI85" s="224" t="s">
        <v>81</v>
      </c>
      <c r="BJ85" s="224" t="s">
        <v>81</v>
      </c>
      <c r="BK85" s="224" t="s">
        <v>81</v>
      </c>
      <c r="BL85" s="227" t="s">
        <v>81</v>
      </c>
    </row>
    <row r="86" spans="1:64" x14ac:dyDescent="0.2">
      <c r="A86" s="18">
        <v>1</v>
      </c>
      <c r="B86" s="53" t="s">
        <v>81</v>
      </c>
      <c r="C86" s="40">
        <v>1361127</v>
      </c>
      <c r="D86" s="18" t="s">
        <v>81</v>
      </c>
      <c r="E86" s="18" t="s">
        <v>81</v>
      </c>
      <c r="F86" s="49" t="s">
        <v>81</v>
      </c>
      <c r="G86" s="20">
        <v>41485</v>
      </c>
      <c r="H86" s="287" t="s">
        <v>6</v>
      </c>
      <c r="I86" s="224" t="s">
        <v>81</v>
      </c>
      <c r="J86" s="224" t="s">
        <v>81</v>
      </c>
      <c r="K86" s="224" t="s">
        <v>81</v>
      </c>
      <c r="L86" s="224" t="s">
        <v>81</v>
      </c>
      <c r="M86" s="224" t="s">
        <v>81</v>
      </c>
      <c r="N86" s="224" t="s">
        <v>81</v>
      </c>
      <c r="O86" s="224" t="s">
        <v>81</v>
      </c>
      <c r="P86" s="224" t="s">
        <v>81</v>
      </c>
      <c r="Q86" s="224" t="s">
        <v>81</v>
      </c>
      <c r="R86" s="224" t="s">
        <v>81</v>
      </c>
      <c r="S86" s="224" t="s">
        <v>81</v>
      </c>
      <c r="T86" s="224" t="s">
        <v>81</v>
      </c>
      <c r="U86" s="224" t="s">
        <v>81</v>
      </c>
      <c r="V86" s="224" t="s">
        <v>81</v>
      </c>
      <c r="W86" s="224" t="s">
        <v>81</v>
      </c>
      <c r="X86" s="224" t="s">
        <v>81</v>
      </c>
      <c r="Y86" s="224" t="s">
        <v>81</v>
      </c>
      <c r="Z86" s="224" t="s">
        <v>81</v>
      </c>
      <c r="AA86" s="224" t="s">
        <v>81</v>
      </c>
      <c r="AB86" s="224" t="s">
        <v>81</v>
      </c>
      <c r="AC86" s="224" t="s">
        <v>81</v>
      </c>
      <c r="AD86" s="224" t="s">
        <v>81</v>
      </c>
      <c r="AE86" s="224" t="s">
        <v>81</v>
      </c>
      <c r="AF86" s="224" t="s">
        <v>81</v>
      </c>
      <c r="AG86" s="224" t="s">
        <v>81</v>
      </c>
      <c r="AH86" s="224" t="s">
        <v>81</v>
      </c>
      <c r="AI86" s="224" t="s">
        <v>81</v>
      </c>
      <c r="AJ86" s="224" t="s">
        <v>81</v>
      </c>
      <c r="AK86" s="224" t="s">
        <v>81</v>
      </c>
      <c r="AL86" s="224" t="s">
        <v>5</v>
      </c>
      <c r="AM86" s="224" t="s">
        <v>81</v>
      </c>
      <c r="AN86" s="224" t="s">
        <v>81</v>
      </c>
      <c r="AO86" s="224" t="s">
        <v>81</v>
      </c>
      <c r="AP86" s="224" t="s">
        <v>81</v>
      </c>
      <c r="AQ86" s="224" t="s">
        <v>81</v>
      </c>
      <c r="AR86" s="224" t="s">
        <v>81</v>
      </c>
      <c r="AS86" s="224" t="s">
        <v>81</v>
      </c>
      <c r="AT86" s="224" t="s">
        <v>81</v>
      </c>
      <c r="AU86" s="224" t="s">
        <v>81</v>
      </c>
      <c r="AV86" s="224" t="s">
        <v>81</v>
      </c>
      <c r="AW86" s="224" t="s">
        <v>81</v>
      </c>
      <c r="AX86" s="224" t="s">
        <v>81</v>
      </c>
      <c r="AY86" s="224" t="s">
        <v>81</v>
      </c>
      <c r="AZ86" s="224" t="s">
        <v>81</v>
      </c>
      <c r="BA86" s="224" t="s">
        <v>81</v>
      </c>
      <c r="BB86" s="224" t="s">
        <v>81</v>
      </c>
      <c r="BC86" s="224" t="s">
        <v>81</v>
      </c>
      <c r="BD86" s="224" t="s">
        <v>81</v>
      </c>
      <c r="BE86" s="224" t="s">
        <v>81</v>
      </c>
      <c r="BF86" s="224" t="s">
        <v>81</v>
      </c>
      <c r="BG86" s="224" t="s">
        <v>81</v>
      </c>
      <c r="BH86" s="224" t="s">
        <v>81</v>
      </c>
      <c r="BI86" s="224" t="s">
        <v>81</v>
      </c>
      <c r="BJ86" s="224" t="s">
        <v>81</v>
      </c>
      <c r="BK86" s="224" t="s">
        <v>81</v>
      </c>
      <c r="BL86" s="227" t="s">
        <v>81</v>
      </c>
    </row>
    <row r="87" spans="1:64" s="272" customFormat="1" x14ac:dyDescent="0.2">
      <c r="A87" s="18">
        <v>1</v>
      </c>
      <c r="B87" s="53" t="s">
        <v>81</v>
      </c>
      <c r="C87" s="40">
        <v>1361127</v>
      </c>
      <c r="D87" s="18" t="s">
        <v>81</v>
      </c>
      <c r="E87" s="18" t="s">
        <v>81</v>
      </c>
      <c r="F87" s="49" t="s">
        <v>81</v>
      </c>
      <c r="G87" s="20">
        <v>41485</v>
      </c>
      <c r="H87" s="287" t="s">
        <v>8</v>
      </c>
      <c r="I87" s="224" t="s">
        <v>81</v>
      </c>
      <c r="J87" s="224" t="s">
        <v>81</v>
      </c>
      <c r="K87" s="224" t="s">
        <v>81</v>
      </c>
      <c r="L87" s="224" t="s">
        <v>81</v>
      </c>
      <c r="M87" s="224" t="s">
        <v>81</v>
      </c>
      <c r="N87" s="224" t="s">
        <v>81</v>
      </c>
      <c r="O87" s="224" t="s">
        <v>81</v>
      </c>
      <c r="P87" s="224" t="s">
        <v>81</v>
      </c>
      <c r="Q87" s="224" t="s">
        <v>81</v>
      </c>
      <c r="R87" s="224" t="s">
        <v>81</v>
      </c>
      <c r="S87" s="224" t="s">
        <v>81</v>
      </c>
      <c r="T87" s="224" t="s">
        <v>81</v>
      </c>
      <c r="U87" s="224" t="s">
        <v>81</v>
      </c>
      <c r="V87" s="224" t="s">
        <v>81</v>
      </c>
      <c r="W87" s="224" t="s">
        <v>81</v>
      </c>
      <c r="X87" s="224" t="s">
        <v>81</v>
      </c>
      <c r="Y87" s="224" t="s">
        <v>81</v>
      </c>
      <c r="Z87" s="224" t="s">
        <v>81</v>
      </c>
      <c r="AA87" s="224" t="s">
        <v>81</v>
      </c>
      <c r="AB87" s="224" t="s">
        <v>81</v>
      </c>
      <c r="AC87" s="224" t="s">
        <v>81</v>
      </c>
      <c r="AD87" s="224" t="s">
        <v>81</v>
      </c>
      <c r="AE87" s="224" t="s">
        <v>81</v>
      </c>
      <c r="AF87" s="224" t="s">
        <v>81</v>
      </c>
      <c r="AG87" s="224" t="s">
        <v>81</v>
      </c>
      <c r="AH87" s="224" t="s">
        <v>81</v>
      </c>
      <c r="AI87" s="224" t="s">
        <v>81</v>
      </c>
      <c r="AJ87" s="224" t="s">
        <v>81</v>
      </c>
      <c r="AK87" s="224" t="s">
        <v>81</v>
      </c>
      <c r="AL87" s="224" t="s">
        <v>5</v>
      </c>
      <c r="AM87" s="224" t="s">
        <v>81</v>
      </c>
      <c r="AN87" s="224" t="s">
        <v>81</v>
      </c>
      <c r="AO87" s="224" t="s">
        <v>81</v>
      </c>
      <c r="AP87" s="224" t="s">
        <v>81</v>
      </c>
      <c r="AQ87" s="224" t="s">
        <v>81</v>
      </c>
      <c r="AR87" s="224" t="s">
        <v>81</v>
      </c>
      <c r="AS87" s="224" t="s">
        <v>81</v>
      </c>
      <c r="AT87" s="224" t="s">
        <v>81</v>
      </c>
      <c r="AU87" s="224" t="s">
        <v>81</v>
      </c>
      <c r="AV87" s="224" t="s">
        <v>81</v>
      </c>
      <c r="AW87" s="224" t="s">
        <v>81</v>
      </c>
      <c r="AX87" s="224" t="s">
        <v>81</v>
      </c>
      <c r="AY87" s="224" t="s">
        <v>81</v>
      </c>
      <c r="AZ87" s="224" t="s">
        <v>81</v>
      </c>
      <c r="BA87" s="224" t="s">
        <v>81</v>
      </c>
      <c r="BB87" s="224" t="s">
        <v>81</v>
      </c>
      <c r="BC87" s="224" t="s">
        <v>81</v>
      </c>
      <c r="BD87" s="224" t="s">
        <v>81</v>
      </c>
      <c r="BE87" s="224" t="s">
        <v>81</v>
      </c>
      <c r="BF87" s="224" t="s">
        <v>81</v>
      </c>
      <c r="BG87" s="224" t="s">
        <v>81</v>
      </c>
      <c r="BH87" s="224" t="s">
        <v>81</v>
      </c>
      <c r="BI87" s="224" t="s">
        <v>81</v>
      </c>
      <c r="BJ87" s="224" t="s">
        <v>81</v>
      </c>
      <c r="BK87" s="224" t="s">
        <v>81</v>
      </c>
      <c r="BL87" s="227" t="s">
        <v>81</v>
      </c>
    </row>
    <row r="88" spans="1:64" x14ac:dyDescent="0.2">
      <c r="A88" s="18">
        <v>1</v>
      </c>
      <c r="B88" s="53" t="s">
        <v>81</v>
      </c>
      <c r="C88" s="40">
        <v>1361127</v>
      </c>
      <c r="D88" s="18" t="s">
        <v>81</v>
      </c>
      <c r="E88" s="18" t="s">
        <v>81</v>
      </c>
      <c r="F88" s="49" t="s">
        <v>81</v>
      </c>
      <c r="G88" s="20">
        <v>41485</v>
      </c>
      <c r="H88" s="276" t="s">
        <v>36</v>
      </c>
      <c r="I88" s="269" t="s">
        <v>81</v>
      </c>
      <c r="J88" s="269" t="s">
        <v>81</v>
      </c>
      <c r="K88" s="269" t="s">
        <v>81</v>
      </c>
      <c r="L88" s="269" t="s">
        <v>81</v>
      </c>
      <c r="M88" s="269" t="s">
        <v>81</v>
      </c>
      <c r="N88" s="269" t="s">
        <v>81</v>
      </c>
      <c r="O88" s="269" t="s">
        <v>81</v>
      </c>
      <c r="P88" s="269" t="s">
        <v>81</v>
      </c>
      <c r="Q88" s="269" t="s">
        <v>81</v>
      </c>
      <c r="R88" s="269" t="s">
        <v>81</v>
      </c>
      <c r="S88" s="269" t="s">
        <v>81</v>
      </c>
      <c r="T88" s="269" t="s">
        <v>81</v>
      </c>
      <c r="U88" s="269" t="s">
        <v>81</v>
      </c>
      <c r="V88" s="269" t="s">
        <v>81</v>
      </c>
      <c r="W88" s="269" t="s">
        <v>81</v>
      </c>
      <c r="X88" s="269" t="s">
        <v>81</v>
      </c>
      <c r="Y88" s="269" t="s">
        <v>81</v>
      </c>
      <c r="Z88" s="269" t="s">
        <v>81</v>
      </c>
      <c r="AA88" s="269" t="s">
        <v>81</v>
      </c>
      <c r="AB88" s="269" t="s">
        <v>81</v>
      </c>
      <c r="AC88" s="269" t="s">
        <v>81</v>
      </c>
      <c r="AD88" s="269" t="s">
        <v>81</v>
      </c>
      <c r="AE88" s="269" t="s">
        <v>81</v>
      </c>
      <c r="AF88" s="269" t="s">
        <v>81</v>
      </c>
      <c r="AG88" s="269" t="s">
        <v>81</v>
      </c>
      <c r="AH88" s="269" t="s">
        <v>81</v>
      </c>
      <c r="AI88" s="269" t="s">
        <v>81</v>
      </c>
      <c r="AJ88" s="269" t="s">
        <v>81</v>
      </c>
      <c r="AK88" s="269" t="s">
        <v>81</v>
      </c>
      <c r="AL88" s="269" t="s">
        <v>5</v>
      </c>
      <c r="AM88" s="269" t="s">
        <v>81</v>
      </c>
      <c r="AN88" s="269" t="s">
        <v>81</v>
      </c>
      <c r="AO88" s="269" t="s">
        <v>81</v>
      </c>
      <c r="AP88" s="269" t="s">
        <v>81</v>
      </c>
      <c r="AQ88" s="269" t="s">
        <v>81</v>
      </c>
      <c r="AR88" s="269" t="s">
        <v>81</v>
      </c>
      <c r="AS88" s="269" t="s">
        <v>81</v>
      </c>
      <c r="AT88" s="269" t="s">
        <v>81</v>
      </c>
      <c r="AU88" s="269" t="s">
        <v>81</v>
      </c>
      <c r="AV88" s="269" t="s">
        <v>81</v>
      </c>
      <c r="AW88" s="269" t="s">
        <v>81</v>
      </c>
      <c r="AX88" s="269" t="s">
        <v>81</v>
      </c>
      <c r="AY88" s="269" t="s">
        <v>81</v>
      </c>
      <c r="AZ88" s="269" t="s">
        <v>81</v>
      </c>
      <c r="BA88" s="269" t="s">
        <v>81</v>
      </c>
      <c r="BB88" s="269" t="s">
        <v>81</v>
      </c>
      <c r="BC88" s="269" t="s">
        <v>81</v>
      </c>
      <c r="BD88" s="269" t="s">
        <v>81</v>
      </c>
      <c r="BE88" s="269" t="s">
        <v>81</v>
      </c>
      <c r="BF88" s="269" t="s">
        <v>81</v>
      </c>
      <c r="BG88" s="269" t="s">
        <v>81</v>
      </c>
      <c r="BH88" s="269" t="s">
        <v>81</v>
      </c>
      <c r="BI88" s="269" t="s">
        <v>81</v>
      </c>
      <c r="BJ88" s="269" t="s">
        <v>81</v>
      </c>
      <c r="BK88" s="269" t="s">
        <v>81</v>
      </c>
      <c r="BL88" s="273" t="s">
        <v>81</v>
      </c>
    </row>
    <row r="89" spans="1:64" x14ac:dyDescent="0.2">
      <c r="A89" s="18">
        <v>1</v>
      </c>
      <c r="B89" s="53" t="s">
        <v>81</v>
      </c>
      <c r="C89" s="40">
        <v>1361127</v>
      </c>
      <c r="D89" s="18" t="s">
        <v>81</v>
      </c>
      <c r="E89" s="18" t="s">
        <v>81</v>
      </c>
      <c r="F89" s="49" t="s">
        <v>81</v>
      </c>
      <c r="G89" s="20">
        <v>41485</v>
      </c>
      <c r="H89" s="287" t="s">
        <v>54</v>
      </c>
      <c r="I89" s="224" t="s">
        <v>81</v>
      </c>
      <c r="J89" s="224" t="s">
        <v>81</v>
      </c>
      <c r="K89" s="224" t="s">
        <v>81</v>
      </c>
      <c r="L89" s="224" t="s">
        <v>81</v>
      </c>
      <c r="M89" s="224" t="s">
        <v>81</v>
      </c>
      <c r="N89" s="224" t="s">
        <v>81</v>
      </c>
      <c r="O89" s="224" t="s">
        <v>81</v>
      </c>
      <c r="P89" s="224" t="s">
        <v>81</v>
      </c>
      <c r="Q89" s="224" t="s">
        <v>81</v>
      </c>
      <c r="R89" s="224" t="s">
        <v>81</v>
      </c>
      <c r="S89" s="224" t="s">
        <v>81</v>
      </c>
      <c r="T89" s="224" t="s">
        <v>81</v>
      </c>
      <c r="U89" s="224" t="s">
        <v>81</v>
      </c>
      <c r="V89" s="224" t="s">
        <v>81</v>
      </c>
      <c r="W89" s="224" t="s">
        <v>81</v>
      </c>
      <c r="X89" s="224" t="s">
        <v>81</v>
      </c>
      <c r="Y89" s="224" t="s">
        <v>81</v>
      </c>
      <c r="Z89" s="224" t="s">
        <v>81</v>
      </c>
      <c r="AA89" s="224" t="s">
        <v>81</v>
      </c>
      <c r="AB89" s="224" t="s">
        <v>81</v>
      </c>
      <c r="AC89" s="224" t="s">
        <v>81</v>
      </c>
      <c r="AD89" s="224" t="s">
        <v>81</v>
      </c>
      <c r="AE89" s="224" t="s">
        <v>81</v>
      </c>
      <c r="AF89" s="224" t="s">
        <v>81</v>
      </c>
      <c r="AG89" s="224" t="s">
        <v>81</v>
      </c>
      <c r="AH89" s="224" t="s">
        <v>81</v>
      </c>
      <c r="AI89" s="224" t="s">
        <v>81</v>
      </c>
      <c r="AJ89" s="224" t="s">
        <v>81</v>
      </c>
      <c r="AK89" s="224" t="s">
        <v>81</v>
      </c>
      <c r="AL89" s="224" t="s">
        <v>5</v>
      </c>
      <c r="AM89" s="224" t="s">
        <v>81</v>
      </c>
      <c r="AN89" s="224" t="s">
        <v>81</v>
      </c>
      <c r="AO89" s="224" t="s">
        <v>81</v>
      </c>
      <c r="AP89" s="224" t="s">
        <v>81</v>
      </c>
      <c r="AQ89" s="224" t="s">
        <v>81</v>
      </c>
      <c r="AR89" s="224" t="s">
        <v>81</v>
      </c>
      <c r="AS89" s="224" t="s">
        <v>81</v>
      </c>
      <c r="AT89" s="224" t="s">
        <v>81</v>
      </c>
      <c r="AU89" s="224" t="s">
        <v>81</v>
      </c>
      <c r="AV89" s="224" t="s">
        <v>81</v>
      </c>
      <c r="AW89" s="224" t="s">
        <v>81</v>
      </c>
      <c r="AX89" s="224" t="s">
        <v>81</v>
      </c>
      <c r="AY89" s="224" t="s">
        <v>81</v>
      </c>
      <c r="AZ89" s="224" t="s">
        <v>81</v>
      </c>
      <c r="BA89" s="224" t="s">
        <v>81</v>
      </c>
      <c r="BB89" s="224" t="s">
        <v>81</v>
      </c>
      <c r="BC89" s="224" t="s">
        <v>81</v>
      </c>
      <c r="BD89" s="224" t="s">
        <v>81</v>
      </c>
      <c r="BE89" s="224" t="s">
        <v>81</v>
      </c>
      <c r="BF89" s="224" t="s">
        <v>81</v>
      </c>
      <c r="BG89" s="224" t="s">
        <v>81</v>
      </c>
      <c r="BH89" s="224" t="s">
        <v>81</v>
      </c>
      <c r="BI89" s="224" t="s">
        <v>81</v>
      </c>
      <c r="BJ89" s="224" t="s">
        <v>81</v>
      </c>
      <c r="BK89" s="224" t="s">
        <v>81</v>
      </c>
      <c r="BL89" s="227" t="s">
        <v>81</v>
      </c>
    </row>
    <row r="90" spans="1:64" x14ac:dyDescent="0.2">
      <c r="A90" s="18">
        <v>1</v>
      </c>
      <c r="B90" s="53" t="s">
        <v>81</v>
      </c>
      <c r="C90" s="40">
        <v>1361127</v>
      </c>
      <c r="D90" s="18" t="s">
        <v>81</v>
      </c>
      <c r="E90" s="18" t="s">
        <v>81</v>
      </c>
      <c r="F90" s="49" t="s">
        <v>81</v>
      </c>
      <c r="G90" s="20">
        <v>41485</v>
      </c>
      <c r="H90" s="276" t="s">
        <v>60</v>
      </c>
      <c r="I90" s="269" t="s">
        <v>81</v>
      </c>
      <c r="J90" s="269" t="s">
        <v>81</v>
      </c>
      <c r="K90" s="269" t="s">
        <v>81</v>
      </c>
      <c r="L90" s="269" t="s">
        <v>81</v>
      </c>
      <c r="M90" s="269" t="s">
        <v>81</v>
      </c>
      <c r="N90" s="269" t="s">
        <v>81</v>
      </c>
      <c r="O90" s="269" t="s">
        <v>81</v>
      </c>
      <c r="P90" s="269" t="s">
        <v>81</v>
      </c>
      <c r="Q90" s="269" t="s">
        <v>81</v>
      </c>
      <c r="R90" s="269" t="s">
        <v>81</v>
      </c>
      <c r="S90" s="269" t="s">
        <v>81</v>
      </c>
      <c r="T90" s="269" t="s">
        <v>81</v>
      </c>
      <c r="U90" s="269" t="s">
        <v>81</v>
      </c>
      <c r="V90" s="269" t="s">
        <v>81</v>
      </c>
      <c r="W90" s="269" t="s">
        <v>81</v>
      </c>
      <c r="X90" s="269" t="s">
        <v>81</v>
      </c>
      <c r="Y90" s="269" t="s">
        <v>81</v>
      </c>
      <c r="Z90" s="269" t="s">
        <v>81</v>
      </c>
      <c r="AA90" s="269" t="s">
        <v>81</v>
      </c>
      <c r="AB90" s="269" t="s">
        <v>81</v>
      </c>
      <c r="AC90" s="269" t="s">
        <v>81</v>
      </c>
      <c r="AD90" s="269" t="s">
        <v>81</v>
      </c>
      <c r="AE90" s="269" t="s">
        <v>81</v>
      </c>
      <c r="AF90" s="269" t="s">
        <v>81</v>
      </c>
      <c r="AG90" s="269" t="s">
        <v>81</v>
      </c>
      <c r="AH90" s="269" t="s">
        <v>81</v>
      </c>
      <c r="AI90" s="269" t="s">
        <v>81</v>
      </c>
      <c r="AJ90" s="269" t="s">
        <v>81</v>
      </c>
      <c r="AK90" s="269" t="s">
        <v>81</v>
      </c>
      <c r="AL90" s="269" t="s">
        <v>7</v>
      </c>
      <c r="AM90" s="269" t="s">
        <v>81</v>
      </c>
      <c r="AN90" s="269" t="s">
        <v>81</v>
      </c>
      <c r="AO90" s="269" t="s">
        <v>81</v>
      </c>
      <c r="AP90" s="269" t="s">
        <v>81</v>
      </c>
      <c r="AQ90" s="269" t="s">
        <v>81</v>
      </c>
      <c r="AR90" s="269" t="s">
        <v>81</v>
      </c>
      <c r="AS90" s="269" t="s">
        <v>81</v>
      </c>
      <c r="AT90" s="269" t="s">
        <v>81</v>
      </c>
      <c r="AU90" s="269" t="s">
        <v>81</v>
      </c>
      <c r="AV90" s="269" t="s">
        <v>81</v>
      </c>
      <c r="AW90" s="269" t="s">
        <v>81</v>
      </c>
      <c r="AX90" s="269" t="s">
        <v>81</v>
      </c>
      <c r="AY90" s="269" t="s">
        <v>81</v>
      </c>
      <c r="AZ90" s="269" t="s">
        <v>81</v>
      </c>
      <c r="BA90" s="269" t="s">
        <v>81</v>
      </c>
      <c r="BB90" s="269" t="s">
        <v>81</v>
      </c>
      <c r="BC90" s="269" t="s">
        <v>81</v>
      </c>
      <c r="BD90" s="269" t="s">
        <v>81</v>
      </c>
      <c r="BE90" s="269" t="s">
        <v>81</v>
      </c>
      <c r="BF90" s="269" t="s">
        <v>81</v>
      </c>
      <c r="BG90" s="269" t="s">
        <v>81</v>
      </c>
      <c r="BH90" s="269" t="s">
        <v>81</v>
      </c>
      <c r="BI90" s="269" t="s">
        <v>81</v>
      </c>
      <c r="BJ90" s="269" t="s">
        <v>81</v>
      </c>
      <c r="BK90" s="269" t="s">
        <v>81</v>
      </c>
      <c r="BL90" s="273" t="s">
        <v>81</v>
      </c>
    </row>
    <row r="91" spans="1:64" x14ac:dyDescent="0.2">
      <c r="A91" s="18">
        <v>1</v>
      </c>
      <c r="B91" s="53" t="s">
        <v>81</v>
      </c>
      <c r="C91" s="40">
        <v>1361127</v>
      </c>
      <c r="D91" s="18" t="s">
        <v>81</v>
      </c>
      <c r="E91" s="18" t="s">
        <v>81</v>
      </c>
      <c r="F91" s="49" t="s">
        <v>81</v>
      </c>
      <c r="G91" s="20">
        <v>41485</v>
      </c>
      <c r="H91" s="276" t="s">
        <v>61</v>
      </c>
      <c r="I91" s="269" t="s">
        <v>81</v>
      </c>
      <c r="J91" s="269" t="s">
        <v>81</v>
      </c>
      <c r="K91" s="269" t="s">
        <v>81</v>
      </c>
      <c r="L91" s="269" t="s">
        <v>81</v>
      </c>
      <c r="M91" s="269" t="s">
        <v>81</v>
      </c>
      <c r="N91" s="269" t="s">
        <v>81</v>
      </c>
      <c r="O91" s="269" t="s">
        <v>81</v>
      </c>
      <c r="P91" s="269" t="s">
        <v>81</v>
      </c>
      <c r="Q91" s="269" t="s">
        <v>81</v>
      </c>
      <c r="R91" s="269" t="s">
        <v>81</v>
      </c>
      <c r="S91" s="269" t="s">
        <v>81</v>
      </c>
      <c r="T91" s="269" t="s">
        <v>81</v>
      </c>
      <c r="U91" s="269" t="s">
        <v>81</v>
      </c>
      <c r="V91" s="269" t="s">
        <v>81</v>
      </c>
      <c r="W91" s="269" t="s">
        <v>81</v>
      </c>
      <c r="X91" s="269" t="s">
        <v>81</v>
      </c>
      <c r="Y91" s="269" t="s">
        <v>81</v>
      </c>
      <c r="Z91" s="269" t="s">
        <v>81</v>
      </c>
      <c r="AA91" s="269" t="s">
        <v>81</v>
      </c>
      <c r="AB91" s="269" t="s">
        <v>81</v>
      </c>
      <c r="AC91" s="269" t="s">
        <v>81</v>
      </c>
      <c r="AD91" s="269" t="s">
        <v>81</v>
      </c>
      <c r="AE91" s="269" t="s">
        <v>81</v>
      </c>
      <c r="AF91" s="269" t="s">
        <v>81</v>
      </c>
      <c r="AG91" s="269" t="s">
        <v>81</v>
      </c>
      <c r="AH91" s="269" t="s">
        <v>81</v>
      </c>
      <c r="AI91" s="269" t="s">
        <v>81</v>
      </c>
      <c r="AJ91" s="269" t="s">
        <v>81</v>
      </c>
      <c r="AK91" s="269" t="s">
        <v>81</v>
      </c>
      <c r="AL91" s="269" t="s">
        <v>5</v>
      </c>
      <c r="AM91" s="269" t="s">
        <v>81</v>
      </c>
      <c r="AN91" s="269" t="s">
        <v>81</v>
      </c>
      <c r="AO91" s="269" t="s">
        <v>81</v>
      </c>
      <c r="AP91" s="269" t="s">
        <v>81</v>
      </c>
      <c r="AQ91" s="269" t="s">
        <v>81</v>
      </c>
      <c r="AR91" s="269" t="s">
        <v>81</v>
      </c>
      <c r="AS91" s="269" t="s">
        <v>81</v>
      </c>
      <c r="AT91" s="269" t="s">
        <v>81</v>
      </c>
      <c r="AU91" s="269" t="s">
        <v>81</v>
      </c>
      <c r="AV91" s="269" t="s">
        <v>81</v>
      </c>
      <c r="AW91" s="269" t="s">
        <v>81</v>
      </c>
      <c r="AX91" s="269" t="s">
        <v>81</v>
      </c>
      <c r="AY91" s="269" t="s">
        <v>81</v>
      </c>
      <c r="AZ91" s="269" t="s">
        <v>81</v>
      </c>
      <c r="BA91" s="269" t="s">
        <v>81</v>
      </c>
      <c r="BB91" s="269" t="s">
        <v>81</v>
      </c>
      <c r="BC91" s="269" t="s">
        <v>81</v>
      </c>
      <c r="BD91" s="269" t="s">
        <v>81</v>
      </c>
      <c r="BE91" s="269" t="s">
        <v>81</v>
      </c>
      <c r="BF91" s="269" t="s">
        <v>81</v>
      </c>
      <c r="BG91" s="269" t="s">
        <v>81</v>
      </c>
      <c r="BH91" s="269" t="s">
        <v>81</v>
      </c>
      <c r="BI91" s="269" t="s">
        <v>81</v>
      </c>
      <c r="BJ91" s="269" t="s">
        <v>81</v>
      </c>
      <c r="BK91" s="269" t="s">
        <v>81</v>
      </c>
      <c r="BL91" s="270" t="s">
        <v>81</v>
      </c>
    </row>
    <row r="92" spans="1:64" x14ac:dyDescent="0.2">
      <c r="A92" s="18">
        <v>1</v>
      </c>
      <c r="B92" s="53" t="s">
        <v>81</v>
      </c>
      <c r="C92" s="40">
        <v>1361127</v>
      </c>
      <c r="D92" s="18" t="s">
        <v>81</v>
      </c>
      <c r="E92" s="18" t="s">
        <v>81</v>
      </c>
      <c r="F92" s="49" t="s">
        <v>81</v>
      </c>
      <c r="G92" s="20">
        <v>41485</v>
      </c>
      <c r="H92" s="276" t="s">
        <v>61</v>
      </c>
      <c r="I92" s="269" t="s">
        <v>81</v>
      </c>
      <c r="J92" s="269" t="s">
        <v>81</v>
      </c>
      <c r="K92" s="269" t="s">
        <v>81</v>
      </c>
      <c r="L92" s="269" t="s">
        <v>81</v>
      </c>
      <c r="M92" s="269" t="s">
        <v>81</v>
      </c>
      <c r="N92" s="269" t="s">
        <v>81</v>
      </c>
      <c r="O92" s="269" t="s">
        <v>81</v>
      </c>
      <c r="P92" s="269" t="s">
        <v>81</v>
      </c>
      <c r="Q92" s="269" t="s">
        <v>81</v>
      </c>
      <c r="R92" s="269" t="s">
        <v>81</v>
      </c>
      <c r="S92" s="269" t="s">
        <v>81</v>
      </c>
      <c r="T92" s="269" t="s">
        <v>81</v>
      </c>
      <c r="U92" s="269" t="s">
        <v>81</v>
      </c>
      <c r="V92" s="269" t="s">
        <v>81</v>
      </c>
      <c r="W92" s="269" t="s">
        <v>81</v>
      </c>
      <c r="X92" s="269" t="s">
        <v>81</v>
      </c>
      <c r="Y92" s="269" t="s">
        <v>81</v>
      </c>
      <c r="Z92" s="269" t="s">
        <v>81</v>
      </c>
      <c r="AA92" s="269" t="s">
        <v>81</v>
      </c>
      <c r="AB92" s="269" t="s">
        <v>81</v>
      </c>
      <c r="AC92" s="269" t="s">
        <v>81</v>
      </c>
      <c r="AD92" s="269" t="s">
        <v>81</v>
      </c>
      <c r="AE92" s="269" t="s">
        <v>81</v>
      </c>
      <c r="AF92" s="269" t="s">
        <v>81</v>
      </c>
      <c r="AG92" s="269" t="s">
        <v>81</v>
      </c>
      <c r="AH92" s="269" t="s">
        <v>81</v>
      </c>
      <c r="AI92" s="269" t="s">
        <v>81</v>
      </c>
      <c r="AJ92" s="269" t="s">
        <v>81</v>
      </c>
      <c r="AK92" s="269" t="s">
        <v>81</v>
      </c>
      <c r="AL92" s="269" t="s">
        <v>5</v>
      </c>
      <c r="AM92" s="269" t="s">
        <v>81</v>
      </c>
      <c r="AN92" s="269" t="s">
        <v>81</v>
      </c>
      <c r="AO92" s="269" t="s">
        <v>81</v>
      </c>
      <c r="AP92" s="269" t="s">
        <v>81</v>
      </c>
      <c r="AQ92" s="269" t="s">
        <v>81</v>
      </c>
      <c r="AR92" s="269" t="s">
        <v>81</v>
      </c>
      <c r="AS92" s="269" t="s">
        <v>81</v>
      </c>
      <c r="AT92" s="269" t="s">
        <v>81</v>
      </c>
      <c r="AU92" s="269" t="s">
        <v>81</v>
      </c>
      <c r="AV92" s="269" t="s">
        <v>81</v>
      </c>
      <c r="AW92" s="269" t="s">
        <v>81</v>
      </c>
      <c r="AX92" s="269" t="s">
        <v>81</v>
      </c>
      <c r="AY92" s="269" t="s">
        <v>81</v>
      </c>
      <c r="AZ92" s="269" t="s">
        <v>81</v>
      </c>
      <c r="BA92" s="269" t="s">
        <v>81</v>
      </c>
      <c r="BB92" s="269" t="s">
        <v>81</v>
      </c>
      <c r="BC92" s="269" t="s">
        <v>81</v>
      </c>
      <c r="BD92" s="269" t="s">
        <v>81</v>
      </c>
      <c r="BE92" s="269" t="s">
        <v>81</v>
      </c>
      <c r="BF92" s="269" t="s">
        <v>81</v>
      </c>
      <c r="BG92" s="269" t="s">
        <v>81</v>
      </c>
      <c r="BH92" s="269" t="s">
        <v>81</v>
      </c>
      <c r="BI92" s="269" t="s">
        <v>81</v>
      </c>
      <c r="BJ92" s="269" t="s">
        <v>81</v>
      </c>
      <c r="BK92" s="269" t="s">
        <v>81</v>
      </c>
      <c r="BL92" s="273" t="s">
        <v>81</v>
      </c>
    </row>
    <row r="93" spans="1:64" x14ac:dyDescent="0.2">
      <c r="A93" s="18">
        <v>1</v>
      </c>
      <c r="B93" s="53" t="s">
        <v>81</v>
      </c>
      <c r="C93" s="40">
        <v>1361127</v>
      </c>
      <c r="D93" s="18" t="s">
        <v>81</v>
      </c>
      <c r="E93" s="18" t="s">
        <v>81</v>
      </c>
      <c r="F93" s="49" t="s">
        <v>81</v>
      </c>
      <c r="G93" s="20">
        <v>41485</v>
      </c>
      <c r="H93" s="276" t="s">
        <v>60</v>
      </c>
      <c r="I93" s="269" t="s">
        <v>81</v>
      </c>
      <c r="J93" s="269" t="s">
        <v>81</v>
      </c>
      <c r="K93" s="269" t="s">
        <v>81</v>
      </c>
      <c r="L93" s="269" t="s">
        <v>81</v>
      </c>
      <c r="M93" s="269" t="s">
        <v>81</v>
      </c>
      <c r="N93" s="269" t="s">
        <v>81</v>
      </c>
      <c r="O93" s="269" t="s">
        <v>81</v>
      </c>
      <c r="P93" s="269" t="s">
        <v>81</v>
      </c>
      <c r="Q93" s="269" t="s">
        <v>81</v>
      </c>
      <c r="R93" s="269" t="s">
        <v>81</v>
      </c>
      <c r="S93" s="269" t="s">
        <v>81</v>
      </c>
      <c r="T93" s="269" t="s">
        <v>81</v>
      </c>
      <c r="U93" s="269" t="s">
        <v>81</v>
      </c>
      <c r="V93" s="269" t="s">
        <v>81</v>
      </c>
      <c r="W93" s="269" t="s">
        <v>81</v>
      </c>
      <c r="X93" s="269" t="s">
        <v>81</v>
      </c>
      <c r="Y93" s="269" t="s">
        <v>81</v>
      </c>
      <c r="Z93" s="269" t="s">
        <v>81</v>
      </c>
      <c r="AA93" s="269" t="s">
        <v>81</v>
      </c>
      <c r="AB93" s="269" t="s">
        <v>81</v>
      </c>
      <c r="AC93" s="269" t="s">
        <v>81</v>
      </c>
      <c r="AD93" s="269" t="s">
        <v>81</v>
      </c>
      <c r="AE93" s="269" t="s">
        <v>81</v>
      </c>
      <c r="AF93" s="269" t="s">
        <v>81</v>
      </c>
      <c r="AG93" s="269" t="s">
        <v>81</v>
      </c>
      <c r="AH93" s="269" t="s">
        <v>81</v>
      </c>
      <c r="AI93" s="269" t="s">
        <v>81</v>
      </c>
      <c r="AJ93" s="269" t="s">
        <v>81</v>
      </c>
      <c r="AK93" s="269" t="s">
        <v>81</v>
      </c>
      <c r="AL93" s="269" t="s">
        <v>5</v>
      </c>
      <c r="AM93" s="269" t="s">
        <v>81</v>
      </c>
      <c r="AN93" s="269" t="s">
        <v>81</v>
      </c>
      <c r="AO93" s="269" t="s">
        <v>81</v>
      </c>
      <c r="AP93" s="269" t="s">
        <v>81</v>
      </c>
      <c r="AQ93" s="269" t="s">
        <v>81</v>
      </c>
      <c r="AR93" s="269" t="s">
        <v>81</v>
      </c>
      <c r="AS93" s="269" t="s">
        <v>81</v>
      </c>
      <c r="AT93" s="269" t="s">
        <v>81</v>
      </c>
      <c r="AU93" s="269" t="s">
        <v>81</v>
      </c>
      <c r="AV93" s="269" t="s">
        <v>81</v>
      </c>
      <c r="AW93" s="269" t="s">
        <v>81</v>
      </c>
      <c r="AX93" s="269" t="s">
        <v>81</v>
      </c>
      <c r="AY93" s="269" t="s">
        <v>81</v>
      </c>
      <c r="AZ93" s="269" t="s">
        <v>81</v>
      </c>
      <c r="BA93" s="269" t="s">
        <v>81</v>
      </c>
      <c r="BB93" s="269" t="s">
        <v>81</v>
      </c>
      <c r="BC93" s="269" t="s">
        <v>81</v>
      </c>
      <c r="BD93" s="269" t="s">
        <v>81</v>
      </c>
      <c r="BE93" s="269" t="s">
        <v>81</v>
      </c>
      <c r="BF93" s="269" t="s">
        <v>81</v>
      </c>
      <c r="BG93" s="269" t="s">
        <v>81</v>
      </c>
      <c r="BH93" s="269" t="s">
        <v>81</v>
      </c>
      <c r="BI93" s="269" t="s">
        <v>81</v>
      </c>
      <c r="BJ93" s="269" t="s">
        <v>81</v>
      </c>
      <c r="BK93" s="269" t="s">
        <v>81</v>
      </c>
      <c r="BL93" s="270" t="s">
        <v>81</v>
      </c>
    </row>
    <row r="94" spans="1:64" x14ac:dyDescent="0.2">
      <c r="A94" s="18">
        <v>1</v>
      </c>
      <c r="B94" s="53" t="s">
        <v>81</v>
      </c>
      <c r="C94" s="40">
        <v>1361127</v>
      </c>
      <c r="D94" s="18" t="s">
        <v>81</v>
      </c>
      <c r="E94" s="18" t="s">
        <v>81</v>
      </c>
      <c r="F94" s="49" t="s">
        <v>81</v>
      </c>
      <c r="G94" s="20">
        <v>41485</v>
      </c>
      <c r="H94" s="287" t="s">
        <v>10</v>
      </c>
      <c r="I94" s="224" t="s">
        <v>81</v>
      </c>
      <c r="J94" s="224" t="s">
        <v>81</v>
      </c>
      <c r="K94" s="224" t="s">
        <v>81</v>
      </c>
      <c r="L94" s="224" t="s">
        <v>81</v>
      </c>
      <c r="M94" s="224" t="s">
        <v>81</v>
      </c>
      <c r="N94" s="224" t="s">
        <v>81</v>
      </c>
      <c r="O94" s="224" t="s">
        <v>81</v>
      </c>
      <c r="P94" s="224" t="s">
        <v>81</v>
      </c>
      <c r="Q94" s="224" t="s">
        <v>81</v>
      </c>
      <c r="R94" s="224" t="s">
        <v>81</v>
      </c>
      <c r="S94" s="224" t="s">
        <v>81</v>
      </c>
      <c r="T94" s="224" t="s">
        <v>81</v>
      </c>
      <c r="U94" s="224" t="s">
        <v>81</v>
      </c>
      <c r="V94" s="224" t="s">
        <v>81</v>
      </c>
      <c r="W94" s="224" t="s">
        <v>81</v>
      </c>
      <c r="X94" s="224" t="s">
        <v>81</v>
      </c>
      <c r="Y94" s="224" t="s">
        <v>81</v>
      </c>
      <c r="Z94" s="224" t="s">
        <v>81</v>
      </c>
      <c r="AA94" s="224" t="s">
        <v>81</v>
      </c>
      <c r="AB94" s="224" t="s">
        <v>81</v>
      </c>
      <c r="AC94" s="224" t="s">
        <v>81</v>
      </c>
      <c r="AD94" s="224" t="s">
        <v>81</v>
      </c>
      <c r="AE94" s="224" t="s">
        <v>81</v>
      </c>
      <c r="AF94" s="224" t="s">
        <v>81</v>
      </c>
      <c r="AG94" s="224" t="s">
        <v>81</v>
      </c>
      <c r="AH94" s="224" t="s">
        <v>81</v>
      </c>
      <c r="AI94" s="224" t="s">
        <v>81</v>
      </c>
      <c r="AJ94" s="224" t="s">
        <v>81</v>
      </c>
      <c r="AK94" s="224" t="s">
        <v>81</v>
      </c>
      <c r="AL94" s="224" t="s">
        <v>5</v>
      </c>
      <c r="AM94" s="224" t="s">
        <v>81</v>
      </c>
      <c r="AN94" s="224" t="s">
        <v>81</v>
      </c>
      <c r="AO94" s="224" t="s">
        <v>81</v>
      </c>
      <c r="AP94" s="224" t="s">
        <v>81</v>
      </c>
      <c r="AQ94" s="224" t="s">
        <v>81</v>
      </c>
      <c r="AR94" s="224" t="s">
        <v>81</v>
      </c>
      <c r="AS94" s="224" t="s">
        <v>81</v>
      </c>
      <c r="AT94" s="224" t="s">
        <v>81</v>
      </c>
      <c r="AU94" s="224" t="s">
        <v>81</v>
      </c>
      <c r="AV94" s="224" t="s">
        <v>81</v>
      </c>
      <c r="AW94" s="224" t="s">
        <v>81</v>
      </c>
      <c r="AX94" s="224" t="s">
        <v>81</v>
      </c>
      <c r="AY94" s="224" t="s">
        <v>81</v>
      </c>
      <c r="AZ94" s="224" t="s">
        <v>81</v>
      </c>
      <c r="BA94" s="224" t="s">
        <v>81</v>
      </c>
      <c r="BB94" s="224" t="s">
        <v>81</v>
      </c>
      <c r="BC94" s="224" t="s">
        <v>81</v>
      </c>
      <c r="BD94" s="224" t="s">
        <v>81</v>
      </c>
      <c r="BE94" s="224" t="s">
        <v>81</v>
      </c>
      <c r="BF94" s="224" t="s">
        <v>81</v>
      </c>
      <c r="BG94" s="224" t="s">
        <v>81</v>
      </c>
      <c r="BH94" s="224" t="s">
        <v>81</v>
      </c>
      <c r="BI94" s="224" t="s">
        <v>81</v>
      </c>
      <c r="BJ94" s="224" t="s">
        <v>81</v>
      </c>
      <c r="BK94" s="224" t="s">
        <v>81</v>
      </c>
      <c r="BL94" s="227" t="s">
        <v>81</v>
      </c>
    </row>
    <row r="95" spans="1:64" x14ac:dyDescent="0.2">
      <c r="A95" s="18">
        <v>1</v>
      </c>
      <c r="B95" s="53" t="s">
        <v>81</v>
      </c>
      <c r="C95" s="40">
        <v>1361127</v>
      </c>
      <c r="D95" s="18" t="s">
        <v>81</v>
      </c>
      <c r="E95" s="18" t="s">
        <v>81</v>
      </c>
      <c r="F95" s="49" t="s">
        <v>81</v>
      </c>
      <c r="G95" s="20">
        <v>41485</v>
      </c>
      <c r="H95" s="287" t="s">
        <v>10</v>
      </c>
      <c r="I95" s="224" t="s">
        <v>81</v>
      </c>
      <c r="J95" s="224" t="s">
        <v>81</v>
      </c>
      <c r="K95" s="224" t="s">
        <v>81</v>
      </c>
      <c r="L95" s="224" t="s">
        <v>81</v>
      </c>
      <c r="M95" s="224" t="s">
        <v>81</v>
      </c>
      <c r="N95" s="224" t="s">
        <v>81</v>
      </c>
      <c r="O95" s="224" t="s">
        <v>81</v>
      </c>
      <c r="P95" s="224" t="s">
        <v>81</v>
      </c>
      <c r="Q95" s="224" t="s">
        <v>81</v>
      </c>
      <c r="R95" s="224" t="s">
        <v>81</v>
      </c>
      <c r="S95" s="224" t="s">
        <v>81</v>
      </c>
      <c r="T95" s="224" t="s">
        <v>81</v>
      </c>
      <c r="U95" s="224" t="s">
        <v>81</v>
      </c>
      <c r="V95" s="224" t="s">
        <v>81</v>
      </c>
      <c r="W95" s="224" t="s">
        <v>81</v>
      </c>
      <c r="X95" s="224" t="s">
        <v>81</v>
      </c>
      <c r="Y95" s="224" t="s">
        <v>81</v>
      </c>
      <c r="Z95" s="224" t="s">
        <v>81</v>
      </c>
      <c r="AA95" s="224" t="s">
        <v>81</v>
      </c>
      <c r="AB95" s="224" t="s">
        <v>81</v>
      </c>
      <c r="AC95" s="224" t="s">
        <v>81</v>
      </c>
      <c r="AD95" s="224" t="s">
        <v>81</v>
      </c>
      <c r="AE95" s="224" t="s">
        <v>81</v>
      </c>
      <c r="AF95" s="224" t="s">
        <v>81</v>
      </c>
      <c r="AG95" s="224" t="s">
        <v>81</v>
      </c>
      <c r="AH95" s="224" t="s">
        <v>81</v>
      </c>
      <c r="AI95" s="224" t="s">
        <v>81</v>
      </c>
      <c r="AJ95" s="224" t="s">
        <v>81</v>
      </c>
      <c r="AK95" s="224" t="s">
        <v>81</v>
      </c>
      <c r="AL95" s="224" t="s">
        <v>5</v>
      </c>
      <c r="AM95" s="224" t="s">
        <v>81</v>
      </c>
      <c r="AN95" s="224" t="s">
        <v>81</v>
      </c>
      <c r="AO95" s="224" t="s">
        <v>81</v>
      </c>
      <c r="AP95" s="224" t="s">
        <v>81</v>
      </c>
      <c r="AQ95" s="224" t="s">
        <v>81</v>
      </c>
      <c r="AR95" s="224" t="s">
        <v>81</v>
      </c>
      <c r="AS95" s="224" t="s">
        <v>81</v>
      </c>
      <c r="AT95" s="224" t="s">
        <v>81</v>
      </c>
      <c r="AU95" s="224" t="s">
        <v>81</v>
      </c>
      <c r="AV95" s="224" t="s">
        <v>81</v>
      </c>
      <c r="AW95" s="224" t="s">
        <v>81</v>
      </c>
      <c r="AX95" s="224" t="s">
        <v>81</v>
      </c>
      <c r="AY95" s="224" t="s">
        <v>81</v>
      </c>
      <c r="AZ95" s="224" t="s">
        <v>81</v>
      </c>
      <c r="BA95" s="224" t="s">
        <v>81</v>
      </c>
      <c r="BB95" s="224" t="s">
        <v>81</v>
      </c>
      <c r="BC95" s="224" t="s">
        <v>81</v>
      </c>
      <c r="BD95" s="224" t="s">
        <v>81</v>
      </c>
      <c r="BE95" s="224" t="s">
        <v>81</v>
      </c>
      <c r="BF95" s="224" t="s">
        <v>81</v>
      </c>
      <c r="BG95" s="224" t="s">
        <v>81</v>
      </c>
      <c r="BH95" s="224" t="s">
        <v>81</v>
      </c>
      <c r="BI95" s="224" t="s">
        <v>81</v>
      </c>
      <c r="BJ95" s="224" t="s">
        <v>81</v>
      </c>
      <c r="BK95" s="224" t="s">
        <v>81</v>
      </c>
      <c r="BL95" s="227" t="s">
        <v>81</v>
      </c>
    </row>
    <row r="96" spans="1:64" x14ac:dyDescent="0.2">
      <c r="A96" s="18">
        <v>1</v>
      </c>
      <c r="B96" s="53" t="s">
        <v>81</v>
      </c>
      <c r="C96" s="40">
        <v>1361127</v>
      </c>
      <c r="D96" s="18" t="s">
        <v>81</v>
      </c>
      <c r="E96" s="18" t="s">
        <v>81</v>
      </c>
      <c r="F96" s="49" t="s">
        <v>81</v>
      </c>
      <c r="G96" s="20">
        <v>41485</v>
      </c>
    </row>
    <row r="97" spans="1:7" x14ac:dyDescent="0.2">
      <c r="A97" s="18">
        <v>1</v>
      </c>
      <c r="B97" s="53" t="s">
        <v>81</v>
      </c>
      <c r="C97" s="40">
        <v>1361127</v>
      </c>
      <c r="D97" s="18" t="s">
        <v>81</v>
      </c>
      <c r="E97" s="18" t="s">
        <v>81</v>
      </c>
      <c r="F97" s="49" t="s">
        <v>81</v>
      </c>
      <c r="G97" s="20">
        <v>41485</v>
      </c>
    </row>
    <row r="98" spans="1:7" x14ac:dyDescent="0.2">
      <c r="A98" s="18">
        <v>1</v>
      </c>
      <c r="B98" s="53" t="s">
        <v>81</v>
      </c>
      <c r="C98" s="40">
        <v>1361127</v>
      </c>
      <c r="D98" s="18" t="s">
        <v>81</v>
      </c>
      <c r="E98" s="18" t="s">
        <v>81</v>
      </c>
      <c r="F98" s="49" t="s">
        <v>81</v>
      </c>
      <c r="G98" s="20">
        <v>41485</v>
      </c>
    </row>
    <row r="99" spans="1:7" x14ac:dyDescent="0.2">
      <c r="A99" s="18">
        <v>1</v>
      </c>
      <c r="B99" s="53" t="s">
        <v>81</v>
      </c>
      <c r="C99" s="40">
        <v>1361127</v>
      </c>
      <c r="D99" s="18" t="s">
        <v>81</v>
      </c>
      <c r="E99" s="18" t="s">
        <v>81</v>
      </c>
      <c r="F99" s="49" t="s">
        <v>81</v>
      </c>
      <c r="G99" s="20">
        <v>41485</v>
      </c>
    </row>
    <row r="100" spans="1:7" x14ac:dyDescent="0.2">
      <c r="A100" s="18">
        <v>1</v>
      </c>
      <c r="B100" s="53" t="s">
        <v>81</v>
      </c>
      <c r="C100" s="40">
        <v>1361127</v>
      </c>
      <c r="D100" s="18" t="s">
        <v>81</v>
      </c>
      <c r="E100" s="18" t="s">
        <v>81</v>
      </c>
      <c r="F100" s="49" t="s">
        <v>81</v>
      </c>
      <c r="G100" s="20">
        <v>41485</v>
      </c>
    </row>
    <row r="101" spans="1:7" x14ac:dyDescent="0.2">
      <c r="A101" s="18">
        <v>1</v>
      </c>
      <c r="B101" s="53" t="s">
        <v>81</v>
      </c>
      <c r="C101" s="40">
        <v>1361127</v>
      </c>
      <c r="D101" s="18" t="s">
        <v>81</v>
      </c>
      <c r="E101" s="18" t="s">
        <v>81</v>
      </c>
      <c r="F101" s="49" t="s">
        <v>81</v>
      </c>
      <c r="G101" s="20">
        <v>41485</v>
      </c>
    </row>
    <row r="102" spans="1:7" x14ac:dyDescent="0.2">
      <c r="A102" s="18">
        <v>1</v>
      </c>
      <c r="B102" s="53" t="s">
        <v>81</v>
      </c>
      <c r="C102" s="40">
        <v>1361127</v>
      </c>
      <c r="D102" s="18" t="s">
        <v>81</v>
      </c>
      <c r="E102" s="18" t="s">
        <v>81</v>
      </c>
      <c r="F102" s="49" t="s">
        <v>81</v>
      </c>
      <c r="G102" s="20">
        <v>41485</v>
      </c>
    </row>
    <row r="103" spans="1:7" x14ac:dyDescent="0.2">
      <c r="A103" s="18">
        <v>1</v>
      </c>
      <c r="B103" s="53" t="s">
        <v>81</v>
      </c>
      <c r="C103" s="40">
        <v>1361127</v>
      </c>
      <c r="D103" s="18" t="s">
        <v>81</v>
      </c>
      <c r="E103" s="18" t="s">
        <v>81</v>
      </c>
      <c r="F103" s="49" t="s">
        <v>81</v>
      </c>
      <c r="G103" s="20">
        <v>41485</v>
      </c>
    </row>
    <row r="104" spans="1:7" x14ac:dyDescent="0.2">
      <c r="A104" s="18">
        <v>1</v>
      </c>
      <c r="B104" s="53" t="s">
        <v>81</v>
      </c>
      <c r="C104" s="40">
        <v>1361127</v>
      </c>
      <c r="D104" s="18" t="s">
        <v>81</v>
      </c>
      <c r="E104" s="18" t="s">
        <v>81</v>
      </c>
      <c r="F104" s="49" t="s">
        <v>81</v>
      </c>
      <c r="G104" s="20">
        <v>41485</v>
      </c>
    </row>
    <row r="105" spans="1:7" x14ac:dyDescent="0.2">
      <c r="A105" s="18">
        <v>1</v>
      </c>
      <c r="B105" s="53" t="s">
        <v>81</v>
      </c>
      <c r="C105" s="40">
        <v>1361127</v>
      </c>
      <c r="D105" s="18" t="s">
        <v>81</v>
      </c>
      <c r="E105" s="18" t="s">
        <v>81</v>
      </c>
      <c r="F105" s="49" t="s">
        <v>81</v>
      </c>
      <c r="G105" s="20">
        <v>41485</v>
      </c>
    </row>
    <row r="106" spans="1:7" x14ac:dyDescent="0.2">
      <c r="A106" s="18">
        <v>1</v>
      </c>
      <c r="B106" s="53" t="s">
        <v>81</v>
      </c>
      <c r="C106" s="40">
        <v>1361127</v>
      </c>
      <c r="D106" s="18" t="s">
        <v>81</v>
      </c>
      <c r="E106" s="18" t="s">
        <v>81</v>
      </c>
      <c r="F106" s="49" t="s">
        <v>81</v>
      </c>
      <c r="G106" s="20">
        <v>41485</v>
      </c>
    </row>
    <row r="107" spans="1:7" x14ac:dyDescent="0.2">
      <c r="A107" s="18">
        <v>1</v>
      </c>
      <c r="B107" s="53" t="s">
        <v>81</v>
      </c>
      <c r="C107" s="40">
        <v>1361127</v>
      </c>
      <c r="D107" s="18" t="s">
        <v>81</v>
      </c>
      <c r="E107" s="18" t="s">
        <v>81</v>
      </c>
      <c r="F107" s="49" t="s">
        <v>81</v>
      </c>
      <c r="G107" s="20">
        <v>41485</v>
      </c>
    </row>
    <row r="108" spans="1:7" x14ac:dyDescent="0.2">
      <c r="A108" s="18">
        <v>1</v>
      </c>
      <c r="B108" s="53" t="s">
        <v>81</v>
      </c>
      <c r="C108" s="40">
        <v>1361127</v>
      </c>
      <c r="D108" s="18" t="s">
        <v>81</v>
      </c>
      <c r="E108" s="18" t="s">
        <v>81</v>
      </c>
      <c r="F108" s="49" t="s">
        <v>81</v>
      </c>
      <c r="G108" s="20">
        <v>41485</v>
      </c>
    </row>
    <row r="109" spans="1:7" x14ac:dyDescent="0.2">
      <c r="A109" s="18">
        <v>1</v>
      </c>
      <c r="B109" s="53" t="s">
        <v>81</v>
      </c>
      <c r="C109" s="40">
        <v>1361127</v>
      </c>
      <c r="D109" s="18" t="s">
        <v>81</v>
      </c>
      <c r="E109" s="18" t="s">
        <v>81</v>
      </c>
      <c r="F109" s="49" t="s">
        <v>81</v>
      </c>
      <c r="G109" s="20">
        <v>41485</v>
      </c>
    </row>
    <row r="110" spans="1:7" x14ac:dyDescent="0.2">
      <c r="A110" s="18">
        <v>1</v>
      </c>
      <c r="B110" s="53" t="s">
        <v>81</v>
      </c>
      <c r="C110" s="40">
        <v>1361127</v>
      </c>
      <c r="D110" s="18" t="s">
        <v>81</v>
      </c>
      <c r="E110" s="18" t="s">
        <v>81</v>
      </c>
      <c r="F110" s="49" t="s">
        <v>81</v>
      </c>
      <c r="G110" s="20">
        <v>41485</v>
      </c>
    </row>
    <row r="111" spans="1:7" x14ac:dyDescent="0.2">
      <c r="A111" s="18">
        <v>1</v>
      </c>
      <c r="B111" s="53" t="s">
        <v>81</v>
      </c>
      <c r="C111" s="40">
        <v>1361127</v>
      </c>
      <c r="D111" s="18" t="s">
        <v>81</v>
      </c>
      <c r="E111" s="18" t="s">
        <v>81</v>
      </c>
      <c r="F111" s="49" t="s">
        <v>81</v>
      </c>
      <c r="G111" s="20">
        <v>41485</v>
      </c>
    </row>
    <row r="112" spans="1:7" x14ac:dyDescent="0.2">
      <c r="A112" s="18">
        <v>1</v>
      </c>
      <c r="B112" s="53" t="s">
        <v>81</v>
      </c>
      <c r="C112" s="40">
        <v>1361127</v>
      </c>
      <c r="D112" s="18" t="s">
        <v>81</v>
      </c>
      <c r="E112" s="18" t="s">
        <v>81</v>
      </c>
      <c r="F112" s="49" t="s">
        <v>81</v>
      </c>
      <c r="G112" s="20">
        <v>41485</v>
      </c>
    </row>
    <row r="113" spans="1:7" x14ac:dyDescent="0.2">
      <c r="A113" s="18">
        <v>1</v>
      </c>
      <c r="B113" s="53" t="s">
        <v>81</v>
      </c>
      <c r="C113" s="40">
        <v>1361127</v>
      </c>
      <c r="D113" s="18" t="s">
        <v>81</v>
      </c>
      <c r="E113" s="18" t="s">
        <v>81</v>
      </c>
      <c r="F113" s="49" t="s">
        <v>81</v>
      </c>
      <c r="G113" s="20">
        <v>41485</v>
      </c>
    </row>
    <row r="114" spans="1:7" x14ac:dyDescent="0.2">
      <c r="A114" s="18">
        <v>1</v>
      </c>
      <c r="B114" s="53" t="s">
        <v>81</v>
      </c>
      <c r="C114" s="40">
        <v>1361127</v>
      </c>
      <c r="D114" s="18" t="s">
        <v>81</v>
      </c>
      <c r="E114" s="18" t="s">
        <v>81</v>
      </c>
      <c r="F114" s="49" t="s">
        <v>81</v>
      </c>
      <c r="G114" s="20">
        <v>41485</v>
      </c>
    </row>
    <row r="115" spans="1:7" x14ac:dyDescent="0.2">
      <c r="A115" s="18">
        <v>1</v>
      </c>
      <c r="B115" s="53" t="s">
        <v>81</v>
      </c>
      <c r="C115" s="40">
        <v>1361127</v>
      </c>
      <c r="D115" s="18" t="s">
        <v>81</v>
      </c>
      <c r="E115" s="18" t="s">
        <v>81</v>
      </c>
      <c r="F115" s="49" t="s">
        <v>81</v>
      </c>
      <c r="G115" s="20">
        <v>41485</v>
      </c>
    </row>
    <row r="116" spans="1:7" x14ac:dyDescent="0.2">
      <c r="A116" s="18">
        <v>1</v>
      </c>
      <c r="B116" s="53" t="s">
        <v>81</v>
      </c>
      <c r="C116" s="40">
        <v>1361127</v>
      </c>
      <c r="D116" s="18" t="s">
        <v>81</v>
      </c>
      <c r="E116" s="18" t="s">
        <v>81</v>
      </c>
      <c r="F116" s="49" t="s">
        <v>81</v>
      </c>
      <c r="G116" s="20">
        <v>41485</v>
      </c>
    </row>
    <row r="117" spans="1:7" x14ac:dyDescent="0.2">
      <c r="A117" s="18">
        <v>1</v>
      </c>
      <c r="B117" s="53" t="s">
        <v>81</v>
      </c>
      <c r="C117" s="40">
        <v>1361127</v>
      </c>
      <c r="D117" s="18" t="s">
        <v>81</v>
      </c>
      <c r="E117" s="18" t="s">
        <v>81</v>
      </c>
      <c r="F117" s="49" t="s">
        <v>81</v>
      </c>
      <c r="G117" s="20">
        <v>41485</v>
      </c>
    </row>
  </sheetData>
  <conditionalFormatting sqref="A23:G23">
    <cfRule type="expression" dxfId="237" priority="91">
      <formula>TODAY()&gt;EDATE($G23,4)</formula>
    </cfRule>
  </conditionalFormatting>
  <conditionalFormatting sqref="A24:G24">
    <cfRule type="expression" dxfId="236" priority="90">
      <formula>TODAY()&gt;EDATE($G24,4)</formula>
    </cfRule>
  </conditionalFormatting>
  <conditionalFormatting sqref="A25:G25">
    <cfRule type="expression" dxfId="235" priority="89">
      <formula>TODAY()&gt;EDATE($G25,4)</formula>
    </cfRule>
  </conditionalFormatting>
  <conditionalFormatting sqref="A26:G26">
    <cfRule type="expression" dxfId="234" priority="88">
      <formula>TODAY()&gt;EDATE($G26,4)</formula>
    </cfRule>
  </conditionalFormatting>
  <conditionalFormatting sqref="A27:G27">
    <cfRule type="expression" dxfId="233" priority="87">
      <formula>TODAY()&gt;EDATE($G27,4)</formula>
    </cfRule>
  </conditionalFormatting>
  <conditionalFormatting sqref="A28:G28">
    <cfRule type="expression" dxfId="232" priority="86">
      <formula>TODAY()&gt;EDATE($G28,4)</formula>
    </cfRule>
  </conditionalFormatting>
  <conditionalFormatting sqref="A29:G29">
    <cfRule type="expression" dxfId="231" priority="85">
      <formula>TODAY()&gt;EDATE($G29,4)</formula>
    </cfRule>
  </conditionalFormatting>
  <conditionalFormatting sqref="A30:G30">
    <cfRule type="expression" dxfId="230" priority="84">
      <formula>TODAY()&gt;EDATE($G30,4)</formula>
    </cfRule>
  </conditionalFormatting>
  <conditionalFormatting sqref="A31:G31">
    <cfRule type="expression" dxfId="229" priority="83">
      <formula>TODAY()&gt;EDATE($G31,4)</formula>
    </cfRule>
  </conditionalFormatting>
  <conditionalFormatting sqref="A32:G32">
    <cfRule type="expression" dxfId="228" priority="82">
      <formula>TODAY()&gt;EDATE($G32,4)</formula>
    </cfRule>
  </conditionalFormatting>
  <conditionalFormatting sqref="A33:G33">
    <cfRule type="expression" dxfId="227" priority="81">
      <formula>TODAY()&gt;EDATE($G33,4)</formula>
    </cfRule>
  </conditionalFormatting>
  <conditionalFormatting sqref="A34:G34">
    <cfRule type="expression" dxfId="226" priority="80">
      <formula>TODAY()&gt;EDATE($G34,4)</formula>
    </cfRule>
  </conditionalFormatting>
  <conditionalFormatting sqref="A35:G35">
    <cfRule type="expression" dxfId="225" priority="79">
      <formula>TODAY()&gt;EDATE($G35,4)</formula>
    </cfRule>
  </conditionalFormatting>
  <conditionalFormatting sqref="A36:G36">
    <cfRule type="expression" dxfId="224" priority="78">
      <formula>TODAY()&gt;EDATE($G36,4)</formula>
    </cfRule>
  </conditionalFormatting>
  <conditionalFormatting sqref="A37:G37">
    <cfRule type="expression" dxfId="223" priority="77">
      <formula>TODAY()&gt;EDATE($G37,4)</formula>
    </cfRule>
  </conditionalFormatting>
  <conditionalFormatting sqref="A38:G38">
    <cfRule type="expression" dxfId="222" priority="76">
      <formula>TODAY()&gt;EDATE($G38,4)</formula>
    </cfRule>
  </conditionalFormatting>
  <conditionalFormatting sqref="A39:G39">
    <cfRule type="expression" dxfId="221" priority="75">
      <formula>TODAY()&gt;EDATE($G39,4)</formula>
    </cfRule>
  </conditionalFormatting>
  <conditionalFormatting sqref="A40:G40">
    <cfRule type="expression" dxfId="220" priority="74">
      <formula>TODAY()&gt;EDATE($G40,4)</formula>
    </cfRule>
  </conditionalFormatting>
  <conditionalFormatting sqref="A41:G41">
    <cfRule type="expression" dxfId="219" priority="73">
      <formula>TODAY()&gt;EDATE($G41,4)</formula>
    </cfRule>
  </conditionalFormatting>
  <conditionalFormatting sqref="A42:G42">
    <cfRule type="expression" dxfId="218" priority="72">
      <formula>TODAY()&gt;EDATE($G42,4)</formula>
    </cfRule>
  </conditionalFormatting>
  <conditionalFormatting sqref="A43:G43">
    <cfRule type="expression" dxfId="217" priority="71">
      <formula>TODAY()&gt;EDATE($G43,4)</formula>
    </cfRule>
  </conditionalFormatting>
  <conditionalFormatting sqref="A44:G44">
    <cfRule type="expression" dxfId="216" priority="70">
      <formula>TODAY()&gt;EDATE($G44,4)</formula>
    </cfRule>
  </conditionalFormatting>
  <conditionalFormatting sqref="A45:G45">
    <cfRule type="expression" dxfId="215" priority="69">
      <formula>TODAY()&gt;EDATE($G45,4)</formula>
    </cfRule>
  </conditionalFormatting>
  <conditionalFormatting sqref="A46:G46">
    <cfRule type="expression" dxfId="214" priority="68">
      <formula>TODAY()&gt;EDATE($G46,4)</formula>
    </cfRule>
  </conditionalFormatting>
  <conditionalFormatting sqref="A47:G47">
    <cfRule type="expression" dxfId="213" priority="67">
      <formula>TODAY()&gt;EDATE($G47,4)</formula>
    </cfRule>
  </conditionalFormatting>
  <conditionalFormatting sqref="A48:G48">
    <cfRule type="expression" dxfId="212" priority="66">
      <formula>TODAY()&gt;EDATE($G48,4)</formula>
    </cfRule>
  </conditionalFormatting>
  <conditionalFormatting sqref="A49:G49">
    <cfRule type="expression" dxfId="211" priority="65">
      <formula>TODAY()&gt;EDATE($G49,4)</formula>
    </cfRule>
  </conditionalFormatting>
  <conditionalFormatting sqref="A50:G50">
    <cfRule type="expression" dxfId="210" priority="64">
      <formula>TODAY()&gt;EDATE($G50,4)</formula>
    </cfRule>
  </conditionalFormatting>
  <conditionalFormatting sqref="A51:G51">
    <cfRule type="expression" dxfId="209" priority="63">
      <formula>TODAY()&gt;EDATE($G51,4)</formula>
    </cfRule>
  </conditionalFormatting>
  <conditionalFormatting sqref="A52:G52">
    <cfRule type="expression" dxfId="208" priority="62">
      <formula>TODAY()&gt;EDATE($G52,4)</formula>
    </cfRule>
  </conditionalFormatting>
  <conditionalFormatting sqref="A53:G53">
    <cfRule type="expression" dxfId="207" priority="61">
      <formula>TODAY()&gt;EDATE($G53,4)</formula>
    </cfRule>
  </conditionalFormatting>
  <conditionalFormatting sqref="A54:G54">
    <cfRule type="expression" dxfId="206" priority="60">
      <formula>TODAY()&gt;EDATE($G54,4)</formula>
    </cfRule>
  </conditionalFormatting>
  <conditionalFormatting sqref="A55:G55">
    <cfRule type="expression" dxfId="205" priority="59">
      <formula>TODAY()&gt;EDATE($G55,4)</formula>
    </cfRule>
  </conditionalFormatting>
  <conditionalFormatting sqref="A56:G56">
    <cfRule type="expression" dxfId="204" priority="58">
      <formula>TODAY()&gt;EDATE($G56,4)</formula>
    </cfRule>
  </conditionalFormatting>
  <conditionalFormatting sqref="A57:G57">
    <cfRule type="expression" dxfId="203" priority="57">
      <formula>TODAY()&gt;EDATE($G57,4)</formula>
    </cfRule>
  </conditionalFormatting>
  <conditionalFormatting sqref="A58:G58">
    <cfRule type="expression" dxfId="202" priority="56">
      <formula>TODAY()&gt;EDATE($G58,4)</formula>
    </cfRule>
  </conditionalFormatting>
  <conditionalFormatting sqref="A59:G59">
    <cfRule type="expression" dxfId="201" priority="55">
      <formula>TODAY()&gt;EDATE($G59,4)</formula>
    </cfRule>
  </conditionalFormatting>
  <conditionalFormatting sqref="A60:G60">
    <cfRule type="expression" dxfId="200" priority="54">
      <formula>TODAY()&gt;EDATE($G60,4)</formula>
    </cfRule>
  </conditionalFormatting>
  <conditionalFormatting sqref="A61:G61">
    <cfRule type="expression" dxfId="199" priority="53">
      <formula>TODAY()&gt;EDATE($G61,4)</formula>
    </cfRule>
  </conditionalFormatting>
  <conditionalFormatting sqref="A62:G62">
    <cfRule type="expression" dxfId="198" priority="52">
      <formula>TODAY()&gt;EDATE($G62,4)</formula>
    </cfRule>
  </conditionalFormatting>
  <conditionalFormatting sqref="A63:G63">
    <cfRule type="expression" dxfId="197" priority="51">
      <formula>TODAY()&gt;EDATE($G63,4)</formula>
    </cfRule>
  </conditionalFormatting>
  <conditionalFormatting sqref="A64:G64">
    <cfRule type="expression" dxfId="196" priority="50">
      <formula>TODAY()&gt;EDATE($G64,4)</formula>
    </cfRule>
  </conditionalFormatting>
  <conditionalFormatting sqref="A65:G65">
    <cfRule type="expression" dxfId="195" priority="49">
      <formula>TODAY()&gt;EDATE($G65,4)</formula>
    </cfRule>
  </conditionalFormatting>
  <conditionalFormatting sqref="A66:G66">
    <cfRule type="expression" dxfId="194" priority="48">
      <formula>TODAY()&gt;EDATE($G66,4)</formula>
    </cfRule>
  </conditionalFormatting>
  <conditionalFormatting sqref="A67:G67">
    <cfRule type="expression" dxfId="193" priority="47">
      <formula>TODAY()&gt;EDATE($G67,4)</formula>
    </cfRule>
  </conditionalFormatting>
  <conditionalFormatting sqref="A72:G72">
    <cfRule type="expression" dxfId="192" priority="46">
      <formula>TODAY()&gt;EDATE($G72,4)</formula>
    </cfRule>
  </conditionalFormatting>
  <conditionalFormatting sqref="A73:G73">
    <cfRule type="expression" dxfId="191" priority="45">
      <formula>TODAY()&gt;EDATE($G73,4)</formula>
    </cfRule>
  </conditionalFormatting>
  <conditionalFormatting sqref="A74:G74">
    <cfRule type="expression" dxfId="190" priority="44">
      <formula>TODAY()&gt;EDATE($G74,4)</formula>
    </cfRule>
  </conditionalFormatting>
  <conditionalFormatting sqref="A75:G75">
    <cfRule type="expression" dxfId="189" priority="43">
      <formula>TODAY()&gt;EDATE($G75,4)</formula>
    </cfRule>
  </conditionalFormatting>
  <conditionalFormatting sqref="A76:G76">
    <cfRule type="expression" dxfId="188" priority="42">
      <formula>TODAY()&gt;EDATE($G76,4)</formula>
    </cfRule>
  </conditionalFormatting>
  <conditionalFormatting sqref="A77:G77">
    <cfRule type="expression" dxfId="187" priority="41">
      <formula>TODAY()&gt;EDATE($G77,4)</formula>
    </cfRule>
  </conditionalFormatting>
  <conditionalFormatting sqref="A78:G78">
    <cfRule type="expression" dxfId="186" priority="40">
      <formula>TODAY()&gt;EDATE($G78,4)</formula>
    </cfRule>
  </conditionalFormatting>
  <conditionalFormatting sqref="A79:G79">
    <cfRule type="expression" dxfId="185" priority="39">
      <formula>TODAY()&gt;EDATE($G79,4)</formula>
    </cfRule>
  </conditionalFormatting>
  <conditionalFormatting sqref="A80:G80">
    <cfRule type="expression" dxfId="184" priority="38">
      <formula>TODAY()&gt;EDATE($G80,4)</formula>
    </cfRule>
  </conditionalFormatting>
  <conditionalFormatting sqref="A81:G81">
    <cfRule type="expression" dxfId="183" priority="37">
      <formula>TODAY()&gt;EDATE($G81,4)</formula>
    </cfRule>
  </conditionalFormatting>
  <conditionalFormatting sqref="A82:G82">
    <cfRule type="expression" dxfId="182" priority="36">
      <formula>TODAY()&gt;EDATE($G82,4)</formula>
    </cfRule>
  </conditionalFormatting>
  <conditionalFormatting sqref="A83:G83">
    <cfRule type="expression" dxfId="181" priority="35">
      <formula>TODAY()&gt;EDATE($G83,4)</formula>
    </cfRule>
  </conditionalFormatting>
  <conditionalFormatting sqref="A84:G84">
    <cfRule type="expression" dxfId="180" priority="34">
      <formula>TODAY()&gt;EDATE($G84,4)</formula>
    </cfRule>
  </conditionalFormatting>
  <conditionalFormatting sqref="A85:G85">
    <cfRule type="expression" dxfId="179" priority="33">
      <formula>TODAY()&gt;EDATE($G85,4)</formula>
    </cfRule>
  </conditionalFormatting>
  <conditionalFormatting sqref="A86:G86">
    <cfRule type="expression" dxfId="178" priority="32">
      <formula>TODAY()&gt;EDATE($G86,4)</formula>
    </cfRule>
  </conditionalFormatting>
  <conditionalFormatting sqref="A87:G87">
    <cfRule type="expression" dxfId="177" priority="31">
      <formula>TODAY()&gt;EDATE($G87,4)</formula>
    </cfRule>
  </conditionalFormatting>
  <conditionalFormatting sqref="A88:G88">
    <cfRule type="expression" dxfId="176" priority="30">
      <formula>TODAY()&gt;EDATE($G88,4)</formula>
    </cfRule>
  </conditionalFormatting>
  <conditionalFormatting sqref="A89:G89">
    <cfRule type="expression" dxfId="175" priority="29">
      <formula>TODAY()&gt;EDATE($G89,4)</formula>
    </cfRule>
  </conditionalFormatting>
  <conditionalFormatting sqref="A90:G90">
    <cfRule type="expression" dxfId="174" priority="28">
      <formula>TODAY()&gt;EDATE($G90,4)</formula>
    </cfRule>
  </conditionalFormatting>
  <conditionalFormatting sqref="A91:G91">
    <cfRule type="expression" dxfId="173" priority="27">
      <formula>TODAY()&gt;EDATE($G91,4)</formula>
    </cfRule>
  </conditionalFormatting>
  <conditionalFormatting sqref="A92:G92">
    <cfRule type="expression" dxfId="172" priority="26">
      <formula>TODAY()&gt;EDATE($G92,4)</formula>
    </cfRule>
  </conditionalFormatting>
  <conditionalFormatting sqref="A93:G93">
    <cfRule type="expression" dxfId="171" priority="25">
      <formula>TODAY()&gt;EDATE($G93,4)</formula>
    </cfRule>
  </conditionalFormatting>
  <conditionalFormatting sqref="A94:G94">
    <cfRule type="expression" dxfId="170" priority="24">
      <formula>TODAY()&gt;EDATE($G94,4)</formula>
    </cfRule>
  </conditionalFormatting>
  <conditionalFormatting sqref="A95:G95">
    <cfRule type="expression" dxfId="169" priority="23">
      <formula>TODAY()&gt;EDATE($G95,4)</formula>
    </cfRule>
  </conditionalFormatting>
  <conditionalFormatting sqref="A96:G96">
    <cfRule type="expression" dxfId="168" priority="22">
      <formula>TODAY()&gt;EDATE($G96,4)</formula>
    </cfRule>
  </conditionalFormatting>
  <conditionalFormatting sqref="A97:G97">
    <cfRule type="expression" dxfId="167" priority="21">
      <formula>TODAY()&gt;EDATE($G97,4)</formula>
    </cfRule>
  </conditionalFormatting>
  <conditionalFormatting sqref="A98:G98">
    <cfRule type="expression" dxfId="166" priority="20">
      <formula>TODAY()&gt;EDATE($G98,4)</formula>
    </cfRule>
  </conditionalFormatting>
  <conditionalFormatting sqref="A99:G99">
    <cfRule type="expression" dxfId="165" priority="19">
      <formula>TODAY()&gt;EDATE($G99,4)</formula>
    </cfRule>
  </conditionalFormatting>
  <conditionalFormatting sqref="A100:G100">
    <cfRule type="expression" dxfId="164" priority="18">
      <formula>TODAY()&gt;EDATE($G100,4)</formula>
    </cfRule>
  </conditionalFormatting>
  <conditionalFormatting sqref="A101:G101">
    <cfRule type="expression" dxfId="163" priority="17">
      <formula>TODAY()&gt;EDATE($G101,4)</formula>
    </cfRule>
  </conditionalFormatting>
  <conditionalFormatting sqref="A102:G102">
    <cfRule type="expression" dxfId="162" priority="16">
      <formula>TODAY()&gt;EDATE($G102,4)</formula>
    </cfRule>
  </conditionalFormatting>
  <conditionalFormatting sqref="A103:G103">
    <cfRule type="expression" dxfId="161" priority="15">
      <formula>TODAY()&gt;EDATE($G103,4)</formula>
    </cfRule>
  </conditionalFormatting>
  <conditionalFormatting sqref="A104:G104">
    <cfRule type="expression" dxfId="160" priority="14">
      <formula>TODAY()&gt;EDATE($G104,4)</formula>
    </cfRule>
  </conditionalFormatting>
  <conditionalFormatting sqref="A105:G105">
    <cfRule type="expression" dxfId="159" priority="13">
      <formula>TODAY()&gt;EDATE($G105,4)</formula>
    </cfRule>
  </conditionalFormatting>
  <conditionalFormatting sqref="A106:G106">
    <cfRule type="expression" dxfId="158" priority="12">
      <formula>TODAY()&gt;EDATE($G106,4)</formula>
    </cfRule>
  </conditionalFormatting>
  <conditionalFormatting sqref="A107:G107">
    <cfRule type="expression" dxfId="157" priority="11">
      <formula>TODAY()&gt;EDATE($G107,4)</formula>
    </cfRule>
  </conditionalFormatting>
  <conditionalFormatting sqref="A108:G108">
    <cfRule type="expression" dxfId="156" priority="10">
      <formula>TODAY()&gt;EDATE($G108,4)</formula>
    </cfRule>
  </conditionalFormatting>
  <conditionalFormatting sqref="A109:G109">
    <cfRule type="expression" dxfId="155" priority="9">
      <formula>TODAY()&gt;EDATE($G109,4)</formula>
    </cfRule>
  </conditionalFormatting>
  <conditionalFormatting sqref="A110:G110">
    <cfRule type="expression" dxfId="154" priority="8">
      <formula>TODAY()&gt;EDATE($G110,4)</formula>
    </cfRule>
  </conditionalFormatting>
  <conditionalFormatting sqref="A111:G111">
    <cfRule type="expression" dxfId="153" priority="7">
      <formula>TODAY()&gt;EDATE($G111,4)</formula>
    </cfRule>
  </conditionalFormatting>
  <conditionalFormatting sqref="A112:G112">
    <cfRule type="expression" dxfId="152" priority="6">
      <formula>TODAY()&gt;EDATE($G112,4)</formula>
    </cfRule>
  </conditionalFormatting>
  <conditionalFormatting sqref="A113:G113">
    <cfRule type="expression" dxfId="151" priority="5">
      <formula>TODAY()&gt;EDATE($G113,4)</formula>
    </cfRule>
  </conditionalFormatting>
  <conditionalFormatting sqref="A114:G114">
    <cfRule type="expression" dxfId="150" priority="4">
      <formula>TODAY()&gt;EDATE($G114,4)</formula>
    </cfRule>
  </conditionalFormatting>
  <conditionalFormatting sqref="A115:G115">
    <cfRule type="expression" dxfId="149" priority="3">
      <formula>TODAY()&gt;EDATE($G115,4)</formula>
    </cfRule>
  </conditionalFormatting>
  <conditionalFormatting sqref="A116:G116">
    <cfRule type="expression" dxfId="148" priority="2">
      <formula>TODAY()&gt;EDATE($G116,4)</formula>
    </cfRule>
  </conditionalFormatting>
  <conditionalFormatting sqref="A117:G117">
    <cfRule type="expression" dxfId="147" priority="1">
      <formula>TODAY()&gt;EDATE($G117,4)</formula>
    </cfRule>
  </conditionalFormatting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5500_callbacks</vt:lpstr>
      <vt:lpstr>5500MMR&amp;MRL Total Portfolio</vt:lpstr>
      <vt:lpstr>MTBC2</vt:lpstr>
      <vt:lpstr>Jan callbacks</vt:lpstr>
      <vt:lpstr>Feb callbacks</vt:lpstr>
      <vt:lpstr>March callbacks</vt:lpstr>
      <vt:lpstr>April callbacks</vt:lpstr>
      <vt:lpstr>May callbacks</vt:lpstr>
      <vt:lpstr>June callbacks</vt:lpstr>
      <vt:lpstr>July callbacks</vt:lpstr>
      <vt:lpstr>5500MMR&amp;MRL Months</vt:lpstr>
      <vt:lpstr>August callbacks</vt:lpstr>
      <vt:lpstr>August callbacks (2)</vt:lpstr>
      <vt:lpstr>'5500MMR&amp;MRL Months'!Criteres</vt:lpstr>
      <vt:lpstr>'5500MMR&amp;MRL Months'!Extraire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Wei Kwan Ho</dc:creator>
  <cp:lastModifiedBy>gmb</cp:lastModifiedBy>
  <dcterms:created xsi:type="dcterms:W3CDTF">2015-03-31T08:46:20Z</dcterms:created>
  <dcterms:modified xsi:type="dcterms:W3CDTF">2015-09-09T12:34:05Z</dcterms:modified>
</cp:coreProperties>
</file>