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3110" windowHeight="11085" tabRatio="840"/>
  </bookViews>
  <sheets>
    <sheet name="TABLEAU" sheetId="1" r:id="rId1"/>
    <sheet name="NATHALIE" sheetId="2" r:id="rId2"/>
    <sheet name="LILIANE" sheetId="3" r:id="rId3"/>
    <sheet name="ANNE" sheetId="4" r:id="rId4"/>
    <sheet name="SOPHIE" sheetId="5" r:id="rId5"/>
    <sheet name="JOSEE" sheetId="6" r:id="rId6"/>
    <sheet name="BRIGITTE" sheetId="7" r:id="rId7"/>
    <sheet name="CAROLINE" sheetId="8" r:id="rId8"/>
  </sheets>
  <calcPr calcId="145621"/>
</workbook>
</file>

<file path=xl/calcChain.xml><?xml version="1.0" encoding="utf-8"?>
<calcChain xmlns="http://schemas.openxmlformats.org/spreadsheetml/2006/main">
  <c r="H11" i="8" l="1"/>
  <c r="H10" i="8"/>
  <c r="H9" i="8"/>
  <c r="H8" i="8"/>
  <c r="H7" i="8"/>
  <c r="H6" i="8"/>
  <c r="H12" i="8" s="1"/>
  <c r="H11" i="3"/>
  <c r="H9" i="3"/>
  <c r="H6" i="3"/>
  <c r="H10" i="3"/>
  <c r="H10" i="4"/>
  <c r="H10" i="5"/>
  <c r="H10" i="7"/>
  <c r="H10" i="6"/>
  <c r="H10" i="2"/>
  <c r="H8" i="3"/>
  <c r="H8" i="4"/>
  <c r="H12" i="4" s="1"/>
  <c r="H8" i="5"/>
  <c r="H12" i="5" s="1"/>
  <c r="H8" i="7"/>
  <c r="H8" i="6"/>
  <c r="H8" i="2"/>
  <c r="H12" i="2" s="1"/>
  <c r="H7" i="3"/>
  <c r="H7" i="4"/>
  <c r="H7" i="5"/>
  <c r="H7" i="7"/>
  <c r="H7" i="6"/>
  <c r="H7" i="2"/>
  <c r="H9" i="4"/>
  <c r="H11" i="4"/>
  <c r="H9" i="5"/>
  <c r="H11" i="5"/>
  <c r="H9" i="7"/>
  <c r="H11" i="7"/>
  <c r="H9" i="6"/>
  <c r="H11" i="6"/>
  <c r="H9" i="2"/>
  <c r="H11" i="2"/>
  <c r="H6" i="7"/>
  <c r="H6" i="6"/>
  <c r="H6" i="5"/>
  <c r="H6" i="4"/>
  <c r="H6" i="2"/>
  <c r="AZ9" i="1"/>
  <c r="AZ5" i="1"/>
  <c r="AZ10" i="1"/>
  <c r="AZ6" i="1"/>
  <c r="AZ7" i="1"/>
  <c r="AZ8" i="1"/>
  <c r="H12" i="3" l="1"/>
  <c r="H12" i="6"/>
  <c r="H12" i="7"/>
  <c r="BB7" i="1"/>
  <c r="BB8" i="1"/>
  <c r="BB6" i="1"/>
  <c r="BB10" i="1"/>
  <c r="BB5" i="1"/>
  <c r="BB9" i="1"/>
</calcChain>
</file>

<file path=xl/sharedStrings.xml><?xml version="1.0" encoding="utf-8"?>
<sst xmlns="http://schemas.openxmlformats.org/spreadsheetml/2006/main" count="153" uniqueCount="26">
  <si>
    <t xml:space="preserve"> </t>
  </si>
  <si>
    <t>NATHALIE</t>
  </si>
  <si>
    <t>LILIANE</t>
  </si>
  <si>
    <t>ANNE</t>
  </si>
  <si>
    <t>SOPHIE</t>
  </si>
  <si>
    <t>JOSEE</t>
  </si>
  <si>
    <t>BRIGITTE</t>
  </si>
  <si>
    <t>CAROLINE</t>
  </si>
  <si>
    <t>LUNDI</t>
  </si>
  <si>
    <t>MARDI</t>
  </si>
  <si>
    <t>MERCREDI</t>
  </si>
  <si>
    <t>JEUDI</t>
  </si>
  <si>
    <t>VENDREDI</t>
  </si>
  <si>
    <t>SAMEDI</t>
  </si>
  <si>
    <t>S1</t>
  </si>
  <si>
    <t>Lundi</t>
  </si>
  <si>
    <t>Mardi</t>
  </si>
  <si>
    <t>Mercredi</t>
  </si>
  <si>
    <t>jeudi</t>
  </si>
  <si>
    <t>Vendredi</t>
  </si>
  <si>
    <t>Samedi</t>
  </si>
  <si>
    <t>s1</t>
  </si>
  <si>
    <t>Début</t>
  </si>
  <si>
    <t xml:space="preserve">Fin </t>
  </si>
  <si>
    <t>TOTAL</t>
  </si>
  <si>
    <t>en h /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</si>
</sst>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1" fillId="0" borderId="0" xfId="0" applyFont="1"/>
    <xf numFmtId="2" fontId="1" fillId="0" borderId="0" xfId="0" applyNumberFormat="1" applyFont="1"/>
    <xf numFmtId="1" fontId="2" fillId="0" borderId="0" xfId="0" applyNumberFormat="1" applyFont="1" applyAlignment="1"/>
    <xf numFmtId="1" fontId="2" fillId="0" borderId="0" xfId="0" applyNumberFormat="1" applyFont="1" applyAlignment="1">
      <alignment horizontal="left"/>
    </xf>
    <xf numFmtId="1" fontId="3" fillId="0" borderId="1" xfId="0" applyNumberFormat="1" applyFont="1" applyBorder="1" applyAlignment="1">
      <alignment horizontal="left"/>
    </xf>
    <xf numFmtId="2" fontId="3" fillId="0" borderId="0" xfId="0" applyNumberFormat="1" applyFont="1"/>
    <xf numFmtId="0" fontId="3" fillId="0" borderId="0" xfId="0" applyFont="1"/>
    <xf numFmtId="1" fontId="3" fillId="0" borderId="7" xfId="0" applyNumberFormat="1" applyFont="1" applyBorder="1" applyAlignment="1">
      <alignment horizontal="left"/>
    </xf>
    <xf numFmtId="1" fontId="3" fillId="0" borderId="11" xfId="0" applyNumberFormat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" fontId="2" fillId="0" borderId="3" xfId="0" applyNumberFormat="1" applyFont="1" applyBorder="1" applyAlignment="1">
      <alignment horizontal="left"/>
    </xf>
    <xf numFmtId="0" fontId="0" fillId="0" borderId="0" xfId="0" applyFont="1"/>
    <xf numFmtId="0" fontId="8" fillId="0" borderId="0" xfId="0" applyFont="1"/>
    <xf numFmtId="1" fontId="8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46" fontId="0" fillId="0" borderId="1" xfId="0" applyNumberFormat="1" applyBorder="1" applyAlignment="1">
      <alignment horizontal="center" vertical="center"/>
    </xf>
    <xf numFmtId="0" fontId="0" fillId="0" borderId="0" xfId="0" applyBorder="1"/>
    <xf numFmtId="46" fontId="0" fillId="0" borderId="0" xfId="0" applyNumberFormat="1" applyAlignment="1">
      <alignment horizontal="center" vertical="center"/>
    </xf>
    <xf numFmtId="0" fontId="12" fillId="0" borderId="0" xfId="0" applyFont="1"/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2" borderId="4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/>
    </xf>
    <xf numFmtId="0" fontId="13" fillId="5" borderId="5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left"/>
    </xf>
    <xf numFmtId="0" fontId="7" fillId="7" borderId="5" xfId="0" applyFont="1" applyFill="1" applyBorder="1" applyAlignment="1">
      <alignment horizontal="left"/>
    </xf>
    <xf numFmtId="0" fontId="13" fillId="8" borderId="5" xfId="0" applyFont="1" applyFill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2" fontId="1" fillId="2" borderId="0" xfId="0" applyNumberFormat="1" applyFont="1" applyFill="1"/>
    <xf numFmtId="2" fontId="1" fillId="9" borderId="0" xfId="0" applyNumberFormat="1" applyFont="1" applyFill="1"/>
    <xf numFmtId="2" fontId="1" fillId="5" borderId="0" xfId="0" applyNumberFormat="1" applyFont="1" applyFill="1"/>
    <xf numFmtId="2" fontId="1" fillId="6" borderId="0" xfId="0" applyNumberFormat="1" applyFont="1" applyFill="1"/>
    <xf numFmtId="2" fontId="1" fillId="10" borderId="0" xfId="0" applyNumberFormat="1" applyFont="1" applyFill="1"/>
    <xf numFmtId="2" fontId="1" fillId="8" borderId="0" xfId="0" applyNumberFormat="1" applyFont="1" applyFill="1"/>
    <xf numFmtId="2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10" borderId="5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1" fontId="2" fillId="0" borderId="1" xfId="0" applyNumberFormat="1" applyFont="1" applyBorder="1" applyAlignment="1">
      <alignment horizontal="left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 textRotation="255"/>
    </xf>
    <xf numFmtId="1" fontId="2" fillId="0" borderId="7" xfId="0" applyNumberFormat="1" applyFont="1" applyBorder="1" applyAlignment="1">
      <alignment horizontal="left"/>
    </xf>
    <xf numFmtId="1" fontId="2" fillId="0" borderId="13" xfId="0" applyNumberFormat="1" applyFont="1" applyBorder="1" applyAlignment="1">
      <alignment horizontal="left"/>
    </xf>
    <xf numFmtId="1" fontId="2" fillId="0" borderId="11" xfId="0" applyNumberFormat="1" applyFont="1" applyBorder="1" applyAlignment="1">
      <alignment horizontal="left"/>
    </xf>
    <xf numFmtId="1" fontId="2" fillId="0" borderId="6" xfId="0" applyNumberFormat="1" applyFont="1" applyBorder="1" applyAlignment="1">
      <alignment horizontal="left"/>
    </xf>
    <xf numFmtId="1" fontId="2" fillId="0" borderId="8" xfId="0" applyNumberFormat="1" applyFont="1" applyBorder="1" applyAlignment="1">
      <alignment horizontal="left"/>
    </xf>
    <xf numFmtId="1" fontId="2" fillId="0" borderId="2" xfId="0" applyNumberFormat="1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2" borderId="0" xfId="0" applyFill="1"/>
    <xf numFmtId="0" fontId="4" fillId="11" borderId="1" xfId="0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6" fillId="0" borderId="6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1" fontId="6" fillId="0" borderId="12" xfId="0" applyNumberFormat="1" applyFont="1" applyFill="1" applyBorder="1" applyAlignment="1">
      <alignment horizontal="center" vertical="center"/>
    </xf>
    <xf numFmtId="1" fontId="6" fillId="0" borderId="10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2" fontId="1" fillId="0" borderId="13" xfId="0" applyNumberFormat="1" applyFont="1" applyFill="1" applyBorder="1"/>
    <xf numFmtId="2" fontId="1" fillId="0" borderId="0" xfId="0" applyNumberFormat="1" applyFont="1" applyFill="1" applyBorder="1"/>
    <xf numFmtId="1" fontId="2" fillId="0" borderId="7" xfId="0" applyNumberFormat="1" applyFont="1" applyFill="1" applyBorder="1" applyAlignment="1">
      <alignment horizontal="left"/>
    </xf>
    <xf numFmtId="1" fontId="2" fillId="0" borderId="13" xfId="0" applyNumberFormat="1" applyFont="1" applyFill="1" applyBorder="1" applyAlignment="1">
      <alignment horizontal="left"/>
    </xf>
    <xf numFmtId="1" fontId="2" fillId="0" borderId="11" xfId="0" applyNumberFormat="1" applyFont="1" applyFill="1" applyBorder="1" applyAlignment="1">
      <alignment horizontal="left"/>
    </xf>
    <xf numFmtId="1" fontId="2" fillId="0" borderId="1" xfId="0" applyNumberFormat="1" applyFont="1" applyFill="1" applyBorder="1" applyAlignment="1">
      <alignment horizontal="left"/>
    </xf>
    <xf numFmtId="0" fontId="6" fillId="0" borderId="7" xfId="0" applyFont="1" applyFill="1" applyBorder="1" applyAlignment="1">
      <alignment horizontal="left"/>
    </xf>
    <xf numFmtId="1" fontId="3" fillId="0" borderId="1" xfId="0" applyNumberFormat="1" applyFont="1" applyFill="1" applyBorder="1" applyAlignment="1">
      <alignment horizontal="left"/>
    </xf>
    <xf numFmtId="0" fontId="1" fillId="0" borderId="13" xfId="0" applyFont="1" applyFill="1" applyBorder="1"/>
    <xf numFmtId="0" fontId="1" fillId="0" borderId="0" xfId="0" applyFont="1" applyFill="1"/>
    <xf numFmtId="2" fontId="1" fillId="0" borderId="0" xfId="0" applyNumberFormat="1" applyFont="1" applyFill="1"/>
    <xf numFmtId="0" fontId="6" fillId="0" borderId="1" xfId="0" applyFont="1" applyFill="1" applyBorder="1" applyAlignment="1">
      <alignment horizontal="center" vertical="center"/>
    </xf>
    <xf numFmtId="0" fontId="1" fillId="0" borderId="10" xfId="0" applyFont="1" applyFill="1" applyBorder="1"/>
    <xf numFmtId="2" fontId="1" fillId="0" borderId="10" xfId="0" applyNumberFormat="1" applyFont="1" applyFill="1" applyBorder="1"/>
    <xf numFmtId="1" fontId="2" fillId="0" borderId="12" xfId="0" applyNumberFormat="1" applyFont="1" applyFill="1" applyBorder="1" applyAlignment="1">
      <alignment horizontal="left"/>
    </xf>
    <xf numFmtId="2" fontId="1" fillId="0" borderId="3" xfId="0" applyNumberFormat="1" applyFont="1" applyFill="1" applyBorder="1"/>
    <xf numFmtId="0" fontId="7" fillId="0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0</xdr:row>
      <xdr:rowOff>28575</xdr:rowOff>
    </xdr:from>
    <xdr:to>
      <xdr:col>9</xdr:col>
      <xdr:colOff>114300</xdr:colOff>
      <xdr:row>1</xdr:row>
      <xdr:rowOff>161925</xdr:rowOff>
    </xdr:to>
    <xdr:sp macro="[0]!Report" textlink="">
      <xdr:nvSpPr>
        <xdr:cNvPr id="2" name="ZoneTexte 1"/>
        <xdr:cNvSpPr txBox="1"/>
      </xdr:nvSpPr>
      <xdr:spPr>
        <a:xfrm>
          <a:off x="2333625" y="28575"/>
          <a:ext cx="981075" cy="504825"/>
        </a:xfrm>
        <a:prstGeom prst="roundRect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a:rPr>
            <a:t>Report des horaires</a:t>
          </a:r>
        </a:p>
      </xdr:txBody>
    </xdr:sp>
    <xdr:clientData/>
  </xdr:twoCellAnchor>
  <xdr:twoCellAnchor>
    <xdr:from>
      <xdr:col>11</xdr:col>
      <xdr:colOff>28575</xdr:colOff>
      <xdr:row>0</xdr:row>
      <xdr:rowOff>95251</xdr:rowOff>
    </xdr:from>
    <xdr:to>
      <xdr:col>13</xdr:col>
      <xdr:colOff>161925</xdr:colOff>
      <xdr:row>1</xdr:row>
      <xdr:rowOff>142876</xdr:rowOff>
    </xdr:to>
    <xdr:sp macro="[0]!Initialisation" textlink="">
      <xdr:nvSpPr>
        <xdr:cNvPr id="3" name="ZoneTexte 2"/>
        <xdr:cNvSpPr txBox="1"/>
      </xdr:nvSpPr>
      <xdr:spPr>
        <a:xfrm>
          <a:off x="3876675" y="95251"/>
          <a:ext cx="781050" cy="419100"/>
        </a:xfrm>
        <a:prstGeom prst="roundRect">
          <a:avLst/>
        </a:prstGeom>
        <a:ln>
          <a:solidFill>
            <a:schemeClr val="accent6">
              <a:lumMod val="75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ln>
                <a:solidFill>
                  <a:schemeClr val="accent2">
                    <a:lumMod val="75000"/>
                  </a:schemeClr>
                </a:solidFill>
              </a:ln>
            </a:rPr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B96"/>
  <sheetViews>
    <sheetView tabSelected="1" zoomScaleNormal="100" workbookViewId="0">
      <selection activeCell="P2" sqref="P2"/>
    </sheetView>
  </sheetViews>
  <sheetFormatPr baseColWidth="10" defaultColWidth="9.140625" defaultRowHeight="15" x14ac:dyDescent="0.25"/>
  <cols>
    <col min="1" max="1" width="4.5703125" style="14" customWidth="1"/>
    <col min="2" max="2" width="11.42578125" style="25" customWidth="1"/>
    <col min="3" max="3" width="2.85546875" style="2" customWidth="1"/>
    <col min="4" max="51" width="4.85546875" style="3" customWidth="1"/>
    <col min="52" max="52" width="11.140625" style="42" customWidth="1"/>
    <col min="53" max="53" width="3.85546875" style="3" customWidth="1"/>
    <col min="54" max="16384" width="9.140625" style="2"/>
  </cols>
  <sheetData>
    <row r="1" spans="1:54" ht="29.25" customHeight="1" x14ac:dyDescent="0.25">
      <c r="B1" s="24" t="s">
        <v>14</v>
      </c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</row>
    <row r="2" spans="1:54" ht="18" customHeight="1" x14ac:dyDescent="0.25"/>
    <row r="3" spans="1:54" s="5" customFormat="1" ht="15.75" x14ac:dyDescent="0.25">
      <c r="A3" s="15"/>
      <c r="C3" s="52">
        <v>7</v>
      </c>
      <c r="D3" s="53"/>
      <c r="E3" s="54"/>
      <c r="F3" s="48">
        <v>8</v>
      </c>
      <c r="G3" s="48"/>
      <c r="H3" s="48"/>
      <c r="I3" s="48"/>
      <c r="J3" s="48">
        <v>9</v>
      </c>
      <c r="K3" s="48"/>
      <c r="L3" s="48"/>
      <c r="M3" s="48"/>
      <c r="N3" s="48">
        <v>10</v>
      </c>
      <c r="O3" s="48"/>
      <c r="P3" s="48"/>
      <c r="Q3" s="52"/>
      <c r="R3" s="55">
        <v>11</v>
      </c>
      <c r="S3" s="56"/>
      <c r="T3" s="56"/>
      <c r="U3" s="57"/>
      <c r="V3" s="54">
        <v>12</v>
      </c>
      <c r="W3" s="48"/>
      <c r="X3" s="48"/>
      <c r="Y3" s="48"/>
      <c r="Z3" s="48">
        <v>13</v>
      </c>
      <c r="AA3" s="48"/>
      <c r="AB3" s="48"/>
      <c r="AC3" s="48"/>
      <c r="AD3" s="48">
        <v>14</v>
      </c>
      <c r="AE3" s="48"/>
      <c r="AF3" s="48"/>
      <c r="AG3" s="48"/>
      <c r="AH3" s="48">
        <v>15</v>
      </c>
      <c r="AI3" s="48"/>
      <c r="AJ3" s="48"/>
      <c r="AK3" s="48"/>
      <c r="AL3" s="48">
        <v>16</v>
      </c>
      <c r="AM3" s="48"/>
      <c r="AN3" s="48"/>
      <c r="AO3" s="48"/>
      <c r="AP3" s="48">
        <v>17</v>
      </c>
      <c r="AQ3" s="48"/>
      <c r="AR3" s="48"/>
      <c r="AS3" s="48"/>
      <c r="AT3" s="48">
        <v>18</v>
      </c>
      <c r="AU3" s="48"/>
      <c r="AV3" s="48"/>
      <c r="AW3" s="48"/>
      <c r="AX3" s="48">
        <v>19</v>
      </c>
      <c r="AY3" s="48"/>
      <c r="AZ3" s="43"/>
      <c r="BA3" s="4"/>
    </row>
    <row r="4" spans="1:54" s="8" customFormat="1" ht="12.75" x14ac:dyDescent="0.2">
      <c r="A4" s="14"/>
      <c r="B4" s="26"/>
      <c r="C4" s="11">
        <v>25</v>
      </c>
      <c r="D4" s="6">
        <v>30</v>
      </c>
      <c r="E4" s="6">
        <v>45</v>
      </c>
      <c r="F4" s="6" t="s">
        <v>0</v>
      </c>
      <c r="G4" s="6">
        <v>15</v>
      </c>
      <c r="H4" s="6">
        <v>30</v>
      </c>
      <c r="I4" s="6">
        <v>45</v>
      </c>
      <c r="J4" s="6"/>
      <c r="K4" s="6">
        <v>15</v>
      </c>
      <c r="L4" s="6">
        <v>30</v>
      </c>
      <c r="M4" s="6">
        <v>45</v>
      </c>
      <c r="N4" s="6"/>
      <c r="O4" s="6">
        <v>15</v>
      </c>
      <c r="P4" s="6">
        <v>30</v>
      </c>
      <c r="Q4" s="9">
        <v>45</v>
      </c>
      <c r="R4" s="6"/>
      <c r="S4" s="6">
        <v>15</v>
      </c>
      <c r="T4" s="6">
        <v>30</v>
      </c>
      <c r="U4" s="6">
        <v>45</v>
      </c>
      <c r="V4" s="10"/>
      <c r="W4" s="6">
        <v>15</v>
      </c>
      <c r="X4" s="6">
        <v>30</v>
      </c>
      <c r="Y4" s="6">
        <v>45</v>
      </c>
      <c r="Z4" s="6"/>
      <c r="AA4" s="6">
        <v>15</v>
      </c>
      <c r="AB4" s="6">
        <v>30</v>
      </c>
      <c r="AC4" s="6">
        <v>45</v>
      </c>
      <c r="AD4" s="6"/>
      <c r="AE4" s="6">
        <v>15</v>
      </c>
      <c r="AF4" s="6">
        <v>30</v>
      </c>
      <c r="AG4" s="6">
        <v>45</v>
      </c>
      <c r="AH4" s="6"/>
      <c r="AI4" s="6">
        <v>15</v>
      </c>
      <c r="AJ4" s="6">
        <v>30</v>
      </c>
      <c r="AK4" s="6">
        <v>45</v>
      </c>
      <c r="AL4" s="6"/>
      <c r="AM4" s="6">
        <v>15</v>
      </c>
      <c r="AN4" s="6">
        <v>30</v>
      </c>
      <c r="AO4" s="6">
        <v>45</v>
      </c>
      <c r="AP4" s="6"/>
      <c r="AQ4" s="6">
        <v>15</v>
      </c>
      <c r="AR4" s="6">
        <v>30</v>
      </c>
      <c r="AS4" s="6">
        <v>45</v>
      </c>
      <c r="AT4" s="6"/>
      <c r="AU4" s="6">
        <v>15</v>
      </c>
      <c r="AV4" s="6">
        <v>30</v>
      </c>
      <c r="AW4" s="6">
        <v>45</v>
      </c>
      <c r="AX4" s="6"/>
      <c r="AY4" s="6">
        <v>15</v>
      </c>
      <c r="AZ4" s="44" t="s">
        <v>0</v>
      </c>
      <c r="BA4" s="7"/>
    </row>
    <row r="5" spans="1:54" x14ac:dyDescent="0.25">
      <c r="A5" s="49" t="s">
        <v>8</v>
      </c>
      <c r="B5" s="27" t="s">
        <v>1</v>
      </c>
      <c r="C5" s="72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73"/>
      <c r="AZ5" s="45" t="e">
        <f t="shared" ref="AZ5:AZ10" ca="1" si="0">SOMME_SI_COULEUR(C5:AY5,BA5)</f>
        <v>#NAME?</v>
      </c>
      <c r="BA5" s="36"/>
      <c r="BB5" s="2" t="e">
        <f t="shared" ref="BB5:BB10" ca="1" si="1">AZ5/60</f>
        <v>#NAME?</v>
      </c>
    </row>
    <row r="6" spans="1:54" x14ac:dyDescent="0.25">
      <c r="A6" s="50"/>
      <c r="B6" s="28" t="s">
        <v>2</v>
      </c>
      <c r="C6" s="72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73"/>
      <c r="AZ6" s="45" t="e">
        <f t="shared" ca="1" si="0"/>
        <v>#NAME?</v>
      </c>
      <c r="BA6" s="37"/>
      <c r="BB6" s="2" t="e">
        <f t="shared" ca="1" si="1"/>
        <v>#NAME?</v>
      </c>
    </row>
    <row r="7" spans="1:54" x14ac:dyDescent="0.25">
      <c r="A7" s="50"/>
      <c r="B7" s="29" t="s">
        <v>3</v>
      </c>
      <c r="C7" s="72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73"/>
      <c r="AZ7" s="45" t="e">
        <f t="shared" ca="1" si="0"/>
        <v>#NAME?</v>
      </c>
      <c r="BA7" s="38"/>
      <c r="BB7" s="2" t="e">
        <f t="shared" ca="1" si="1"/>
        <v>#NAME?</v>
      </c>
    </row>
    <row r="8" spans="1:54" x14ac:dyDescent="0.25">
      <c r="A8" s="50"/>
      <c r="B8" s="30" t="s">
        <v>4</v>
      </c>
      <c r="C8" s="72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73"/>
      <c r="AZ8" s="45" t="e">
        <f t="shared" ca="1" si="0"/>
        <v>#NAME?</v>
      </c>
      <c r="BA8" s="39"/>
      <c r="BB8" s="2" t="e">
        <f t="shared" ca="1" si="1"/>
        <v>#NAME?</v>
      </c>
    </row>
    <row r="9" spans="1:54" x14ac:dyDescent="0.25">
      <c r="A9" s="50"/>
      <c r="B9" s="46" t="s">
        <v>5</v>
      </c>
      <c r="C9" s="86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45" t="e">
        <f t="shared" ca="1" si="0"/>
        <v>#NAME?</v>
      </c>
      <c r="BA9" s="40"/>
      <c r="BB9" s="2" t="e">
        <f t="shared" ca="1" si="1"/>
        <v>#NAME?</v>
      </c>
    </row>
    <row r="10" spans="1:54" x14ac:dyDescent="0.25">
      <c r="A10" s="50"/>
      <c r="B10" s="32" t="s">
        <v>6</v>
      </c>
      <c r="C10" s="86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45" t="e">
        <f t="shared" ca="1" si="0"/>
        <v>#NAME?</v>
      </c>
      <c r="BA10" s="41"/>
      <c r="BB10" s="2" t="e">
        <f t="shared" ca="1" si="1"/>
        <v>#NAME?</v>
      </c>
    </row>
    <row r="11" spans="1:54" x14ac:dyDescent="0.25">
      <c r="A11" s="51"/>
      <c r="B11" s="33" t="s">
        <v>7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70"/>
      <c r="AJ11" s="71"/>
      <c r="AK11" s="70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70"/>
    </row>
    <row r="12" spans="1:54" x14ac:dyDescent="0.25">
      <c r="B12" s="34"/>
      <c r="C12" s="87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88"/>
      <c r="AX12" s="88"/>
      <c r="AY12" s="88"/>
    </row>
    <row r="13" spans="1:54" s="5" customFormat="1" ht="15.75" x14ac:dyDescent="0.25">
      <c r="A13" s="15"/>
      <c r="B13" s="12"/>
      <c r="C13" s="77">
        <v>7</v>
      </c>
      <c r="D13" s="78"/>
      <c r="E13" s="79"/>
      <c r="F13" s="89">
        <v>8</v>
      </c>
      <c r="G13" s="89"/>
      <c r="H13" s="89"/>
      <c r="I13" s="89"/>
      <c r="J13" s="89">
        <v>9</v>
      </c>
      <c r="K13" s="89"/>
      <c r="L13" s="89"/>
      <c r="M13" s="89"/>
      <c r="N13" s="89">
        <v>10</v>
      </c>
      <c r="O13" s="89"/>
      <c r="P13" s="89"/>
      <c r="Q13" s="89"/>
      <c r="R13" s="89">
        <v>11</v>
      </c>
      <c r="S13" s="89"/>
      <c r="T13" s="89"/>
      <c r="U13" s="89"/>
      <c r="V13" s="89">
        <v>12</v>
      </c>
      <c r="W13" s="89"/>
      <c r="X13" s="89"/>
      <c r="Y13" s="89"/>
      <c r="Z13" s="89">
        <v>13</v>
      </c>
      <c r="AA13" s="89"/>
      <c r="AB13" s="89"/>
      <c r="AC13" s="89"/>
      <c r="AD13" s="89">
        <v>14</v>
      </c>
      <c r="AE13" s="89"/>
      <c r="AF13" s="89"/>
      <c r="AG13" s="89"/>
      <c r="AH13" s="89">
        <v>15</v>
      </c>
      <c r="AI13" s="89"/>
      <c r="AJ13" s="89"/>
      <c r="AK13" s="89"/>
      <c r="AL13" s="89">
        <v>16</v>
      </c>
      <c r="AM13" s="89"/>
      <c r="AN13" s="89"/>
      <c r="AO13" s="89"/>
      <c r="AP13" s="89">
        <v>17</v>
      </c>
      <c r="AQ13" s="89"/>
      <c r="AR13" s="89"/>
      <c r="AS13" s="89"/>
      <c r="AT13" s="89">
        <v>18</v>
      </c>
      <c r="AU13" s="89"/>
      <c r="AV13" s="89"/>
      <c r="AW13" s="89"/>
      <c r="AX13" s="89">
        <v>19</v>
      </c>
      <c r="AY13" s="89"/>
      <c r="AZ13" s="43"/>
      <c r="BA13" s="4"/>
    </row>
    <row r="14" spans="1:54" s="8" customFormat="1" ht="12.75" x14ac:dyDescent="0.2">
      <c r="A14" s="14"/>
      <c r="B14" s="26"/>
      <c r="C14" s="81">
        <v>25</v>
      </c>
      <c r="D14" s="82">
        <v>30</v>
      </c>
      <c r="E14" s="82">
        <v>45</v>
      </c>
      <c r="F14" s="82" t="s">
        <v>0</v>
      </c>
      <c r="G14" s="82">
        <v>15</v>
      </c>
      <c r="H14" s="82">
        <v>30</v>
      </c>
      <c r="I14" s="82">
        <v>45</v>
      </c>
      <c r="J14" s="82"/>
      <c r="K14" s="82">
        <v>15</v>
      </c>
      <c r="L14" s="82">
        <v>30</v>
      </c>
      <c r="M14" s="82">
        <v>45</v>
      </c>
      <c r="N14" s="82"/>
      <c r="O14" s="82">
        <v>15</v>
      </c>
      <c r="P14" s="82">
        <v>30</v>
      </c>
      <c r="Q14" s="82">
        <v>45</v>
      </c>
      <c r="R14" s="82"/>
      <c r="S14" s="82">
        <v>15</v>
      </c>
      <c r="T14" s="82">
        <v>30</v>
      </c>
      <c r="U14" s="82">
        <v>45</v>
      </c>
      <c r="V14" s="82"/>
      <c r="W14" s="82">
        <v>15</v>
      </c>
      <c r="X14" s="82">
        <v>30</v>
      </c>
      <c r="Y14" s="82">
        <v>45</v>
      </c>
      <c r="Z14" s="82"/>
      <c r="AA14" s="82">
        <v>15</v>
      </c>
      <c r="AB14" s="82">
        <v>30</v>
      </c>
      <c r="AC14" s="82">
        <v>45</v>
      </c>
      <c r="AD14" s="82"/>
      <c r="AE14" s="82">
        <v>15</v>
      </c>
      <c r="AF14" s="82">
        <v>30</v>
      </c>
      <c r="AG14" s="82">
        <v>45</v>
      </c>
      <c r="AH14" s="82"/>
      <c r="AI14" s="82">
        <v>15</v>
      </c>
      <c r="AJ14" s="82">
        <v>30</v>
      </c>
      <c r="AK14" s="82">
        <v>45</v>
      </c>
      <c r="AL14" s="82"/>
      <c r="AM14" s="82">
        <v>15</v>
      </c>
      <c r="AN14" s="82">
        <v>30</v>
      </c>
      <c r="AO14" s="82">
        <v>45</v>
      </c>
      <c r="AP14" s="82"/>
      <c r="AQ14" s="82">
        <v>15</v>
      </c>
      <c r="AR14" s="82">
        <v>30</v>
      </c>
      <c r="AS14" s="82">
        <v>45</v>
      </c>
      <c r="AT14" s="82"/>
      <c r="AU14" s="82">
        <v>15</v>
      </c>
      <c r="AV14" s="82">
        <v>30</v>
      </c>
      <c r="AW14" s="82">
        <v>45</v>
      </c>
      <c r="AX14" s="82"/>
      <c r="AY14" s="82">
        <v>15</v>
      </c>
      <c r="AZ14" s="44"/>
      <c r="BA14" s="7"/>
    </row>
    <row r="15" spans="1:54" x14ac:dyDescent="0.25">
      <c r="A15" s="49" t="s">
        <v>9</v>
      </c>
      <c r="B15" s="27" t="s">
        <v>1</v>
      </c>
      <c r="C15" s="72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73"/>
    </row>
    <row r="16" spans="1:54" x14ac:dyDescent="0.25">
      <c r="A16" s="50"/>
      <c r="B16" s="28" t="s">
        <v>2</v>
      </c>
      <c r="C16" s="72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73"/>
    </row>
    <row r="17" spans="1:51" x14ac:dyDescent="0.25">
      <c r="A17" s="50"/>
      <c r="B17" s="29" t="s">
        <v>3</v>
      </c>
      <c r="C17" s="72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73"/>
    </row>
    <row r="18" spans="1:51" x14ac:dyDescent="0.25">
      <c r="A18" s="50"/>
      <c r="B18" s="30" t="s">
        <v>4</v>
      </c>
      <c r="C18" s="72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73"/>
    </row>
    <row r="19" spans="1:51" x14ac:dyDescent="0.25">
      <c r="A19" s="50"/>
      <c r="B19" s="31" t="s">
        <v>5</v>
      </c>
      <c r="C19" s="86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</row>
    <row r="20" spans="1:51" x14ac:dyDescent="0.25">
      <c r="A20" s="50"/>
      <c r="B20" s="32" t="s">
        <v>6</v>
      </c>
      <c r="C20" s="86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</row>
    <row r="21" spans="1:51" x14ac:dyDescent="0.25">
      <c r="A21" s="51"/>
      <c r="B21" s="33" t="s">
        <v>7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70"/>
      <c r="AJ21" s="71"/>
      <c r="AK21" s="70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70"/>
    </row>
    <row r="22" spans="1:51" x14ac:dyDescent="0.25">
      <c r="B22" s="35"/>
      <c r="C22" s="74"/>
      <c r="D22" s="75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90"/>
    </row>
    <row r="23" spans="1:51" ht="15.75" x14ac:dyDescent="0.25">
      <c r="A23" s="15"/>
      <c r="B23" s="5"/>
      <c r="C23" s="77">
        <v>7</v>
      </c>
      <c r="D23" s="78"/>
      <c r="E23" s="79"/>
      <c r="F23" s="80">
        <v>8</v>
      </c>
      <c r="G23" s="80"/>
      <c r="H23" s="80"/>
      <c r="I23" s="80"/>
      <c r="J23" s="80">
        <v>9</v>
      </c>
      <c r="K23" s="80"/>
      <c r="L23" s="80"/>
      <c r="M23" s="80"/>
      <c r="N23" s="80">
        <v>10</v>
      </c>
      <c r="O23" s="80"/>
      <c r="P23" s="80"/>
      <c r="Q23" s="80"/>
      <c r="R23" s="80">
        <v>11</v>
      </c>
      <c r="S23" s="80"/>
      <c r="T23" s="80"/>
      <c r="U23" s="80"/>
      <c r="V23" s="80">
        <v>12</v>
      </c>
      <c r="W23" s="80"/>
      <c r="X23" s="80"/>
      <c r="Y23" s="80"/>
      <c r="Z23" s="80">
        <v>13</v>
      </c>
      <c r="AA23" s="80"/>
      <c r="AB23" s="80"/>
      <c r="AC23" s="80"/>
      <c r="AD23" s="80">
        <v>14</v>
      </c>
      <c r="AE23" s="80"/>
      <c r="AF23" s="80"/>
      <c r="AG23" s="80"/>
      <c r="AH23" s="80">
        <v>15</v>
      </c>
      <c r="AI23" s="80"/>
      <c r="AJ23" s="80"/>
      <c r="AK23" s="80"/>
      <c r="AL23" s="80">
        <v>16</v>
      </c>
      <c r="AM23" s="80"/>
      <c r="AN23" s="80"/>
      <c r="AO23" s="80"/>
      <c r="AP23" s="80">
        <v>17</v>
      </c>
      <c r="AQ23" s="80"/>
      <c r="AR23" s="80"/>
      <c r="AS23" s="80"/>
      <c r="AT23" s="80">
        <v>18</v>
      </c>
      <c r="AU23" s="80"/>
      <c r="AV23" s="80"/>
      <c r="AW23" s="80"/>
      <c r="AX23" s="80">
        <v>19</v>
      </c>
      <c r="AY23" s="80"/>
    </row>
    <row r="24" spans="1:51" x14ac:dyDescent="0.25">
      <c r="B24" s="26"/>
      <c r="C24" s="81">
        <v>25</v>
      </c>
      <c r="D24" s="82">
        <v>30</v>
      </c>
      <c r="E24" s="82">
        <v>45</v>
      </c>
      <c r="F24" s="82" t="s">
        <v>0</v>
      </c>
      <c r="G24" s="82">
        <v>15</v>
      </c>
      <c r="H24" s="82">
        <v>30</v>
      </c>
      <c r="I24" s="82">
        <v>45</v>
      </c>
      <c r="J24" s="82"/>
      <c r="K24" s="82">
        <v>15</v>
      </c>
      <c r="L24" s="82">
        <v>30</v>
      </c>
      <c r="M24" s="82">
        <v>45</v>
      </c>
      <c r="N24" s="82"/>
      <c r="O24" s="82">
        <v>15</v>
      </c>
      <c r="P24" s="82">
        <v>30</v>
      </c>
      <c r="Q24" s="82">
        <v>45</v>
      </c>
      <c r="R24" s="82"/>
      <c r="S24" s="82">
        <v>15</v>
      </c>
      <c r="T24" s="82">
        <v>30</v>
      </c>
      <c r="U24" s="82">
        <v>45</v>
      </c>
      <c r="V24" s="82"/>
      <c r="W24" s="82">
        <v>15</v>
      </c>
      <c r="X24" s="82">
        <v>30</v>
      </c>
      <c r="Y24" s="82">
        <v>45</v>
      </c>
      <c r="Z24" s="82"/>
      <c r="AA24" s="82">
        <v>15</v>
      </c>
      <c r="AB24" s="82">
        <v>30</v>
      </c>
      <c r="AC24" s="82">
        <v>45</v>
      </c>
      <c r="AD24" s="82"/>
      <c r="AE24" s="82">
        <v>15</v>
      </c>
      <c r="AF24" s="82">
        <v>30</v>
      </c>
      <c r="AG24" s="82">
        <v>45</v>
      </c>
      <c r="AH24" s="82"/>
      <c r="AI24" s="82">
        <v>15</v>
      </c>
      <c r="AJ24" s="82">
        <v>30</v>
      </c>
      <c r="AK24" s="82">
        <v>45</v>
      </c>
      <c r="AL24" s="82"/>
      <c r="AM24" s="82">
        <v>15</v>
      </c>
      <c r="AN24" s="82">
        <v>30</v>
      </c>
      <c r="AO24" s="82">
        <v>45</v>
      </c>
      <c r="AP24" s="82"/>
      <c r="AQ24" s="82">
        <v>15</v>
      </c>
      <c r="AR24" s="82">
        <v>30</v>
      </c>
      <c r="AS24" s="82">
        <v>45</v>
      </c>
      <c r="AT24" s="82"/>
      <c r="AU24" s="82">
        <v>15</v>
      </c>
      <c r="AV24" s="82">
        <v>30</v>
      </c>
      <c r="AW24" s="82">
        <v>45</v>
      </c>
      <c r="AX24" s="82"/>
      <c r="AY24" s="82">
        <v>15</v>
      </c>
    </row>
    <row r="25" spans="1:51" x14ac:dyDescent="0.25">
      <c r="A25" s="49" t="s">
        <v>10</v>
      </c>
      <c r="B25" s="27" t="s">
        <v>1</v>
      </c>
      <c r="C25" s="72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73"/>
    </row>
    <row r="26" spans="1:51" x14ac:dyDescent="0.25">
      <c r="A26" s="50"/>
      <c r="B26" s="28" t="s">
        <v>2</v>
      </c>
      <c r="C26" s="72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73"/>
    </row>
    <row r="27" spans="1:51" x14ac:dyDescent="0.25">
      <c r="A27" s="50"/>
      <c r="B27" s="29" t="s">
        <v>3</v>
      </c>
      <c r="C27" s="72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68"/>
      <c r="AY27" s="73"/>
    </row>
    <row r="28" spans="1:51" x14ac:dyDescent="0.25">
      <c r="A28" s="50"/>
      <c r="B28" s="30" t="s">
        <v>4</v>
      </c>
      <c r="C28" s="72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  <c r="AI28" s="68"/>
      <c r="AJ28" s="68"/>
      <c r="AK28" s="68"/>
      <c r="AL28" s="68"/>
      <c r="AM28" s="68"/>
      <c r="AN28" s="68"/>
      <c r="AO28" s="68"/>
      <c r="AP28" s="68"/>
      <c r="AQ28" s="68"/>
      <c r="AR28" s="68"/>
      <c r="AS28" s="68"/>
      <c r="AT28" s="68"/>
      <c r="AU28" s="68"/>
      <c r="AV28" s="68"/>
      <c r="AW28" s="68"/>
      <c r="AX28" s="68"/>
      <c r="AY28" s="73"/>
    </row>
    <row r="29" spans="1:51" x14ac:dyDescent="0.25">
      <c r="A29" s="50"/>
      <c r="B29" s="31" t="s">
        <v>5</v>
      </c>
      <c r="C29" s="86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</row>
    <row r="30" spans="1:51" x14ac:dyDescent="0.25">
      <c r="A30" s="50"/>
      <c r="B30" s="32" t="s">
        <v>6</v>
      </c>
      <c r="C30" s="86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</row>
    <row r="31" spans="1:51" x14ac:dyDescent="0.25">
      <c r="A31" s="51"/>
      <c r="B31" s="33" t="s">
        <v>7</v>
      </c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70"/>
      <c r="AJ31" s="71"/>
      <c r="AK31" s="70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70"/>
    </row>
    <row r="32" spans="1:51" x14ac:dyDescent="0.25">
      <c r="C32" s="83"/>
      <c r="D32" s="75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90"/>
    </row>
    <row r="33" spans="1:51" ht="15.75" x14ac:dyDescent="0.25">
      <c r="A33" s="15"/>
      <c r="B33" s="5"/>
      <c r="C33" s="77">
        <v>7</v>
      </c>
      <c r="D33" s="78"/>
      <c r="E33" s="79"/>
      <c r="F33" s="80">
        <v>8</v>
      </c>
      <c r="G33" s="80"/>
      <c r="H33" s="80"/>
      <c r="I33" s="80"/>
      <c r="J33" s="80">
        <v>9</v>
      </c>
      <c r="K33" s="80"/>
      <c r="L33" s="80"/>
      <c r="M33" s="80"/>
      <c r="N33" s="80">
        <v>10</v>
      </c>
      <c r="O33" s="80"/>
      <c r="P33" s="80"/>
      <c r="Q33" s="80"/>
      <c r="R33" s="80">
        <v>11</v>
      </c>
      <c r="S33" s="80"/>
      <c r="T33" s="80"/>
      <c r="U33" s="80"/>
      <c r="V33" s="80">
        <v>12</v>
      </c>
      <c r="W33" s="80"/>
      <c r="X33" s="80"/>
      <c r="Y33" s="80"/>
      <c r="Z33" s="80">
        <v>13</v>
      </c>
      <c r="AA33" s="80"/>
      <c r="AB33" s="80"/>
      <c r="AC33" s="80"/>
      <c r="AD33" s="80">
        <v>14</v>
      </c>
      <c r="AE33" s="80"/>
      <c r="AF33" s="80"/>
      <c r="AG33" s="80"/>
      <c r="AH33" s="80">
        <v>15</v>
      </c>
      <c r="AI33" s="80"/>
      <c r="AJ33" s="80"/>
      <c r="AK33" s="80"/>
      <c r="AL33" s="80">
        <v>16</v>
      </c>
      <c r="AM33" s="80"/>
      <c r="AN33" s="80"/>
      <c r="AO33" s="80"/>
      <c r="AP33" s="80">
        <v>17</v>
      </c>
      <c r="AQ33" s="80"/>
      <c r="AR33" s="80"/>
      <c r="AS33" s="80"/>
      <c r="AT33" s="80">
        <v>18</v>
      </c>
      <c r="AU33" s="80"/>
      <c r="AV33" s="80"/>
      <c r="AW33" s="80"/>
      <c r="AX33" s="80">
        <v>19</v>
      </c>
      <c r="AY33" s="80"/>
    </row>
    <row r="34" spans="1:51" x14ac:dyDescent="0.25">
      <c r="B34" s="26"/>
      <c r="C34" s="81">
        <v>25</v>
      </c>
      <c r="D34" s="82">
        <v>30</v>
      </c>
      <c r="E34" s="82">
        <v>45</v>
      </c>
      <c r="F34" s="82" t="s">
        <v>0</v>
      </c>
      <c r="G34" s="82">
        <v>15</v>
      </c>
      <c r="H34" s="82">
        <v>30</v>
      </c>
      <c r="I34" s="82">
        <v>45</v>
      </c>
      <c r="J34" s="82"/>
      <c r="K34" s="82">
        <v>15</v>
      </c>
      <c r="L34" s="82">
        <v>30</v>
      </c>
      <c r="M34" s="82">
        <v>45</v>
      </c>
      <c r="N34" s="82"/>
      <c r="O34" s="82">
        <v>15</v>
      </c>
      <c r="P34" s="82">
        <v>30</v>
      </c>
      <c r="Q34" s="82">
        <v>45</v>
      </c>
      <c r="R34" s="82"/>
      <c r="S34" s="82">
        <v>15</v>
      </c>
      <c r="T34" s="82">
        <v>30</v>
      </c>
      <c r="U34" s="82">
        <v>45</v>
      </c>
      <c r="V34" s="82"/>
      <c r="W34" s="82">
        <v>15</v>
      </c>
      <c r="X34" s="82">
        <v>30</v>
      </c>
      <c r="Y34" s="82">
        <v>45</v>
      </c>
      <c r="Z34" s="82"/>
      <c r="AA34" s="82">
        <v>15</v>
      </c>
      <c r="AB34" s="82">
        <v>30</v>
      </c>
      <c r="AC34" s="82">
        <v>45</v>
      </c>
      <c r="AD34" s="82"/>
      <c r="AE34" s="82">
        <v>15</v>
      </c>
      <c r="AF34" s="82">
        <v>30</v>
      </c>
      <c r="AG34" s="82">
        <v>45</v>
      </c>
      <c r="AH34" s="82"/>
      <c r="AI34" s="82">
        <v>15</v>
      </c>
      <c r="AJ34" s="82">
        <v>30</v>
      </c>
      <c r="AK34" s="82">
        <v>45</v>
      </c>
      <c r="AL34" s="82"/>
      <c r="AM34" s="82">
        <v>15</v>
      </c>
      <c r="AN34" s="82">
        <v>30</v>
      </c>
      <c r="AO34" s="82">
        <v>45</v>
      </c>
      <c r="AP34" s="82"/>
      <c r="AQ34" s="82">
        <v>15</v>
      </c>
      <c r="AR34" s="82">
        <v>30</v>
      </c>
      <c r="AS34" s="82">
        <v>45</v>
      </c>
      <c r="AT34" s="82"/>
      <c r="AU34" s="82">
        <v>15</v>
      </c>
      <c r="AV34" s="82">
        <v>30</v>
      </c>
      <c r="AW34" s="82">
        <v>45</v>
      </c>
      <c r="AX34" s="82"/>
      <c r="AY34" s="82">
        <v>15</v>
      </c>
    </row>
    <row r="35" spans="1:51" x14ac:dyDescent="0.25">
      <c r="A35" s="49" t="s">
        <v>11</v>
      </c>
      <c r="B35" s="27" t="s">
        <v>1</v>
      </c>
      <c r="C35" s="72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73"/>
    </row>
    <row r="36" spans="1:51" x14ac:dyDescent="0.25">
      <c r="A36" s="50"/>
      <c r="B36" s="28" t="s">
        <v>2</v>
      </c>
      <c r="C36" s="72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73"/>
    </row>
    <row r="37" spans="1:51" x14ac:dyDescent="0.25">
      <c r="A37" s="50"/>
      <c r="B37" s="29" t="s">
        <v>3</v>
      </c>
      <c r="C37" s="72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68"/>
      <c r="AY37" s="73"/>
    </row>
    <row r="38" spans="1:51" x14ac:dyDescent="0.25">
      <c r="A38" s="50"/>
      <c r="B38" s="30" t="s">
        <v>4</v>
      </c>
      <c r="C38" s="72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68"/>
      <c r="AY38" s="73"/>
    </row>
    <row r="39" spans="1:51" x14ac:dyDescent="0.25">
      <c r="A39" s="50"/>
      <c r="B39" s="31" t="s">
        <v>5</v>
      </c>
      <c r="C39" s="86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</row>
    <row r="40" spans="1:51" x14ac:dyDescent="0.25">
      <c r="A40" s="50"/>
      <c r="B40" s="32" t="s">
        <v>6</v>
      </c>
      <c r="C40" s="86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</row>
    <row r="41" spans="1:51" x14ac:dyDescent="0.25">
      <c r="A41" s="51"/>
      <c r="B41" s="33" t="s">
        <v>7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70"/>
      <c r="AJ41" s="71"/>
      <c r="AK41" s="70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70"/>
    </row>
    <row r="42" spans="1:51" x14ac:dyDescent="0.25">
      <c r="C42" s="84"/>
      <c r="D42" s="75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90"/>
    </row>
    <row r="43" spans="1:51" ht="15.75" x14ac:dyDescent="0.25">
      <c r="A43" s="15"/>
      <c r="B43" s="5"/>
      <c r="C43" s="77">
        <v>7</v>
      </c>
      <c r="D43" s="78"/>
      <c r="E43" s="79"/>
      <c r="F43" s="80">
        <v>8</v>
      </c>
      <c r="G43" s="80"/>
      <c r="H43" s="80"/>
      <c r="I43" s="80"/>
      <c r="J43" s="80">
        <v>9</v>
      </c>
      <c r="K43" s="80"/>
      <c r="L43" s="80"/>
      <c r="M43" s="80"/>
      <c r="N43" s="80">
        <v>10</v>
      </c>
      <c r="O43" s="80"/>
      <c r="P43" s="80"/>
      <c r="Q43" s="80"/>
      <c r="R43" s="80">
        <v>11</v>
      </c>
      <c r="S43" s="80"/>
      <c r="T43" s="80"/>
      <c r="U43" s="80"/>
      <c r="V43" s="80">
        <v>12</v>
      </c>
      <c r="W43" s="80"/>
      <c r="X43" s="80"/>
      <c r="Y43" s="80"/>
      <c r="Z43" s="80">
        <v>13</v>
      </c>
      <c r="AA43" s="80"/>
      <c r="AB43" s="80"/>
      <c r="AC43" s="80"/>
      <c r="AD43" s="80">
        <v>14</v>
      </c>
      <c r="AE43" s="80"/>
      <c r="AF43" s="80"/>
      <c r="AG43" s="80"/>
      <c r="AH43" s="80">
        <v>15</v>
      </c>
      <c r="AI43" s="80"/>
      <c r="AJ43" s="80"/>
      <c r="AK43" s="80"/>
      <c r="AL43" s="80">
        <v>16</v>
      </c>
      <c r="AM43" s="80"/>
      <c r="AN43" s="80"/>
      <c r="AO43" s="80"/>
      <c r="AP43" s="80">
        <v>17</v>
      </c>
      <c r="AQ43" s="80"/>
      <c r="AR43" s="80"/>
      <c r="AS43" s="80"/>
      <c r="AT43" s="80">
        <v>18</v>
      </c>
      <c r="AU43" s="80"/>
      <c r="AV43" s="80"/>
      <c r="AW43" s="80"/>
      <c r="AX43" s="80">
        <v>19</v>
      </c>
      <c r="AY43" s="80"/>
    </row>
    <row r="44" spans="1:51" x14ac:dyDescent="0.25">
      <c r="B44" s="26"/>
      <c r="C44" s="81">
        <v>25</v>
      </c>
      <c r="D44" s="82">
        <v>30</v>
      </c>
      <c r="E44" s="82">
        <v>45</v>
      </c>
      <c r="F44" s="82" t="s">
        <v>0</v>
      </c>
      <c r="G44" s="82">
        <v>15</v>
      </c>
      <c r="H44" s="82">
        <v>30</v>
      </c>
      <c r="I44" s="82">
        <v>45</v>
      </c>
      <c r="J44" s="82"/>
      <c r="K44" s="82">
        <v>15</v>
      </c>
      <c r="L44" s="82">
        <v>30</v>
      </c>
      <c r="M44" s="82">
        <v>45</v>
      </c>
      <c r="N44" s="82"/>
      <c r="O44" s="82">
        <v>15</v>
      </c>
      <c r="P44" s="82">
        <v>30</v>
      </c>
      <c r="Q44" s="82">
        <v>45</v>
      </c>
      <c r="R44" s="82"/>
      <c r="S44" s="82">
        <v>15</v>
      </c>
      <c r="T44" s="82">
        <v>30</v>
      </c>
      <c r="U44" s="82">
        <v>45</v>
      </c>
      <c r="V44" s="82"/>
      <c r="W44" s="82">
        <v>15</v>
      </c>
      <c r="X44" s="82">
        <v>30</v>
      </c>
      <c r="Y44" s="82">
        <v>45</v>
      </c>
      <c r="Z44" s="82"/>
      <c r="AA44" s="82">
        <v>15</v>
      </c>
      <c r="AB44" s="82">
        <v>30</v>
      </c>
      <c r="AC44" s="82">
        <v>45</v>
      </c>
      <c r="AD44" s="82"/>
      <c r="AE44" s="82">
        <v>15</v>
      </c>
      <c r="AF44" s="82">
        <v>30</v>
      </c>
      <c r="AG44" s="82">
        <v>45</v>
      </c>
      <c r="AH44" s="82"/>
      <c r="AI44" s="82">
        <v>15</v>
      </c>
      <c r="AJ44" s="82">
        <v>30</v>
      </c>
      <c r="AK44" s="82">
        <v>45</v>
      </c>
      <c r="AL44" s="82"/>
      <c r="AM44" s="82">
        <v>15</v>
      </c>
      <c r="AN44" s="82">
        <v>30</v>
      </c>
      <c r="AO44" s="82">
        <v>45</v>
      </c>
      <c r="AP44" s="82"/>
      <c r="AQ44" s="82">
        <v>15</v>
      </c>
      <c r="AR44" s="82">
        <v>30</v>
      </c>
      <c r="AS44" s="82">
        <v>45</v>
      </c>
      <c r="AT44" s="82"/>
      <c r="AU44" s="82">
        <v>15</v>
      </c>
      <c r="AV44" s="82">
        <v>30</v>
      </c>
      <c r="AW44" s="82">
        <v>45</v>
      </c>
      <c r="AX44" s="82"/>
      <c r="AY44" s="82">
        <v>15</v>
      </c>
    </row>
    <row r="45" spans="1:51" x14ac:dyDescent="0.25">
      <c r="A45" s="49" t="s">
        <v>12</v>
      </c>
      <c r="B45" s="27" t="s">
        <v>1</v>
      </c>
      <c r="C45" s="72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73"/>
    </row>
    <row r="46" spans="1:51" x14ac:dyDescent="0.25">
      <c r="A46" s="50"/>
      <c r="B46" s="28" t="s">
        <v>2</v>
      </c>
      <c r="C46" s="72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73"/>
    </row>
    <row r="47" spans="1:51" x14ac:dyDescent="0.25">
      <c r="A47" s="50"/>
      <c r="B47" s="29" t="s">
        <v>3</v>
      </c>
      <c r="C47" s="72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73"/>
    </row>
    <row r="48" spans="1:51" x14ac:dyDescent="0.25">
      <c r="A48" s="50"/>
      <c r="B48" s="30" t="s">
        <v>4</v>
      </c>
      <c r="C48" s="72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73"/>
    </row>
    <row r="49" spans="1:51" x14ac:dyDescent="0.25">
      <c r="A49" s="50"/>
      <c r="B49" s="31" t="s">
        <v>5</v>
      </c>
      <c r="C49" s="86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</row>
    <row r="50" spans="1:51" x14ac:dyDescent="0.25">
      <c r="A50" s="50"/>
      <c r="B50" s="32" t="s">
        <v>6</v>
      </c>
      <c r="C50" s="86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</row>
    <row r="51" spans="1:51" x14ac:dyDescent="0.25">
      <c r="A51" s="51"/>
      <c r="B51" s="33" t="s">
        <v>7</v>
      </c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70"/>
      <c r="AJ51" s="71"/>
      <c r="AK51" s="70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70"/>
    </row>
    <row r="52" spans="1:51" ht="18" customHeight="1" x14ac:dyDescent="0.25">
      <c r="C52" s="84"/>
      <c r="D52" s="75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90"/>
    </row>
    <row r="53" spans="1:51" ht="15.75" x14ac:dyDescent="0.25">
      <c r="A53" s="15"/>
      <c r="B53" s="5"/>
      <c r="C53" s="77">
        <v>7</v>
      </c>
      <c r="D53" s="78"/>
      <c r="E53" s="79"/>
      <c r="F53" s="80">
        <v>8</v>
      </c>
      <c r="G53" s="80"/>
      <c r="H53" s="80"/>
      <c r="I53" s="80"/>
      <c r="J53" s="80">
        <v>9</v>
      </c>
      <c r="K53" s="80"/>
      <c r="L53" s="80"/>
      <c r="M53" s="80"/>
      <c r="N53" s="80">
        <v>10</v>
      </c>
      <c r="O53" s="80"/>
      <c r="P53" s="80"/>
      <c r="Q53" s="80"/>
      <c r="R53" s="80">
        <v>11</v>
      </c>
      <c r="S53" s="80"/>
      <c r="T53" s="80"/>
      <c r="U53" s="80"/>
      <c r="V53" s="80">
        <v>12</v>
      </c>
      <c r="W53" s="80"/>
      <c r="X53" s="80"/>
      <c r="Y53" s="80"/>
      <c r="Z53" s="80">
        <v>13</v>
      </c>
      <c r="AA53" s="80"/>
      <c r="AB53" s="80"/>
      <c r="AC53" s="80"/>
      <c r="AD53" s="80">
        <v>14</v>
      </c>
      <c r="AE53" s="80"/>
      <c r="AF53" s="80"/>
      <c r="AG53" s="80"/>
      <c r="AH53" s="80">
        <v>15</v>
      </c>
      <c r="AI53" s="80"/>
      <c r="AJ53" s="80"/>
      <c r="AK53" s="80"/>
      <c r="AL53" s="80">
        <v>16</v>
      </c>
      <c r="AM53" s="80"/>
      <c r="AN53" s="80"/>
      <c r="AO53" s="80"/>
      <c r="AP53" s="80">
        <v>17</v>
      </c>
      <c r="AQ53" s="80"/>
      <c r="AR53" s="80"/>
      <c r="AS53" s="80"/>
      <c r="AT53" s="80">
        <v>18</v>
      </c>
      <c r="AU53" s="80"/>
      <c r="AV53" s="80"/>
      <c r="AW53" s="80"/>
      <c r="AX53" s="80">
        <v>19</v>
      </c>
      <c r="AY53" s="80"/>
    </row>
    <row r="54" spans="1:51" x14ac:dyDescent="0.25">
      <c r="B54" s="26"/>
      <c r="C54" s="81">
        <v>25</v>
      </c>
      <c r="D54" s="82">
        <v>30</v>
      </c>
      <c r="E54" s="82">
        <v>45</v>
      </c>
      <c r="F54" s="82" t="s">
        <v>0</v>
      </c>
      <c r="G54" s="82">
        <v>15</v>
      </c>
      <c r="H54" s="82">
        <v>30</v>
      </c>
      <c r="I54" s="82">
        <v>45</v>
      </c>
      <c r="J54" s="82"/>
      <c r="K54" s="82">
        <v>15</v>
      </c>
      <c r="L54" s="82">
        <v>30</v>
      </c>
      <c r="M54" s="82">
        <v>45</v>
      </c>
      <c r="N54" s="82"/>
      <c r="O54" s="82">
        <v>15</v>
      </c>
      <c r="P54" s="82">
        <v>30</v>
      </c>
      <c r="Q54" s="82">
        <v>45</v>
      </c>
      <c r="R54" s="82"/>
      <c r="S54" s="82">
        <v>15</v>
      </c>
      <c r="T54" s="82">
        <v>30</v>
      </c>
      <c r="U54" s="82">
        <v>45</v>
      </c>
      <c r="V54" s="82"/>
      <c r="W54" s="82">
        <v>15</v>
      </c>
      <c r="X54" s="82">
        <v>30</v>
      </c>
      <c r="Y54" s="82">
        <v>45</v>
      </c>
      <c r="Z54" s="82"/>
      <c r="AA54" s="82">
        <v>15</v>
      </c>
      <c r="AB54" s="82">
        <v>30</v>
      </c>
      <c r="AC54" s="82">
        <v>45</v>
      </c>
      <c r="AD54" s="82"/>
      <c r="AE54" s="82">
        <v>15</v>
      </c>
      <c r="AF54" s="82">
        <v>30</v>
      </c>
      <c r="AG54" s="82">
        <v>45</v>
      </c>
      <c r="AH54" s="82"/>
      <c r="AI54" s="82">
        <v>15</v>
      </c>
      <c r="AJ54" s="82">
        <v>30</v>
      </c>
      <c r="AK54" s="82">
        <v>45</v>
      </c>
      <c r="AL54" s="82"/>
      <c r="AM54" s="82">
        <v>15</v>
      </c>
      <c r="AN54" s="82">
        <v>30</v>
      </c>
      <c r="AO54" s="82">
        <v>45</v>
      </c>
      <c r="AP54" s="82"/>
      <c r="AQ54" s="82">
        <v>15</v>
      </c>
      <c r="AR54" s="82">
        <v>30</v>
      </c>
      <c r="AS54" s="82">
        <v>45</v>
      </c>
      <c r="AT54" s="82"/>
      <c r="AU54" s="82">
        <v>15</v>
      </c>
      <c r="AV54" s="82">
        <v>30</v>
      </c>
      <c r="AW54" s="82">
        <v>45</v>
      </c>
      <c r="AX54" s="82"/>
      <c r="AY54" s="82">
        <v>15</v>
      </c>
    </row>
    <row r="55" spans="1:51" x14ac:dyDescent="0.25">
      <c r="A55" s="49" t="s">
        <v>13</v>
      </c>
      <c r="B55" s="91"/>
      <c r="C55" s="72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  <c r="AI55" s="68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68"/>
      <c r="AY55" s="73"/>
    </row>
    <row r="56" spans="1:51" x14ac:dyDescent="0.25">
      <c r="A56" s="50"/>
      <c r="B56" s="28" t="s">
        <v>2</v>
      </c>
      <c r="C56" s="72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73"/>
    </row>
    <row r="57" spans="1:51" x14ac:dyDescent="0.25">
      <c r="A57" s="50"/>
      <c r="B57" s="29" t="s">
        <v>3</v>
      </c>
      <c r="C57" s="72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73"/>
    </row>
    <row r="58" spans="1:51" x14ac:dyDescent="0.25">
      <c r="A58" s="50"/>
      <c r="B58" s="30" t="s">
        <v>4</v>
      </c>
      <c r="C58" s="72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68"/>
      <c r="AV58" s="68"/>
      <c r="AW58" s="68"/>
      <c r="AX58" s="68"/>
      <c r="AY58" s="73"/>
    </row>
    <row r="59" spans="1:51" x14ac:dyDescent="0.25">
      <c r="A59" s="50"/>
      <c r="B59" s="31" t="s">
        <v>5</v>
      </c>
      <c r="C59" s="86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  <c r="AV59" s="73"/>
      <c r="AW59" s="73"/>
      <c r="AX59" s="73"/>
      <c r="AY59" s="73"/>
    </row>
    <row r="60" spans="1:51" x14ac:dyDescent="0.25">
      <c r="A60" s="50"/>
      <c r="B60" s="32" t="s">
        <v>6</v>
      </c>
      <c r="C60" s="86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  <c r="AV60" s="73"/>
      <c r="AW60" s="73"/>
      <c r="AX60" s="73"/>
      <c r="AY60" s="73"/>
    </row>
    <row r="61" spans="1:51" x14ac:dyDescent="0.25">
      <c r="A61" s="51"/>
      <c r="B61" s="33" t="s">
        <v>7</v>
      </c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69"/>
      <c r="AH61" s="69"/>
      <c r="AI61" s="70"/>
      <c r="AJ61" s="71"/>
      <c r="AK61" s="70"/>
      <c r="AL61" s="69"/>
      <c r="AM61" s="69"/>
      <c r="AN61" s="69"/>
      <c r="AO61" s="69"/>
      <c r="AP61" s="69"/>
      <c r="AQ61" s="69"/>
      <c r="AR61" s="69"/>
      <c r="AS61" s="69"/>
      <c r="AT61" s="69"/>
      <c r="AU61" s="69"/>
      <c r="AV61" s="69"/>
      <c r="AW61" s="69"/>
      <c r="AX61" s="69"/>
      <c r="AY61" s="70"/>
    </row>
    <row r="62" spans="1:51" x14ac:dyDescent="0.25">
      <c r="C62" s="84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</row>
    <row r="63" spans="1:51" x14ac:dyDescent="0.25">
      <c r="C63" s="84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</row>
    <row r="64" spans="1:51" x14ac:dyDescent="0.25">
      <c r="C64" s="84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</row>
    <row r="65" spans="3:51" x14ac:dyDescent="0.25">
      <c r="C65" s="84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</row>
    <row r="66" spans="3:51" x14ac:dyDescent="0.25">
      <c r="C66" s="84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</row>
    <row r="67" spans="3:51" x14ac:dyDescent="0.25">
      <c r="C67" s="84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</row>
    <row r="68" spans="3:51" x14ac:dyDescent="0.25">
      <c r="C68" s="84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</row>
    <row r="69" spans="3:51" x14ac:dyDescent="0.25">
      <c r="C69" s="84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</row>
    <row r="70" spans="3:51" x14ac:dyDescent="0.25"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</row>
    <row r="71" spans="3:51" x14ac:dyDescent="0.25">
      <c r="C71" s="84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</row>
    <row r="72" spans="3:51" x14ac:dyDescent="0.25">
      <c r="C72" s="84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</row>
    <row r="73" spans="3:51" x14ac:dyDescent="0.25">
      <c r="C73" s="84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</row>
    <row r="74" spans="3:51" x14ac:dyDescent="0.25">
      <c r="C74" s="84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</row>
    <row r="75" spans="3:51" x14ac:dyDescent="0.25">
      <c r="C75" s="84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</row>
    <row r="76" spans="3:51" x14ac:dyDescent="0.25">
      <c r="C76" s="84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</row>
    <row r="77" spans="3:51" x14ac:dyDescent="0.25">
      <c r="C77" s="84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</row>
    <row r="78" spans="3:51" x14ac:dyDescent="0.25">
      <c r="C78" s="84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</row>
    <row r="79" spans="3:51" x14ac:dyDescent="0.25">
      <c r="C79" s="84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</row>
    <row r="80" spans="3:51" x14ac:dyDescent="0.25">
      <c r="C80" s="84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</row>
    <row r="81" spans="3:49" x14ac:dyDescent="0.25">
      <c r="C81" s="84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</row>
    <row r="82" spans="3:49" x14ac:dyDescent="0.25">
      <c r="C82" s="84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</row>
    <row r="83" spans="3:49" x14ac:dyDescent="0.25">
      <c r="C83" s="84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</row>
    <row r="84" spans="3:49" x14ac:dyDescent="0.25">
      <c r="C84" s="84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</row>
    <row r="85" spans="3:49" x14ac:dyDescent="0.25">
      <c r="C85" s="84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</row>
    <row r="86" spans="3:49" x14ac:dyDescent="0.25">
      <c r="C86" s="84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</row>
    <row r="87" spans="3:49" x14ac:dyDescent="0.25">
      <c r="C87" s="84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</row>
    <row r="88" spans="3:49" x14ac:dyDescent="0.25">
      <c r="C88" s="84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</row>
    <row r="89" spans="3:49" x14ac:dyDescent="0.25">
      <c r="C89" s="84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</row>
    <row r="90" spans="3:49" x14ac:dyDescent="0.25">
      <c r="C90" s="84"/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</row>
    <row r="91" spans="3:49" x14ac:dyDescent="0.25">
      <c r="C91" s="84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</row>
    <row r="92" spans="3:49" x14ac:dyDescent="0.25">
      <c r="C92" s="84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</row>
    <row r="93" spans="3:49" x14ac:dyDescent="0.25">
      <c r="C93" s="84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</row>
    <row r="94" spans="3:49" x14ac:dyDescent="0.25">
      <c r="C94" s="84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</row>
    <row r="95" spans="3:49" x14ac:dyDescent="0.25">
      <c r="C95" s="84"/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</row>
    <row r="96" spans="3:49" x14ac:dyDescent="0.25">
      <c r="C96" s="84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</row>
  </sheetData>
  <mergeCells count="84">
    <mergeCell ref="F3:I3"/>
    <mergeCell ref="J3:M3"/>
    <mergeCell ref="AP13:AS13"/>
    <mergeCell ref="AT13:AW13"/>
    <mergeCell ref="C13:E13"/>
    <mergeCell ref="Z13:AC13"/>
    <mergeCell ref="AD13:AG13"/>
    <mergeCell ref="AH13:AK13"/>
    <mergeCell ref="N3:Q3"/>
    <mergeCell ref="R3:U3"/>
    <mergeCell ref="V3:Y3"/>
    <mergeCell ref="A5:A11"/>
    <mergeCell ref="A15:A21"/>
    <mergeCell ref="F13:I13"/>
    <mergeCell ref="J13:M13"/>
    <mergeCell ref="N13:Q13"/>
    <mergeCell ref="AX13:AY13"/>
    <mergeCell ref="AL13:AO13"/>
    <mergeCell ref="AX3:AY3"/>
    <mergeCell ref="R13:U13"/>
    <mergeCell ref="V13:Y13"/>
    <mergeCell ref="Z3:AC3"/>
    <mergeCell ref="AD3:AG3"/>
    <mergeCell ref="AH3:AK3"/>
    <mergeCell ref="AL3:AO3"/>
    <mergeCell ref="AP3:AS3"/>
    <mergeCell ref="AT3:AW3"/>
    <mergeCell ref="AL23:AO23"/>
    <mergeCell ref="AP23:AS23"/>
    <mergeCell ref="AT23:AW23"/>
    <mergeCell ref="AX23:AY23"/>
    <mergeCell ref="A25:A31"/>
    <mergeCell ref="V23:Y23"/>
    <mergeCell ref="Z23:AC23"/>
    <mergeCell ref="AD23:AG23"/>
    <mergeCell ref="AH23:AK23"/>
    <mergeCell ref="C23:E23"/>
    <mergeCell ref="F23:I23"/>
    <mergeCell ref="J23:M23"/>
    <mergeCell ref="N23:Q23"/>
    <mergeCell ref="R23:U23"/>
    <mergeCell ref="AT43:AW43"/>
    <mergeCell ref="AX43:AY43"/>
    <mergeCell ref="AT33:AW33"/>
    <mergeCell ref="AX33:AY33"/>
    <mergeCell ref="F33:I33"/>
    <mergeCell ref="J33:M33"/>
    <mergeCell ref="N33:Q33"/>
    <mergeCell ref="R33:U33"/>
    <mergeCell ref="AH33:AK33"/>
    <mergeCell ref="AL33:AO33"/>
    <mergeCell ref="AP33:AS33"/>
    <mergeCell ref="AL43:AO43"/>
    <mergeCell ref="AP43:AS43"/>
    <mergeCell ref="A35:A41"/>
    <mergeCell ref="F43:I43"/>
    <mergeCell ref="J43:M43"/>
    <mergeCell ref="N43:Q43"/>
    <mergeCell ref="R43:U43"/>
    <mergeCell ref="C43:E43"/>
    <mergeCell ref="C33:E33"/>
    <mergeCell ref="AD43:AG43"/>
    <mergeCell ref="AH43:AK43"/>
    <mergeCell ref="V43:Y43"/>
    <mergeCell ref="Z43:AC43"/>
    <mergeCell ref="V33:Y33"/>
    <mergeCell ref="Z33:AC33"/>
    <mergeCell ref="AD33:AG33"/>
    <mergeCell ref="AT53:AW53"/>
    <mergeCell ref="AX53:AY53"/>
    <mergeCell ref="A55:A61"/>
    <mergeCell ref="C3:E3"/>
    <mergeCell ref="V53:Y53"/>
    <mergeCell ref="Z53:AC53"/>
    <mergeCell ref="AD53:AG53"/>
    <mergeCell ref="AH53:AK53"/>
    <mergeCell ref="AL53:AO53"/>
    <mergeCell ref="AP53:AS53"/>
    <mergeCell ref="A45:A51"/>
    <mergeCell ref="F53:I53"/>
    <mergeCell ref="J53:M53"/>
    <mergeCell ref="N53:Q53"/>
    <mergeCell ref="R53:U53"/>
    <mergeCell ref="C53:E53"/>
  </mergeCells>
  <printOptions horizontalCentered="1"/>
  <pageMargins left="0.23622047244094491" right="0.19685039370078741" top="0.74803149606299213" bottom="0.74803149606299213" header="0.31496062992125984" footer="0.31496062992125984"/>
  <pageSetup paperSize="9" scale="52" fitToHeight="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2:K16"/>
  <sheetViews>
    <sheetView workbookViewId="0">
      <selection activeCell="E10" sqref="E10"/>
    </sheetView>
  </sheetViews>
  <sheetFormatPr baseColWidth="10" defaultColWidth="9.140625" defaultRowHeight="15" x14ac:dyDescent="0.25"/>
  <cols>
    <col min="3" max="3" width="11.7109375" customWidth="1"/>
    <col min="7" max="7" width="1.7109375" customWidth="1"/>
    <col min="8" max="8" width="11.28515625" style="16" customWidth="1"/>
  </cols>
  <sheetData>
    <row r="2" spans="1:11" ht="18.75" x14ac:dyDescent="0.25">
      <c r="B2" s="58" t="s">
        <v>1</v>
      </c>
      <c r="C2" s="58"/>
      <c r="D2" s="58"/>
      <c r="E2" s="58"/>
      <c r="F2" s="58"/>
      <c r="G2" s="58"/>
      <c r="H2" s="58"/>
      <c r="K2" s="65"/>
    </row>
    <row r="4" spans="1:11" x14ac:dyDescent="0.25">
      <c r="H4" s="47" t="s">
        <v>24</v>
      </c>
    </row>
    <row r="5" spans="1:11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1" x14ac:dyDescent="0.25">
      <c r="A6" s="59" t="s">
        <v>21</v>
      </c>
      <c r="B6" s="1" t="s">
        <v>15</v>
      </c>
      <c r="C6" s="19">
        <v>0.3125</v>
      </c>
      <c r="D6" s="19">
        <v>0.5</v>
      </c>
      <c r="E6" s="19">
        <v>0.54166666666666663</v>
      </c>
      <c r="F6" s="19">
        <v>0.77083333333333337</v>
      </c>
      <c r="G6" s="1"/>
      <c r="H6" s="19">
        <f>(D6-C6)+(F6-E6)</f>
        <v>0.41666666666666674</v>
      </c>
    </row>
    <row r="7" spans="1:11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0.36458333333333326</v>
      </c>
    </row>
    <row r="8" spans="1:11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1" x14ac:dyDescent="0.25">
      <c r="A9" s="59"/>
      <c r="B9" s="1" t="s">
        <v>18</v>
      </c>
      <c r="C9" s="19">
        <v>0.3125</v>
      </c>
      <c r="D9" s="19">
        <v>0.5</v>
      </c>
      <c r="E9" s="19">
        <v>0.54166666666666663</v>
      </c>
      <c r="F9" s="19">
        <v>0.77083333333333337</v>
      </c>
      <c r="G9" s="1"/>
      <c r="H9" s="19">
        <f t="shared" ref="H7:H11" si="0">(D9-C9)+(F9-E9)</f>
        <v>0.41666666666666674</v>
      </c>
    </row>
    <row r="10" spans="1:11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0.67708333333333337</v>
      </c>
      <c r="G10" s="1"/>
      <c r="H10" s="19">
        <f>(D10-C10)+(F10-E10)</f>
        <v>0.26041666666666674</v>
      </c>
    </row>
    <row r="11" spans="1:11" x14ac:dyDescent="0.25">
      <c r="A11" s="59"/>
      <c r="B11" s="1" t="s">
        <v>20</v>
      </c>
      <c r="C11" s="19"/>
      <c r="D11" s="19"/>
      <c r="E11" s="19"/>
      <c r="F11" s="19"/>
      <c r="G11" s="1"/>
      <c r="H11" s="19">
        <f t="shared" si="0"/>
        <v>0</v>
      </c>
    </row>
    <row r="12" spans="1:11" x14ac:dyDescent="0.25">
      <c r="H12" s="20">
        <f>SUM(H6:H11)</f>
        <v>1.875</v>
      </c>
    </row>
    <row r="13" spans="1:11" x14ac:dyDescent="0.25">
      <c r="H13" s="22"/>
    </row>
    <row r="16" spans="1:11" x14ac:dyDescent="0.25">
      <c r="J16" s="21"/>
    </row>
  </sheetData>
  <mergeCells count="2">
    <mergeCell ref="B2:H2"/>
    <mergeCell ref="A6:A11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39997558519241921"/>
  </sheetPr>
  <dimension ref="A2:K15"/>
  <sheetViews>
    <sheetView topLeftCell="A2" workbookViewId="0">
      <selection activeCell="J15" sqref="J15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1" ht="18.75" x14ac:dyDescent="0.25">
      <c r="B2" s="60" t="s">
        <v>2</v>
      </c>
      <c r="C2" s="60"/>
      <c r="D2" s="60"/>
      <c r="E2" s="60"/>
      <c r="F2" s="60"/>
      <c r="G2" s="60"/>
      <c r="H2" s="60"/>
    </row>
    <row r="4" spans="1:11" x14ac:dyDescent="0.25">
      <c r="H4" s="47" t="s">
        <v>24</v>
      </c>
    </row>
    <row r="5" spans="1:11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1" x14ac:dyDescent="0.25">
      <c r="A6" s="59" t="s">
        <v>21</v>
      </c>
      <c r="B6" s="1" t="s">
        <v>15</v>
      </c>
      <c r="C6" s="19">
        <v>0.30902777777777779</v>
      </c>
      <c r="D6" s="19">
        <v>0.48958333333333331</v>
      </c>
      <c r="E6" s="19">
        <v>0.5</v>
      </c>
      <c r="F6" s="19">
        <v>0.625</v>
      </c>
      <c r="G6" s="1"/>
      <c r="H6" s="19">
        <f>(D6-C6)+(F6-E6)</f>
        <v>0.30555555555555552</v>
      </c>
      <c r="K6" s="23"/>
    </row>
    <row r="7" spans="1:11" x14ac:dyDescent="0.25">
      <c r="A7" s="59"/>
      <c r="B7" s="1" t="s">
        <v>16</v>
      </c>
      <c r="C7" s="19">
        <v>0.30902777777777779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0.38888888888888878</v>
      </c>
    </row>
    <row r="8" spans="1:11" x14ac:dyDescent="0.25">
      <c r="A8" s="59"/>
      <c r="B8" s="1" t="s">
        <v>17</v>
      </c>
      <c r="C8" s="19">
        <v>0.30902777777777779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0.45138888888888884</v>
      </c>
    </row>
    <row r="9" spans="1:11" x14ac:dyDescent="0.25">
      <c r="A9" s="59"/>
      <c r="B9" s="1" t="s">
        <v>18</v>
      </c>
      <c r="C9" s="19">
        <v>0.3125</v>
      </c>
      <c r="D9" s="19">
        <v>0.48958333333333331</v>
      </c>
      <c r="E9" s="19">
        <v>0.5</v>
      </c>
      <c r="F9" s="19">
        <v>0.625</v>
      </c>
      <c r="G9" s="1"/>
      <c r="H9" s="19">
        <f>(D9-C9)+(F9-E9)</f>
        <v>0.30208333333333331</v>
      </c>
    </row>
    <row r="10" spans="1:11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0.67708333333333337</v>
      </c>
      <c r="G10" s="1"/>
      <c r="H10" s="19">
        <f>(D10-C10)+(F10-E10)</f>
        <v>0.26041666666666674</v>
      </c>
    </row>
    <row r="11" spans="1:11" x14ac:dyDescent="0.25">
      <c r="A11" s="59"/>
      <c r="B11" s="1" t="s">
        <v>20</v>
      </c>
      <c r="C11" s="19">
        <v>0.375</v>
      </c>
      <c r="D11" s="19">
        <v>0.54166666666666663</v>
      </c>
      <c r="E11" s="19"/>
      <c r="F11" s="19"/>
      <c r="G11" s="1"/>
      <c r="H11" s="19">
        <f>(D11-C11)+(F11-E11)</f>
        <v>0.16666666666666663</v>
      </c>
    </row>
    <row r="12" spans="1:11" x14ac:dyDescent="0.25">
      <c r="H12" s="20">
        <f>SUM(H6:H11)</f>
        <v>1.8749999999999996</v>
      </c>
    </row>
    <row r="15" spans="1:11" x14ac:dyDescent="0.25">
      <c r="J15" s="21"/>
    </row>
  </sheetData>
  <mergeCells count="2">
    <mergeCell ref="B2:H2"/>
    <mergeCell ref="A6:A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2:J15"/>
  <sheetViews>
    <sheetView topLeftCell="A2" workbookViewId="0">
      <selection activeCell="J23" sqref="J23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0" ht="18.75" x14ac:dyDescent="0.25">
      <c r="B2" s="61" t="s">
        <v>3</v>
      </c>
      <c r="C2" s="61"/>
      <c r="D2" s="61"/>
      <c r="E2" s="61"/>
      <c r="F2" s="61"/>
      <c r="G2" s="61"/>
      <c r="H2" s="61"/>
    </row>
    <row r="4" spans="1:10" x14ac:dyDescent="0.25">
      <c r="H4" s="47" t="s">
        <v>24</v>
      </c>
    </row>
    <row r="5" spans="1:10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0" x14ac:dyDescent="0.25">
      <c r="A6" s="59" t="s">
        <v>21</v>
      </c>
      <c r="B6" s="1" t="s">
        <v>15</v>
      </c>
      <c r="C6" s="19">
        <v>0.35416666666666669</v>
      </c>
      <c r="D6" s="19">
        <v>0.52083333333333337</v>
      </c>
      <c r="E6" s="19">
        <v>0.625</v>
      </c>
      <c r="F6" s="19">
        <v>0.8125</v>
      </c>
      <c r="G6" s="1"/>
      <c r="H6" s="19">
        <f>(D6-C6)+(F6-E6)</f>
        <v>0.35416666666666669</v>
      </c>
    </row>
    <row r="7" spans="1:10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0.36458333333333326</v>
      </c>
    </row>
    <row r="8" spans="1:10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0" x14ac:dyDescent="0.25">
      <c r="A9" s="59"/>
      <c r="B9" s="1" t="s">
        <v>18</v>
      </c>
      <c r="C9" s="19">
        <v>0.35416666666666669</v>
      </c>
      <c r="D9" s="19">
        <v>0.52083333333333337</v>
      </c>
      <c r="E9" s="19">
        <v>0.625</v>
      </c>
      <c r="F9" s="19">
        <v>0.8125</v>
      </c>
      <c r="G9" s="1"/>
      <c r="H9" s="19">
        <f t="shared" ref="H7:H11" si="0">(D9-C9)+(F9-E9)</f>
        <v>0.35416666666666669</v>
      </c>
    </row>
    <row r="10" spans="1:10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0.67708333333333337</v>
      </c>
      <c r="G10" s="1"/>
      <c r="H10" s="19">
        <f>(D10-C10)+(F10-E10)</f>
        <v>0.26041666666666674</v>
      </c>
    </row>
    <row r="11" spans="1:10" x14ac:dyDescent="0.25">
      <c r="A11" s="59"/>
      <c r="B11" s="1" t="s">
        <v>20</v>
      </c>
      <c r="C11" s="19">
        <v>0.375</v>
      </c>
      <c r="D11" s="19">
        <v>0.5</v>
      </c>
      <c r="E11" s="19"/>
      <c r="F11" s="19"/>
      <c r="G11" s="1"/>
      <c r="H11" s="19">
        <f t="shared" si="0"/>
        <v>0.125</v>
      </c>
    </row>
    <row r="12" spans="1:10" x14ac:dyDescent="0.25">
      <c r="H12" s="20">
        <f>SUM(H6:H11)</f>
        <v>1.875</v>
      </c>
    </row>
    <row r="15" spans="1:10" x14ac:dyDescent="0.25">
      <c r="J15" s="21"/>
    </row>
  </sheetData>
  <mergeCells count="2">
    <mergeCell ref="B2:H2"/>
    <mergeCell ref="A6:A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14999847407452621"/>
  </sheetPr>
  <dimension ref="A2:J15"/>
  <sheetViews>
    <sheetView workbookViewId="0">
      <selection activeCell="E11" sqref="E11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0" ht="18.75" x14ac:dyDescent="0.25">
      <c r="B2" s="62" t="s">
        <v>4</v>
      </c>
      <c r="C2" s="62"/>
      <c r="D2" s="62"/>
      <c r="E2" s="62"/>
      <c r="F2" s="62"/>
      <c r="G2" s="62"/>
      <c r="H2" s="62"/>
    </row>
    <row r="4" spans="1:10" x14ac:dyDescent="0.25">
      <c r="H4" s="47" t="s">
        <v>24</v>
      </c>
    </row>
    <row r="5" spans="1:10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0" x14ac:dyDescent="0.25">
      <c r="A6" s="59" t="s">
        <v>21</v>
      </c>
      <c r="B6" s="1" t="s">
        <v>15</v>
      </c>
      <c r="C6" s="19">
        <v>0.33333333333333331</v>
      </c>
      <c r="D6" s="19">
        <v>0.5</v>
      </c>
      <c r="E6" s="19">
        <v>0.58333333333333337</v>
      </c>
      <c r="F6" s="19">
        <v>0.72916666666666663</v>
      </c>
      <c r="G6" s="1"/>
      <c r="H6" s="19">
        <f>(D6-C6)+(F6-E6)</f>
        <v>0.31249999999999994</v>
      </c>
    </row>
    <row r="7" spans="1:10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0.36458333333333326</v>
      </c>
    </row>
    <row r="8" spans="1:10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0" x14ac:dyDescent="0.25">
      <c r="A9" s="59"/>
      <c r="B9" s="1" t="s">
        <v>18</v>
      </c>
      <c r="C9" s="19">
        <v>0.33333333333333331</v>
      </c>
      <c r="D9" s="19">
        <v>0.5</v>
      </c>
      <c r="E9" s="19">
        <v>0.58333333333333337</v>
      </c>
      <c r="F9" s="19">
        <v>0.72916666666666663</v>
      </c>
      <c r="G9" s="1"/>
      <c r="H9" s="19">
        <f t="shared" ref="H7:H11" si="0">(D9-C9)+(F9-E9)</f>
        <v>0.31249999999999994</v>
      </c>
    </row>
    <row r="10" spans="1:10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0.67708333333333337</v>
      </c>
      <c r="G10" s="1"/>
      <c r="H10" s="19">
        <f>(D10-C10)+(F10-E10)</f>
        <v>0.26041666666666674</v>
      </c>
    </row>
    <row r="11" spans="1:10" x14ac:dyDescent="0.25">
      <c r="A11" s="59"/>
      <c r="B11" s="1" t="s">
        <v>20</v>
      </c>
      <c r="C11" s="19">
        <v>0.33333333333333331</v>
      </c>
      <c r="D11" s="19">
        <v>0.54166666666666663</v>
      </c>
      <c r="E11" s="19"/>
      <c r="F11" s="19"/>
      <c r="G11" s="1"/>
      <c r="H11" s="19">
        <f t="shared" si="0"/>
        <v>0.20833333333333331</v>
      </c>
    </row>
    <row r="12" spans="1:10" x14ac:dyDescent="0.25">
      <c r="H12" s="20">
        <f>SUM(H6:H11)</f>
        <v>1.875</v>
      </c>
    </row>
    <row r="15" spans="1:10" x14ac:dyDescent="0.25">
      <c r="J15" s="21"/>
    </row>
  </sheetData>
  <mergeCells count="2">
    <mergeCell ref="B2:H2"/>
    <mergeCell ref="A6:A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2:J14"/>
  <sheetViews>
    <sheetView workbookViewId="0">
      <selection activeCell="J18" sqref="J18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0" ht="18.75" x14ac:dyDescent="0.25">
      <c r="B2" s="64" t="s">
        <v>5</v>
      </c>
      <c r="C2" s="64"/>
      <c r="D2" s="64"/>
      <c r="E2" s="64"/>
      <c r="F2" s="64"/>
      <c r="G2" s="64"/>
      <c r="H2" s="64"/>
    </row>
    <row r="4" spans="1:10" x14ac:dyDescent="0.25">
      <c r="H4" s="47" t="s">
        <v>24</v>
      </c>
    </row>
    <row r="5" spans="1:10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0" x14ac:dyDescent="0.25">
      <c r="A6" s="59" t="s">
        <v>21</v>
      </c>
      <c r="B6" s="1" t="s">
        <v>15</v>
      </c>
      <c r="C6" s="19">
        <v>0.35416666666666669</v>
      </c>
      <c r="D6" s="19">
        <v>0.5</v>
      </c>
      <c r="E6" s="19"/>
      <c r="F6" s="19"/>
      <c r="G6" s="1"/>
      <c r="H6" s="19">
        <f>(D6-C6)+(F6-E6)</f>
        <v>0.14583333333333331</v>
      </c>
    </row>
    <row r="7" spans="1:10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0.36458333333333326</v>
      </c>
    </row>
    <row r="8" spans="1:10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0" x14ac:dyDescent="0.25">
      <c r="A9" s="59"/>
      <c r="B9" s="1" t="s">
        <v>18</v>
      </c>
      <c r="C9" s="19">
        <v>0.35416666666666669</v>
      </c>
      <c r="D9" s="19">
        <v>0.5</v>
      </c>
      <c r="E9" s="19">
        <v>0.5625</v>
      </c>
      <c r="F9" s="19">
        <v>0.75</v>
      </c>
      <c r="G9" s="1"/>
      <c r="H9" s="19">
        <f t="shared" ref="H7:H11" si="0">(D9-C9)+(F9-E9)</f>
        <v>0.33333333333333331</v>
      </c>
    </row>
    <row r="10" spans="1:10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0.76041666666666663</v>
      </c>
      <c r="G10" s="1"/>
      <c r="H10" s="19">
        <f>(D10-C10)+(F10-E10)</f>
        <v>0.34375</v>
      </c>
    </row>
    <row r="11" spans="1:10" x14ac:dyDescent="0.25">
      <c r="A11" s="59"/>
      <c r="B11" s="1" t="s">
        <v>20</v>
      </c>
      <c r="C11" s="19">
        <v>0.375</v>
      </c>
      <c r="D11" s="19">
        <v>0.52083333333333337</v>
      </c>
      <c r="E11" s="19">
        <v>0.5625</v>
      </c>
      <c r="F11" s="19">
        <v>0.6875</v>
      </c>
      <c r="G11" s="1"/>
      <c r="H11" s="19">
        <f t="shared" si="0"/>
        <v>0.27083333333333337</v>
      </c>
    </row>
    <row r="12" spans="1:10" x14ac:dyDescent="0.25">
      <c r="H12" s="20">
        <f>SUM(H6:H11)</f>
        <v>1.875</v>
      </c>
    </row>
    <row r="14" spans="1:10" x14ac:dyDescent="0.25">
      <c r="J14" s="21"/>
    </row>
  </sheetData>
  <mergeCells count="2">
    <mergeCell ref="B2:H2"/>
    <mergeCell ref="A6:A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7030A0"/>
  </sheetPr>
  <dimension ref="A2:K16"/>
  <sheetViews>
    <sheetView topLeftCell="A2" workbookViewId="0">
      <selection activeCell="E11" sqref="E11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1" ht="18.75" x14ac:dyDescent="0.25">
      <c r="B2" s="63" t="s">
        <v>6</v>
      </c>
      <c r="C2" s="63"/>
      <c r="D2" s="63"/>
      <c r="E2" s="63"/>
      <c r="F2" s="63"/>
      <c r="G2" s="63"/>
      <c r="H2" s="63"/>
    </row>
    <row r="4" spans="1:11" x14ac:dyDescent="0.25">
      <c r="H4" s="47" t="s">
        <v>24</v>
      </c>
    </row>
    <row r="5" spans="1:11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17" t="s">
        <v>25</v>
      </c>
    </row>
    <row r="6" spans="1:11" x14ac:dyDescent="0.25">
      <c r="A6" s="59" t="s">
        <v>21</v>
      </c>
      <c r="B6" s="1" t="s">
        <v>15</v>
      </c>
      <c r="C6" s="19">
        <v>0.3125</v>
      </c>
      <c r="D6" s="19">
        <v>0.51041666666666663</v>
      </c>
      <c r="E6" s="19">
        <v>0.58333333333333337</v>
      </c>
      <c r="F6" s="19">
        <v>0.72916666666666663</v>
      </c>
      <c r="G6" s="1"/>
      <c r="H6" s="19">
        <f>(D6-C6)+(F6-E6)</f>
        <v>0.34374999999999989</v>
      </c>
    </row>
    <row r="7" spans="1:11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17"/>
      <c r="H7" s="19">
        <f>(D7-C7)+(F7-E7)</f>
        <v>0.36458333333333326</v>
      </c>
    </row>
    <row r="8" spans="1:11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1" x14ac:dyDescent="0.25">
      <c r="A9" s="59"/>
      <c r="B9" s="1" t="s">
        <v>18</v>
      </c>
      <c r="C9" s="19">
        <v>0.3125</v>
      </c>
      <c r="D9" s="19">
        <v>0.51041666666666663</v>
      </c>
      <c r="E9" s="19">
        <v>0.58333333333333337</v>
      </c>
      <c r="F9" s="19">
        <v>0.72916666666666663</v>
      </c>
      <c r="G9" s="1"/>
      <c r="H9" s="19">
        <f t="shared" ref="H7:H11" si="0">(D9-C9)+(F9-E9)</f>
        <v>0.34374999999999989</v>
      </c>
    </row>
    <row r="10" spans="1:11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0.67708333333333337</v>
      </c>
      <c r="G10" s="1"/>
      <c r="H10" s="19">
        <f>(D10-C10)+(F10-E10)</f>
        <v>0.26041666666666674</v>
      </c>
    </row>
    <row r="11" spans="1:11" x14ac:dyDescent="0.25">
      <c r="A11" s="59"/>
      <c r="B11" s="1" t="s">
        <v>20</v>
      </c>
      <c r="C11" s="19">
        <v>0.375</v>
      </c>
      <c r="D11" s="19">
        <v>0.52083333333333337</v>
      </c>
      <c r="E11" s="19"/>
      <c r="F11" s="19"/>
      <c r="G11" s="1"/>
      <c r="H11" s="19">
        <f t="shared" si="0"/>
        <v>0.14583333333333337</v>
      </c>
    </row>
    <row r="12" spans="1:11" x14ac:dyDescent="0.25">
      <c r="H12" s="20">
        <f>SUM(H6:H11)</f>
        <v>1.8749999999999996</v>
      </c>
      <c r="K12" s="13"/>
    </row>
    <row r="16" spans="1:11" x14ac:dyDescent="0.25">
      <c r="J16" s="21"/>
    </row>
  </sheetData>
  <mergeCells count="2">
    <mergeCell ref="B2:H2"/>
    <mergeCell ref="A6:A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2:J14"/>
  <sheetViews>
    <sheetView workbookViewId="0">
      <selection activeCell="J9" sqref="J9"/>
    </sheetView>
  </sheetViews>
  <sheetFormatPr baseColWidth="10" defaultColWidth="9.140625" defaultRowHeight="15" x14ac:dyDescent="0.25"/>
  <cols>
    <col min="7" max="7" width="1.7109375" customWidth="1"/>
    <col min="8" max="8" width="11.28515625" style="16" customWidth="1"/>
  </cols>
  <sheetData>
    <row r="2" spans="1:10" ht="18.75" x14ac:dyDescent="0.25">
      <c r="B2" s="66" t="s">
        <v>7</v>
      </c>
      <c r="C2" s="66"/>
      <c r="D2" s="66"/>
      <c r="E2" s="66"/>
      <c r="F2" s="66"/>
      <c r="G2" s="66"/>
      <c r="H2" s="66"/>
    </row>
    <row r="4" spans="1:10" x14ac:dyDescent="0.25">
      <c r="H4" s="47" t="s">
        <v>24</v>
      </c>
    </row>
    <row r="5" spans="1:10" x14ac:dyDescent="0.25">
      <c r="C5" s="18" t="s">
        <v>22</v>
      </c>
      <c r="D5" s="18" t="s">
        <v>23</v>
      </c>
      <c r="E5" s="18" t="s">
        <v>22</v>
      </c>
      <c r="F5" s="18" t="s">
        <v>23</v>
      </c>
      <c r="G5" s="18"/>
      <c r="H5" s="47" t="s">
        <v>25</v>
      </c>
    </row>
    <row r="6" spans="1:10" x14ac:dyDescent="0.25">
      <c r="A6" s="59" t="s">
        <v>21</v>
      </c>
      <c r="B6" s="1" t="s">
        <v>15</v>
      </c>
      <c r="C6" s="19">
        <v>0.35416666666666669</v>
      </c>
      <c r="D6" s="19">
        <v>0.5</v>
      </c>
      <c r="E6" s="19"/>
      <c r="F6" s="19"/>
      <c r="G6" s="1"/>
      <c r="H6" s="19">
        <f>(D6-C6)+(F6-E6)</f>
        <v>0.14583333333333331</v>
      </c>
    </row>
    <row r="7" spans="1:10" x14ac:dyDescent="0.25">
      <c r="A7" s="59"/>
      <c r="B7" s="1" t="s">
        <v>16</v>
      </c>
      <c r="C7" s="19">
        <v>0.33333333333333331</v>
      </c>
      <c r="D7" s="19">
        <v>0.48958333333333331</v>
      </c>
      <c r="E7" s="19">
        <v>0.55208333333333337</v>
      </c>
      <c r="F7" s="19">
        <v>0.76041666666666663</v>
      </c>
      <c r="G7" s="47"/>
      <c r="H7" s="19">
        <f>(D7-C7)+(F7-E7)</f>
        <v>0.36458333333333326</v>
      </c>
    </row>
    <row r="8" spans="1:10" x14ac:dyDescent="0.25">
      <c r="A8" s="59"/>
      <c r="B8" s="1" t="s">
        <v>17</v>
      </c>
      <c r="C8" s="19">
        <v>0.34375</v>
      </c>
      <c r="D8" s="19">
        <v>0.51041666666666663</v>
      </c>
      <c r="E8" s="19">
        <v>0.54166666666666663</v>
      </c>
      <c r="F8" s="19">
        <v>0.79166666666666663</v>
      </c>
      <c r="G8" s="1"/>
      <c r="H8" s="19">
        <f>(D8-C8)+(F8-E8)</f>
        <v>0.41666666666666663</v>
      </c>
    </row>
    <row r="9" spans="1:10" x14ac:dyDescent="0.25">
      <c r="A9" s="59"/>
      <c r="B9" s="1" t="s">
        <v>18</v>
      </c>
      <c r="C9" s="19">
        <v>0.35416666666666669</v>
      </c>
      <c r="D9" s="19">
        <v>0.5</v>
      </c>
      <c r="E9" s="19">
        <v>0.5625</v>
      </c>
      <c r="F9" s="19">
        <v>0.75</v>
      </c>
      <c r="G9" s="1"/>
      <c r="H9" s="19">
        <f t="shared" ref="H9:H13" si="0">(D9-C9)+(F9-E9)</f>
        <v>0.33333333333333331</v>
      </c>
    </row>
    <row r="10" spans="1:10" x14ac:dyDescent="0.25">
      <c r="A10" s="59"/>
      <c r="B10" s="1" t="s">
        <v>19</v>
      </c>
      <c r="C10" s="19">
        <v>0.375</v>
      </c>
      <c r="D10" s="19">
        <v>0.5</v>
      </c>
      <c r="E10" s="19">
        <v>0.54166666666666663</v>
      </c>
      <c r="F10" s="19">
        <v>0.76041666666666663</v>
      </c>
      <c r="G10" s="1"/>
      <c r="H10" s="19">
        <f>(D10-C10)+(F10-E10)</f>
        <v>0.34375</v>
      </c>
    </row>
    <row r="11" spans="1:10" x14ac:dyDescent="0.25">
      <c r="A11" s="59"/>
      <c r="B11" s="1" t="s">
        <v>20</v>
      </c>
      <c r="C11" s="19">
        <v>0.375</v>
      </c>
      <c r="D11" s="19">
        <v>0.52083333333333337</v>
      </c>
      <c r="E11" s="19">
        <v>0.5625</v>
      </c>
      <c r="F11" s="19">
        <v>0.6875</v>
      </c>
      <c r="G11" s="1"/>
      <c r="H11" s="19">
        <f t="shared" si="0"/>
        <v>0.27083333333333337</v>
      </c>
    </row>
    <row r="12" spans="1:10" x14ac:dyDescent="0.25">
      <c r="H12" s="20">
        <f>SUM(H6:H11)</f>
        <v>1.875</v>
      </c>
    </row>
    <row r="14" spans="1:10" x14ac:dyDescent="0.25">
      <c r="J14" s="21"/>
    </row>
  </sheetData>
  <mergeCells count="2">
    <mergeCell ref="B2:H2"/>
    <mergeCell ref="A6:A11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TABLEAU</vt:lpstr>
      <vt:lpstr>NATHALIE</vt:lpstr>
      <vt:lpstr>LILIANE</vt:lpstr>
      <vt:lpstr>ANNE</vt:lpstr>
      <vt:lpstr>SOPHIE</vt:lpstr>
      <vt:lpstr>JOSEE</vt:lpstr>
      <vt:lpstr>BRIGITTE</vt:lpstr>
      <vt:lpstr>CAROLINE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User;agilles</dc:creator>
  <cp:lastModifiedBy>Guy</cp:lastModifiedBy>
  <cp:lastPrinted>2013-07-27T09:49:12Z</cp:lastPrinted>
  <dcterms:created xsi:type="dcterms:W3CDTF">2013-07-27T08:18:52Z</dcterms:created>
  <dcterms:modified xsi:type="dcterms:W3CDTF">2013-09-25T21:25:42Z</dcterms:modified>
</cp:coreProperties>
</file>