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PivotChartFilter="1" defaultThemeVersion="124226"/>
  <bookViews>
    <workbookView xWindow="240" yWindow="45" windowWidth="14940" windowHeight="816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D4" i="1"/>
  <c r="D5"/>
  <c r="D6" s="1"/>
  <c r="D3"/>
  <c r="D7"/>
  <c r="D8" s="1"/>
  <c r="D9"/>
  <c r="D10" s="1"/>
  <c r="D11" s="1"/>
  <c r="D12"/>
  <c r="D13"/>
  <c r="D14"/>
  <c r="D15"/>
  <c r="D16"/>
  <c r="D17"/>
  <c r="D18" s="1"/>
  <c r="D19"/>
  <c r="B2" i="2"/>
</calcChain>
</file>

<file path=xl/sharedStrings.xml><?xml version="1.0" encoding="utf-8"?>
<sst xmlns="http://schemas.openxmlformats.org/spreadsheetml/2006/main" count="49" uniqueCount="17">
  <si>
    <t>Date</t>
  </si>
  <si>
    <t>ABC</t>
  </si>
  <si>
    <t>DEF</t>
  </si>
  <si>
    <t>GHI</t>
  </si>
  <si>
    <t>JKL</t>
  </si>
  <si>
    <t>MNO</t>
  </si>
  <si>
    <t>PQR</t>
  </si>
  <si>
    <t>Durée</t>
  </si>
  <si>
    <t>Lieu</t>
  </si>
  <si>
    <t>W12</t>
  </si>
  <si>
    <t>Rang</t>
  </si>
  <si>
    <t>19/03</t>
  </si>
  <si>
    <t>18/03</t>
  </si>
  <si>
    <t>21/03</t>
  </si>
  <si>
    <t>24/03</t>
  </si>
  <si>
    <t>23/03</t>
  </si>
  <si>
    <t>20/03</t>
  </si>
</sst>
</file>

<file path=xl/styles.xml><?xml version="1.0" encoding="utf-8"?>
<styleSheet xmlns="http://schemas.openxmlformats.org/spreadsheetml/2006/main">
  <numFmts count="2">
    <numFmt numFmtId="164" formatCode="d/m;@"/>
    <numFmt numFmtId="165" formatCode="[h]:mm"/>
  </numFmts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20" fontId="1" fillId="0" borderId="0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16" fontId="1" fillId="0" borderId="2" xfId="0" applyNumberFormat="1" applyFont="1" applyBorder="1" applyAlignment="1">
      <alignment horizontal="center" vertical="center"/>
    </xf>
    <xf numFmtId="16" fontId="1" fillId="0" borderId="3" xfId="0" applyNumberFormat="1" applyFon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 vertical="center"/>
    </xf>
    <xf numFmtId="2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left"/>
    </xf>
    <xf numFmtId="0" fontId="0" fillId="0" borderId="4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7" xfId="0" applyNumberFormat="1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9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nel_r/My%20Documents/Perfo/Perfo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KZ"/>
      <sheetName val="BRE"/>
      <sheetName val="CEG"/>
      <sheetName val="EGT"/>
      <sheetName val="NAP"/>
      <sheetName val="NTE"/>
      <sheetName val="SNR"/>
      <sheetName val="SVQ"/>
      <sheetName val="TLS"/>
      <sheetName val="TSL"/>
      <sheetName val="XAV"/>
      <sheetName val="XFW"/>
      <sheetName val="Rotations"/>
      <sheetName val="TOT_DL"/>
      <sheetName val="TAT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">
          <cell r="B1" t="str">
            <v>Escale</v>
          </cell>
          <cell r="C1" t="str">
            <v>TAT</v>
          </cell>
        </row>
        <row r="2">
          <cell r="B2" t="str">
            <v>BRE</v>
          </cell>
          <cell r="C2">
            <v>6.25E-2</v>
          </cell>
        </row>
        <row r="3">
          <cell r="B3" t="str">
            <v>BRE</v>
          </cell>
          <cell r="C3">
            <v>6.9444444444444434E-2</v>
          </cell>
        </row>
        <row r="4">
          <cell r="B4" t="str">
            <v>CEG</v>
          </cell>
          <cell r="C4">
            <v>7.9861111111111105E-2</v>
          </cell>
        </row>
        <row r="5">
          <cell r="B5" t="str">
            <v>CEG</v>
          </cell>
          <cell r="C5">
            <v>6.5972222222222224E-2</v>
          </cell>
        </row>
        <row r="6">
          <cell r="B6" t="str">
            <v>CEG</v>
          </cell>
          <cell r="C6">
            <v>7.2916666666666671E-2</v>
          </cell>
        </row>
        <row r="7">
          <cell r="B7" t="str">
            <v>CEG</v>
          </cell>
          <cell r="C7">
            <v>8.6805555555555566E-2</v>
          </cell>
        </row>
        <row r="8">
          <cell r="B8" t="str">
            <v>CEG</v>
          </cell>
          <cell r="C8">
            <v>9.7222222222222224E-2</v>
          </cell>
        </row>
        <row r="9">
          <cell r="B9" t="str">
            <v>CEG</v>
          </cell>
          <cell r="C9">
            <v>0.10069444444444443</v>
          </cell>
        </row>
        <row r="10">
          <cell r="B10" t="str">
            <v>CEG</v>
          </cell>
          <cell r="C10">
            <v>7.6388888888888895E-2</v>
          </cell>
        </row>
        <row r="11">
          <cell r="B11" t="str">
            <v>EGT</v>
          </cell>
          <cell r="C11">
            <v>5.2083333333333336E-2</v>
          </cell>
        </row>
        <row r="12">
          <cell r="B12" t="str">
            <v>EGT</v>
          </cell>
          <cell r="C12">
            <v>5.2083333333333336E-2</v>
          </cell>
        </row>
        <row r="13">
          <cell r="B13" t="str">
            <v>EGT</v>
          </cell>
          <cell r="C13">
            <v>5.5555555555555552E-2</v>
          </cell>
        </row>
        <row r="14">
          <cell r="B14" t="str">
            <v>NTE</v>
          </cell>
          <cell r="C14">
            <v>9.375E-2</v>
          </cell>
        </row>
        <row r="15">
          <cell r="B15" t="str">
            <v>NTE</v>
          </cell>
          <cell r="C15">
            <v>0.11458333333333333</v>
          </cell>
        </row>
        <row r="16">
          <cell r="B16" t="str">
            <v>SNR</v>
          </cell>
          <cell r="C16">
            <v>5.5555555555555552E-2</v>
          </cell>
        </row>
        <row r="17">
          <cell r="B17" t="str">
            <v>SNR</v>
          </cell>
          <cell r="C17">
            <v>5.5555555555555552E-2</v>
          </cell>
        </row>
        <row r="18">
          <cell r="B18" t="str">
            <v>SNR</v>
          </cell>
          <cell r="C18">
            <v>9.0277777777777776E-2</v>
          </cell>
        </row>
        <row r="19">
          <cell r="B19" t="str">
            <v>SNR</v>
          </cell>
          <cell r="C19">
            <v>7.6388888888888895E-2</v>
          </cell>
        </row>
        <row r="20">
          <cell r="B20" t="str">
            <v>SNR</v>
          </cell>
          <cell r="C20">
            <v>7.2916666666666671E-2</v>
          </cell>
        </row>
        <row r="21">
          <cell r="B21" t="str">
            <v>SNR</v>
          </cell>
          <cell r="C21">
            <v>5.5555555555555552E-2</v>
          </cell>
        </row>
        <row r="22">
          <cell r="B22" t="str">
            <v>SNR</v>
          </cell>
          <cell r="C22">
            <v>7.6388888888888895E-2</v>
          </cell>
        </row>
        <row r="23">
          <cell r="B23" t="str">
            <v>SNR</v>
          </cell>
          <cell r="C23">
            <v>6.25E-2</v>
          </cell>
        </row>
        <row r="24">
          <cell r="B24" t="str">
            <v>SNR</v>
          </cell>
          <cell r="C24">
            <v>9.0277777777777776E-2</v>
          </cell>
        </row>
        <row r="25">
          <cell r="B25" t="str">
            <v>SNR</v>
          </cell>
          <cell r="C25">
            <v>5.9027777777777783E-2</v>
          </cell>
        </row>
        <row r="26">
          <cell r="B26" t="str">
            <v>SNR</v>
          </cell>
          <cell r="C26">
            <v>6.9444444444444434E-2</v>
          </cell>
        </row>
        <row r="27">
          <cell r="B27" t="str">
            <v>SNR</v>
          </cell>
          <cell r="C27">
            <v>5.9027777777777783E-2</v>
          </cell>
        </row>
        <row r="28">
          <cell r="B28" t="str">
            <v>SNR</v>
          </cell>
          <cell r="C28">
            <v>4.1666666666666664E-2</v>
          </cell>
        </row>
        <row r="29">
          <cell r="B29" t="str">
            <v>SNR</v>
          </cell>
          <cell r="C29">
            <v>5.9027777777777783E-2</v>
          </cell>
        </row>
        <row r="30">
          <cell r="B30" t="str">
            <v>TLS</v>
          </cell>
          <cell r="C30">
            <v>4.5138888888888888E-2</v>
          </cell>
        </row>
        <row r="31">
          <cell r="B31" t="str">
            <v>TLS</v>
          </cell>
          <cell r="C31">
            <v>2.0833333333333332E-2</v>
          </cell>
        </row>
        <row r="32">
          <cell r="B32" t="str">
            <v>TLS</v>
          </cell>
          <cell r="C32">
            <v>7.6388888888888895E-2</v>
          </cell>
        </row>
        <row r="33">
          <cell r="B33" t="str">
            <v>TLS</v>
          </cell>
          <cell r="C33">
            <v>2.4305555555555556E-2</v>
          </cell>
        </row>
        <row r="34">
          <cell r="B34" t="str">
            <v>TLS</v>
          </cell>
          <cell r="C34">
            <v>7.2916666666666671E-2</v>
          </cell>
        </row>
        <row r="35">
          <cell r="B35" t="str">
            <v>TLS</v>
          </cell>
          <cell r="C35">
            <v>0.1076388888888889</v>
          </cell>
        </row>
        <row r="36">
          <cell r="B36" t="str">
            <v>TLS</v>
          </cell>
          <cell r="C36">
            <v>7.6388888888888895E-2</v>
          </cell>
        </row>
        <row r="37">
          <cell r="B37" t="str">
            <v>TLS</v>
          </cell>
          <cell r="C37">
            <v>9.0277777777777776E-2</v>
          </cell>
        </row>
        <row r="38">
          <cell r="B38" t="str">
            <v>TLS</v>
          </cell>
          <cell r="C38">
            <v>7.2916666666666671E-2</v>
          </cell>
        </row>
        <row r="39">
          <cell r="B39" t="str">
            <v>TLS</v>
          </cell>
          <cell r="C39">
            <v>3.8194444444444441E-2</v>
          </cell>
        </row>
        <row r="40">
          <cell r="B40" t="str">
            <v>TLS</v>
          </cell>
          <cell r="C40">
            <v>7.9861111111111105E-2</v>
          </cell>
        </row>
        <row r="41">
          <cell r="B41" t="str">
            <v>TLS</v>
          </cell>
          <cell r="C41">
            <v>3.4722222222222224E-2</v>
          </cell>
        </row>
        <row r="42">
          <cell r="B42" t="str">
            <v>TLS</v>
          </cell>
          <cell r="C42">
            <v>3.8194444444444441E-2</v>
          </cell>
        </row>
        <row r="43">
          <cell r="B43" t="str">
            <v>TLS</v>
          </cell>
          <cell r="C43">
            <v>3.4722222222222224E-2</v>
          </cell>
        </row>
        <row r="44">
          <cell r="B44" t="str">
            <v>TLS</v>
          </cell>
          <cell r="C44">
            <v>3.8194444444444441E-2</v>
          </cell>
        </row>
        <row r="45">
          <cell r="B45" t="str">
            <v>TLS</v>
          </cell>
          <cell r="C45">
            <v>2.0833333333333332E-2</v>
          </cell>
        </row>
        <row r="46">
          <cell r="B46" t="str">
            <v>TLS</v>
          </cell>
          <cell r="C46">
            <v>0.10069444444444443</v>
          </cell>
        </row>
        <row r="47">
          <cell r="B47" t="str">
            <v>TLS</v>
          </cell>
          <cell r="C47">
            <v>4.5138888888888888E-2</v>
          </cell>
        </row>
        <row r="48">
          <cell r="B48" t="str">
            <v>TLS</v>
          </cell>
          <cell r="C48">
            <v>4.1666666666666664E-2</v>
          </cell>
        </row>
        <row r="49">
          <cell r="B49" t="str">
            <v>TLS</v>
          </cell>
          <cell r="C49">
            <v>5.5555555555555552E-2</v>
          </cell>
        </row>
        <row r="50">
          <cell r="B50" t="str">
            <v>TLS</v>
          </cell>
          <cell r="C50">
            <v>3.4722222222222224E-2</v>
          </cell>
        </row>
        <row r="51">
          <cell r="B51" t="str">
            <v>TLS</v>
          </cell>
          <cell r="C51">
            <v>3.4722222222222224E-2</v>
          </cell>
        </row>
        <row r="52">
          <cell r="B52" t="str">
            <v>TLS</v>
          </cell>
          <cell r="C52">
            <v>2.7777777777777776E-2</v>
          </cell>
        </row>
        <row r="53">
          <cell r="B53" t="str">
            <v>TLS</v>
          </cell>
          <cell r="C53">
            <v>0.10069444444444443</v>
          </cell>
        </row>
        <row r="54">
          <cell r="B54" t="str">
            <v>XAV</v>
          </cell>
          <cell r="C54">
            <v>0.1111111111111111</v>
          </cell>
        </row>
        <row r="55">
          <cell r="B55" t="str">
            <v>XAV</v>
          </cell>
          <cell r="C55">
            <v>0.11458333333333333</v>
          </cell>
        </row>
        <row r="56">
          <cell r="B56" t="str">
            <v>XAV</v>
          </cell>
          <cell r="C56">
            <v>9.375E-2</v>
          </cell>
        </row>
        <row r="57">
          <cell r="B57" t="str">
            <v>XFW</v>
          </cell>
          <cell r="C57">
            <v>0.10416666666666667</v>
          </cell>
        </row>
        <row r="58">
          <cell r="B58" t="str">
            <v>XFW</v>
          </cell>
          <cell r="C58">
            <v>9.7222222222222224E-2</v>
          </cell>
        </row>
        <row r="59">
          <cell r="B59" t="str">
            <v>XFW</v>
          </cell>
          <cell r="C59">
            <v>0.1076388888888889</v>
          </cell>
        </row>
        <row r="60">
          <cell r="B60" t="str">
            <v>XFW</v>
          </cell>
          <cell r="C60">
            <v>7.6388888888888895E-2</v>
          </cell>
        </row>
        <row r="61">
          <cell r="B61" t="str">
            <v>XFW</v>
          </cell>
          <cell r="C61">
            <v>6.5972222222222224E-2</v>
          </cell>
        </row>
        <row r="62">
          <cell r="B62" t="str">
            <v>XFW</v>
          </cell>
          <cell r="C62">
            <v>9.0277777777777776E-2</v>
          </cell>
        </row>
        <row r="63">
          <cell r="B63" t="str">
            <v>XFW</v>
          </cell>
          <cell r="C63">
            <v>0.1076388888888889</v>
          </cell>
        </row>
        <row r="64">
          <cell r="B64" t="str">
            <v>XFW</v>
          </cell>
          <cell r="C64">
            <v>7.9861111111111105E-2</v>
          </cell>
        </row>
        <row r="65">
          <cell r="B65" t="str">
            <v>XFW</v>
          </cell>
          <cell r="C65">
            <v>7.9861111111111105E-2</v>
          </cell>
        </row>
        <row r="66">
          <cell r="B66" t="str">
            <v>XFW</v>
          </cell>
          <cell r="C66">
            <v>6.5972222222222224E-2</v>
          </cell>
        </row>
        <row r="67">
          <cell r="B67" t="str">
            <v>XFW</v>
          </cell>
          <cell r="C67">
            <v>8.3333333333333329E-2</v>
          </cell>
        </row>
        <row r="68">
          <cell r="B68" t="str">
            <v>XFW</v>
          </cell>
          <cell r="C68">
            <v>9.0277777777777776E-2</v>
          </cell>
        </row>
        <row r="69">
          <cell r="B69" t="str">
            <v>XFW</v>
          </cell>
          <cell r="C69">
            <v>0.1423611111111111</v>
          </cell>
        </row>
        <row r="70">
          <cell r="B70" t="str">
            <v>XFW</v>
          </cell>
          <cell r="C70">
            <v>5.9027777777777783E-2</v>
          </cell>
        </row>
        <row r="71">
          <cell r="B71" t="str">
            <v>XFW</v>
          </cell>
          <cell r="C71">
            <v>9.0277777777777776E-2</v>
          </cell>
        </row>
        <row r="72">
          <cell r="B72" t="str">
            <v>XFW</v>
          </cell>
          <cell r="C72">
            <v>6.9444444444444434E-2</v>
          </cell>
        </row>
        <row r="73">
          <cell r="B73" t="str">
            <v>XFW</v>
          </cell>
          <cell r="C73">
            <v>5.2083333333333336E-2</v>
          </cell>
        </row>
        <row r="74">
          <cell r="B74" t="str">
            <v>XFW</v>
          </cell>
          <cell r="C74">
            <v>5.2083333333333336E-2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Y33"/>
  <sheetViews>
    <sheetView tabSelected="1" workbookViewId="0">
      <selection activeCell="H15" sqref="H15"/>
    </sheetView>
  </sheetViews>
  <sheetFormatPr baseColWidth="10" defaultColWidth="9" defaultRowHeight="14.25"/>
  <cols>
    <col min="1" max="8" width="9.875" bestFit="1" customWidth="1"/>
    <col min="9" max="10" width="6.375" customWidth="1"/>
    <col min="11" max="11" width="20.625" customWidth="1"/>
    <col min="12" max="12" width="23.5" customWidth="1"/>
    <col min="13" max="17" width="11.875" customWidth="1"/>
    <col min="18" max="18" width="15.25" customWidth="1"/>
    <col min="19" max="19" width="4.625" customWidth="1"/>
    <col min="20" max="20" width="4.25" customWidth="1"/>
    <col min="21" max="21" width="4.375" customWidth="1"/>
    <col min="22" max="22" width="5.375" customWidth="1"/>
    <col min="23" max="23" width="5" customWidth="1"/>
    <col min="24" max="24" width="21.375" customWidth="1"/>
    <col min="25" max="25" width="20.375" customWidth="1"/>
    <col min="26" max="26" width="10.375" customWidth="1"/>
    <col min="27" max="28" width="6.75" customWidth="1"/>
    <col min="29" max="29" width="10" customWidth="1"/>
    <col min="30" max="31" width="16.75" customWidth="1"/>
    <col min="32" max="32" width="9.75" bestFit="1" customWidth="1"/>
    <col min="33" max="36" width="6.375" customWidth="1"/>
    <col min="37" max="37" width="9.625" bestFit="1" customWidth="1"/>
    <col min="38" max="39" width="6" customWidth="1"/>
    <col min="40" max="40" width="9.25" bestFit="1" customWidth="1"/>
    <col min="41" max="41" width="6.125" customWidth="1"/>
    <col min="42" max="42" width="9.375" bestFit="1" customWidth="1"/>
    <col min="43" max="44" width="7.125" customWidth="1"/>
    <col min="45" max="45" width="10.375" bestFit="1" customWidth="1"/>
    <col min="46" max="47" width="6.75" customWidth="1"/>
    <col min="48" max="48" width="10" bestFit="1" customWidth="1"/>
    <col min="49" max="49" width="20.375" bestFit="1" customWidth="1"/>
    <col min="50" max="50" width="21.875" bestFit="1" customWidth="1"/>
  </cols>
  <sheetData>
    <row r="1" spans="1:25" ht="15">
      <c r="A1" s="1" t="s">
        <v>0</v>
      </c>
      <c r="B1" s="1" t="s">
        <v>8</v>
      </c>
      <c r="C1" s="2" t="s">
        <v>7</v>
      </c>
      <c r="D1" t="s">
        <v>10</v>
      </c>
    </row>
    <row r="2" spans="1:25">
      <c r="A2" s="20" t="s">
        <v>12</v>
      </c>
      <c r="B2" s="3" t="s">
        <v>1</v>
      </c>
      <c r="C2" s="4">
        <v>6.25E-2</v>
      </c>
      <c r="D2">
        <v>1</v>
      </c>
    </row>
    <row r="3" spans="1:25">
      <c r="A3" s="20" t="s">
        <v>11</v>
      </c>
      <c r="B3" s="3" t="s">
        <v>1</v>
      </c>
      <c r="C3" s="4">
        <v>6.9444444444444434E-2</v>
      </c>
      <c r="D3" s="17">
        <f t="shared" ref="D3:D19" si="0">IF(AND(A3=A2,$B3=$B2),1+$D2,1)</f>
        <v>1</v>
      </c>
    </row>
    <row r="4" spans="1:25">
      <c r="A4" s="20" t="s">
        <v>12</v>
      </c>
      <c r="B4" s="3" t="s">
        <v>2</v>
      </c>
      <c r="C4" s="4">
        <v>7.9861111111111105E-2</v>
      </c>
      <c r="D4" s="17">
        <f t="shared" si="0"/>
        <v>1</v>
      </c>
    </row>
    <row r="5" spans="1:25">
      <c r="A5" s="20" t="s">
        <v>11</v>
      </c>
      <c r="B5" s="3" t="s">
        <v>2</v>
      </c>
      <c r="C5" s="4">
        <v>6.5972222222222224E-2</v>
      </c>
      <c r="D5" s="17">
        <f t="shared" si="0"/>
        <v>1</v>
      </c>
    </row>
    <row r="6" spans="1:25">
      <c r="A6" s="20" t="s">
        <v>11</v>
      </c>
      <c r="B6" s="3" t="s">
        <v>2</v>
      </c>
      <c r="C6" s="4">
        <v>7.2916666666666671E-2</v>
      </c>
      <c r="D6" s="17">
        <f t="shared" si="0"/>
        <v>2</v>
      </c>
      <c r="J6" s="17"/>
    </row>
    <row r="7" spans="1:25">
      <c r="A7" s="20" t="s">
        <v>13</v>
      </c>
      <c r="B7" s="3" t="s">
        <v>2</v>
      </c>
      <c r="C7" s="4">
        <v>8.6805555555555566E-2</v>
      </c>
      <c r="D7" s="17">
        <f t="shared" si="0"/>
        <v>1</v>
      </c>
      <c r="J7" s="17"/>
    </row>
    <row r="8" spans="1:25">
      <c r="A8" s="20" t="s">
        <v>13</v>
      </c>
      <c r="B8" s="3" t="s">
        <v>2</v>
      </c>
      <c r="C8" s="4">
        <v>9.7222222222222224E-2</v>
      </c>
      <c r="D8" s="17">
        <f t="shared" si="0"/>
        <v>2</v>
      </c>
      <c r="J8" s="17"/>
    </row>
    <row r="9" spans="1:25">
      <c r="A9" s="20" t="s">
        <v>14</v>
      </c>
      <c r="B9" s="3" t="s">
        <v>2</v>
      </c>
      <c r="C9" s="4">
        <v>0.13888888888888901</v>
      </c>
      <c r="D9" s="17">
        <f t="shared" si="0"/>
        <v>1</v>
      </c>
      <c r="J9" s="17"/>
      <c r="K9" s="18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</row>
    <row r="10" spans="1:25">
      <c r="A10" s="20" t="s">
        <v>14</v>
      </c>
      <c r="B10" s="3" t="s">
        <v>2</v>
      </c>
      <c r="C10" s="4">
        <v>0.10069444444444443</v>
      </c>
      <c r="D10" s="17">
        <f t="shared" si="0"/>
        <v>2</v>
      </c>
      <c r="J10" s="17"/>
      <c r="K10" s="18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</row>
    <row r="11" spans="1:25">
      <c r="A11" s="20" t="s">
        <v>14</v>
      </c>
      <c r="B11" s="3" t="s">
        <v>2</v>
      </c>
      <c r="C11" s="4">
        <v>7.6388888888888895E-2</v>
      </c>
      <c r="D11" s="17">
        <f t="shared" si="0"/>
        <v>3</v>
      </c>
      <c r="K11" s="18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</row>
    <row r="12" spans="1:25">
      <c r="A12" s="20" t="s">
        <v>11</v>
      </c>
      <c r="B12" s="3" t="s">
        <v>3</v>
      </c>
      <c r="C12" s="4">
        <v>5.2083333333333336E-2</v>
      </c>
      <c r="D12" s="17">
        <f t="shared" si="0"/>
        <v>1</v>
      </c>
      <c r="K12" s="18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</row>
    <row r="13" spans="1:25">
      <c r="A13" s="20" t="s">
        <v>13</v>
      </c>
      <c r="B13" s="3" t="s">
        <v>3</v>
      </c>
      <c r="C13" s="4">
        <v>5.2083333333333336E-2</v>
      </c>
      <c r="D13" s="17">
        <f t="shared" si="0"/>
        <v>1</v>
      </c>
      <c r="K13" s="18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</row>
    <row r="14" spans="1:25">
      <c r="A14" s="20" t="s">
        <v>15</v>
      </c>
      <c r="B14" s="3" t="s">
        <v>4</v>
      </c>
      <c r="C14" s="4">
        <v>5.5555555555555552E-2</v>
      </c>
      <c r="D14" s="17">
        <f t="shared" si="0"/>
        <v>1</v>
      </c>
      <c r="K14" s="18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</row>
    <row r="15" spans="1:25">
      <c r="A15" s="20" t="s">
        <v>11</v>
      </c>
      <c r="B15" s="3" t="s">
        <v>5</v>
      </c>
      <c r="C15" s="4">
        <v>9.375E-2</v>
      </c>
      <c r="D15" s="17">
        <f t="shared" si="0"/>
        <v>1</v>
      </c>
      <c r="K15" s="18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</row>
    <row r="16" spans="1:25">
      <c r="A16" s="20" t="s">
        <v>16</v>
      </c>
      <c r="B16" s="3" t="s">
        <v>5</v>
      </c>
      <c r="C16" s="4">
        <v>0.11458333333333333</v>
      </c>
      <c r="D16" s="17">
        <f t="shared" si="0"/>
        <v>1</v>
      </c>
    </row>
    <row r="17" spans="1:8">
      <c r="A17" s="20" t="s">
        <v>12</v>
      </c>
      <c r="B17" s="3" t="s">
        <v>6</v>
      </c>
      <c r="C17" s="4">
        <v>5.5555555555555552E-2</v>
      </c>
      <c r="D17" s="17">
        <f t="shared" si="0"/>
        <v>1</v>
      </c>
    </row>
    <row r="18" spans="1:8">
      <c r="A18" s="20" t="s">
        <v>12</v>
      </c>
      <c r="B18" s="3" t="s">
        <v>6</v>
      </c>
      <c r="C18" s="4">
        <v>5.5555555555555552E-2</v>
      </c>
      <c r="D18" s="17">
        <f t="shared" si="0"/>
        <v>2</v>
      </c>
    </row>
    <row r="19" spans="1:8">
      <c r="A19" s="20" t="s">
        <v>11</v>
      </c>
      <c r="B19" s="3" t="s">
        <v>6</v>
      </c>
      <c r="C19" s="4">
        <v>9.0277777777777776E-2</v>
      </c>
      <c r="D19" s="17">
        <f t="shared" si="0"/>
        <v>1</v>
      </c>
    </row>
    <row r="22" spans="1:8" ht="15" thickBot="1"/>
    <row r="23" spans="1:8" ht="15" thickBot="1">
      <c r="A23" s="5" t="s">
        <v>2</v>
      </c>
      <c r="B23" s="21">
        <v>41351</v>
      </c>
      <c r="C23" s="22">
        <v>41352</v>
      </c>
      <c r="D23" s="22">
        <v>41353</v>
      </c>
      <c r="E23" s="22">
        <v>41354</v>
      </c>
      <c r="F23" s="22">
        <v>41355</v>
      </c>
      <c r="G23" s="22">
        <v>41356</v>
      </c>
      <c r="H23" s="23">
        <v>41357</v>
      </c>
    </row>
    <row r="24" spans="1:8">
      <c r="A24" s="19">
        <v>1</v>
      </c>
      <c r="B24" s="9"/>
      <c r="C24" s="9"/>
      <c r="D24" s="9"/>
      <c r="E24" s="9"/>
      <c r="F24" s="9"/>
      <c r="G24" s="9"/>
      <c r="H24" s="9"/>
    </row>
    <row r="25" spans="1:8">
      <c r="A25" s="19">
        <v>2</v>
      </c>
      <c r="B25" s="9"/>
      <c r="C25" s="9"/>
      <c r="D25" s="9"/>
      <c r="E25" s="9"/>
      <c r="F25" s="9"/>
      <c r="G25" s="9"/>
      <c r="H25" s="9"/>
    </row>
    <row r="26" spans="1:8">
      <c r="A26" s="19">
        <v>3</v>
      </c>
      <c r="B26" s="9"/>
      <c r="C26" s="9"/>
      <c r="D26" s="9"/>
      <c r="E26" s="9"/>
      <c r="F26" s="9"/>
      <c r="G26" s="9"/>
      <c r="H26" s="9"/>
    </row>
    <row r="27" spans="1:8">
      <c r="A27" s="19">
        <v>4</v>
      </c>
      <c r="B27" s="9"/>
      <c r="C27" s="9"/>
      <c r="D27" s="9"/>
      <c r="E27" s="9"/>
      <c r="F27" s="9"/>
      <c r="G27" s="9"/>
      <c r="H27" s="9"/>
    </row>
    <row r="28" spans="1:8">
      <c r="A28" s="19">
        <v>5</v>
      </c>
      <c r="B28" s="9"/>
      <c r="C28" s="9"/>
      <c r="D28" s="9"/>
      <c r="E28" s="9"/>
      <c r="F28" s="9"/>
      <c r="G28" s="9"/>
      <c r="H28" s="9"/>
    </row>
    <row r="29" spans="1:8">
      <c r="A29" s="19">
        <v>6</v>
      </c>
      <c r="B29" s="9"/>
      <c r="C29" s="9"/>
      <c r="D29" s="9"/>
      <c r="E29" s="9"/>
      <c r="F29" s="9"/>
      <c r="G29" s="9"/>
      <c r="H29" s="9"/>
    </row>
    <row r="30" spans="1:8">
      <c r="A30" s="19">
        <v>7</v>
      </c>
    </row>
    <row r="31" spans="1:8">
      <c r="A31" s="19">
        <v>8</v>
      </c>
    </row>
    <row r="32" spans="1:8">
      <c r="A32" s="19">
        <v>9</v>
      </c>
    </row>
    <row r="33" spans="1:1">
      <c r="A33" s="1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4"/>
  <sheetViews>
    <sheetView workbookViewId="0">
      <selection sqref="A1:H7"/>
    </sheetView>
  </sheetViews>
  <sheetFormatPr baseColWidth="10" defaultColWidth="9" defaultRowHeight="14.25"/>
  <sheetData>
    <row r="1" spans="1:8" ht="15.75" thickBot="1">
      <c r="A1" s="5" t="s">
        <v>1</v>
      </c>
      <c r="B1" s="6">
        <v>41351</v>
      </c>
      <c r="C1" s="7">
        <v>41352</v>
      </c>
      <c r="D1" s="6">
        <v>41353</v>
      </c>
      <c r="E1" s="7">
        <v>41354</v>
      </c>
      <c r="F1" s="6">
        <v>41355</v>
      </c>
      <c r="G1" s="7">
        <v>41356</v>
      </c>
      <c r="H1" s="6">
        <v>41357</v>
      </c>
    </row>
    <row r="2" spans="1:8">
      <c r="A2" s="8" t="s">
        <v>9</v>
      </c>
      <c r="B2" s="9">
        <f>IF([1]data!B:B="BRE",[1]data!C:C,0)</f>
        <v>6.25E-2</v>
      </c>
      <c r="C2" s="9"/>
      <c r="D2" s="9"/>
      <c r="E2" s="9"/>
      <c r="F2" s="9"/>
      <c r="G2" s="9"/>
      <c r="H2" s="9"/>
    </row>
    <row r="3" spans="1:8">
      <c r="A3" s="8"/>
      <c r="B3" s="9"/>
      <c r="C3" s="9"/>
      <c r="D3" s="9"/>
      <c r="E3" s="9"/>
      <c r="F3" s="9"/>
      <c r="G3" s="9"/>
      <c r="H3" s="9"/>
    </row>
    <row r="4" spans="1:8">
      <c r="A4" s="8"/>
      <c r="B4" s="9"/>
      <c r="C4" s="9"/>
      <c r="D4" s="9"/>
      <c r="E4" s="9"/>
      <c r="F4" s="9"/>
      <c r="G4" s="9"/>
      <c r="H4" s="9"/>
    </row>
    <row r="5" spans="1:8">
      <c r="A5" s="8"/>
      <c r="B5" s="9"/>
      <c r="C5" s="9"/>
      <c r="D5" s="9"/>
      <c r="E5" s="9"/>
      <c r="F5" s="9"/>
      <c r="G5" s="9"/>
      <c r="H5" s="9"/>
    </row>
    <row r="6" spans="1:8">
      <c r="A6" s="8"/>
      <c r="B6" s="9"/>
      <c r="C6" s="9"/>
      <c r="D6" s="9"/>
      <c r="E6" s="9"/>
      <c r="F6" s="9"/>
      <c r="G6" s="9"/>
      <c r="H6" s="9"/>
    </row>
    <row r="7" spans="1:8">
      <c r="A7" s="8"/>
      <c r="B7" s="9"/>
      <c r="C7" s="9"/>
      <c r="D7" s="9"/>
      <c r="E7" s="9"/>
      <c r="F7" s="9"/>
      <c r="G7" s="9"/>
      <c r="H7" s="9"/>
    </row>
    <row r="8" spans="1:8">
      <c r="A8" s="10"/>
      <c r="B8" s="11"/>
      <c r="C8" s="12"/>
      <c r="D8" s="12"/>
      <c r="E8" s="12"/>
      <c r="F8" s="12"/>
      <c r="G8" s="12"/>
      <c r="H8" s="12"/>
    </row>
    <row r="9" spans="1:8" ht="15" thickBot="1">
      <c r="A9" s="10"/>
      <c r="B9" s="11"/>
      <c r="C9" s="12"/>
      <c r="D9" s="12"/>
      <c r="E9" s="12"/>
      <c r="F9" s="12"/>
      <c r="G9" s="12"/>
      <c r="H9" s="12"/>
    </row>
    <row r="10" spans="1:8" ht="15.75" thickBot="1">
      <c r="A10" s="5" t="s">
        <v>2</v>
      </c>
      <c r="B10" s="6">
        <v>41351</v>
      </c>
      <c r="C10" s="7">
        <v>41352</v>
      </c>
      <c r="D10" s="6">
        <v>41353</v>
      </c>
      <c r="E10" s="7">
        <v>41354</v>
      </c>
      <c r="F10" s="6">
        <v>41355</v>
      </c>
      <c r="G10" s="7">
        <v>41356</v>
      </c>
      <c r="H10" s="6">
        <v>41357</v>
      </c>
    </row>
    <row r="11" spans="1:8">
      <c r="A11" s="8" t="s">
        <v>9</v>
      </c>
      <c r="B11" s="9"/>
      <c r="C11" s="9"/>
      <c r="D11" s="9"/>
      <c r="E11" s="9"/>
      <c r="F11" s="9"/>
      <c r="G11" s="9"/>
      <c r="H11" s="9"/>
    </row>
    <row r="12" spans="1:8">
      <c r="A12" s="8"/>
      <c r="B12" s="9"/>
      <c r="C12" s="9"/>
      <c r="D12" s="9"/>
      <c r="E12" s="9"/>
      <c r="F12" s="9"/>
      <c r="G12" s="9"/>
      <c r="H12" s="9"/>
    </row>
    <row r="13" spans="1:8">
      <c r="A13" s="8"/>
      <c r="B13" s="9"/>
      <c r="C13" s="9"/>
      <c r="D13" s="9"/>
      <c r="E13" s="9"/>
      <c r="F13" s="9"/>
      <c r="G13" s="9"/>
      <c r="H13" s="9"/>
    </row>
    <row r="14" spans="1:8">
      <c r="A14" s="8"/>
      <c r="B14" s="9"/>
      <c r="C14" s="9"/>
      <c r="D14" s="9"/>
      <c r="E14" s="9"/>
      <c r="F14" s="9"/>
      <c r="G14" s="9"/>
      <c r="H14" s="9"/>
    </row>
    <row r="15" spans="1:8">
      <c r="A15" s="8"/>
      <c r="B15" s="9"/>
      <c r="C15" s="9"/>
      <c r="D15" s="9"/>
      <c r="E15" s="9"/>
      <c r="F15" s="9"/>
      <c r="G15" s="9"/>
      <c r="H15" s="9"/>
    </row>
    <row r="16" spans="1:8">
      <c r="A16" s="8"/>
      <c r="B16" s="9"/>
      <c r="C16" s="9"/>
      <c r="D16" s="9"/>
      <c r="E16" s="9"/>
      <c r="F16" s="9"/>
      <c r="G16" s="9"/>
      <c r="H16" s="9"/>
    </row>
    <row r="17" spans="1:8">
      <c r="A17" s="10"/>
      <c r="B17" s="11"/>
      <c r="C17" s="12"/>
      <c r="D17" s="12"/>
      <c r="E17" s="12"/>
      <c r="F17" s="12"/>
      <c r="G17" s="13"/>
      <c r="H17" s="12"/>
    </row>
    <row r="18" spans="1:8" ht="15" thickBot="1">
      <c r="A18" s="10"/>
      <c r="B18" s="11"/>
      <c r="C18" s="12"/>
      <c r="D18" s="12"/>
      <c r="E18" s="12"/>
      <c r="F18" s="12"/>
      <c r="G18" s="12"/>
      <c r="H18" s="12"/>
    </row>
    <row r="19" spans="1:8" ht="15.75" thickBot="1">
      <c r="A19" s="5" t="s">
        <v>3</v>
      </c>
      <c r="B19" s="6">
        <v>41351</v>
      </c>
      <c r="C19" s="7">
        <v>41352</v>
      </c>
      <c r="D19" s="6">
        <v>41353</v>
      </c>
      <c r="E19" s="7">
        <v>41354</v>
      </c>
      <c r="F19" s="6">
        <v>41355</v>
      </c>
      <c r="G19" s="7">
        <v>41356</v>
      </c>
      <c r="H19" s="6">
        <v>41357</v>
      </c>
    </row>
    <row r="20" spans="1:8">
      <c r="A20" s="8" t="s">
        <v>9</v>
      </c>
      <c r="B20" s="9"/>
      <c r="C20" s="9">
        <v>5.2083333333333336E-2</v>
      </c>
      <c r="D20" s="9"/>
      <c r="E20" s="9">
        <v>5.2083333333333336E-2</v>
      </c>
      <c r="F20" s="9"/>
      <c r="G20" s="14">
        <v>5.5555555555555552E-2</v>
      </c>
      <c r="H20" s="14"/>
    </row>
    <row r="21" spans="1:8">
      <c r="A21" s="8"/>
      <c r="B21" s="9"/>
      <c r="C21" s="15"/>
      <c r="D21" s="15"/>
      <c r="E21" s="16"/>
      <c r="F21" s="16"/>
      <c r="G21" s="16"/>
      <c r="H21" s="16"/>
    </row>
    <row r="22" spans="1:8">
      <c r="A22" s="8"/>
      <c r="B22" s="9"/>
      <c r="C22" s="16"/>
      <c r="D22" s="16"/>
      <c r="E22" s="15"/>
      <c r="F22" s="16"/>
      <c r="G22" s="16"/>
      <c r="H22" s="16"/>
    </row>
    <row r="23" spans="1:8">
      <c r="A23" s="8"/>
      <c r="B23" s="9"/>
      <c r="C23" s="16"/>
      <c r="D23" s="15"/>
      <c r="E23" s="15"/>
      <c r="F23" s="15"/>
      <c r="G23" s="15"/>
      <c r="H23" s="15"/>
    </row>
    <row r="24" spans="1:8">
      <c r="A24" s="8"/>
      <c r="B24" s="9"/>
      <c r="C24" s="16"/>
      <c r="D24" s="15"/>
      <c r="E24" s="15"/>
      <c r="F24" s="15"/>
      <c r="G24" s="15"/>
      <c r="H24" s="15"/>
    </row>
    <row r="25" spans="1:8">
      <c r="A25" s="8"/>
      <c r="B25" s="9"/>
      <c r="C25" s="16"/>
      <c r="D25" s="16"/>
      <c r="E25" s="16"/>
      <c r="F25" s="16"/>
      <c r="G25" s="16"/>
      <c r="H25" s="16"/>
    </row>
    <row r="26" spans="1:8">
      <c r="A26" s="10"/>
      <c r="B26" s="12"/>
      <c r="C26" s="13"/>
      <c r="D26" s="13"/>
      <c r="E26" s="12"/>
      <c r="F26" s="12"/>
      <c r="G26" s="13"/>
      <c r="H26" s="12"/>
    </row>
    <row r="27" spans="1:8" ht="15" thickBot="1">
      <c r="A27" s="10"/>
      <c r="B27" s="12"/>
      <c r="C27" s="12"/>
      <c r="D27" s="12"/>
      <c r="E27" s="12"/>
      <c r="F27" s="12"/>
      <c r="G27" s="13"/>
      <c r="H27" s="12"/>
    </row>
    <row r="28" spans="1:8" ht="15.75" thickBot="1">
      <c r="A28" s="5" t="s">
        <v>4</v>
      </c>
      <c r="B28" s="6">
        <v>41351</v>
      </c>
      <c r="C28" s="7">
        <v>41352</v>
      </c>
      <c r="D28" s="6">
        <v>41353</v>
      </c>
      <c r="E28" s="7">
        <v>41354</v>
      </c>
      <c r="F28" s="6">
        <v>41355</v>
      </c>
      <c r="G28" s="7">
        <v>41356</v>
      </c>
      <c r="H28" s="6">
        <v>41357</v>
      </c>
    </row>
    <row r="29" spans="1:8">
      <c r="A29" s="8" t="s">
        <v>9</v>
      </c>
      <c r="B29" s="9"/>
      <c r="C29" s="9">
        <v>9.375E-2</v>
      </c>
      <c r="D29" s="9"/>
      <c r="E29" s="9">
        <v>0.11458333333333333</v>
      </c>
      <c r="F29" s="9"/>
      <c r="G29" s="14"/>
      <c r="H29" s="14"/>
    </row>
    <row r="30" spans="1:8">
      <c r="A30" s="8"/>
      <c r="B30" s="9"/>
      <c r="C30" s="15"/>
      <c r="D30" s="15"/>
      <c r="E30" s="16"/>
      <c r="F30" s="16"/>
      <c r="G30" s="16"/>
      <c r="H30" s="16"/>
    </row>
    <row r="31" spans="1:8">
      <c r="A31" s="8"/>
      <c r="B31" s="9"/>
      <c r="C31" s="16"/>
      <c r="D31" s="16"/>
      <c r="E31" s="15"/>
      <c r="F31" s="16"/>
      <c r="G31" s="16"/>
      <c r="H31" s="16"/>
    </row>
    <row r="32" spans="1:8">
      <c r="A32" s="8"/>
      <c r="B32" s="9"/>
      <c r="C32" s="16"/>
      <c r="D32" s="15"/>
      <c r="E32" s="15"/>
      <c r="F32" s="15"/>
      <c r="G32" s="15"/>
      <c r="H32" s="15"/>
    </row>
    <row r="33" spans="1:8">
      <c r="A33" s="8"/>
      <c r="B33" s="9"/>
      <c r="C33" s="16"/>
      <c r="D33" s="15"/>
      <c r="E33" s="15"/>
      <c r="F33" s="15"/>
      <c r="G33" s="15"/>
      <c r="H33" s="15"/>
    </row>
    <row r="34" spans="1:8">
      <c r="A34" s="8"/>
      <c r="B34" s="9"/>
      <c r="C34" s="16"/>
      <c r="D34" s="16"/>
      <c r="E34" s="16"/>
      <c r="F34" s="16"/>
      <c r="G34" s="16"/>
      <c r="H34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Install</dc:creator>
  <cp:lastModifiedBy>bunel_r</cp:lastModifiedBy>
  <dcterms:created xsi:type="dcterms:W3CDTF">2009-06-13T13:19:16Z</dcterms:created>
  <dcterms:modified xsi:type="dcterms:W3CDTF">2013-04-05T09:35:23Z</dcterms:modified>
</cp:coreProperties>
</file>