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 codeName="{00000000-0000-0000-0000-000000000000}"/>
  <workbookPr showInkAnnotation="0" codeName="ThisWorkbook" autoCompressPictures="0"/>
  <bookViews>
    <workbookView xWindow="0" yWindow="0" windowWidth="25600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1" i="3" l="1"/>
  <c r="F21" i="3"/>
  <c r="G7" i="17"/>
  <c r="H32" i="17"/>
  <c r="H33" i="17"/>
  <c r="H34" i="17"/>
  <c r="H36" i="17"/>
</calcChain>
</file>

<file path=xl/sharedStrings.xml><?xml version="1.0" encoding="utf-8"?>
<sst xmlns="http://schemas.openxmlformats.org/spreadsheetml/2006/main" count="547" uniqueCount="213">
  <si>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</si>
  <si>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</si>
  <si>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</si>
  <si>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</si>
  <si>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</si>
  <si>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</si>
  <si>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</si>
  <si>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</si>
  <si>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</si>
  <si>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</si>
  <si>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</si>
  <si>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</si>
  <si>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</si>
  <si>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</si>
  <si>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</si>
  <si>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</si>
  <si>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</si>
  <si>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</si>
  <si>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</si>
  <si>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</si>
  <si>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</si>
  <si>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</si>
  <si>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</si>
  <si>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</si>
  <si>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</si>
  <si>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</si>
  <si>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</si>
  <si>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</si>
  <si>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</si>
  <si>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</si>
  <si>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</si>
  <si>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</si>
  <si>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</si>
  <si>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</si>
  <si>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</si>
  <si>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</si>
  <si>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</si>
  <si>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</si>
  <si>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</si>
  <si>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</si>
  <si>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</si>
  <si>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</si>
  <si>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</si>
  <si>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</si>
  <si>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</si>
  <si>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</si>
  <si>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</si>
  <si>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</si>
  <si>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</si>
  <si>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</si>
  <si>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</si>
  <si>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</si>
  <si>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</si>
  <si>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</si>
  <si>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</si>
  <si>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</si>
  <si>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</si>
  <si>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</si>
  <si>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</si>
  <si>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</si>
  <si>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</si>
  <si>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</si>
  <si>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</si>
  <si>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</si>
  <si>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G60,G70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</si>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</sst>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General\ &quot;W&quot;"/>
    <numFmt numFmtId="166" formatCode="General\ &quot; ° &quot;"/>
  </numFmts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sz val="12"/>
      <color indexed="72"/>
      <name val="Lucida Grand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165" fontId="0" fillId="3" borderId="2" xfId="0" applyNumberFormat="1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</cellXfs>
  <cellStyles count="2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215900</xdr:colOff>
          <xdr:row>7</xdr:row>
          <xdr:rowOff>127000</xdr:rowOff>
        </xdr:from>
        <xdr:to>
          <xdr:col>11</xdr:col>
          <xdr:colOff>12700</xdr:colOff>
          <xdr:row>10</xdr:row>
          <xdr:rowOff>50800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5:R36"/>
  <sheetViews>
    <sheetView tabSelected="1" topLeftCell="A5" workbookViewId="0">
      <selection activeCell="J12" sqref="J12"/>
    </sheetView>
  </sheetViews>
  <sheetFormatPr baseColWidth="10" defaultRowHeight="15" x14ac:dyDescent="0"/>
  <cols>
    <col min="2" max="2" width="16.1640625" customWidth="1"/>
    <col min="4" max="4" width="25.6640625" customWidth="1"/>
    <col min="6" max="6" width="25" customWidth="1"/>
    <col min="17" max="17" width="18" customWidth="1"/>
    <col min="18" max="18" width="19" customWidth="1"/>
  </cols>
  <sheetData>
    <row r="5" spans="1:18">
      <c r="A5" s="47"/>
      <c r="B5" s="47"/>
    </row>
    <row r="6" spans="1:18" ht="16" thickBot="1">
      <c r="A6" s="47"/>
      <c r="B6" s="47"/>
      <c r="L6" s="1" t="s">
        <v>14</v>
      </c>
      <c r="M6" s="10"/>
    </row>
    <row r="7" spans="1:18" ht="16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" thickBot="1">
      <c r="L9" s="3">
        <v>0.35</v>
      </c>
    </row>
    <row r="10" spans="1:18" ht="16" thickBot="1">
      <c r="A10" s="21" t="s">
        <v>15</v>
      </c>
      <c r="B10" s="21" t="s">
        <v>50</v>
      </c>
      <c r="C10" s="21" t="s">
        <v>16</v>
      </c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48"/>
      <c r="C11" s="49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48"/>
      <c r="C12" s="49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48"/>
      <c r="C13" s="49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48"/>
      <c r="C14" s="49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48"/>
      <c r="C15" s="49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48"/>
      <c r="C16" s="49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48"/>
      <c r="C17" s="49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48"/>
      <c r="C18" s="49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48"/>
      <c r="C19" s="49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48"/>
      <c r="C20" s="49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48"/>
      <c r="C21" s="49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48"/>
      <c r="C22" s="49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48"/>
      <c r="C23" s="49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48"/>
      <c r="C24" s="49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48"/>
      <c r="C25" s="49"/>
      <c r="D25" s="17"/>
      <c r="E25" s="16"/>
      <c r="F25" s="18"/>
      <c r="G25" s="2"/>
      <c r="H25" s="18"/>
    </row>
    <row r="26" spans="1:18">
      <c r="A26" s="15"/>
      <c r="B26" s="48"/>
      <c r="C26" s="49"/>
      <c r="D26" s="17"/>
      <c r="E26" s="16"/>
      <c r="F26" s="18"/>
      <c r="G26" s="2"/>
      <c r="H26" s="18"/>
    </row>
    <row r="27" spans="1:18">
      <c r="A27" s="15"/>
      <c r="B27" s="48"/>
      <c r="C27" s="49"/>
      <c r="D27" s="17"/>
      <c r="E27" s="16"/>
      <c r="F27" s="18"/>
      <c r="G27" s="2"/>
      <c r="H27" s="18"/>
    </row>
    <row r="28" spans="1:18">
      <c r="A28" s="15"/>
      <c r="B28" s="48"/>
      <c r="C28" s="49"/>
      <c r="D28" s="17"/>
      <c r="E28" s="16"/>
      <c r="F28" s="18"/>
      <c r="G28" s="2"/>
      <c r="H28" s="18"/>
    </row>
    <row r="29" spans="1:18">
      <c r="A29" s="15"/>
      <c r="B29" s="48"/>
      <c r="C29" s="49"/>
      <c r="D29" s="17"/>
      <c r="E29" s="16"/>
      <c r="F29" s="18"/>
      <c r="G29" s="2"/>
      <c r="H29" s="18"/>
    </row>
    <row r="30" spans="1:18">
      <c r="A30" s="15"/>
      <c r="B30" s="48"/>
      <c r="C30" s="49"/>
      <c r="D30" s="17"/>
      <c r="E30" s="16"/>
      <c r="F30" s="18"/>
      <c r="G30" s="2"/>
      <c r="H30" s="18"/>
    </row>
    <row r="31" spans="1:18" ht="16" thickBot="1">
      <c r="H31" s="4"/>
    </row>
    <row r="32" spans="1:18">
      <c r="F32" s="33" t="s">
        <v>25</v>
      </c>
      <c r="G32" s="34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35" t="s">
        <v>26</v>
      </c>
      <c r="G34" s="36"/>
      <c r="H34" s="6">
        <f>H32+H33</f>
        <v>0</v>
      </c>
    </row>
    <row r="35" spans="6:8">
      <c r="F35" s="35" t="s">
        <v>27</v>
      </c>
      <c r="G35" s="36"/>
      <c r="H35" s="8"/>
    </row>
    <row r="36" spans="6:8" ht="16" thickBot="1">
      <c r="F36" s="37" t="s">
        <v>28</v>
      </c>
      <c r="G36" s="38"/>
      <c r="H36" s="7">
        <f>H34-H35</f>
        <v>0</v>
      </c>
    </row>
  </sheetData>
  <mergeCells count="4">
    <mergeCell ref="F32:G32"/>
    <mergeCell ref="F34:G34"/>
    <mergeCell ref="F35:G35"/>
    <mergeCell ref="F36:G3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er">
                <anchor moveWithCells="1" sizeWithCells="1">
                  <from>
                    <xdr:col>9</xdr:col>
                    <xdr:colOff>215900</xdr:colOff>
                    <xdr:row>7</xdr:row>
                    <xdr:rowOff>127000</xdr:rowOff>
                  </from>
                  <to>
                    <xdr:col>11</xdr:col>
                    <xdr:colOff>12700</xdr:colOff>
                    <xdr:row>10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M286"/>
  <sheetViews>
    <sheetView workbookViewId="0">
      <selection activeCell="H14" sqref="H14"/>
    </sheetView>
  </sheetViews>
  <sheetFormatPr baseColWidth="10" defaultRowHeight="15" x14ac:dyDescent="0"/>
  <cols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M1" s="9"/>
    </row>
    <row r="2" spans="1:13">
      <c r="M2" s="9"/>
    </row>
    <row r="3" spans="1:13">
      <c r="M3" s="9"/>
    </row>
    <row r="4" spans="1:13">
      <c r="A4" s="13" t="s">
        <v>63</v>
      </c>
      <c r="M4" s="9"/>
    </row>
    <row r="5" spans="1:13">
      <c r="M5" s="9"/>
    </row>
    <row r="6" spans="1:13">
      <c r="A6" s="22" t="s">
        <v>51</v>
      </c>
      <c r="B6" s="22" t="s">
        <v>50</v>
      </c>
      <c r="C6" s="22" t="s">
        <v>49</v>
      </c>
      <c r="D6" s="22" t="s">
        <v>61</v>
      </c>
      <c r="E6" s="22" t="s">
        <v>54</v>
      </c>
      <c r="F6" s="22" t="s">
        <v>55</v>
      </c>
      <c r="G6" s="22" t="s">
        <v>17</v>
      </c>
      <c r="H6" s="22" t="s">
        <v>18</v>
      </c>
      <c r="I6" s="23" t="s">
        <v>44</v>
      </c>
      <c r="M6" s="9"/>
    </row>
    <row r="7" spans="1:13">
      <c r="I7" s="24"/>
      <c r="M7" s="9"/>
    </row>
    <row r="8" spans="1:13">
      <c r="A8" t="s">
        <v>48</v>
      </c>
      <c r="B8" t="s">
        <v>60</v>
      </c>
      <c r="C8" t="s">
        <v>53</v>
      </c>
      <c r="D8" t="s">
        <v>62</v>
      </c>
      <c r="E8" t="s">
        <v>62</v>
      </c>
      <c r="F8" t="s">
        <v>67</v>
      </c>
      <c r="G8" t="s">
        <v>74</v>
      </c>
      <c r="H8" t="s">
        <v>56</v>
      </c>
      <c r="I8" s="24" t="s">
        <v>58</v>
      </c>
      <c r="M8" s="9"/>
    </row>
    <row r="9" spans="1:13">
      <c r="H9" t="s">
        <v>57</v>
      </c>
      <c r="I9" s="24" t="s">
        <v>59</v>
      </c>
      <c r="M9" s="9"/>
    </row>
    <row r="10" spans="1:13">
      <c r="A10" s="25" t="s">
        <v>48</v>
      </c>
      <c r="B10" s="25">
        <v>65</v>
      </c>
      <c r="C10" s="25">
        <v>27</v>
      </c>
      <c r="D10" s="25" t="s">
        <v>72</v>
      </c>
      <c r="E10" s="25">
        <v>8</v>
      </c>
      <c r="F10" s="25" t="s">
        <v>73</v>
      </c>
      <c r="G10" s="25">
        <v>120</v>
      </c>
      <c r="H10" s="25" t="s">
        <v>75</v>
      </c>
      <c r="I10" s="26" t="s">
        <v>76</v>
      </c>
      <c r="J10" s="39" t="s">
        <v>71</v>
      </c>
      <c r="K10" s="39"/>
      <c r="L10" s="39"/>
      <c r="M10" s="40"/>
    </row>
    <row r="11" spans="1:13">
      <c r="J11" s="42" t="str">
        <f>CONCATENATE(A10,B10,C10,D10,E10,F10,G10,H10,I10)</f>
        <v>AAL65278W8B120CV</v>
      </c>
      <c r="K11" s="42"/>
      <c r="L11" s="42"/>
      <c r="M11" s="43"/>
    </row>
    <row r="12" spans="1:13">
      <c r="A12" s="13" t="s">
        <v>64</v>
      </c>
      <c r="J12" s="42"/>
      <c r="K12" s="42"/>
      <c r="L12" s="42"/>
      <c r="M12" s="43"/>
    </row>
    <row r="13" spans="1:13">
      <c r="M13" s="9"/>
    </row>
    <row r="14" spans="1:13">
      <c r="A14" s="22" t="s">
        <v>51</v>
      </c>
      <c r="B14" s="22" t="s">
        <v>50</v>
      </c>
      <c r="C14" s="22" t="s">
        <v>49</v>
      </c>
      <c r="D14" s="22" t="s">
        <v>61</v>
      </c>
      <c r="E14" s="22" t="s">
        <v>18</v>
      </c>
      <c r="M14" s="9"/>
    </row>
    <row r="15" spans="1:13">
      <c r="M15" s="9"/>
    </row>
    <row r="16" spans="1:13">
      <c r="A16" t="s">
        <v>48</v>
      </c>
      <c r="B16" t="s">
        <v>65</v>
      </c>
      <c r="C16" t="s">
        <v>52</v>
      </c>
      <c r="D16" t="s">
        <v>77</v>
      </c>
      <c r="E16" t="s">
        <v>68</v>
      </c>
      <c r="M16" s="9"/>
    </row>
    <row r="17" spans="1:13">
      <c r="B17" t="s">
        <v>66</v>
      </c>
      <c r="C17" t="s">
        <v>53</v>
      </c>
      <c r="D17" t="s">
        <v>78</v>
      </c>
      <c r="E17" t="s">
        <v>69</v>
      </c>
      <c r="M17" s="9"/>
    </row>
    <row r="18" spans="1:13">
      <c r="E18" t="s">
        <v>70</v>
      </c>
      <c r="M18" s="9"/>
    </row>
    <row r="19" spans="1:13">
      <c r="M19" s="9"/>
    </row>
    <row r="20" spans="1:13">
      <c r="A20" s="25" t="s">
        <v>48</v>
      </c>
      <c r="B20" s="25">
        <v>60</v>
      </c>
      <c r="C20" s="25">
        <v>27</v>
      </c>
      <c r="D20" s="25" t="s">
        <v>79</v>
      </c>
      <c r="E20" s="25">
        <v>830</v>
      </c>
      <c r="F20" s="41" t="s">
        <v>71</v>
      </c>
      <c r="G20" s="41"/>
      <c r="H20" s="41"/>
      <c r="I20" s="41"/>
      <c r="M20" s="9"/>
    </row>
    <row r="21" spans="1:13">
      <c r="F21" s="42" t="str">
        <f>CONCATENATE(A20,B20,C20,D20,E20)</f>
        <v>AAL602706W830</v>
      </c>
      <c r="G21" s="42"/>
      <c r="H21" s="42"/>
      <c r="I21" s="42"/>
      <c r="M21" s="9"/>
    </row>
    <row r="22" spans="1:13">
      <c r="F22" s="42"/>
      <c r="G22" s="42"/>
      <c r="H22" s="42"/>
      <c r="I22" s="42"/>
      <c r="M22" s="9"/>
    </row>
    <row r="23" spans="1:13">
      <c r="M23" s="9"/>
    </row>
    <row r="24" spans="1:13">
      <c r="M24" s="9"/>
    </row>
    <row r="25" spans="1:13">
      <c r="M25" s="9"/>
    </row>
    <row r="26" spans="1:13">
      <c r="M26" s="9"/>
    </row>
    <row r="27" spans="1:13">
      <c r="M27" s="9"/>
    </row>
    <row r="28" spans="1:13">
      <c r="M28" s="9"/>
    </row>
    <row r="29" spans="1:13">
      <c r="M29" s="9"/>
    </row>
    <row r="30" spans="1:13">
      <c r="M30" s="9"/>
    </row>
    <row r="31" spans="1:13">
      <c r="M31" s="9"/>
    </row>
    <row r="32" spans="1:13">
      <c r="M32" s="9"/>
    </row>
    <row r="33" spans="13:13">
      <c r="M33" s="9"/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  <row r="49" spans="13:13">
      <c r="M49" s="9"/>
    </row>
    <row r="50" spans="13:13">
      <c r="M50" s="9"/>
    </row>
    <row r="51" spans="13:13">
      <c r="M51" s="9"/>
    </row>
    <row r="52" spans="13:13">
      <c r="M52" s="9"/>
    </row>
    <row r="53" spans="13:13">
      <c r="M53" s="9"/>
    </row>
    <row r="54" spans="13:13">
      <c r="M54" s="9"/>
    </row>
    <row r="55" spans="13:13">
      <c r="M55" s="9"/>
    </row>
    <row r="56" spans="13:13">
      <c r="M56" s="9"/>
    </row>
    <row r="57" spans="13:13">
      <c r="M57" s="9"/>
    </row>
    <row r="58" spans="13:13">
      <c r="M58" s="9"/>
    </row>
    <row r="59" spans="13:13">
      <c r="M59" s="9"/>
    </row>
    <row r="60" spans="13:13">
      <c r="M60" s="9"/>
    </row>
    <row r="61" spans="13:13">
      <c r="M61" s="9"/>
    </row>
    <row r="62" spans="13:13">
      <c r="M62" s="9"/>
    </row>
    <row r="63" spans="13:13">
      <c r="M63" s="9"/>
    </row>
    <row r="64" spans="13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</sheetData>
  <mergeCells count="4">
    <mergeCell ref="J10:M10"/>
    <mergeCell ref="F20:I20"/>
    <mergeCell ref="F21:I22"/>
    <mergeCell ref="J11:M12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M17"/>
  <sheetViews>
    <sheetView workbookViewId="0">
      <selection activeCell="E10" sqref="E10"/>
    </sheetView>
  </sheetViews>
  <sheetFormatPr baseColWidth="10" defaultRowHeight="15" x14ac:dyDescent="0"/>
  <cols>
    <col min="4" max="6" width="17.6640625" customWidth="1"/>
    <col min="7" max="8" width="14.83203125" customWidth="1"/>
    <col min="9" max="9" width="16.33203125" customWidth="1"/>
    <col min="12" max="12" width="13.83203125" customWidth="1"/>
  </cols>
  <sheetData>
    <row r="2" spans="1:13">
      <c r="A2" s="28" t="s">
        <v>80</v>
      </c>
    </row>
    <row r="4" spans="1:13">
      <c r="A4" s="30" t="s">
        <v>51</v>
      </c>
      <c r="B4" s="30" t="s">
        <v>50</v>
      </c>
      <c r="C4" s="30" t="s">
        <v>49</v>
      </c>
      <c r="D4" s="30" t="s">
        <v>61</v>
      </c>
      <c r="E4" s="30" t="s">
        <v>83</v>
      </c>
      <c r="F4" s="30" t="s">
        <v>84</v>
      </c>
      <c r="G4" s="30" t="s">
        <v>54</v>
      </c>
      <c r="H4" s="30" t="s">
        <v>88</v>
      </c>
      <c r="I4" s="30" t="s">
        <v>92</v>
      </c>
      <c r="J4" s="30" t="s">
        <v>55</v>
      </c>
      <c r="K4" s="30" t="s">
        <v>17</v>
      </c>
      <c r="L4" s="30" t="s">
        <v>18</v>
      </c>
      <c r="M4" s="31" t="s">
        <v>44</v>
      </c>
    </row>
    <row r="6" spans="1:13">
      <c r="A6" t="s">
        <v>48</v>
      </c>
      <c r="B6" t="s">
        <v>81</v>
      </c>
      <c r="C6" t="s">
        <v>52</v>
      </c>
      <c r="D6" t="s">
        <v>82</v>
      </c>
      <c r="E6" t="s">
        <v>85</v>
      </c>
      <c r="F6" t="s">
        <v>86</v>
      </c>
      <c r="G6" t="s">
        <v>87</v>
      </c>
      <c r="H6" t="s">
        <v>89</v>
      </c>
      <c r="I6" t="s">
        <v>93</v>
      </c>
      <c r="J6" t="s">
        <v>95</v>
      </c>
      <c r="K6" t="s">
        <v>97</v>
      </c>
      <c r="L6" t="s">
        <v>56</v>
      </c>
      <c r="M6" t="s">
        <v>58</v>
      </c>
    </row>
    <row r="7" spans="1:13">
      <c r="C7" t="s">
        <v>53</v>
      </c>
      <c r="H7" t="s">
        <v>90</v>
      </c>
      <c r="I7" t="s">
        <v>94</v>
      </c>
      <c r="J7" t="s">
        <v>96</v>
      </c>
      <c r="L7" t="s">
        <v>57</v>
      </c>
      <c r="M7" t="s">
        <v>59</v>
      </c>
    </row>
    <row r="8" spans="1:13">
      <c r="H8" t="s">
        <v>91</v>
      </c>
    </row>
    <row r="11" spans="1:13">
      <c r="A11" s="28" t="s">
        <v>98</v>
      </c>
    </row>
    <row r="13" spans="1:13">
      <c r="A13" s="30" t="s">
        <v>51</v>
      </c>
      <c r="B13" s="30" t="s">
        <v>50</v>
      </c>
      <c r="C13" s="30" t="s">
        <v>49</v>
      </c>
      <c r="D13" s="30" t="s">
        <v>61</v>
      </c>
      <c r="E13" s="30" t="s">
        <v>83</v>
      </c>
      <c r="F13" s="30" t="s">
        <v>84</v>
      </c>
      <c r="G13" s="30" t="s">
        <v>54</v>
      </c>
      <c r="H13" s="30" t="s">
        <v>88</v>
      </c>
      <c r="I13" s="30" t="s">
        <v>55</v>
      </c>
      <c r="J13" s="30" t="s">
        <v>17</v>
      </c>
      <c r="K13" s="30" t="s">
        <v>18</v>
      </c>
      <c r="L13" s="31" t="s">
        <v>44</v>
      </c>
    </row>
    <row r="15" spans="1:13">
      <c r="A15" t="s">
        <v>48</v>
      </c>
      <c r="B15" t="s">
        <v>99</v>
      </c>
      <c r="C15" t="s">
        <v>52</v>
      </c>
      <c r="D15" t="s">
        <v>82</v>
      </c>
      <c r="E15" t="s">
        <v>85</v>
      </c>
      <c r="F15" t="s">
        <v>86</v>
      </c>
      <c r="G15" t="s">
        <v>87</v>
      </c>
      <c r="H15" t="s">
        <v>89</v>
      </c>
      <c r="I15" t="s">
        <v>95</v>
      </c>
      <c r="J15" t="s">
        <v>97</v>
      </c>
      <c r="K15" t="s">
        <v>56</v>
      </c>
      <c r="L15" t="s">
        <v>58</v>
      </c>
    </row>
    <row r="16" spans="1:13">
      <c r="C16" t="s">
        <v>53</v>
      </c>
      <c r="H16" t="s">
        <v>90</v>
      </c>
      <c r="I16" t="s">
        <v>96</v>
      </c>
      <c r="K16" t="s">
        <v>57</v>
      </c>
      <c r="L16" t="s">
        <v>59</v>
      </c>
    </row>
    <row r="17" spans="8:8">
      <c r="H17" t="s">
        <v>91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45"/>
  <sheetViews>
    <sheetView workbookViewId="0">
      <selection activeCell="F31" sqref="F31"/>
    </sheetView>
  </sheetViews>
  <sheetFormatPr baseColWidth="10" defaultRowHeight="15" x14ac:dyDescent="0"/>
  <cols>
    <col min="1" max="1" width="22.6640625" customWidth="1"/>
    <col min="2" max="2" width="26" customWidth="1"/>
    <col min="3" max="3" width="12.83203125" customWidth="1"/>
    <col min="5" max="5" width="15.33203125" customWidth="1"/>
    <col min="6" max="6" width="15.83203125" customWidth="1"/>
  </cols>
  <sheetData>
    <row r="1" spans="1:6">
      <c r="A1" s="28" t="s">
        <v>123</v>
      </c>
    </row>
    <row r="3" spans="1:6">
      <c r="A3" s="29" t="s">
        <v>51</v>
      </c>
      <c r="B3" s="29" t="s">
        <v>50</v>
      </c>
      <c r="C3" s="29" t="s">
        <v>106</v>
      </c>
      <c r="D3" s="29" t="s">
        <v>16</v>
      </c>
      <c r="E3" s="29" t="s">
        <v>18</v>
      </c>
      <c r="F3" s="29" t="s">
        <v>44</v>
      </c>
    </row>
    <row r="5" spans="1:6">
      <c r="A5" t="s">
        <v>101</v>
      </c>
      <c r="B5" t="s">
        <v>103</v>
      </c>
      <c r="C5" t="s">
        <v>107</v>
      </c>
      <c r="D5" t="s">
        <v>111</v>
      </c>
      <c r="E5" t="s">
        <v>112</v>
      </c>
      <c r="F5" t="s">
        <v>59</v>
      </c>
    </row>
    <row r="6" spans="1:6">
      <c r="E6" t="s">
        <v>113</v>
      </c>
    </row>
    <row r="7" spans="1:6">
      <c r="E7" t="s">
        <v>114</v>
      </c>
    </row>
    <row r="9" spans="1:6">
      <c r="A9" s="28" t="s">
        <v>124</v>
      </c>
    </row>
    <row r="11" spans="1:6">
      <c r="A11" s="29" t="s">
        <v>51</v>
      </c>
      <c r="B11" s="29" t="s">
        <v>50</v>
      </c>
      <c r="C11" s="29" t="s">
        <v>106</v>
      </c>
      <c r="D11" s="29" t="s">
        <v>17</v>
      </c>
      <c r="E11" s="29" t="s">
        <v>16</v>
      </c>
      <c r="F11" s="29" t="s">
        <v>18</v>
      </c>
    </row>
    <row r="13" spans="1:6">
      <c r="A13" t="s">
        <v>101</v>
      </c>
      <c r="B13" s="27" t="s">
        <v>105</v>
      </c>
      <c r="C13" t="s">
        <v>115</v>
      </c>
      <c r="D13" t="s">
        <v>116</v>
      </c>
      <c r="E13" t="s">
        <v>117</v>
      </c>
      <c r="F13" t="s">
        <v>112</v>
      </c>
    </row>
    <row r="14" spans="1:6">
      <c r="D14" t="s">
        <v>97</v>
      </c>
      <c r="F14" t="s">
        <v>113</v>
      </c>
    </row>
    <row r="15" spans="1:6">
      <c r="F15" t="s">
        <v>114</v>
      </c>
    </row>
    <row r="17" spans="1:5">
      <c r="A17" s="28" t="s">
        <v>119</v>
      </c>
    </row>
    <row r="19" spans="1:5">
      <c r="A19" t="s">
        <v>100</v>
      </c>
    </row>
    <row r="20" spans="1:5">
      <c r="A20" t="s">
        <v>121</v>
      </c>
    </row>
    <row r="21" spans="1:5">
      <c r="A21" t="s">
        <v>122</v>
      </c>
    </row>
    <row r="22" spans="1:5">
      <c r="A22" t="s">
        <v>118</v>
      </c>
    </row>
    <row r="25" spans="1:5">
      <c r="A25" s="28" t="s">
        <v>125</v>
      </c>
    </row>
    <row r="27" spans="1:5">
      <c r="A27" s="29" t="s">
        <v>51</v>
      </c>
      <c r="B27" s="29" t="s">
        <v>50</v>
      </c>
      <c r="C27" s="29" t="s">
        <v>106</v>
      </c>
      <c r="D27" s="29" t="s">
        <v>16</v>
      </c>
      <c r="E27" s="29" t="s">
        <v>18</v>
      </c>
    </row>
    <row r="29" spans="1:5">
      <c r="A29" t="s">
        <v>101</v>
      </c>
      <c r="B29" t="s">
        <v>104</v>
      </c>
      <c r="C29" t="s">
        <v>108</v>
      </c>
      <c r="D29" t="s">
        <v>120</v>
      </c>
      <c r="E29" t="s">
        <v>112</v>
      </c>
    </row>
    <row r="30" spans="1:5">
      <c r="C30" t="s">
        <v>109</v>
      </c>
      <c r="E30" t="s">
        <v>113</v>
      </c>
    </row>
    <row r="31" spans="1:5">
      <c r="C31" t="s">
        <v>110</v>
      </c>
    </row>
    <row r="34" spans="1:5">
      <c r="A34" s="28" t="s">
        <v>132</v>
      </c>
    </row>
    <row r="36" spans="1:5">
      <c r="A36" s="29" t="s">
        <v>51</v>
      </c>
      <c r="B36" s="29" t="s">
        <v>50</v>
      </c>
      <c r="C36" s="29" t="s">
        <v>106</v>
      </c>
      <c r="D36" s="29" t="s">
        <v>16</v>
      </c>
      <c r="E36" s="29" t="s">
        <v>18</v>
      </c>
    </row>
    <row r="38" spans="1:5">
      <c r="A38" t="s">
        <v>102</v>
      </c>
      <c r="B38" t="s">
        <v>126</v>
      </c>
      <c r="C38" t="s">
        <v>128</v>
      </c>
      <c r="D38" t="s">
        <v>129</v>
      </c>
      <c r="E38" t="s">
        <v>112</v>
      </c>
    </row>
    <row r="41" spans="1:5">
      <c r="A41" s="28" t="s">
        <v>131</v>
      </c>
    </row>
    <row r="43" spans="1:5">
      <c r="A43" s="29" t="s">
        <v>51</v>
      </c>
      <c r="B43" s="29" t="s">
        <v>50</v>
      </c>
      <c r="C43" s="29" t="s">
        <v>106</v>
      </c>
      <c r="D43" s="29" t="s">
        <v>16</v>
      </c>
      <c r="E43" s="29" t="s">
        <v>18</v>
      </c>
    </row>
    <row r="45" spans="1:5">
      <c r="A45" t="s">
        <v>102</v>
      </c>
      <c r="B45" t="s">
        <v>127</v>
      </c>
      <c r="C45" t="s">
        <v>108</v>
      </c>
      <c r="D45" t="s">
        <v>130</v>
      </c>
      <c r="E45" t="s">
        <v>112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68"/>
  <sheetViews>
    <sheetView workbookViewId="0">
      <selection activeCell="D48" sqref="D48"/>
    </sheetView>
  </sheetViews>
  <sheetFormatPr baseColWidth="10" defaultRowHeight="15" x14ac:dyDescent="0"/>
  <cols>
    <col min="1" max="1" width="13.33203125" customWidth="1"/>
    <col min="2" max="2" width="17.33203125" customWidth="1"/>
    <col min="6" max="6" width="13.1640625" customWidth="1"/>
    <col min="8" max="8" width="16.83203125" customWidth="1"/>
  </cols>
  <sheetData>
    <row r="1" spans="1:8">
      <c r="A1" s="44" t="s">
        <v>145</v>
      </c>
      <c r="B1" s="44"/>
    </row>
    <row r="3" spans="1:8">
      <c r="A3" s="30" t="s">
        <v>51</v>
      </c>
      <c r="B3" s="30" t="s">
        <v>50</v>
      </c>
      <c r="C3" s="30" t="s">
        <v>133</v>
      </c>
      <c r="D3" s="30" t="s">
        <v>16</v>
      </c>
      <c r="E3" s="30" t="s">
        <v>83</v>
      </c>
      <c r="F3" s="30" t="s">
        <v>134</v>
      </c>
      <c r="G3" s="30" t="s">
        <v>17</v>
      </c>
      <c r="H3" s="30" t="s">
        <v>18</v>
      </c>
    </row>
    <row r="5" spans="1:8">
      <c r="A5" t="s">
        <v>135</v>
      </c>
      <c r="B5" t="s">
        <v>136</v>
      </c>
      <c r="C5" t="s">
        <v>137</v>
      </c>
      <c r="D5" t="s">
        <v>141</v>
      </c>
      <c r="E5" t="s">
        <v>142</v>
      </c>
      <c r="F5" t="s">
        <v>143</v>
      </c>
      <c r="G5" t="s">
        <v>97</v>
      </c>
      <c r="H5" t="s">
        <v>146</v>
      </c>
    </row>
    <row r="6" spans="1:8">
      <c r="F6" t="s">
        <v>144</v>
      </c>
      <c r="H6" t="s">
        <v>147</v>
      </c>
    </row>
    <row r="7" spans="1:8">
      <c r="H7" t="s">
        <v>148</v>
      </c>
    </row>
    <row r="8" spans="1:8">
      <c r="H8" t="s">
        <v>149</v>
      </c>
    </row>
    <row r="11" spans="1:8">
      <c r="A11" s="44" t="s">
        <v>151</v>
      </c>
      <c r="B11" s="44"/>
    </row>
    <row r="13" spans="1:8">
      <c r="A13" s="30" t="s">
        <v>51</v>
      </c>
      <c r="B13" s="30" t="s">
        <v>50</v>
      </c>
      <c r="C13" s="30" t="s">
        <v>133</v>
      </c>
      <c r="D13" s="30" t="s">
        <v>16</v>
      </c>
      <c r="E13" s="30" t="s">
        <v>83</v>
      </c>
      <c r="F13" s="30" t="s">
        <v>134</v>
      </c>
      <c r="G13" s="30" t="s">
        <v>17</v>
      </c>
      <c r="H13" s="30" t="s">
        <v>18</v>
      </c>
    </row>
    <row r="15" spans="1:8">
      <c r="A15" t="s">
        <v>135</v>
      </c>
      <c r="B15" t="s">
        <v>136</v>
      </c>
      <c r="C15" t="s">
        <v>138</v>
      </c>
      <c r="D15" t="s">
        <v>150</v>
      </c>
      <c r="E15" t="s">
        <v>142</v>
      </c>
      <c r="F15" t="s">
        <v>143</v>
      </c>
      <c r="G15" t="s">
        <v>97</v>
      </c>
      <c r="H15" t="s">
        <v>146</v>
      </c>
    </row>
    <row r="16" spans="1:8">
      <c r="F16" t="s">
        <v>144</v>
      </c>
      <c r="H16" t="s">
        <v>147</v>
      </c>
    </row>
    <row r="17" spans="1:8">
      <c r="H17" t="s">
        <v>148</v>
      </c>
    </row>
    <row r="18" spans="1:8">
      <c r="H18" t="s">
        <v>149</v>
      </c>
    </row>
    <row r="21" spans="1:8">
      <c r="A21" s="45" t="s">
        <v>152</v>
      </c>
      <c r="B21" s="45"/>
    </row>
    <row r="23" spans="1:8">
      <c r="A23" s="30" t="s">
        <v>51</v>
      </c>
      <c r="B23" s="30" t="s">
        <v>50</v>
      </c>
      <c r="C23" s="30" t="s">
        <v>133</v>
      </c>
      <c r="D23" s="30" t="s">
        <v>16</v>
      </c>
      <c r="E23" s="30" t="s">
        <v>83</v>
      </c>
      <c r="F23" s="30" t="s">
        <v>134</v>
      </c>
      <c r="G23" s="30" t="s">
        <v>17</v>
      </c>
      <c r="H23" s="30" t="s">
        <v>18</v>
      </c>
    </row>
    <row r="25" spans="1:8">
      <c r="A25" t="s">
        <v>135</v>
      </c>
      <c r="B25" t="s">
        <v>136</v>
      </c>
      <c r="C25" t="s">
        <v>139</v>
      </c>
      <c r="D25" t="s">
        <v>157</v>
      </c>
      <c r="E25" t="s">
        <v>142</v>
      </c>
      <c r="F25" t="s">
        <v>143</v>
      </c>
      <c r="G25" t="s">
        <v>97</v>
      </c>
      <c r="H25" t="s">
        <v>146</v>
      </c>
    </row>
    <row r="26" spans="1:8">
      <c r="F26" t="s">
        <v>144</v>
      </c>
      <c r="H26" t="s">
        <v>147</v>
      </c>
    </row>
    <row r="27" spans="1:8">
      <c r="H27" t="s">
        <v>148</v>
      </c>
    </row>
    <row r="28" spans="1:8">
      <c r="H28" t="s">
        <v>149</v>
      </c>
    </row>
    <row r="31" spans="1:8">
      <c r="A31" s="45" t="s">
        <v>153</v>
      </c>
      <c r="B31" s="45"/>
    </row>
    <row r="33" spans="1:8">
      <c r="A33" s="30" t="s">
        <v>51</v>
      </c>
      <c r="B33" s="30" t="s">
        <v>50</v>
      </c>
      <c r="C33" s="30" t="s">
        <v>133</v>
      </c>
      <c r="D33" s="30" t="s">
        <v>16</v>
      </c>
      <c r="E33" s="30" t="s">
        <v>83</v>
      </c>
      <c r="F33" s="30" t="s">
        <v>134</v>
      </c>
      <c r="G33" s="30" t="s">
        <v>17</v>
      </c>
      <c r="H33" s="30" t="s">
        <v>18</v>
      </c>
    </row>
    <row r="35" spans="1:8">
      <c r="A35" t="s">
        <v>135</v>
      </c>
      <c r="B35" t="s">
        <v>136</v>
      </c>
      <c r="C35" t="s">
        <v>140</v>
      </c>
      <c r="D35" t="s">
        <v>156</v>
      </c>
      <c r="E35" t="s">
        <v>142</v>
      </c>
      <c r="F35" t="s">
        <v>143</v>
      </c>
      <c r="G35" t="s">
        <v>97</v>
      </c>
      <c r="H35" t="s">
        <v>146</v>
      </c>
    </row>
    <row r="36" spans="1:8">
      <c r="F36" t="s">
        <v>144</v>
      </c>
      <c r="H36" t="s">
        <v>147</v>
      </c>
    </row>
    <row r="37" spans="1:8">
      <c r="H37" t="s">
        <v>148</v>
      </c>
    </row>
    <row r="38" spans="1:8">
      <c r="H38" t="s">
        <v>149</v>
      </c>
    </row>
    <row r="41" spans="1:8">
      <c r="A41" s="44" t="s">
        <v>154</v>
      </c>
      <c r="B41" s="44"/>
    </row>
    <row r="43" spans="1:8">
      <c r="A43" s="30" t="s">
        <v>51</v>
      </c>
      <c r="B43" s="30" t="s">
        <v>50</v>
      </c>
      <c r="C43" s="30" t="s">
        <v>133</v>
      </c>
      <c r="D43" s="30" t="s">
        <v>16</v>
      </c>
      <c r="E43" s="30" t="s">
        <v>83</v>
      </c>
      <c r="F43" s="30" t="s">
        <v>134</v>
      </c>
      <c r="G43" s="30" t="s">
        <v>17</v>
      </c>
      <c r="H43" s="30" t="s">
        <v>18</v>
      </c>
    </row>
    <row r="45" spans="1:8">
      <c r="A45" t="s">
        <v>135</v>
      </c>
      <c r="B45" t="s">
        <v>155</v>
      </c>
      <c r="C45" t="s">
        <v>137</v>
      </c>
      <c r="D45" t="s">
        <v>141</v>
      </c>
      <c r="E45" t="s">
        <v>142</v>
      </c>
      <c r="F45" t="s">
        <v>143</v>
      </c>
      <c r="G45" t="s">
        <v>97</v>
      </c>
      <c r="H45" t="s">
        <v>146</v>
      </c>
    </row>
    <row r="46" spans="1:8">
      <c r="F46" t="s">
        <v>144</v>
      </c>
      <c r="H46" t="s">
        <v>147</v>
      </c>
    </row>
    <row r="47" spans="1:8">
      <c r="H47" t="s">
        <v>148</v>
      </c>
    </row>
    <row r="48" spans="1:8">
      <c r="H48" t="s">
        <v>149</v>
      </c>
    </row>
    <row r="51" spans="1:8">
      <c r="A51" s="44" t="s">
        <v>158</v>
      </c>
      <c r="B51" s="44"/>
    </row>
    <row r="53" spans="1:8">
      <c r="A53" s="30" t="s">
        <v>51</v>
      </c>
      <c r="B53" s="30" t="s">
        <v>50</v>
      </c>
      <c r="C53" s="30" t="s">
        <v>133</v>
      </c>
      <c r="D53" s="30" t="s">
        <v>16</v>
      </c>
      <c r="E53" s="30" t="s">
        <v>83</v>
      </c>
      <c r="F53" s="30" t="s">
        <v>134</v>
      </c>
      <c r="G53" s="30" t="s">
        <v>17</v>
      </c>
      <c r="H53" s="30" t="s">
        <v>18</v>
      </c>
    </row>
    <row r="55" spans="1:8">
      <c r="A55" t="s">
        <v>135</v>
      </c>
      <c r="B55" t="s">
        <v>155</v>
      </c>
      <c r="C55" t="s">
        <v>139</v>
      </c>
      <c r="D55" t="s">
        <v>160</v>
      </c>
      <c r="E55" t="s">
        <v>142</v>
      </c>
      <c r="F55" t="s">
        <v>143</v>
      </c>
      <c r="G55" t="s">
        <v>97</v>
      </c>
      <c r="H55" t="s">
        <v>146</v>
      </c>
    </row>
    <row r="56" spans="1:8">
      <c r="F56" t="s">
        <v>144</v>
      </c>
      <c r="H56" t="s">
        <v>147</v>
      </c>
    </row>
    <row r="57" spans="1:8">
      <c r="H57" t="s">
        <v>148</v>
      </c>
    </row>
    <row r="58" spans="1:8">
      <c r="H58" t="s">
        <v>149</v>
      </c>
    </row>
    <row r="61" spans="1:8">
      <c r="A61" s="45" t="s">
        <v>159</v>
      </c>
      <c r="B61" s="45"/>
      <c r="C61" s="27"/>
      <c r="D61" s="27"/>
      <c r="E61" s="27"/>
      <c r="F61" s="27"/>
      <c r="G61" s="27"/>
      <c r="H61" s="27"/>
    </row>
    <row r="62" spans="1:8">
      <c r="A62" s="27"/>
      <c r="B62" s="27"/>
      <c r="C62" s="27"/>
      <c r="D62" s="27"/>
      <c r="E62" s="27"/>
      <c r="F62" s="27"/>
      <c r="G62" s="27"/>
      <c r="H62" s="27"/>
    </row>
    <row r="63" spans="1:8">
      <c r="A63" s="46" t="s">
        <v>51</v>
      </c>
      <c r="B63" s="46" t="s">
        <v>50</v>
      </c>
      <c r="C63" s="46" t="s">
        <v>133</v>
      </c>
      <c r="D63" s="46" t="s">
        <v>16</v>
      </c>
      <c r="E63" s="46" t="s">
        <v>83</v>
      </c>
      <c r="F63" s="46" t="s">
        <v>134</v>
      </c>
      <c r="G63" s="46" t="s">
        <v>17</v>
      </c>
      <c r="H63" s="46" t="s">
        <v>18</v>
      </c>
    </row>
    <row r="64" spans="1:8">
      <c r="A64" s="27"/>
      <c r="B64" s="27"/>
      <c r="C64" s="27"/>
      <c r="D64" s="27"/>
      <c r="E64" s="27"/>
      <c r="F64" s="27"/>
      <c r="G64" s="27"/>
      <c r="H64" s="27"/>
    </row>
    <row r="65" spans="1:8">
      <c r="A65" s="27" t="s">
        <v>135</v>
      </c>
      <c r="B65" s="27" t="s">
        <v>155</v>
      </c>
      <c r="C65" s="27" t="s">
        <v>140</v>
      </c>
      <c r="D65" s="27" t="s">
        <v>157</v>
      </c>
      <c r="E65" s="27" t="s">
        <v>142</v>
      </c>
      <c r="F65" s="27" t="s">
        <v>143</v>
      </c>
      <c r="G65" s="27" t="s">
        <v>97</v>
      </c>
      <c r="H65" s="27" t="s">
        <v>146</v>
      </c>
    </row>
    <row r="66" spans="1:8">
      <c r="A66" s="27"/>
      <c r="B66" s="27"/>
      <c r="C66" s="27"/>
      <c r="D66" s="27"/>
      <c r="E66" s="27"/>
      <c r="F66" s="27" t="s">
        <v>144</v>
      </c>
      <c r="G66" s="27"/>
      <c r="H66" s="27" t="s">
        <v>147</v>
      </c>
    </row>
    <row r="67" spans="1:8">
      <c r="A67" s="27"/>
      <c r="B67" s="27"/>
      <c r="C67" s="27"/>
      <c r="D67" s="27"/>
      <c r="E67" s="27"/>
      <c r="F67" s="27"/>
      <c r="G67" s="27"/>
      <c r="H67" s="27" t="s">
        <v>148</v>
      </c>
    </row>
    <row r="68" spans="1:8">
      <c r="A68" s="27"/>
      <c r="B68" s="27"/>
      <c r="C68" s="27"/>
      <c r="D68" s="27"/>
      <c r="E68" s="27"/>
      <c r="F68" s="27"/>
      <c r="G68" s="27"/>
      <c r="H68" s="27" t="s">
        <v>149</v>
      </c>
    </row>
  </sheetData>
  <mergeCells count="7">
    <mergeCell ref="A51:B51"/>
    <mergeCell ref="A61:B61"/>
    <mergeCell ref="A1:B1"/>
    <mergeCell ref="A11:B11"/>
    <mergeCell ref="A21:B21"/>
    <mergeCell ref="A31:B31"/>
    <mergeCell ref="A41:B4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J53"/>
  <sheetViews>
    <sheetView workbookViewId="0">
      <selection activeCell="D51" sqref="D51"/>
    </sheetView>
  </sheetViews>
  <sheetFormatPr baseColWidth="10" defaultRowHeight="15" x14ac:dyDescent="0"/>
  <cols>
    <col min="1" max="1" width="15.1640625" customWidth="1"/>
    <col min="4" max="4" width="15.1640625" customWidth="1"/>
    <col min="6" max="6" width="12.6640625" customWidth="1"/>
    <col min="7" max="7" width="14.1640625" customWidth="1"/>
  </cols>
  <sheetData>
    <row r="1" spans="1:10">
      <c r="A1" s="32" t="s">
        <v>161</v>
      </c>
    </row>
    <row r="3" spans="1:10">
      <c r="A3" s="30" t="s">
        <v>51</v>
      </c>
      <c r="B3" s="30" t="s">
        <v>50</v>
      </c>
      <c r="C3" s="30" t="s">
        <v>49</v>
      </c>
      <c r="D3" s="30" t="s">
        <v>61</v>
      </c>
      <c r="E3" s="30" t="s">
        <v>83</v>
      </c>
      <c r="F3" s="30" t="s">
        <v>84</v>
      </c>
      <c r="G3" s="30" t="s">
        <v>54</v>
      </c>
      <c r="H3" s="30" t="s">
        <v>55</v>
      </c>
      <c r="I3" s="30" t="s">
        <v>17</v>
      </c>
      <c r="J3" s="30" t="s">
        <v>18</v>
      </c>
    </row>
    <row r="5" spans="1:10">
      <c r="A5" t="s">
        <v>162</v>
      </c>
      <c r="B5" t="s">
        <v>163</v>
      </c>
      <c r="C5" t="s">
        <v>164</v>
      </c>
      <c r="D5" t="s">
        <v>165</v>
      </c>
      <c r="E5" t="s">
        <v>166</v>
      </c>
      <c r="F5" t="s">
        <v>167</v>
      </c>
      <c r="G5" t="s">
        <v>168</v>
      </c>
      <c r="H5" t="s">
        <v>169</v>
      </c>
      <c r="I5" t="s">
        <v>170</v>
      </c>
      <c r="J5" t="s">
        <v>173</v>
      </c>
    </row>
    <row r="6" spans="1:10">
      <c r="C6" t="s">
        <v>176</v>
      </c>
      <c r="I6" t="s">
        <v>171</v>
      </c>
      <c r="J6" t="s">
        <v>174</v>
      </c>
    </row>
    <row r="7" spans="1:10">
      <c r="I7" t="s">
        <v>172</v>
      </c>
      <c r="J7" t="s">
        <v>175</v>
      </c>
    </row>
    <row r="8" spans="1:10">
      <c r="I8" t="s">
        <v>74</v>
      </c>
    </row>
    <row r="11" spans="1:10">
      <c r="A11" s="28" t="s">
        <v>177</v>
      </c>
    </row>
    <row r="13" spans="1:10">
      <c r="A13" s="30" t="s">
        <v>51</v>
      </c>
      <c r="B13" s="30" t="s">
        <v>50</v>
      </c>
      <c r="C13" s="30" t="s">
        <v>49</v>
      </c>
      <c r="D13" s="30" t="s">
        <v>61</v>
      </c>
      <c r="E13" s="30" t="s">
        <v>83</v>
      </c>
      <c r="F13" s="30" t="s">
        <v>84</v>
      </c>
      <c r="G13" s="30" t="s">
        <v>54</v>
      </c>
      <c r="H13" s="30" t="s">
        <v>55</v>
      </c>
      <c r="I13" s="30" t="s">
        <v>17</v>
      </c>
      <c r="J13" s="30" t="s">
        <v>18</v>
      </c>
    </row>
    <row r="15" spans="1:10">
      <c r="A15" t="s">
        <v>162</v>
      </c>
      <c r="B15" t="s">
        <v>163</v>
      </c>
      <c r="C15" t="s">
        <v>164</v>
      </c>
      <c r="D15" t="s">
        <v>165</v>
      </c>
      <c r="E15" t="s">
        <v>166</v>
      </c>
      <c r="F15" t="s">
        <v>178</v>
      </c>
      <c r="G15" t="s">
        <v>179</v>
      </c>
      <c r="H15" t="s">
        <v>143</v>
      </c>
      <c r="I15" t="s">
        <v>170</v>
      </c>
      <c r="J15" t="s">
        <v>173</v>
      </c>
    </row>
    <row r="16" spans="1:10">
      <c r="C16" t="s">
        <v>176</v>
      </c>
      <c r="I16" t="s">
        <v>180</v>
      </c>
      <c r="J16" t="s">
        <v>174</v>
      </c>
    </row>
    <row r="17" spans="1:10">
      <c r="I17" t="s">
        <v>74</v>
      </c>
      <c r="J17" t="s">
        <v>175</v>
      </c>
    </row>
    <row r="20" spans="1:10">
      <c r="A20" s="44" t="s">
        <v>181</v>
      </c>
      <c r="B20" s="44"/>
    </row>
    <row r="22" spans="1:10">
      <c r="A22" s="30" t="s">
        <v>51</v>
      </c>
      <c r="B22" s="30" t="s">
        <v>50</v>
      </c>
      <c r="C22" s="30" t="s">
        <v>49</v>
      </c>
      <c r="D22" s="30" t="s">
        <v>61</v>
      </c>
      <c r="E22" s="30" t="s">
        <v>83</v>
      </c>
      <c r="F22" s="30" t="s">
        <v>55</v>
      </c>
      <c r="G22" s="30" t="s">
        <v>17</v>
      </c>
      <c r="H22" s="30" t="s">
        <v>18</v>
      </c>
    </row>
    <row r="24" spans="1:10">
      <c r="A24" t="s">
        <v>162</v>
      </c>
      <c r="B24" t="s">
        <v>182</v>
      </c>
      <c r="C24" t="s">
        <v>53</v>
      </c>
      <c r="D24" t="s">
        <v>78</v>
      </c>
      <c r="E24" t="s">
        <v>183</v>
      </c>
      <c r="F24" t="s">
        <v>169</v>
      </c>
      <c r="G24" t="s">
        <v>184</v>
      </c>
      <c r="H24" t="s">
        <v>186</v>
      </c>
    </row>
    <row r="25" spans="1:10">
      <c r="D25" t="s">
        <v>194</v>
      </c>
      <c r="G25" t="s">
        <v>185</v>
      </c>
      <c r="H25" t="s">
        <v>187</v>
      </c>
    </row>
    <row r="26" spans="1:10">
      <c r="G26" t="s">
        <v>74</v>
      </c>
      <c r="H26" t="s">
        <v>188</v>
      </c>
    </row>
    <row r="29" spans="1:10">
      <c r="A29" s="44" t="s">
        <v>189</v>
      </c>
      <c r="B29" s="44"/>
    </row>
    <row r="31" spans="1:10">
      <c r="A31" s="30" t="s">
        <v>51</v>
      </c>
      <c r="B31" s="30" t="s">
        <v>50</v>
      </c>
      <c r="C31" s="30" t="s">
        <v>49</v>
      </c>
      <c r="D31" s="30" t="s">
        <v>61</v>
      </c>
      <c r="E31" s="30" t="s">
        <v>83</v>
      </c>
      <c r="F31" s="30" t="s">
        <v>55</v>
      </c>
      <c r="G31" s="30" t="s">
        <v>17</v>
      </c>
      <c r="H31" s="30" t="s">
        <v>18</v>
      </c>
    </row>
    <row r="33" spans="1:8">
      <c r="A33" t="s">
        <v>162</v>
      </c>
      <c r="B33" t="s">
        <v>182</v>
      </c>
      <c r="C33" t="s">
        <v>53</v>
      </c>
      <c r="D33" t="s">
        <v>194</v>
      </c>
      <c r="E33" t="s">
        <v>166</v>
      </c>
      <c r="F33" t="s">
        <v>169</v>
      </c>
      <c r="G33" t="s">
        <v>190</v>
      </c>
      <c r="H33" t="s">
        <v>186</v>
      </c>
    </row>
    <row r="34" spans="1:8">
      <c r="G34" t="s">
        <v>191</v>
      </c>
      <c r="H34" t="s">
        <v>192</v>
      </c>
    </row>
    <row r="35" spans="1:8">
      <c r="G35" t="s">
        <v>74</v>
      </c>
      <c r="H35" t="s">
        <v>193</v>
      </c>
    </row>
    <row r="38" spans="1:8">
      <c r="A38" s="44" t="s">
        <v>195</v>
      </c>
      <c r="B38" s="44"/>
    </row>
    <row r="40" spans="1:8">
      <c r="A40" s="30" t="s">
        <v>51</v>
      </c>
      <c r="B40" s="30" t="s">
        <v>50</v>
      </c>
      <c r="C40" s="30" t="s">
        <v>49</v>
      </c>
      <c r="D40" s="30" t="s">
        <v>61</v>
      </c>
      <c r="E40" s="30" t="s">
        <v>83</v>
      </c>
      <c r="F40" s="30" t="s">
        <v>55</v>
      </c>
      <c r="G40" s="30" t="s">
        <v>17</v>
      </c>
      <c r="H40" s="30" t="s">
        <v>18</v>
      </c>
    </row>
    <row r="42" spans="1:8">
      <c r="A42" t="s">
        <v>162</v>
      </c>
      <c r="B42" t="s">
        <v>182</v>
      </c>
      <c r="C42" t="s">
        <v>53</v>
      </c>
      <c r="D42" t="s">
        <v>78</v>
      </c>
      <c r="E42" t="s">
        <v>196</v>
      </c>
      <c r="F42" t="s">
        <v>169</v>
      </c>
      <c r="G42" t="s">
        <v>74</v>
      </c>
      <c r="H42" t="s">
        <v>186</v>
      </c>
    </row>
    <row r="43" spans="1:8">
      <c r="D43" t="s">
        <v>194</v>
      </c>
      <c r="H43" t="s">
        <v>197</v>
      </c>
    </row>
    <row r="44" spans="1:8">
      <c r="H44" t="s">
        <v>193</v>
      </c>
    </row>
    <row r="47" spans="1:8">
      <c r="A47" s="44" t="s">
        <v>181</v>
      </c>
      <c r="B47" s="44"/>
    </row>
    <row r="49" spans="1:8">
      <c r="A49" s="30" t="s">
        <v>51</v>
      </c>
      <c r="B49" s="30" t="s">
        <v>50</v>
      </c>
      <c r="C49" s="30" t="s">
        <v>49</v>
      </c>
      <c r="D49" s="30" t="s">
        <v>61</v>
      </c>
      <c r="E49" s="30" t="s">
        <v>83</v>
      </c>
      <c r="F49" s="30" t="s">
        <v>55</v>
      </c>
      <c r="G49" s="30" t="s">
        <v>17</v>
      </c>
      <c r="H49" s="30" t="s">
        <v>18</v>
      </c>
    </row>
    <row r="51" spans="1:8">
      <c r="A51" t="s">
        <v>162</v>
      </c>
      <c r="B51" t="s">
        <v>198</v>
      </c>
      <c r="C51" t="s">
        <v>53</v>
      </c>
      <c r="D51" t="s">
        <v>150</v>
      </c>
      <c r="E51" t="s">
        <v>183</v>
      </c>
      <c r="F51" t="s">
        <v>169</v>
      </c>
      <c r="G51" t="s">
        <v>184</v>
      </c>
      <c r="H51" t="s">
        <v>186</v>
      </c>
    </row>
    <row r="52" spans="1:8">
      <c r="D52" t="s">
        <v>199</v>
      </c>
      <c r="G52" t="s">
        <v>185</v>
      </c>
      <c r="H52" t="s">
        <v>187</v>
      </c>
    </row>
    <row r="53" spans="1:8">
      <c r="G53" t="s">
        <v>74</v>
      </c>
      <c r="H53" t="s">
        <v>188</v>
      </c>
    </row>
  </sheetData>
  <mergeCells count="4">
    <mergeCell ref="A20:B20"/>
    <mergeCell ref="A29:B29"/>
    <mergeCell ref="A38:B38"/>
    <mergeCell ref="A47:B4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F18"/>
  <sheetViews>
    <sheetView workbookViewId="0">
      <selection activeCell="F16" sqref="F16"/>
    </sheetView>
  </sheetViews>
  <sheetFormatPr baseColWidth="10" defaultRowHeight="15" x14ac:dyDescent="0"/>
  <cols>
    <col min="2" max="2" width="19.33203125" customWidth="1"/>
    <col min="4" max="4" width="15.5" customWidth="1"/>
    <col min="5" max="5" width="14.5" customWidth="1"/>
    <col min="6" max="6" width="13.5" customWidth="1"/>
  </cols>
  <sheetData>
    <row r="1" spans="1:6">
      <c r="A1" s="44" t="s">
        <v>210</v>
      </c>
      <c r="B1" s="44"/>
      <c r="C1" s="44"/>
    </row>
    <row r="3" spans="1:6">
      <c r="A3" s="30" t="s">
        <v>51</v>
      </c>
      <c r="B3" s="30" t="s">
        <v>200</v>
      </c>
      <c r="C3" s="30" t="s">
        <v>201</v>
      </c>
      <c r="D3" s="30" t="s">
        <v>18</v>
      </c>
      <c r="E3" s="30" t="s">
        <v>202</v>
      </c>
      <c r="F3" s="30" t="s">
        <v>203</v>
      </c>
    </row>
    <row r="5" spans="1:6">
      <c r="A5" t="s">
        <v>204</v>
      </c>
      <c r="B5" t="s">
        <v>205</v>
      </c>
      <c r="C5" t="s">
        <v>206</v>
      </c>
      <c r="D5" t="s">
        <v>112</v>
      </c>
      <c r="E5" t="s">
        <v>209</v>
      </c>
      <c r="F5" t="s">
        <v>211</v>
      </c>
    </row>
    <row r="6" spans="1:6">
      <c r="D6" t="s">
        <v>113</v>
      </c>
    </row>
    <row r="7" spans="1:6">
      <c r="D7" t="s">
        <v>207</v>
      </c>
    </row>
    <row r="8" spans="1:6">
      <c r="D8" t="s">
        <v>208</v>
      </c>
    </row>
    <row r="11" spans="1:6">
      <c r="A11" s="44" t="s">
        <v>210</v>
      </c>
      <c r="B11" s="44"/>
      <c r="C11" s="44"/>
    </row>
    <row r="13" spans="1:6">
      <c r="A13" s="30" t="s">
        <v>51</v>
      </c>
      <c r="B13" s="30" t="s">
        <v>200</v>
      </c>
      <c r="C13" s="30" t="s">
        <v>201</v>
      </c>
      <c r="D13" s="30" t="s">
        <v>18</v>
      </c>
      <c r="E13" s="30" t="s">
        <v>202</v>
      </c>
      <c r="F13" s="30" t="s">
        <v>203</v>
      </c>
    </row>
    <row r="15" spans="1:6">
      <c r="A15" t="s">
        <v>204</v>
      </c>
      <c r="B15" t="s">
        <v>205</v>
      </c>
      <c r="C15" t="s">
        <v>206</v>
      </c>
      <c r="D15" t="s">
        <v>112</v>
      </c>
      <c r="E15" t="s">
        <v>209</v>
      </c>
      <c r="F15" t="s">
        <v>212</v>
      </c>
    </row>
    <row r="16" spans="1:6">
      <c r="D16" t="s">
        <v>113</v>
      </c>
    </row>
    <row r="17" spans="4:4">
      <c r="D17" t="s">
        <v>207</v>
      </c>
    </row>
    <row r="18" spans="4:4">
      <c r="D18" t="s">
        <v>208</v>
      </c>
    </row>
  </sheetData>
  <mergeCells count="2">
    <mergeCell ref="A1:C1"/>
    <mergeCell ref="A11:C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topLeftCell="A2"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2013-04-16T13:31:47Z</dcterms:modified>
</cp:coreProperties>
</file>