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170" yWindow="-150" windowWidth="12120" windowHeight="7785"/>
  </bookViews>
  <sheets>
    <sheet name="Facture de service" sheetId="1" r:id="rId1"/>
  </sheets>
  <definedNames>
    <definedName name="article">'Facture de service'!$B$3:$B$35</definedName>
    <definedName name="_xlnm.Print_Area" localSheetId="0">'Facture de service'!$D$3:$G$44</definedName>
  </definedNames>
  <calcPr calcId="125725" iterateCount="101"/>
</workbook>
</file>

<file path=xl/calcChain.xml><?xml version="1.0" encoding="utf-8"?>
<calcChain xmlns="http://schemas.openxmlformats.org/spreadsheetml/2006/main">
  <c r="G30" i="1"/>
  <c r="G18" l="1"/>
  <c r="G20"/>
  <c r="G21"/>
  <c r="G22"/>
  <c r="G23"/>
  <c r="G24"/>
  <c r="G25"/>
  <c r="G26"/>
  <c r="G27"/>
  <c r="G28"/>
  <c r="G29"/>
  <c r="G31"/>
  <c r="G19"/>
  <c r="G32"/>
  <c r="G34" s="1"/>
  <c r="G36" l="1"/>
</calcChain>
</file>

<file path=xl/sharedStrings.xml><?xml version="1.0" encoding="utf-8"?>
<sst xmlns="http://schemas.openxmlformats.org/spreadsheetml/2006/main" count="57" uniqueCount="56">
  <si>
    <t>DESCRIPTION</t>
  </si>
  <si>
    <t>SOUS-TOTAL</t>
  </si>
  <si>
    <t>TAUX DE T.V.A.</t>
  </si>
  <si>
    <t>T.V.A.</t>
  </si>
  <si>
    <t>AUTRE</t>
  </si>
  <si>
    <t>TOTAL</t>
  </si>
  <si>
    <t>Gerard Philippe</t>
  </si>
  <si>
    <t>4900 Spa - Belgique</t>
  </si>
  <si>
    <t>Tél: 0494/87.40.50  TVA: 879.223.143</t>
  </si>
  <si>
    <t>Banque: Dexia 068-2440680-90</t>
  </si>
  <si>
    <t>P.U</t>
  </si>
  <si>
    <t>QUANTITE</t>
  </si>
  <si>
    <t>Chemin du Fawetay 11</t>
  </si>
  <si>
    <t>Belgique</t>
  </si>
  <si>
    <t>Iban: BE34 0682 4406 8090 / BIC: GKCCBEBB</t>
  </si>
  <si>
    <t xml:space="preserve">Facture N° </t>
  </si>
  <si>
    <t>nom</t>
  </si>
  <si>
    <t>rue</t>
  </si>
  <si>
    <t>cp</t>
  </si>
  <si>
    <r>
      <rPr>
        <b/>
        <sz val="10"/>
        <rFont val="Arial"/>
        <family val="2"/>
      </rPr>
      <t>Description</t>
    </r>
    <r>
      <rPr>
        <sz val="10"/>
        <rFont val="Arial"/>
        <family val="2"/>
      </rPr>
      <t xml:space="preserve">: </t>
    </r>
  </si>
  <si>
    <t>E-mail: philippeg49@gmail.com</t>
  </si>
  <si>
    <r>
      <rPr>
        <b/>
        <sz val="10"/>
        <rFont val="Arial"/>
        <family val="2"/>
      </rPr>
      <t>Echéance:</t>
    </r>
    <r>
      <rPr>
        <sz val="10"/>
        <rFont val="Arial"/>
        <family val="2"/>
      </rPr>
      <t xml:space="preserve">    </t>
    </r>
  </si>
  <si>
    <t>Prestation et déplacement</t>
  </si>
  <si>
    <t>Tableau général</t>
  </si>
  <si>
    <t>Coffret 25 S 60</t>
  </si>
  <si>
    <t>Terre et équipotentiel</t>
  </si>
  <si>
    <t>Equipotentiel</t>
  </si>
  <si>
    <t>Colonne d’alimentation générale</t>
  </si>
  <si>
    <t>Pt lumineux 1D</t>
  </si>
  <si>
    <t>Pt lumineux 2D</t>
  </si>
  <si>
    <t>Pt lumineux 3D</t>
  </si>
  <si>
    <t>Pt lumineux 4D</t>
  </si>
  <si>
    <t>Prise électrique simple encastrée</t>
  </si>
  <si>
    <t>Prise électrique double encastrée</t>
  </si>
  <si>
    <t>Prise électrique triple encastrée</t>
  </si>
  <si>
    <t>Prise électrique quadruple encastrée</t>
  </si>
  <si>
    <t>Prise téléphonique </t>
  </si>
  <si>
    <t>Prise télédistribution</t>
  </si>
  <si>
    <t>Pt lumineux 1D hermétique</t>
  </si>
  <si>
    <t>Pt lumineux 2D hermétique</t>
  </si>
  <si>
    <t>Pt lumineux 3D hermétique</t>
  </si>
  <si>
    <t>Pt lumineux 4D hermétique</t>
  </si>
  <si>
    <t>Prise électrique simple hermétique</t>
  </si>
  <si>
    <t>Prise électrique double hermétique</t>
  </si>
  <si>
    <t>Armature TL 1X36W hermétique</t>
  </si>
  <si>
    <t>Armature TL 1X58W hermétique</t>
  </si>
  <si>
    <t>Armature TL 2X36W hermétique</t>
  </si>
  <si>
    <t>Armature TL 2X58W hermétique</t>
  </si>
  <si>
    <t>Pt lumineux 5D</t>
  </si>
  <si>
    <t>Pt lumineux 6D</t>
  </si>
  <si>
    <t>Prise électroménagé</t>
  </si>
  <si>
    <t>Réception</t>
  </si>
  <si>
    <t xml:space="preserve">Bornier taque de cuisson </t>
  </si>
  <si>
    <t>Alimentation chaudière</t>
  </si>
  <si>
    <t>Alimentation Boiler</t>
  </si>
  <si>
    <t>Alimentation volets</t>
  </si>
</sst>
</file>

<file path=xl/styles.xml><?xml version="1.0" encoding="utf-8"?>
<styleSheet xmlns="http://schemas.openxmlformats.org/spreadsheetml/2006/main">
  <numFmts count="5">
    <numFmt numFmtId="164" formatCode="[$-409]mmmm\ d\,\ yyyy;@"/>
    <numFmt numFmtId="165" formatCode="_(* #,##0.00_);_(* \(#,##0.00\);;_(@_)"/>
    <numFmt numFmtId="166" formatCode="@\ \ "/>
    <numFmt numFmtId="167" formatCode="_(* #,##0.00_);_(* \(#,##0.00\);_(* &quot;-&quot;??_);_(@_)"/>
    <numFmt numFmtId="168" formatCode="_(&quot;€&quot;* #,##0.00_);_(&quot;€&quot;* \(#,##0.00\);_(&quot;€&quot;* &quot;-&quot;??_);_(@_)"/>
  </numFmts>
  <fonts count="9">
    <font>
      <sz val="10"/>
      <name val="Arial"/>
      <charset val="186"/>
    </font>
    <font>
      <sz val="10"/>
      <name val="Arial"/>
      <family val="2"/>
    </font>
    <font>
      <sz val="10"/>
      <name val="Arial"/>
      <family val="2"/>
    </font>
    <font>
      <sz val="28"/>
      <color indexed="45"/>
      <name val="Arial Black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  <font>
      <b/>
      <sz val="16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 indent="1"/>
    </xf>
    <xf numFmtId="164" fontId="2" fillId="0" borderId="0" xfId="0" applyNumberFormat="1" applyFont="1" applyAlignment="1">
      <alignment horizontal="left" shrinkToFit="1"/>
    </xf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 vertical="top" inden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right" vertical="center"/>
    </xf>
    <xf numFmtId="10" fontId="2" fillId="0" borderId="5" xfId="0" applyNumberFormat="1" applyFont="1" applyBorder="1" applyAlignment="1">
      <alignment horizontal="right" vertical="center"/>
    </xf>
    <xf numFmtId="167" fontId="2" fillId="3" borderId="5" xfId="0" applyNumberFormat="1" applyFont="1" applyFill="1" applyBorder="1" applyAlignment="1">
      <alignment horizontal="right" vertical="center"/>
    </xf>
    <xf numFmtId="167" fontId="2" fillId="0" borderId="5" xfId="0" applyNumberFormat="1" applyFont="1" applyBorder="1" applyAlignment="1">
      <alignment horizontal="right" vertical="center"/>
    </xf>
    <xf numFmtId="16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/>
    </xf>
    <xf numFmtId="165" fontId="2" fillId="3" borderId="3" xfId="0" applyNumberFormat="1" applyFont="1" applyFill="1" applyBorder="1" applyAlignment="1">
      <alignment horizontal="right" vertical="center"/>
    </xf>
    <xf numFmtId="165" fontId="2" fillId="3" borderId="5" xfId="0" applyNumberFormat="1" applyFont="1" applyFill="1" applyBorder="1" applyAlignment="1">
      <alignment horizontal="right" vertical="center"/>
    </xf>
    <xf numFmtId="168" fontId="2" fillId="3" borderId="3" xfId="0" applyNumberFormat="1" applyFont="1" applyFill="1" applyBorder="1" applyAlignment="1">
      <alignment horizontal="right" vertical="center"/>
    </xf>
    <xf numFmtId="168" fontId="2" fillId="3" borderId="5" xfId="0" applyNumberFormat="1" applyFont="1" applyFill="1" applyBorder="1" applyAlignment="1">
      <alignment horizontal="right" vertical="center"/>
    </xf>
    <xf numFmtId="0" fontId="1" fillId="0" borderId="0" xfId="0" applyFont="1"/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6" fillId="0" borderId="0" xfId="0" applyFont="1"/>
    <xf numFmtId="0" fontId="1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0" fillId="0" borderId="0" xfId="0"/>
    <xf numFmtId="0" fontId="0" fillId="0" borderId="0" xfId="0"/>
    <xf numFmtId="0" fontId="1" fillId="0" borderId="3" xfId="0" applyFont="1" applyBorder="1" applyAlignment="1">
      <alignment horizontal="left" vertical="center"/>
    </xf>
    <xf numFmtId="0" fontId="0" fillId="0" borderId="0" xfId="0"/>
    <xf numFmtId="0" fontId="0" fillId="0" borderId="0" xfId="0"/>
    <xf numFmtId="0" fontId="0" fillId="0" borderId="2" xfId="0" applyBorder="1" applyAlignment="1">
      <alignment vertical="center"/>
    </xf>
    <xf numFmtId="0" fontId="1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5"/>
    <pageSetUpPr fitToPage="1"/>
  </sheetPr>
  <dimension ref="A2:Q44"/>
  <sheetViews>
    <sheetView showGridLines="0" tabSelected="1" workbookViewId="0">
      <selection activeCell="K19" sqref="K19"/>
    </sheetView>
  </sheetViews>
  <sheetFormatPr baseColWidth="10" defaultColWidth="9.140625" defaultRowHeight="12.75"/>
  <cols>
    <col min="1" max="1" width="5.28515625" style="41" customWidth="1"/>
    <col min="2" max="2" width="31.28515625" style="41" customWidth="1"/>
    <col min="3" max="3" width="1.7109375" customWidth="1"/>
    <col min="4" max="4" width="56" customWidth="1"/>
    <col min="5" max="5" width="9.42578125" customWidth="1"/>
    <col min="6" max="6" width="16.140625" customWidth="1"/>
    <col min="7" max="7" width="19.5703125" customWidth="1"/>
    <col min="9" max="9" width="7.85546875" style="39" customWidth="1"/>
    <col min="10" max="10" width="6" customWidth="1"/>
    <col min="11" max="11" width="31.5703125" customWidth="1"/>
  </cols>
  <sheetData>
    <row r="2" spans="1:17" ht="62.25" customHeight="1"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7" ht="23.25" customHeight="1">
      <c r="A3" s="43">
        <v>25</v>
      </c>
      <c r="B3" s="43" t="s">
        <v>22</v>
      </c>
      <c r="D3" s="31" t="s">
        <v>6</v>
      </c>
      <c r="E3" s="1"/>
      <c r="F3" s="37" t="s">
        <v>16</v>
      </c>
      <c r="G3" s="2"/>
    </row>
    <row r="4" spans="1:17">
      <c r="A4" s="43">
        <v>850</v>
      </c>
      <c r="B4" s="43" t="s">
        <v>23</v>
      </c>
      <c r="D4" s="28" t="s">
        <v>12</v>
      </c>
      <c r="E4" s="1"/>
      <c r="F4" s="36" t="s">
        <v>17</v>
      </c>
      <c r="G4" s="4"/>
    </row>
    <row r="5" spans="1:17">
      <c r="A5" s="43">
        <v>85</v>
      </c>
      <c r="B5" s="43" t="s">
        <v>24</v>
      </c>
      <c r="D5" s="28" t="s">
        <v>7</v>
      </c>
      <c r="E5" s="1"/>
      <c r="F5" s="35" t="s">
        <v>18</v>
      </c>
      <c r="G5" s="5"/>
    </row>
    <row r="6" spans="1:17">
      <c r="A6" s="43">
        <v>170</v>
      </c>
      <c r="B6" s="44" t="s">
        <v>51</v>
      </c>
      <c r="D6" s="28" t="s">
        <v>8</v>
      </c>
      <c r="E6" s="1"/>
      <c r="F6" s="35" t="s">
        <v>13</v>
      </c>
      <c r="G6" s="1"/>
    </row>
    <row r="7" spans="1:17" ht="12.75" customHeight="1">
      <c r="A7" s="43">
        <v>235</v>
      </c>
      <c r="B7" s="43" t="s">
        <v>25</v>
      </c>
      <c r="D7" s="28" t="s">
        <v>9</v>
      </c>
      <c r="E7" s="1"/>
      <c r="G7" s="1"/>
    </row>
    <row r="8" spans="1:17" s="38" customFormat="1" ht="12.75" customHeight="1">
      <c r="A8" s="43">
        <v>55</v>
      </c>
      <c r="B8" s="43" t="s">
        <v>26</v>
      </c>
      <c r="D8" s="28" t="s">
        <v>14</v>
      </c>
      <c r="E8" s="1"/>
      <c r="G8" s="1"/>
      <c r="I8" s="39"/>
    </row>
    <row r="9" spans="1:17" ht="12.75" customHeight="1">
      <c r="A9" s="43">
        <v>16</v>
      </c>
      <c r="B9" s="43" t="s">
        <v>27</v>
      </c>
      <c r="D9" s="28" t="s">
        <v>20</v>
      </c>
      <c r="E9" s="1"/>
      <c r="F9" s="1"/>
      <c r="G9" s="1"/>
    </row>
    <row r="10" spans="1:17">
      <c r="A10" s="43">
        <v>55</v>
      </c>
      <c r="B10" s="43" t="s">
        <v>28</v>
      </c>
      <c r="D10" s="6"/>
      <c r="E10" s="1"/>
      <c r="F10" s="7"/>
      <c r="G10" s="8"/>
    </row>
    <row r="11" spans="1:17">
      <c r="A11" s="43">
        <v>90</v>
      </c>
      <c r="B11" s="43" t="s">
        <v>29</v>
      </c>
      <c r="D11" s="1"/>
      <c r="E11" s="1"/>
      <c r="F11" s="1"/>
      <c r="G11" s="1"/>
      <c r="L11" s="3"/>
      <c r="M11" s="4"/>
    </row>
    <row r="12" spans="1:17" ht="20.25">
      <c r="A12" s="43">
        <v>125</v>
      </c>
      <c r="B12" s="43" t="s">
        <v>30</v>
      </c>
      <c r="D12" s="34" t="s">
        <v>15</v>
      </c>
      <c r="E12" s="1"/>
      <c r="F12" s="1"/>
      <c r="G12" s="1"/>
    </row>
    <row r="13" spans="1:17">
      <c r="A13" s="43">
        <v>150</v>
      </c>
      <c r="B13" s="43" t="s">
        <v>31</v>
      </c>
      <c r="D13" s="1"/>
      <c r="E13" s="1"/>
      <c r="F13" s="1"/>
      <c r="G13" s="1"/>
    </row>
    <row r="14" spans="1:17">
      <c r="A14" s="43">
        <v>185</v>
      </c>
      <c r="B14" s="44" t="s">
        <v>48</v>
      </c>
      <c r="D14" s="28" t="s">
        <v>21</v>
      </c>
      <c r="E14" s="1"/>
      <c r="F14" s="1"/>
      <c r="G14" s="1"/>
      <c r="L14" s="3"/>
      <c r="N14" s="5"/>
    </row>
    <row r="15" spans="1:17" ht="17.25" customHeight="1">
      <c r="A15" s="43">
        <v>205</v>
      </c>
      <c r="B15" s="44" t="s">
        <v>49</v>
      </c>
      <c r="D15" s="28" t="s">
        <v>19</v>
      </c>
      <c r="E15" s="1"/>
      <c r="F15" s="1"/>
      <c r="G15" s="1"/>
    </row>
    <row r="16" spans="1:17" ht="17.25" customHeight="1">
      <c r="A16" s="43">
        <v>70</v>
      </c>
      <c r="B16" s="44" t="s">
        <v>53</v>
      </c>
      <c r="D16" s="1"/>
      <c r="E16" s="1"/>
      <c r="F16" s="1"/>
      <c r="G16" s="1"/>
    </row>
    <row r="17" spans="1:7" s="9" customFormat="1" ht="16.5" customHeight="1">
      <c r="A17" s="43">
        <v>70</v>
      </c>
      <c r="B17" s="44" t="s">
        <v>54</v>
      </c>
      <c r="D17" s="11" t="s">
        <v>0</v>
      </c>
      <c r="E17" s="10" t="s">
        <v>10</v>
      </c>
      <c r="F17" s="11" t="s">
        <v>11</v>
      </c>
      <c r="G17" s="11" t="s">
        <v>5</v>
      </c>
    </row>
    <row r="18" spans="1:7" s="9" customFormat="1" ht="20.100000000000001" customHeight="1">
      <c r="A18" s="43">
        <v>35</v>
      </c>
      <c r="B18" s="44" t="s">
        <v>55</v>
      </c>
      <c r="D18" s="32"/>
      <c r="E18" s="13"/>
      <c r="F18" s="14"/>
      <c r="G18" s="26">
        <f>E18*F18</f>
        <v>0</v>
      </c>
    </row>
    <row r="19" spans="1:7" s="9" customFormat="1" ht="20.100000000000001" customHeight="1">
      <c r="A19" s="43">
        <v>55</v>
      </c>
      <c r="B19" s="44" t="s">
        <v>50</v>
      </c>
      <c r="D19" s="40"/>
      <c r="E19" s="13"/>
      <c r="F19" s="14"/>
      <c r="G19" s="24">
        <f t="shared" ref="G19:G31" si="0">E19*F19</f>
        <v>0</v>
      </c>
    </row>
    <row r="20" spans="1:7" s="9" customFormat="1" ht="20.100000000000001" customHeight="1">
      <c r="A20" s="43">
        <v>100</v>
      </c>
      <c r="B20" s="44" t="s">
        <v>52</v>
      </c>
      <c r="D20" s="29"/>
      <c r="E20" s="13"/>
      <c r="F20" s="14"/>
      <c r="G20" s="24">
        <f t="shared" si="0"/>
        <v>0</v>
      </c>
    </row>
    <row r="21" spans="1:7" s="9" customFormat="1" ht="20.100000000000001" customHeight="1">
      <c r="A21" s="43">
        <v>45</v>
      </c>
      <c r="B21" s="44" t="s">
        <v>32</v>
      </c>
      <c r="D21" s="29"/>
      <c r="E21" s="13"/>
      <c r="F21" s="14"/>
      <c r="G21" s="24">
        <f t="shared" si="0"/>
        <v>0</v>
      </c>
    </row>
    <row r="22" spans="1:7" s="9" customFormat="1" ht="20.100000000000001" customHeight="1">
      <c r="A22" s="43">
        <v>65</v>
      </c>
      <c r="B22" s="43" t="s">
        <v>33</v>
      </c>
      <c r="D22" s="29"/>
      <c r="E22" s="13"/>
      <c r="F22" s="14"/>
      <c r="G22" s="24">
        <f t="shared" si="0"/>
        <v>0</v>
      </c>
    </row>
    <row r="23" spans="1:7" s="9" customFormat="1" ht="20.100000000000001" customHeight="1">
      <c r="A23" s="43">
        <v>85</v>
      </c>
      <c r="B23" s="43" t="s">
        <v>34</v>
      </c>
      <c r="D23" s="40"/>
      <c r="E23" s="13"/>
      <c r="F23" s="14"/>
      <c r="G23" s="24">
        <f t="shared" si="0"/>
        <v>0</v>
      </c>
    </row>
    <row r="24" spans="1:7" s="9" customFormat="1" ht="20.100000000000001" customHeight="1">
      <c r="A24" s="43">
        <v>105</v>
      </c>
      <c r="B24" s="43" t="s">
        <v>35</v>
      </c>
      <c r="D24" s="29"/>
      <c r="E24" s="13"/>
      <c r="F24" s="14"/>
      <c r="G24" s="24">
        <f t="shared" si="0"/>
        <v>0</v>
      </c>
    </row>
    <row r="25" spans="1:7" s="9" customFormat="1" ht="20.100000000000001" customHeight="1">
      <c r="A25" s="43">
        <v>45</v>
      </c>
      <c r="B25" s="43" t="s">
        <v>36</v>
      </c>
      <c r="D25" s="29"/>
      <c r="E25" s="13"/>
      <c r="F25" s="14"/>
      <c r="G25" s="24">
        <f t="shared" si="0"/>
        <v>0</v>
      </c>
    </row>
    <row r="26" spans="1:7" s="9" customFormat="1" ht="20.100000000000001" customHeight="1">
      <c r="A26" s="43">
        <v>45</v>
      </c>
      <c r="B26" s="43" t="s">
        <v>37</v>
      </c>
      <c r="D26" s="29"/>
      <c r="E26" s="13"/>
      <c r="F26" s="14"/>
      <c r="G26" s="24">
        <f t="shared" si="0"/>
        <v>0</v>
      </c>
    </row>
    <row r="27" spans="1:7" s="9" customFormat="1" ht="20.100000000000001" customHeight="1">
      <c r="A27" s="43">
        <v>55</v>
      </c>
      <c r="B27" s="43" t="s">
        <v>38</v>
      </c>
      <c r="D27" s="29"/>
      <c r="E27" s="13"/>
      <c r="F27" s="14"/>
      <c r="G27" s="24">
        <f t="shared" si="0"/>
        <v>0</v>
      </c>
    </row>
    <row r="28" spans="1:7" s="9" customFormat="1" ht="20.100000000000001" customHeight="1">
      <c r="A28" s="43">
        <v>90</v>
      </c>
      <c r="B28" s="43" t="s">
        <v>39</v>
      </c>
      <c r="D28" s="29"/>
      <c r="E28" s="13"/>
      <c r="F28" s="14"/>
      <c r="G28" s="24">
        <f t="shared" si="0"/>
        <v>0</v>
      </c>
    </row>
    <row r="29" spans="1:7" s="9" customFormat="1" ht="20.100000000000001" customHeight="1">
      <c r="A29" s="43">
        <v>125</v>
      </c>
      <c r="B29" s="43" t="s">
        <v>40</v>
      </c>
      <c r="D29" s="29"/>
      <c r="E29" s="13"/>
      <c r="F29" s="14"/>
      <c r="G29" s="24">
        <f t="shared" si="0"/>
        <v>0</v>
      </c>
    </row>
    <row r="30" spans="1:7" s="9" customFormat="1" ht="20.100000000000001" customHeight="1">
      <c r="A30" s="43">
        <v>150</v>
      </c>
      <c r="B30" s="43" t="s">
        <v>41</v>
      </c>
      <c r="D30" s="29"/>
      <c r="E30" s="13"/>
      <c r="F30" s="14"/>
      <c r="G30" s="24">
        <f>E30*F30</f>
        <v>0</v>
      </c>
    </row>
    <row r="31" spans="1:7" s="9" customFormat="1" ht="20.100000000000001" customHeight="1">
      <c r="A31" s="43">
        <v>55</v>
      </c>
      <c r="B31" s="43" t="s">
        <v>42</v>
      </c>
      <c r="D31" s="30"/>
      <c r="E31" s="15"/>
      <c r="F31" s="16"/>
      <c r="G31" s="25">
        <f t="shared" si="0"/>
        <v>0</v>
      </c>
    </row>
    <row r="32" spans="1:7" s="9" customFormat="1" ht="20.100000000000001" customHeight="1">
      <c r="A32" s="43">
        <v>75</v>
      </c>
      <c r="B32" s="43" t="s">
        <v>43</v>
      </c>
      <c r="D32" s="17"/>
      <c r="E32" s="12"/>
      <c r="F32" s="18" t="s">
        <v>1</v>
      </c>
      <c r="G32" s="27">
        <f>SUM(G18:G31)</f>
        <v>0</v>
      </c>
    </row>
    <row r="33" spans="1:7" s="9" customFormat="1" ht="20.100000000000001" customHeight="1">
      <c r="A33" s="43">
        <v>50</v>
      </c>
      <c r="B33" s="43" t="s">
        <v>44</v>
      </c>
      <c r="D33" s="33"/>
      <c r="E33" s="12"/>
      <c r="F33" s="18" t="s">
        <v>2</v>
      </c>
      <c r="G33" s="19">
        <v>0</v>
      </c>
    </row>
    <row r="34" spans="1:7" s="9" customFormat="1" ht="20.100000000000001" customHeight="1">
      <c r="A34" s="43">
        <v>60</v>
      </c>
      <c r="B34" s="43" t="s">
        <v>45</v>
      </c>
      <c r="D34" s="33"/>
      <c r="E34" s="12"/>
      <c r="F34" s="18" t="s">
        <v>3</v>
      </c>
      <c r="G34" s="20">
        <f>G32*G33</f>
        <v>0</v>
      </c>
    </row>
    <row r="35" spans="1:7" s="9" customFormat="1" ht="20.100000000000001" customHeight="1">
      <c r="A35" s="43">
        <v>60</v>
      </c>
      <c r="B35" s="43" t="s">
        <v>46</v>
      </c>
      <c r="D35" s="17"/>
      <c r="E35" s="12"/>
      <c r="F35" s="18" t="s">
        <v>4</v>
      </c>
      <c r="G35" s="21"/>
    </row>
    <row r="36" spans="1:7" s="9" customFormat="1" ht="20.100000000000001" customHeight="1">
      <c r="A36" s="43">
        <v>70</v>
      </c>
      <c r="B36" s="43" t="s">
        <v>47</v>
      </c>
      <c r="D36" s="12"/>
      <c r="E36" s="12"/>
      <c r="F36" s="22" t="s">
        <v>5</v>
      </c>
      <c r="G36" s="27">
        <f>G32+G34+G35</f>
        <v>0</v>
      </c>
    </row>
    <row r="37" spans="1:7">
      <c r="D37" s="1"/>
      <c r="E37" s="1"/>
      <c r="F37" s="1"/>
      <c r="G37" s="1"/>
    </row>
    <row r="38" spans="1:7">
      <c r="D38" s="1"/>
      <c r="E38" s="1"/>
      <c r="F38" s="1"/>
      <c r="G38" s="1"/>
    </row>
    <row r="39" spans="1:7">
      <c r="D39" s="1"/>
      <c r="E39" s="1"/>
      <c r="F39" s="1"/>
      <c r="G39" s="1"/>
    </row>
    <row r="40" spans="1:7">
      <c r="D40" s="1"/>
      <c r="E40" s="1"/>
      <c r="F40" s="1"/>
      <c r="G40" s="1"/>
    </row>
    <row r="41" spans="1:7">
      <c r="D41" s="1"/>
      <c r="E41" s="1"/>
      <c r="F41" s="1"/>
      <c r="G41" s="1"/>
    </row>
    <row r="42" spans="1:7">
      <c r="D42" s="1"/>
      <c r="E42" s="1"/>
      <c r="F42" s="1"/>
      <c r="G42" s="1"/>
    </row>
    <row r="43" spans="1:7">
      <c r="D43" s="1"/>
      <c r="E43" s="1"/>
      <c r="F43" s="1"/>
      <c r="G43" s="1"/>
    </row>
    <row r="44" spans="1:7">
      <c r="D44" s="23"/>
      <c r="E44" s="1"/>
      <c r="F44" s="1"/>
      <c r="G44" s="1"/>
    </row>
  </sheetData>
  <mergeCells count="1">
    <mergeCell ref="D2:Q2"/>
  </mergeCells>
  <phoneticPr fontId="0" type="noConversion"/>
  <dataValidations count="2">
    <dataValidation type="list" allowBlank="1" showInputMessage="1" showErrorMessage="1" sqref="D19:D31">
      <formula1>article</formula1>
    </dataValidation>
    <dataValidation type="list" allowBlank="1" showInputMessage="1" showErrorMessage="1" sqref="G33">
      <formula1>"0%,6%,21%"</formula1>
    </dataValidation>
  </dataValidations>
  <pageMargins left="0.51181102362204722" right="0.51181102362204722" top="1.7716535433070868" bottom="0.51181102362204722" header="0.51181102362204722" footer="0.51181102362204722"/>
  <pageSetup paperSize="9" scale="93"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Facture de service</vt:lpstr>
      <vt:lpstr>article</vt:lpstr>
      <vt:lpstr>'Facture de service'!Zone_d_impression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cp:lastPrinted>2013-04-02T19:41:41Z</cp:lastPrinted>
  <dcterms:created xsi:type="dcterms:W3CDTF">2000-07-27T22:23:01Z</dcterms:created>
  <dcterms:modified xsi:type="dcterms:W3CDTF">2013-04-02T19:57:17Z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TC062071001036</vt:lpwstr>
  </property>
</Properties>
</file>