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0730" windowHeight="10035"/>
  </bookViews>
  <sheets>
    <sheet name="Liste" sheetId="1" r:id="rId1"/>
  </sheets>
  <definedNames>
    <definedName name="_xlnm._FilterDatabase" localSheetId="0" hidden="1">Liste!$A$1:$J$1</definedName>
    <definedName name="AUTEUR">#REF!</definedName>
    <definedName name="EDITEUR">#REF!</definedName>
    <definedName name="_xlnm.Print_Titles" localSheetId="0">Liste!$1:$1</definedName>
  </definedNames>
  <calcPr calcId="145621" fullCalcOnLoad="1"/>
</workbook>
</file>

<file path=xl/calcChain.xml><?xml version="1.0" encoding="utf-8"?>
<calcChain xmlns="http://schemas.openxmlformats.org/spreadsheetml/2006/main">
  <c r="J3" i="1" l="1"/>
  <c r="J4" i="1"/>
  <c r="J10" i="1"/>
  <c r="J11" i="1"/>
  <c r="J12" i="1"/>
  <c r="J13" i="1"/>
  <c r="J14" i="1"/>
  <c r="J15" i="1"/>
  <c r="J16" i="1"/>
  <c r="J29" i="1"/>
  <c r="J50" i="1"/>
  <c r="J51" i="1"/>
  <c r="J52" i="1"/>
  <c r="J30" i="1"/>
  <c r="J31" i="1"/>
  <c r="J32" i="1"/>
  <c r="J33" i="1"/>
  <c r="J17" i="1"/>
  <c r="J18" i="1"/>
  <c r="J19" i="1"/>
  <c r="J5" i="1"/>
  <c r="J6" i="1"/>
  <c r="J53" i="1"/>
  <c r="J54" i="1"/>
  <c r="J55" i="1"/>
  <c r="J56" i="1"/>
  <c r="J57" i="1"/>
  <c r="J20" i="1"/>
  <c r="J21" i="1"/>
  <c r="J22" i="1"/>
  <c r="J34" i="1"/>
  <c r="J35" i="1"/>
  <c r="J36" i="1"/>
  <c r="J37" i="1"/>
  <c r="J38" i="1"/>
  <c r="J39" i="1"/>
  <c r="J40" i="1"/>
  <c r="J41" i="1"/>
  <c r="J42" i="1"/>
  <c r="J43" i="1"/>
  <c r="J58" i="1"/>
  <c r="J59" i="1"/>
  <c r="J44" i="1"/>
  <c r="J45" i="1"/>
  <c r="J46" i="1"/>
  <c r="J47" i="1"/>
  <c r="J7" i="1"/>
  <c r="J8" i="1"/>
  <c r="J9" i="1"/>
  <c r="J23" i="1"/>
  <c r="J24" i="1"/>
  <c r="J25" i="1"/>
  <c r="J60" i="1"/>
  <c r="J61" i="1"/>
  <c r="J48" i="1"/>
  <c r="J49" i="1"/>
  <c r="J26" i="1"/>
  <c r="J27" i="1"/>
  <c r="J28" i="1"/>
  <c r="J62" i="1"/>
  <c r="J63" i="1"/>
  <c r="J64" i="1"/>
  <c r="J2" i="1"/>
  <c r="I3" i="1"/>
  <c r="I4" i="1"/>
  <c r="I10" i="1"/>
  <c r="I11" i="1"/>
  <c r="I12" i="1"/>
  <c r="I13" i="1"/>
  <c r="I14" i="1"/>
  <c r="I15" i="1"/>
  <c r="I16" i="1"/>
  <c r="I29" i="1"/>
  <c r="I50" i="1"/>
  <c r="I51" i="1"/>
  <c r="I52" i="1"/>
  <c r="I30" i="1"/>
  <c r="I31" i="1"/>
  <c r="I32" i="1"/>
  <c r="I33" i="1"/>
  <c r="I17" i="1"/>
  <c r="I18" i="1"/>
  <c r="I19" i="1"/>
  <c r="I5" i="1"/>
  <c r="I6" i="1"/>
  <c r="I53" i="1"/>
  <c r="I54" i="1"/>
  <c r="I55" i="1"/>
  <c r="I56" i="1"/>
  <c r="I57" i="1"/>
  <c r="I20" i="1"/>
  <c r="I21" i="1"/>
  <c r="I22" i="1"/>
  <c r="I34" i="1"/>
  <c r="I35" i="1"/>
  <c r="I36" i="1"/>
  <c r="I37" i="1"/>
  <c r="I38" i="1"/>
  <c r="I39" i="1"/>
  <c r="I40" i="1"/>
  <c r="I41" i="1"/>
  <c r="I42" i="1"/>
  <c r="I43" i="1"/>
  <c r="I58" i="1"/>
  <c r="I59" i="1"/>
  <c r="I44" i="1"/>
  <c r="I45" i="1"/>
  <c r="I46" i="1"/>
  <c r="I47" i="1"/>
  <c r="I7" i="1"/>
  <c r="I8" i="1"/>
  <c r="I9" i="1"/>
  <c r="I23" i="1"/>
  <c r="I24" i="1"/>
  <c r="I25" i="1"/>
  <c r="I60" i="1"/>
  <c r="I61" i="1"/>
  <c r="I48" i="1"/>
  <c r="I49" i="1"/>
  <c r="I26" i="1"/>
  <c r="I27" i="1"/>
  <c r="I28" i="1"/>
  <c r="I62" i="1"/>
  <c r="I63" i="1"/>
  <c r="I64" i="1"/>
  <c r="I2" i="1"/>
</calcChain>
</file>

<file path=xl/sharedStrings.xml><?xml version="1.0" encoding="utf-8"?>
<sst xmlns="http://schemas.openxmlformats.org/spreadsheetml/2006/main" count="262" uniqueCount="110">
  <si>
    <t>AUTEUR</t>
  </si>
  <si>
    <t>TITRE</t>
  </si>
  <si>
    <t>CATEGORIE</t>
  </si>
  <si>
    <t>EDITEUR</t>
  </si>
  <si>
    <t>PA</t>
  </si>
  <si>
    <t>PV</t>
  </si>
  <si>
    <t>QA</t>
  </si>
  <si>
    <t>QV</t>
  </si>
  <si>
    <t>STOCK</t>
  </si>
  <si>
    <t>CA</t>
  </si>
  <si>
    <t>ALAIN TERRIEUR</t>
  </si>
  <si>
    <t>Le bleu et le vert</t>
  </si>
  <si>
    <t>CLASSIQUE</t>
  </si>
  <si>
    <t>LAHAUT</t>
  </si>
  <si>
    <t>ALEX TERRIEUR</t>
  </si>
  <si>
    <t>A la recherche du l'amant perdu</t>
  </si>
  <si>
    <t>FLAMAND ROSE</t>
  </si>
  <si>
    <t>Du côté de chez maman</t>
  </si>
  <si>
    <t>ANNE DOUDOUDIDON</t>
  </si>
  <si>
    <t>Hugo Délire</t>
  </si>
  <si>
    <t>JEUNESSE</t>
  </si>
  <si>
    <t>GROSSET</t>
  </si>
  <si>
    <t>Hugo Délire II</t>
  </si>
  <si>
    <t>ANNE EMONE</t>
  </si>
  <si>
    <t>Tantine à la campagne</t>
  </si>
  <si>
    <t>CHERCHEMINUIT</t>
  </si>
  <si>
    <t>Tantine à la montagne</t>
  </si>
  <si>
    <t>Tantine à la plage</t>
  </si>
  <si>
    <t>Tantine au cirque</t>
  </si>
  <si>
    <t>Sam-Sam et Lola</t>
  </si>
  <si>
    <t>J'AI PAS LU</t>
  </si>
  <si>
    <t>EDITH SCION</t>
  </si>
  <si>
    <t>Paul, Pierre, Jacques et les autres</t>
  </si>
  <si>
    <t>ROMANS</t>
  </si>
  <si>
    <t>ELLA VENTURE</t>
  </si>
  <si>
    <t>Le signe de l'écrevisse</t>
  </si>
  <si>
    <t>VIE PRATIQUE</t>
  </si>
  <si>
    <t>Le signe du bison</t>
  </si>
  <si>
    <t>Le signe du tigre</t>
  </si>
  <si>
    <t>ERIC COCHET</t>
  </si>
  <si>
    <t>Les flaques d'eau</t>
  </si>
  <si>
    <t>Les ronds dans l'eau</t>
  </si>
  <si>
    <t>GERAD MANVUSSA</t>
  </si>
  <si>
    <t>Reviens, si tu peux !</t>
  </si>
  <si>
    <t>Web, où es-tu ?</t>
  </si>
  <si>
    <t>GUY LIGUILI</t>
  </si>
  <si>
    <t>20 mille lieux dans les airs</t>
  </si>
  <si>
    <t>Le tour de la lune en 48 heures</t>
  </si>
  <si>
    <t>L'île curieuse</t>
  </si>
  <si>
    <t>GUY TARRE</t>
  </si>
  <si>
    <t>Au bonheur des hommes</t>
  </si>
  <si>
    <t>L'assomé</t>
  </si>
  <si>
    <t>GUY TOUNE</t>
  </si>
  <si>
    <t>Le camping sauvage sur mars</t>
  </si>
  <si>
    <t>La mer, le soleil et la musique</t>
  </si>
  <si>
    <t>HARRY CAUX</t>
  </si>
  <si>
    <t>La cabane au fond du jardin</t>
  </si>
  <si>
    <t>La double vie des harricots</t>
  </si>
  <si>
    <t>Les salades dans tous leurs états</t>
  </si>
  <si>
    <t>INES PERRET</t>
  </si>
  <si>
    <t>Alice au pays des désastres</t>
  </si>
  <si>
    <t>Les malheurs d'Antoine</t>
  </si>
  <si>
    <t>Les petits garçons modèles</t>
  </si>
  <si>
    <t>JEAN AYMAR</t>
  </si>
  <si>
    <t>Et puis quoi plus encore !!!</t>
  </si>
  <si>
    <t>J'ai pas que ça à faire</t>
  </si>
  <si>
    <t>JEAN BONBEUR</t>
  </si>
  <si>
    <t>Angela</t>
  </si>
  <si>
    <t>Fanette</t>
  </si>
  <si>
    <t>Jean de paquerette</t>
  </si>
  <si>
    <t>La fille du menuisier</t>
  </si>
  <si>
    <t>Manon du puits</t>
  </si>
  <si>
    <t>Mario</t>
  </si>
  <si>
    <t>JEAN PASSE</t>
  </si>
  <si>
    <t>Le meilleur pour la fin</t>
  </si>
  <si>
    <t>Le pire au début</t>
  </si>
  <si>
    <t>LOUISE YANN</t>
  </si>
  <si>
    <t>Du temps de ma grand-mère ….</t>
  </si>
  <si>
    <t>La main verte</t>
  </si>
  <si>
    <t>LUC HARNE</t>
  </si>
  <si>
    <t>Notre Homme de Paris</t>
  </si>
  <si>
    <t>Anaïs, un parfun de paradis</t>
  </si>
  <si>
    <t>MAIRE HONETE</t>
  </si>
  <si>
    <t>Foufou la rose</t>
  </si>
  <si>
    <t>La grande vertue</t>
  </si>
  <si>
    <t>MARC ARONI</t>
  </si>
  <si>
    <t>Les fleurs du bien Tome I</t>
  </si>
  <si>
    <t>Les fleurs du bien Tome II</t>
  </si>
  <si>
    <t>Les fleurs du bien Tome III</t>
  </si>
  <si>
    <t>MAX SIMON</t>
  </si>
  <si>
    <t>Double Tu</t>
  </si>
  <si>
    <t>POLICIER</t>
  </si>
  <si>
    <t>Jane Band 008</t>
  </si>
  <si>
    <t>Quatre !</t>
  </si>
  <si>
    <t>PAUL AUCHON</t>
  </si>
  <si>
    <t>L'avent et ses mystères</t>
  </si>
  <si>
    <t>PAULE ICHYNEL</t>
  </si>
  <si>
    <t>Comment mal élever son enfant</t>
  </si>
  <si>
    <t>ROSE RAIT</t>
  </si>
  <si>
    <t>J'irai fleurir vos tombes</t>
  </si>
  <si>
    <t>L'arrache tête</t>
  </si>
  <si>
    <t>SACHA TOUILLE</t>
  </si>
  <si>
    <t>Le meutre du Transibérien</t>
  </si>
  <si>
    <t>Le mystère de la main noire</t>
  </si>
  <si>
    <t>Dix petits jaunes</t>
  </si>
  <si>
    <t>SEAN CONERIE</t>
  </si>
  <si>
    <t>La croisière sur l'Aveyron</t>
  </si>
  <si>
    <t>YVES RESSE</t>
  </si>
  <si>
    <t>La table de Gargantua</t>
  </si>
  <si>
    <t>Tout sur l'art du crochet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</si>
</sst>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9" formatCode="#,##0.00\ [$€-1];\-#,##0.00\ [$€-1]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3" fillId="2" borderId="1" xfId="2" applyFont="1" applyFill="1" applyBorder="1" applyAlignment="1">
      <alignment horizontal="center"/>
    </xf>
    <xf numFmtId="0" fontId="2" fillId="0" borderId="1" xfId="2" applyBorder="1"/>
    <xf numFmtId="164" fontId="2" fillId="0" borderId="1" xfId="1" applyNumberFormat="1" applyBorder="1"/>
    <xf numFmtId="169" fontId="2" fillId="0" borderId="1" xfId="1" applyNumberFormat="1" applyBorder="1"/>
    <xf numFmtId="164" fontId="2" fillId="0" borderId="1" xfId="1" applyBorder="1"/>
    <xf numFmtId="0" fontId="1" fillId="0" borderId="1" xfId="2" applyFont="1" applyBorder="1"/>
    <xf numFmtId="164" fontId="2" fillId="0" borderId="1" xfId="1" applyNumberFormat="1" applyFont="1" applyBorder="1"/>
  </cellXfs>
  <cellStyles count="3">
    <cellStyle name="Euro" xfId="1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4"/>
  <sheetViews>
    <sheetView tabSelected="1" workbookViewId="0">
      <pane ySplit="1" topLeftCell="A2" activePane="bottomLeft" state="frozen"/>
      <selection pane="bottomLeft" activeCell="D9" sqref="D9"/>
    </sheetView>
  </sheetViews>
  <sheetFormatPr baseColWidth="10" defaultRowHeight="15" x14ac:dyDescent="0.25"/>
  <cols>
    <col min="1" max="1" width="20.5703125" bestFit="1" customWidth="1"/>
    <col min="2" max="2" width="30" bestFit="1" customWidth="1"/>
    <col min="3" max="3" width="13.85546875" bestFit="1" customWidth="1"/>
    <col min="4" max="4" width="16.140625" bestFit="1" customWidth="1"/>
    <col min="5" max="5" width="12.140625" customWidth="1"/>
    <col min="6" max="6" width="12.28515625" customWidth="1"/>
    <col min="7" max="7" width="8.5703125" customWidth="1"/>
    <col min="8" max="9" width="9" customWidth="1"/>
    <col min="10" max="10" width="10.5703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2" t="s">
        <v>11</v>
      </c>
      <c r="C2" s="2" t="s">
        <v>12</v>
      </c>
      <c r="D2" s="2" t="s">
        <v>13</v>
      </c>
      <c r="E2" s="3">
        <v>7.35</v>
      </c>
      <c r="F2" s="4">
        <v>9.1999999999999993</v>
      </c>
      <c r="G2" s="2">
        <v>54</v>
      </c>
      <c r="H2" s="2">
        <v>30</v>
      </c>
      <c r="I2" s="2">
        <f>+G2-H2</f>
        <v>24</v>
      </c>
      <c r="J2" s="5">
        <f>+F2*H2</f>
        <v>276</v>
      </c>
    </row>
    <row r="3" spans="1:10" x14ac:dyDescent="0.25">
      <c r="A3" s="2" t="s">
        <v>14</v>
      </c>
      <c r="B3" s="2" t="s">
        <v>15</v>
      </c>
      <c r="C3" s="2" t="s">
        <v>12</v>
      </c>
      <c r="D3" s="2" t="s">
        <v>16</v>
      </c>
      <c r="E3" s="3">
        <v>8.94</v>
      </c>
      <c r="F3" s="4">
        <v>12.1</v>
      </c>
      <c r="G3" s="2">
        <v>20</v>
      </c>
      <c r="H3" s="2">
        <v>15</v>
      </c>
      <c r="I3" s="2">
        <f>+G3-H3</f>
        <v>5</v>
      </c>
      <c r="J3" s="5">
        <f>+F3*H3</f>
        <v>181.5</v>
      </c>
    </row>
    <row r="4" spans="1:10" x14ac:dyDescent="0.25">
      <c r="A4" s="2" t="s">
        <v>14</v>
      </c>
      <c r="B4" s="2" t="s">
        <v>17</v>
      </c>
      <c r="C4" s="2" t="s">
        <v>12</v>
      </c>
      <c r="D4" s="2" t="s">
        <v>16</v>
      </c>
      <c r="E4" s="3">
        <v>10.94</v>
      </c>
      <c r="F4" s="4">
        <v>14.75</v>
      </c>
      <c r="G4" s="2">
        <v>4</v>
      </c>
      <c r="H4" s="2">
        <v>2</v>
      </c>
      <c r="I4" s="2">
        <f>+G4-H4</f>
        <v>2</v>
      </c>
      <c r="J4" s="5">
        <f>+F4*H4</f>
        <v>29.5</v>
      </c>
    </row>
    <row r="5" spans="1:10" x14ac:dyDescent="0.25">
      <c r="A5" s="2" t="s">
        <v>49</v>
      </c>
      <c r="B5" s="2" t="s">
        <v>50</v>
      </c>
      <c r="C5" s="2" t="s">
        <v>12</v>
      </c>
      <c r="D5" s="2" t="s">
        <v>30</v>
      </c>
      <c r="E5" s="3">
        <v>6.85</v>
      </c>
      <c r="F5" s="4">
        <v>8.5</v>
      </c>
      <c r="G5" s="2">
        <v>50</v>
      </c>
      <c r="H5" s="2">
        <v>19</v>
      </c>
      <c r="I5" s="2">
        <f>+G5-H5</f>
        <v>31</v>
      </c>
      <c r="J5" s="5">
        <f>+F5*H5</f>
        <v>161.5</v>
      </c>
    </row>
    <row r="6" spans="1:10" x14ac:dyDescent="0.25">
      <c r="A6" s="2" t="s">
        <v>49</v>
      </c>
      <c r="B6" s="2" t="s">
        <v>51</v>
      </c>
      <c r="C6" s="2" t="s">
        <v>12</v>
      </c>
      <c r="D6" s="6" t="s">
        <v>30</v>
      </c>
      <c r="E6" s="3">
        <v>6.95</v>
      </c>
      <c r="F6" s="4">
        <v>8.75</v>
      </c>
      <c r="G6" s="2">
        <v>45</v>
      </c>
      <c r="H6" s="2">
        <v>22</v>
      </c>
      <c r="I6" s="2">
        <f>+G6-H6</f>
        <v>23</v>
      </c>
      <c r="J6" s="5">
        <f>+F6*H6</f>
        <v>192.5</v>
      </c>
    </row>
    <row r="7" spans="1:10" x14ac:dyDescent="0.25">
      <c r="A7" s="2" t="s">
        <v>85</v>
      </c>
      <c r="B7" s="2" t="s">
        <v>86</v>
      </c>
      <c r="C7" s="2" t="s">
        <v>12</v>
      </c>
      <c r="D7" s="2" t="s">
        <v>13</v>
      </c>
      <c r="E7" s="3">
        <v>11.82</v>
      </c>
      <c r="F7" s="4">
        <v>15.25</v>
      </c>
      <c r="G7" s="2">
        <v>25</v>
      </c>
      <c r="H7" s="2">
        <v>18</v>
      </c>
      <c r="I7" s="2">
        <f>+G7-H7</f>
        <v>7</v>
      </c>
      <c r="J7" s="5">
        <f>+F7*H7</f>
        <v>274.5</v>
      </c>
    </row>
    <row r="8" spans="1:10" x14ac:dyDescent="0.25">
      <c r="A8" s="2" t="s">
        <v>85</v>
      </c>
      <c r="B8" s="2" t="s">
        <v>87</v>
      </c>
      <c r="C8" s="2" t="s">
        <v>12</v>
      </c>
      <c r="D8" s="2" t="s">
        <v>13</v>
      </c>
      <c r="E8" s="3">
        <v>11.82</v>
      </c>
      <c r="F8" s="4">
        <v>15.25</v>
      </c>
      <c r="G8" s="2">
        <v>20</v>
      </c>
      <c r="H8" s="2">
        <v>18</v>
      </c>
      <c r="I8" s="2">
        <f>+G8-H8</f>
        <v>2</v>
      </c>
      <c r="J8" s="5">
        <f>+F8*H8</f>
        <v>274.5</v>
      </c>
    </row>
    <row r="9" spans="1:10" x14ac:dyDescent="0.25">
      <c r="A9" s="2" t="s">
        <v>85</v>
      </c>
      <c r="B9" s="2" t="s">
        <v>88</v>
      </c>
      <c r="C9" s="2" t="s">
        <v>12</v>
      </c>
      <c r="D9" s="2" t="s">
        <v>13</v>
      </c>
      <c r="E9" s="3">
        <v>12.82</v>
      </c>
      <c r="F9" s="4">
        <v>16.75</v>
      </c>
      <c r="G9" s="2">
        <v>20</v>
      </c>
      <c r="H9" s="2">
        <v>18</v>
      </c>
      <c r="I9" s="2">
        <f>+G9-H9</f>
        <v>2</v>
      </c>
      <c r="J9" s="5">
        <f>+F9*H9</f>
        <v>301.5</v>
      </c>
    </row>
    <row r="10" spans="1:10" x14ac:dyDescent="0.25">
      <c r="A10" s="2" t="s">
        <v>18</v>
      </c>
      <c r="B10" s="2" t="s">
        <v>19</v>
      </c>
      <c r="C10" s="2" t="s">
        <v>20</v>
      </c>
      <c r="D10" s="2" t="s">
        <v>21</v>
      </c>
      <c r="E10" s="3">
        <v>11.17</v>
      </c>
      <c r="F10" s="4">
        <v>14.5</v>
      </c>
      <c r="G10" s="2">
        <v>22</v>
      </c>
      <c r="H10" s="2">
        <v>11</v>
      </c>
      <c r="I10" s="2">
        <f>+G10-H10</f>
        <v>11</v>
      </c>
      <c r="J10" s="5">
        <f>+F10*H10</f>
        <v>159.5</v>
      </c>
    </row>
    <row r="11" spans="1:10" x14ac:dyDescent="0.25">
      <c r="A11" s="2" t="s">
        <v>18</v>
      </c>
      <c r="B11" s="2" t="s">
        <v>22</v>
      </c>
      <c r="C11" s="2" t="s">
        <v>20</v>
      </c>
      <c r="D11" s="2" t="s">
        <v>21</v>
      </c>
      <c r="E11" s="3">
        <v>12.18</v>
      </c>
      <c r="F11" s="4">
        <v>15.75</v>
      </c>
      <c r="G11" s="2">
        <v>22</v>
      </c>
      <c r="H11" s="2">
        <v>11</v>
      </c>
      <c r="I11" s="2">
        <f>+G11-H11</f>
        <v>11</v>
      </c>
      <c r="J11" s="5">
        <f>+F11*H11</f>
        <v>173.25</v>
      </c>
    </row>
    <row r="12" spans="1:10" x14ac:dyDescent="0.25">
      <c r="A12" s="2" t="s">
        <v>23</v>
      </c>
      <c r="B12" s="2" t="s">
        <v>24</v>
      </c>
      <c r="C12" s="2" t="s">
        <v>20</v>
      </c>
      <c r="D12" s="2" t="s">
        <v>25</v>
      </c>
      <c r="E12" s="3">
        <v>12.15</v>
      </c>
      <c r="F12" s="4">
        <v>15.75</v>
      </c>
      <c r="G12" s="2">
        <v>30</v>
      </c>
      <c r="H12" s="2">
        <v>11</v>
      </c>
      <c r="I12" s="2">
        <f>+G12-H12</f>
        <v>19</v>
      </c>
      <c r="J12" s="5">
        <f>+F12*H12</f>
        <v>173.25</v>
      </c>
    </row>
    <row r="13" spans="1:10" x14ac:dyDescent="0.25">
      <c r="A13" s="2" t="s">
        <v>23</v>
      </c>
      <c r="B13" s="2" t="s">
        <v>26</v>
      </c>
      <c r="C13" s="2" t="s">
        <v>20</v>
      </c>
      <c r="D13" s="2" t="s">
        <v>25</v>
      </c>
      <c r="E13" s="3">
        <v>12.25</v>
      </c>
      <c r="F13" s="4">
        <v>15.75</v>
      </c>
      <c r="G13" s="2">
        <v>25</v>
      </c>
      <c r="H13" s="2">
        <v>12</v>
      </c>
      <c r="I13" s="2">
        <f>+G13-H13</f>
        <v>13</v>
      </c>
      <c r="J13" s="5">
        <f>+F13*H13</f>
        <v>189</v>
      </c>
    </row>
    <row r="14" spans="1:10" x14ac:dyDescent="0.25">
      <c r="A14" s="2" t="s">
        <v>23</v>
      </c>
      <c r="B14" s="2" t="s">
        <v>27</v>
      </c>
      <c r="C14" s="2" t="s">
        <v>20</v>
      </c>
      <c r="D14" s="2" t="s">
        <v>25</v>
      </c>
      <c r="E14" s="3">
        <v>12.15</v>
      </c>
      <c r="F14" s="4">
        <v>15.75</v>
      </c>
      <c r="G14" s="2">
        <v>28</v>
      </c>
      <c r="H14" s="2">
        <v>10</v>
      </c>
      <c r="I14" s="2">
        <f>+G14-H14</f>
        <v>18</v>
      </c>
      <c r="J14" s="5">
        <f>+F14*H14</f>
        <v>157.5</v>
      </c>
    </row>
    <row r="15" spans="1:10" x14ac:dyDescent="0.25">
      <c r="A15" s="2" t="s">
        <v>23</v>
      </c>
      <c r="B15" s="2" t="s">
        <v>28</v>
      </c>
      <c r="C15" s="2" t="s">
        <v>20</v>
      </c>
      <c r="D15" s="2" t="s">
        <v>25</v>
      </c>
      <c r="E15" s="3">
        <v>12.25</v>
      </c>
      <c r="F15" s="4">
        <v>15.75</v>
      </c>
      <c r="G15" s="2">
        <v>25</v>
      </c>
      <c r="H15" s="2">
        <v>12</v>
      </c>
      <c r="I15" s="2">
        <f>+G15-H15</f>
        <v>13</v>
      </c>
      <c r="J15" s="5">
        <f>+F15*H15</f>
        <v>189</v>
      </c>
    </row>
    <row r="16" spans="1:10" x14ac:dyDescent="0.25">
      <c r="A16" s="2" t="s">
        <v>23</v>
      </c>
      <c r="B16" s="2" t="s">
        <v>29</v>
      </c>
      <c r="C16" s="2" t="s">
        <v>20</v>
      </c>
      <c r="D16" s="2" t="s">
        <v>30</v>
      </c>
      <c r="E16" s="3">
        <v>10.25</v>
      </c>
      <c r="F16" s="4">
        <v>13.25</v>
      </c>
      <c r="G16" s="2">
        <v>25</v>
      </c>
      <c r="H16" s="2">
        <v>12</v>
      </c>
      <c r="I16" s="2">
        <f>+G16-H16</f>
        <v>13</v>
      </c>
      <c r="J16" s="5">
        <f>+F16*H16</f>
        <v>159</v>
      </c>
    </row>
    <row r="17" spans="1:10" x14ac:dyDescent="0.25">
      <c r="A17" s="2" t="s">
        <v>45</v>
      </c>
      <c r="B17" s="2" t="s">
        <v>46</v>
      </c>
      <c r="C17" s="2" t="s">
        <v>20</v>
      </c>
      <c r="D17" s="2" t="s">
        <v>13</v>
      </c>
      <c r="E17" s="3">
        <v>5.85</v>
      </c>
      <c r="F17" s="4">
        <v>7.25</v>
      </c>
      <c r="G17" s="2">
        <v>45</v>
      </c>
      <c r="H17" s="2">
        <v>28</v>
      </c>
      <c r="I17" s="2">
        <f>+G17-H17</f>
        <v>17</v>
      </c>
      <c r="J17" s="5">
        <f>+F17*H17</f>
        <v>203</v>
      </c>
    </row>
    <row r="18" spans="1:10" x14ac:dyDescent="0.25">
      <c r="A18" s="2" t="s">
        <v>45</v>
      </c>
      <c r="B18" s="2" t="s">
        <v>47</v>
      </c>
      <c r="C18" s="2" t="s">
        <v>20</v>
      </c>
      <c r="D18" s="2" t="s">
        <v>13</v>
      </c>
      <c r="E18" s="3">
        <v>5.85</v>
      </c>
      <c r="F18" s="4">
        <v>7.25</v>
      </c>
      <c r="G18" s="2">
        <v>80</v>
      </c>
      <c r="H18" s="2">
        <v>45</v>
      </c>
      <c r="I18" s="2">
        <f>+G18-H18</f>
        <v>35</v>
      </c>
      <c r="J18" s="5">
        <f>+F18*H18</f>
        <v>326.25</v>
      </c>
    </row>
    <row r="19" spans="1:10" x14ac:dyDescent="0.25">
      <c r="A19" s="2" t="s">
        <v>45</v>
      </c>
      <c r="B19" s="2" t="s">
        <v>48</v>
      </c>
      <c r="C19" s="2" t="s">
        <v>20</v>
      </c>
      <c r="D19" s="2" t="s">
        <v>13</v>
      </c>
      <c r="E19" s="3">
        <v>5.9</v>
      </c>
      <c r="F19" s="4">
        <v>7.25</v>
      </c>
      <c r="G19" s="2">
        <v>80</v>
      </c>
      <c r="H19" s="2">
        <v>45</v>
      </c>
      <c r="I19" s="2">
        <f>+G19-H19</f>
        <v>35</v>
      </c>
      <c r="J19" s="5">
        <f>+F19*H19</f>
        <v>326.25</v>
      </c>
    </row>
    <row r="20" spans="1:10" x14ac:dyDescent="0.25">
      <c r="A20" s="2" t="s">
        <v>59</v>
      </c>
      <c r="B20" s="2" t="s">
        <v>60</v>
      </c>
      <c r="C20" s="2" t="s">
        <v>20</v>
      </c>
      <c r="D20" s="2" t="s">
        <v>25</v>
      </c>
      <c r="E20" s="3">
        <v>8.82</v>
      </c>
      <c r="F20" s="4">
        <v>12</v>
      </c>
      <c r="G20" s="2">
        <v>15</v>
      </c>
      <c r="H20" s="2">
        <v>5</v>
      </c>
      <c r="I20" s="2">
        <f>+G20-H20</f>
        <v>10</v>
      </c>
      <c r="J20" s="5">
        <f>+F20*H20</f>
        <v>60</v>
      </c>
    </row>
    <row r="21" spans="1:10" x14ac:dyDescent="0.25">
      <c r="A21" s="2" t="s">
        <v>59</v>
      </c>
      <c r="B21" s="2" t="s">
        <v>61</v>
      </c>
      <c r="C21" s="2" t="s">
        <v>20</v>
      </c>
      <c r="D21" s="2" t="s">
        <v>25</v>
      </c>
      <c r="E21" s="3">
        <v>12.52</v>
      </c>
      <c r="F21" s="4">
        <v>16.25</v>
      </c>
      <c r="G21" s="2">
        <v>52</v>
      </c>
      <c r="H21" s="2">
        <v>46</v>
      </c>
      <c r="I21" s="2">
        <f>+G21-H21</f>
        <v>6</v>
      </c>
      <c r="J21" s="5">
        <f>+F21*H21</f>
        <v>747.5</v>
      </c>
    </row>
    <row r="22" spans="1:10" x14ac:dyDescent="0.25">
      <c r="A22" s="2" t="s">
        <v>59</v>
      </c>
      <c r="B22" s="2" t="s">
        <v>62</v>
      </c>
      <c r="C22" s="2" t="s">
        <v>20</v>
      </c>
      <c r="D22" s="2" t="s">
        <v>25</v>
      </c>
      <c r="E22" s="3">
        <v>12.26</v>
      </c>
      <c r="F22" s="4">
        <v>16</v>
      </c>
      <c r="G22" s="2">
        <v>58</v>
      </c>
      <c r="H22" s="2">
        <v>45</v>
      </c>
      <c r="I22" s="2">
        <f>+G22-H22</f>
        <v>13</v>
      </c>
      <c r="J22" s="5">
        <f>+F22*H22</f>
        <v>720</v>
      </c>
    </row>
    <row r="23" spans="1:10" x14ac:dyDescent="0.25">
      <c r="A23" s="2" t="s">
        <v>89</v>
      </c>
      <c r="B23" s="2" t="s">
        <v>90</v>
      </c>
      <c r="C23" s="2" t="s">
        <v>91</v>
      </c>
      <c r="D23" s="2" t="s">
        <v>30</v>
      </c>
      <c r="E23" s="3">
        <v>8.56</v>
      </c>
      <c r="F23" s="4">
        <v>10.75</v>
      </c>
      <c r="G23" s="2">
        <v>30</v>
      </c>
      <c r="H23" s="2">
        <v>17</v>
      </c>
      <c r="I23" s="2">
        <f>+G23-H23</f>
        <v>13</v>
      </c>
      <c r="J23" s="5">
        <f>+F23*H23</f>
        <v>182.75</v>
      </c>
    </row>
    <row r="24" spans="1:10" x14ac:dyDescent="0.25">
      <c r="A24" s="2" t="s">
        <v>89</v>
      </c>
      <c r="B24" s="2" t="s">
        <v>92</v>
      </c>
      <c r="C24" s="2" t="s">
        <v>91</v>
      </c>
      <c r="D24" s="2" t="s">
        <v>30</v>
      </c>
      <c r="E24" s="3">
        <v>9.52</v>
      </c>
      <c r="F24" s="4">
        <v>12</v>
      </c>
      <c r="G24" s="2">
        <v>50</v>
      </c>
      <c r="H24" s="2">
        <v>33</v>
      </c>
      <c r="I24" s="2">
        <f>+G24-H24</f>
        <v>17</v>
      </c>
      <c r="J24" s="5">
        <f>+F24*H24</f>
        <v>396</v>
      </c>
    </row>
    <row r="25" spans="1:10" x14ac:dyDescent="0.25">
      <c r="A25" s="2" t="s">
        <v>89</v>
      </c>
      <c r="B25" s="2" t="s">
        <v>93</v>
      </c>
      <c r="C25" s="2" t="s">
        <v>91</v>
      </c>
      <c r="D25" s="2" t="s">
        <v>30</v>
      </c>
      <c r="E25" s="3">
        <v>8.94</v>
      </c>
      <c r="F25" s="4">
        <v>11.25</v>
      </c>
      <c r="G25" s="2">
        <v>37</v>
      </c>
      <c r="H25" s="2">
        <v>17</v>
      </c>
      <c r="I25" s="2">
        <f>+G25-H25</f>
        <v>20</v>
      </c>
      <c r="J25" s="5">
        <f>+F25*H25</f>
        <v>191.25</v>
      </c>
    </row>
    <row r="26" spans="1:10" x14ac:dyDescent="0.25">
      <c r="A26" s="2" t="s">
        <v>101</v>
      </c>
      <c r="B26" s="2" t="s">
        <v>102</v>
      </c>
      <c r="C26" s="2" t="s">
        <v>91</v>
      </c>
      <c r="D26" s="2" t="s">
        <v>25</v>
      </c>
      <c r="E26" s="3">
        <v>8.8000000000000007</v>
      </c>
      <c r="F26" s="4">
        <v>11.75</v>
      </c>
      <c r="G26" s="2">
        <v>25</v>
      </c>
      <c r="H26" s="2">
        <v>18</v>
      </c>
      <c r="I26" s="2">
        <f>+G26-H26</f>
        <v>7</v>
      </c>
      <c r="J26" s="5">
        <f>+F26*H26</f>
        <v>211.5</v>
      </c>
    </row>
    <row r="27" spans="1:10" x14ac:dyDescent="0.25">
      <c r="A27" s="2" t="s">
        <v>101</v>
      </c>
      <c r="B27" s="2" t="s">
        <v>103</v>
      </c>
      <c r="C27" s="2" t="s">
        <v>91</v>
      </c>
      <c r="D27" s="2" t="s">
        <v>25</v>
      </c>
      <c r="E27" s="3">
        <v>5.88</v>
      </c>
      <c r="F27" s="4">
        <v>7.5</v>
      </c>
      <c r="G27" s="2">
        <v>9</v>
      </c>
      <c r="H27" s="2">
        <v>5</v>
      </c>
      <c r="I27" s="2">
        <f>+G27-H27</f>
        <v>4</v>
      </c>
      <c r="J27" s="5">
        <f>+F27*H27</f>
        <v>37.5</v>
      </c>
    </row>
    <row r="28" spans="1:10" x14ac:dyDescent="0.25">
      <c r="A28" s="2" t="s">
        <v>101</v>
      </c>
      <c r="B28" s="2" t="s">
        <v>104</v>
      </c>
      <c r="C28" s="2" t="s">
        <v>91</v>
      </c>
      <c r="D28" s="2" t="s">
        <v>21</v>
      </c>
      <c r="E28" s="3">
        <v>8.9499999999999993</v>
      </c>
      <c r="F28" s="4">
        <v>11.25</v>
      </c>
      <c r="G28" s="2">
        <v>60</v>
      </c>
      <c r="H28" s="2">
        <v>24</v>
      </c>
      <c r="I28" s="2">
        <f>+G28-H28</f>
        <v>36</v>
      </c>
      <c r="J28" s="5">
        <f>+F28*H28</f>
        <v>270</v>
      </c>
    </row>
    <row r="29" spans="1:10" x14ac:dyDescent="0.25">
      <c r="A29" s="2" t="s">
        <v>31</v>
      </c>
      <c r="B29" s="2" t="s">
        <v>32</v>
      </c>
      <c r="C29" s="2" t="s">
        <v>33</v>
      </c>
      <c r="D29" s="2" t="s">
        <v>21</v>
      </c>
      <c r="E29" s="3">
        <v>8.5882352941176467</v>
      </c>
      <c r="F29" s="4">
        <v>10.75</v>
      </c>
      <c r="G29" s="2">
        <v>48</v>
      </c>
      <c r="H29" s="2">
        <v>31</v>
      </c>
      <c r="I29" s="2">
        <f>+G29-H29</f>
        <v>17</v>
      </c>
      <c r="J29" s="5">
        <f>+F29*H29</f>
        <v>333.25</v>
      </c>
    </row>
    <row r="30" spans="1:10" x14ac:dyDescent="0.25">
      <c r="A30" s="2" t="s">
        <v>39</v>
      </c>
      <c r="B30" s="2" t="s">
        <v>40</v>
      </c>
      <c r="C30" s="2" t="s">
        <v>33</v>
      </c>
      <c r="D30" s="2" t="s">
        <v>25</v>
      </c>
      <c r="E30" s="3">
        <v>9.5</v>
      </c>
      <c r="F30" s="4">
        <v>11.75</v>
      </c>
      <c r="G30" s="2">
        <v>36</v>
      </c>
      <c r="H30" s="2">
        <v>5</v>
      </c>
      <c r="I30" s="2">
        <f>+G30-H30</f>
        <v>31</v>
      </c>
      <c r="J30" s="5">
        <f>+F30*H30</f>
        <v>58.75</v>
      </c>
    </row>
    <row r="31" spans="1:10" x14ac:dyDescent="0.25">
      <c r="A31" s="2" t="s">
        <v>39</v>
      </c>
      <c r="B31" s="2" t="s">
        <v>41</v>
      </c>
      <c r="C31" s="2" t="s">
        <v>33</v>
      </c>
      <c r="D31" s="2" t="s">
        <v>25</v>
      </c>
      <c r="E31" s="3">
        <v>9.2899999999999991</v>
      </c>
      <c r="F31" s="4">
        <v>11.5</v>
      </c>
      <c r="G31" s="2">
        <v>36</v>
      </c>
      <c r="H31" s="2">
        <v>5</v>
      </c>
      <c r="I31" s="2">
        <f>+G31-H31</f>
        <v>31</v>
      </c>
      <c r="J31" s="5">
        <f>+F31*H31</f>
        <v>57.5</v>
      </c>
    </row>
    <row r="32" spans="1:10" x14ac:dyDescent="0.25">
      <c r="A32" s="2" t="s">
        <v>42</v>
      </c>
      <c r="B32" s="2" t="s">
        <v>43</v>
      </c>
      <c r="C32" s="2" t="s">
        <v>33</v>
      </c>
      <c r="D32" s="2" t="s">
        <v>13</v>
      </c>
      <c r="E32" s="3">
        <v>12.94</v>
      </c>
      <c r="F32" s="4">
        <v>17.5</v>
      </c>
      <c r="G32" s="2">
        <v>25</v>
      </c>
      <c r="H32" s="2">
        <v>13</v>
      </c>
      <c r="I32" s="2">
        <f>+G32-H32</f>
        <v>12</v>
      </c>
      <c r="J32" s="5">
        <f>+F32*H32</f>
        <v>227.5</v>
      </c>
    </row>
    <row r="33" spans="1:10" x14ac:dyDescent="0.25">
      <c r="A33" s="2" t="s">
        <v>42</v>
      </c>
      <c r="B33" s="2" t="s">
        <v>44</v>
      </c>
      <c r="C33" s="2" t="s">
        <v>33</v>
      </c>
      <c r="D33" s="2" t="s">
        <v>13</v>
      </c>
      <c r="E33" s="3">
        <v>13</v>
      </c>
      <c r="F33" s="4">
        <v>17.5</v>
      </c>
      <c r="G33" s="2">
        <v>40</v>
      </c>
      <c r="H33" s="2">
        <v>38</v>
      </c>
      <c r="I33" s="2">
        <f>+G33-H33</f>
        <v>2</v>
      </c>
      <c r="J33" s="5">
        <f>+F33*H33</f>
        <v>665</v>
      </c>
    </row>
    <row r="34" spans="1:10" x14ac:dyDescent="0.25">
      <c r="A34" s="2" t="s">
        <v>63</v>
      </c>
      <c r="B34" s="2" t="s">
        <v>64</v>
      </c>
      <c r="C34" s="2" t="s">
        <v>33</v>
      </c>
      <c r="D34" s="2" t="s">
        <v>30</v>
      </c>
      <c r="E34" s="3">
        <v>12.35</v>
      </c>
      <c r="F34" s="4">
        <v>16.5</v>
      </c>
      <c r="G34" s="2">
        <v>20</v>
      </c>
      <c r="H34" s="2">
        <v>18</v>
      </c>
      <c r="I34" s="2">
        <f>+G34-H34</f>
        <v>2</v>
      </c>
      <c r="J34" s="5">
        <f>+F34*H34</f>
        <v>297</v>
      </c>
    </row>
    <row r="35" spans="1:10" x14ac:dyDescent="0.25">
      <c r="A35" s="2" t="s">
        <v>63</v>
      </c>
      <c r="B35" s="2" t="s">
        <v>65</v>
      </c>
      <c r="C35" s="2" t="s">
        <v>33</v>
      </c>
      <c r="D35" s="2" t="s">
        <v>30</v>
      </c>
      <c r="E35" s="3">
        <v>12.35</v>
      </c>
      <c r="F35" s="4">
        <v>16.5</v>
      </c>
      <c r="G35" s="2">
        <v>10</v>
      </c>
      <c r="H35" s="2">
        <v>9</v>
      </c>
      <c r="I35" s="2">
        <f>+G35-H35</f>
        <v>1</v>
      </c>
      <c r="J35" s="5">
        <f>+F35*H35</f>
        <v>148.5</v>
      </c>
    </row>
    <row r="36" spans="1:10" x14ac:dyDescent="0.25">
      <c r="A36" s="2" t="s">
        <v>66</v>
      </c>
      <c r="B36" s="2" t="s">
        <v>67</v>
      </c>
      <c r="C36" s="2" t="s">
        <v>33</v>
      </c>
      <c r="D36" s="2" t="s">
        <v>25</v>
      </c>
      <c r="E36" s="3">
        <v>10.18</v>
      </c>
      <c r="F36" s="4">
        <v>13.25</v>
      </c>
      <c r="G36" s="2">
        <v>45</v>
      </c>
      <c r="H36" s="2">
        <v>40</v>
      </c>
      <c r="I36" s="2">
        <f>+G36-H36</f>
        <v>5</v>
      </c>
      <c r="J36" s="5">
        <f>+F36*H36</f>
        <v>530</v>
      </c>
    </row>
    <row r="37" spans="1:10" x14ac:dyDescent="0.25">
      <c r="A37" s="2" t="s">
        <v>66</v>
      </c>
      <c r="B37" s="2" t="s">
        <v>68</v>
      </c>
      <c r="C37" s="2" t="s">
        <v>33</v>
      </c>
      <c r="D37" s="2" t="s">
        <v>25</v>
      </c>
      <c r="E37" s="3">
        <v>10.050000000000001</v>
      </c>
      <c r="F37" s="4">
        <v>13</v>
      </c>
      <c r="G37" s="2">
        <v>50</v>
      </c>
      <c r="H37" s="2">
        <v>42</v>
      </c>
      <c r="I37" s="2">
        <f>+G37-H37</f>
        <v>8</v>
      </c>
      <c r="J37" s="5">
        <f>+F37*H37</f>
        <v>546</v>
      </c>
    </row>
    <row r="38" spans="1:10" x14ac:dyDescent="0.25">
      <c r="A38" s="2" t="s">
        <v>66</v>
      </c>
      <c r="B38" s="2" t="s">
        <v>69</v>
      </c>
      <c r="C38" s="2" t="s">
        <v>33</v>
      </c>
      <c r="D38" s="2" t="s">
        <v>25</v>
      </c>
      <c r="E38" s="3">
        <v>8.18</v>
      </c>
      <c r="F38" s="4">
        <v>10.75</v>
      </c>
      <c r="G38" s="2">
        <v>20</v>
      </c>
      <c r="H38" s="2">
        <v>18</v>
      </c>
      <c r="I38" s="2">
        <f>+G38-H38</f>
        <v>2</v>
      </c>
      <c r="J38" s="5">
        <f>+F38*H38</f>
        <v>193.5</v>
      </c>
    </row>
    <row r="39" spans="1:10" x14ac:dyDescent="0.25">
      <c r="A39" s="2" t="s">
        <v>66</v>
      </c>
      <c r="B39" s="2" t="s">
        <v>70</v>
      </c>
      <c r="C39" s="2" t="s">
        <v>33</v>
      </c>
      <c r="D39" s="2" t="s">
        <v>25</v>
      </c>
      <c r="E39" s="3">
        <v>8.18</v>
      </c>
      <c r="F39" s="4">
        <v>10.25</v>
      </c>
      <c r="G39" s="2">
        <v>80</v>
      </c>
      <c r="H39" s="2">
        <v>45</v>
      </c>
      <c r="I39" s="2">
        <f>+G39-H39</f>
        <v>35</v>
      </c>
      <c r="J39" s="5">
        <f>+F39*H39</f>
        <v>461.25</v>
      </c>
    </row>
    <row r="40" spans="1:10" x14ac:dyDescent="0.25">
      <c r="A40" s="2" t="s">
        <v>66</v>
      </c>
      <c r="B40" s="2" t="s">
        <v>71</v>
      </c>
      <c r="C40" s="2" t="s">
        <v>33</v>
      </c>
      <c r="D40" s="2" t="s">
        <v>25</v>
      </c>
      <c r="E40" s="3">
        <v>7.18</v>
      </c>
      <c r="F40" s="4">
        <v>9</v>
      </c>
      <c r="G40" s="2">
        <v>85</v>
      </c>
      <c r="H40" s="2">
        <v>50</v>
      </c>
      <c r="I40" s="2">
        <f>+G40-H40</f>
        <v>35</v>
      </c>
      <c r="J40" s="5">
        <f>+F40*H40</f>
        <v>450</v>
      </c>
    </row>
    <row r="41" spans="1:10" x14ac:dyDescent="0.25">
      <c r="A41" s="2" t="s">
        <v>66</v>
      </c>
      <c r="B41" s="2" t="s">
        <v>72</v>
      </c>
      <c r="C41" s="2" t="s">
        <v>33</v>
      </c>
      <c r="D41" s="2" t="s">
        <v>25</v>
      </c>
      <c r="E41" s="3">
        <v>8.2799999999999994</v>
      </c>
      <c r="F41" s="4">
        <v>10.25</v>
      </c>
      <c r="G41" s="2">
        <v>62</v>
      </c>
      <c r="H41" s="2">
        <v>30</v>
      </c>
      <c r="I41" s="2">
        <f>+G41-H41</f>
        <v>32</v>
      </c>
      <c r="J41" s="5">
        <f>+F41*H41</f>
        <v>307.5</v>
      </c>
    </row>
    <row r="42" spans="1:10" x14ac:dyDescent="0.25">
      <c r="A42" s="2" t="s">
        <v>73</v>
      </c>
      <c r="B42" s="2" t="s">
        <v>74</v>
      </c>
      <c r="C42" s="2" t="s">
        <v>33</v>
      </c>
      <c r="D42" s="2" t="s">
        <v>21</v>
      </c>
      <c r="E42" s="3">
        <v>6.15</v>
      </c>
      <c r="F42" s="4">
        <v>8</v>
      </c>
      <c r="G42" s="2">
        <v>18</v>
      </c>
      <c r="H42" s="2">
        <v>11</v>
      </c>
      <c r="I42" s="2">
        <f>+G42-H42</f>
        <v>7</v>
      </c>
      <c r="J42" s="5">
        <f>+F42*H42</f>
        <v>88</v>
      </c>
    </row>
    <row r="43" spans="1:10" x14ac:dyDescent="0.25">
      <c r="A43" s="2" t="s">
        <v>73</v>
      </c>
      <c r="B43" s="2" t="s">
        <v>75</v>
      </c>
      <c r="C43" s="2" t="s">
        <v>33</v>
      </c>
      <c r="D43" s="2" t="s">
        <v>21</v>
      </c>
      <c r="E43" s="3">
        <v>6.2</v>
      </c>
      <c r="F43" s="4">
        <v>8</v>
      </c>
      <c r="G43" s="2">
        <v>20</v>
      </c>
      <c r="H43" s="2">
        <v>18</v>
      </c>
      <c r="I43" s="2">
        <f>+G43-H43</f>
        <v>2</v>
      </c>
      <c r="J43" s="5">
        <f>+F43*H43</f>
        <v>144</v>
      </c>
    </row>
    <row r="44" spans="1:10" x14ac:dyDescent="0.25">
      <c r="A44" s="2" t="s">
        <v>79</v>
      </c>
      <c r="B44" s="2" t="s">
        <v>80</v>
      </c>
      <c r="C44" s="2" t="s">
        <v>33</v>
      </c>
      <c r="D44" s="2" t="s">
        <v>21</v>
      </c>
      <c r="E44" s="3">
        <v>7.65</v>
      </c>
      <c r="F44" s="4">
        <v>9.5</v>
      </c>
      <c r="G44" s="2">
        <v>50</v>
      </c>
      <c r="H44" s="2">
        <v>32</v>
      </c>
      <c r="I44" s="2">
        <f>+G44-H44</f>
        <v>18</v>
      </c>
      <c r="J44" s="5">
        <f>+F44*H44</f>
        <v>304</v>
      </c>
    </row>
    <row r="45" spans="1:10" x14ac:dyDescent="0.25">
      <c r="A45" s="2" t="s">
        <v>79</v>
      </c>
      <c r="B45" s="2" t="s">
        <v>81</v>
      </c>
      <c r="C45" s="2" t="s">
        <v>33</v>
      </c>
      <c r="D45" s="2" t="s">
        <v>30</v>
      </c>
      <c r="E45" s="3">
        <v>11.35</v>
      </c>
      <c r="F45" s="4">
        <v>15.25</v>
      </c>
      <c r="G45" s="2">
        <v>18</v>
      </c>
      <c r="H45" s="2">
        <v>6</v>
      </c>
      <c r="I45" s="2">
        <f>+G45-H45</f>
        <v>12</v>
      </c>
      <c r="J45" s="5">
        <f>+F45*H45</f>
        <v>91.5</v>
      </c>
    </row>
    <row r="46" spans="1:10" x14ac:dyDescent="0.25">
      <c r="A46" s="2" t="s">
        <v>82</v>
      </c>
      <c r="B46" s="2" t="s">
        <v>83</v>
      </c>
      <c r="C46" s="2" t="s">
        <v>33</v>
      </c>
      <c r="D46" s="2" t="s">
        <v>16</v>
      </c>
      <c r="E46" s="3">
        <v>12.06</v>
      </c>
      <c r="F46" s="4">
        <v>16.25</v>
      </c>
      <c r="G46" s="2">
        <v>22</v>
      </c>
      <c r="H46" s="2">
        <v>11</v>
      </c>
      <c r="I46" s="2">
        <f>+G46-H46</f>
        <v>11</v>
      </c>
      <c r="J46" s="5">
        <f>+F46*H46</f>
        <v>178.75</v>
      </c>
    </row>
    <row r="47" spans="1:10" x14ac:dyDescent="0.25">
      <c r="A47" s="2" t="s">
        <v>82</v>
      </c>
      <c r="B47" s="2" t="s">
        <v>84</v>
      </c>
      <c r="C47" s="2" t="s">
        <v>33</v>
      </c>
      <c r="D47" s="2" t="s">
        <v>16</v>
      </c>
      <c r="E47" s="3">
        <v>11.06</v>
      </c>
      <c r="F47" s="4">
        <v>15</v>
      </c>
      <c r="G47" s="2">
        <v>22</v>
      </c>
      <c r="H47" s="2">
        <v>11</v>
      </c>
      <c r="I47" s="2">
        <f>+G47-H47</f>
        <v>11</v>
      </c>
      <c r="J47" s="5">
        <f>+F47*H47</f>
        <v>165</v>
      </c>
    </row>
    <row r="48" spans="1:10" x14ac:dyDescent="0.25">
      <c r="A48" s="2" t="s">
        <v>98</v>
      </c>
      <c r="B48" s="2" t="s">
        <v>99</v>
      </c>
      <c r="C48" s="2" t="s">
        <v>33</v>
      </c>
      <c r="D48" s="2" t="s">
        <v>16</v>
      </c>
      <c r="E48" s="3">
        <v>9.7100000000000009</v>
      </c>
      <c r="F48" s="4">
        <v>12.25</v>
      </c>
      <c r="G48" s="2">
        <v>62</v>
      </c>
      <c r="H48" s="2">
        <v>25</v>
      </c>
      <c r="I48" s="2">
        <f>+G48-H48</f>
        <v>37</v>
      </c>
      <c r="J48" s="5">
        <f>+F48*H48</f>
        <v>306.25</v>
      </c>
    </row>
    <row r="49" spans="1:10" x14ac:dyDescent="0.25">
      <c r="A49" s="2" t="s">
        <v>98</v>
      </c>
      <c r="B49" s="2" t="s">
        <v>100</v>
      </c>
      <c r="C49" s="2" t="s">
        <v>33</v>
      </c>
      <c r="D49" s="2" t="s">
        <v>16</v>
      </c>
      <c r="E49" s="7">
        <v>9.9</v>
      </c>
      <c r="F49" s="4">
        <v>12.25</v>
      </c>
      <c r="G49" s="2">
        <v>40</v>
      </c>
      <c r="H49" s="2">
        <v>18</v>
      </c>
      <c r="I49" s="2">
        <f>+G49-H49</f>
        <v>22</v>
      </c>
      <c r="J49" s="5">
        <f>+F49*H49</f>
        <v>220.5</v>
      </c>
    </row>
    <row r="50" spans="1:10" x14ac:dyDescent="0.25">
      <c r="A50" s="2" t="s">
        <v>34</v>
      </c>
      <c r="B50" s="2" t="s">
        <v>35</v>
      </c>
      <c r="C50" s="2" t="s">
        <v>36</v>
      </c>
      <c r="D50" s="2" t="s">
        <v>25</v>
      </c>
      <c r="E50" s="3">
        <v>9.59</v>
      </c>
      <c r="F50" s="4">
        <v>13</v>
      </c>
      <c r="G50" s="2">
        <v>16</v>
      </c>
      <c r="H50" s="2">
        <v>12</v>
      </c>
      <c r="I50" s="2">
        <f>+G50-H50</f>
        <v>4</v>
      </c>
      <c r="J50" s="5">
        <f>+F50*H50</f>
        <v>156</v>
      </c>
    </row>
    <row r="51" spans="1:10" x14ac:dyDescent="0.25">
      <c r="A51" s="2" t="s">
        <v>34</v>
      </c>
      <c r="B51" s="2" t="s">
        <v>37</v>
      </c>
      <c r="C51" s="2" t="s">
        <v>36</v>
      </c>
      <c r="D51" s="2" t="s">
        <v>25</v>
      </c>
      <c r="E51" s="3">
        <v>9.6199999999999992</v>
      </c>
      <c r="F51" s="4">
        <v>12.5</v>
      </c>
      <c r="G51" s="2">
        <v>15</v>
      </c>
      <c r="H51" s="2">
        <v>10</v>
      </c>
      <c r="I51" s="2">
        <f>+G51-H51</f>
        <v>5</v>
      </c>
      <c r="J51" s="5">
        <f>+F51*H51</f>
        <v>125</v>
      </c>
    </row>
    <row r="52" spans="1:10" x14ac:dyDescent="0.25">
      <c r="A52" s="2" t="s">
        <v>34</v>
      </c>
      <c r="B52" s="2" t="s">
        <v>38</v>
      </c>
      <c r="C52" s="2" t="s">
        <v>36</v>
      </c>
      <c r="D52" s="2" t="s">
        <v>25</v>
      </c>
      <c r="E52" s="3">
        <v>9.6</v>
      </c>
      <c r="F52" s="4">
        <v>13</v>
      </c>
      <c r="G52" s="2">
        <v>12</v>
      </c>
      <c r="H52" s="2">
        <v>11</v>
      </c>
      <c r="I52" s="2">
        <f>+G52-H52</f>
        <v>1</v>
      </c>
      <c r="J52" s="5">
        <f>+F52*H52</f>
        <v>143</v>
      </c>
    </row>
    <row r="53" spans="1:10" x14ac:dyDescent="0.25">
      <c r="A53" s="2" t="s">
        <v>52</v>
      </c>
      <c r="B53" s="2" t="s">
        <v>53</v>
      </c>
      <c r="C53" s="2" t="s">
        <v>36</v>
      </c>
      <c r="D53" s="2" t="s">
        <v>21</v>
      </c>
      <c r="E53" s="3">
        <v>10.88</v>
      </c>
      <c r="F53" s="4">
        <v>14.75</v>
      </c>
      <c r="G53" s="2">
        <v>28</v>
      </c>
      <c r="H53" s="2">
        <v>15</v>
      </c>
      <c r="I53" s="2">
        <f>+G53-H53</f>
        <v>13</v>
      </c>
      <c r="J53" s="5">
        <f>+F53*H53</f>
        <v>221.25</v>
      </c>
    </row>
    <row r="54" spans="1:10" x14ac:dyDescent="0.25">
      <c r="A54" s="2" t="s">
        <v>52</v>
      </c>
      <c r="B54" s="2" t="s">
        <v>54</v>
      </c>
      <c r="C54" s="2" t="s">
        <v>36</v>
      </c>
      <c r="D54" s="2" t="s">
        <v>30</v>
      </c>
      <c r="E54" s="3">
        <v>10.53</v>
      </c>
      <c r="F54" s="4">
        <v>13.75</v>
      </c>
      <c r="G54" s="2">
        <v>52</v>
      </c>
      <c r="H54" s="2">
        <v>45</v>
      </c>
      <c r="I54" s="2">
        <f>+G54-H54</f>
        <v>7</v>
      </c>
      <c r="J54" s="5">
        <f>+F54*H54</f>
        <v>618.75</v>
      </c>
    </row>
    <row r="55" spans="1:10" x14ac:dyDescent="0.25">
      <c r="A55" s="2" t="s">
        <v>55</v>
      </c>
      <c r="B55" s="2" t="s">
        <v>56</v>
      </c>
      <c r="C55" s="2" t="s">
        <v>36</v>
      </c>
      <c r="D55" s="2" t="s">
        <v>21</v>
      </c>
      <c r="E55" s="3">
        <v>8.06</v>
      </c>
      <c r="F55" s="4">
        <v>10</v>
      </c>
      <c r="G55" s="2">
        <v>45</v>
      </c>
      <c r="H55" s="2">
        <v>21</v>
      </c>
      <c r="I55" s="2">
        <f>+G55-H55</f>
        <v>24</v>
      </c>
      <c r="J55" s="5">
        <f>+F55*H55</f>
        <v>210</v>
      </c>
    </row>
    <row r="56" spans="1:10" x14ac:dyDescent="0.25">
      <c r="A56" s="2" t="s">
        <v>55</v>
      </c>
      <c r="B56" s="2" t="s">
        <v>57</v>
      </c>
      <c r="C56" s="2" t="s">
        <v>36</v>
      </c>
      <c r="D56" s="2" t="s">
        <v>21</v>
      </c>
      <c r="E56" s="3">
        <v>10.06</v>
      </c>
      <c r="F56" s="4">
        <v>13.5</v>
      </c>
      <c r="G56" s="2">
        <v>45</v>
      </c>
      <c r="H56" s="2">
        <v>21</v>
      </c>
      <c r="I56" s="2">
        <f>+G56-H56</f>
        <v>24</v>
      </c>
      <c r="J56" s="5">
        <f>+F56*H56</f>
        <v>283.5</v>
      </c>
    </row>
    <row r="57" spans="1:10" x14ac:dyDescent="0.25">
      <c r="A57" s="2" t="s">
        <v>55</v>
      </c>
      <c r="B57" s="2" t="s">
        <v>58</v>
      </c>
      <c r="C57" s="2" t="s">
        <v>36</v>
      </c>
      <c r="D57" s="2" t="s">
        <v>21</v>
      </c>
      <c r="E57" s="3">
        <v>9.06</v>
      </c>
      <c r="F57" s="4">
        <v>11.25</v>
      </c>
      <c r="G57" s="2">
        <v>45</v>
      </c>
      <c r="H57" s="2">
        <v>21</v>
      </c>
      <c r="I57" s="2">
        <f>+G57-H57</f>
        <v>24</v>
      </c>
      <c r="J57" s="5">
        <f>+F57*H57</f>
        <v>236.25</v>
      </c>
    </row>
    <row r="58" spans="1:10" x14ac:dyDescent="0.25">
      <c r="A58" s="2" t="s">
        <v>76</v>
      </c>
      <c r="B58" s="2" t="s">
        <v>77</v>
      </c>
      <c r="C58" s="2" t="s">
        <v>36</v>
      </c>
      <c r="D58" s="2" t="s">
        <v>13</v>
      </c>
      <c r="E58" s="3">
        <v>7.29</v>
      </c>
      <c r="F58" s="4">
        <v>9.5</v>
      </c>
      <c r="G58" s="2">
        <v>9</v>
      </c>
      <c r="H58" s="2">
        <v>1</v>
      </c>
      <c r="I58" s="2">
        <f>+G58-H58</f>
        <v>8</v>
      </c>
      <c r="J58" s="5">
        <f>+F58*H58</f>
        <v>9.5</v>
      </c>
    </row>
    <row r="59" spans="1:10" x14ac:dyDescent="0.25">
      <c r="A59" s="2" t="s">
        <v>76</v>
      </c>
      <c r="B59" s="2" t="s">
        <v>78</v>
      </c>
      <c r="C59" s="2" t="s">
        <v>36</v>
      </c>
      <c r="D59" s="2" t="s">
        <v>13</v>
      </c>
      <c r="E59" s="3">
        <v>11</v>
      </c>
      <c r="F59" s="4">
        <v>14.75</v>
      </c>
      <c r="G59" s="2">
        <v>22</v>
      </c>
      <c r="H59" s="2">
        <v>8</v>
      </c>
      <c r="I59" s="2">
        <f>+G59-H59</f>
        <v>14</v>
      </c>
      <c r="J59" s="5">
        <f>+F59*H59</f>
        <v>118</v>
      </c>
    </row>
    <row r="60" spans="1:10" x14ac:dyDescent="0.25">
      <c r="A60" s="2" t="s">
        <v>94</v>
      </c>
      <c r="B60" s="2" t="s">
        <v>95</v>
      </c>
      <c r="C60" s="2" t="s">
        <v>36</v>
      </c>
      <c r="D60" s="2" t="s">
        <v>21</v>
      </c>
      <c r="E60" s="3">
        <v>9.0500000000000007</v>
      </c>
      <c r="F60" s="4">
        <v>11.25</v>
      </c>
      <c r="G60" s="2">
        <v>32</v>
      </c>
      <c r="H60" s="2">
        <v>2</v>
      </c>
      <c r="I60" s="2">
        <f>+G60-H60</f>
        <v>30</v>
      </c>
      <c r="J60" s="5">
        <f>+F60*H60</f>
        <v>22.5</v>
      </c>
    </row>
    <row r="61" spans="1:10" x14ac:dyDescent="0.25">
      <c r="A61" s="2" t="s">
        <v>96</v>
      </c>
      <c r="B61" s="2" t="s">
        <v>97</v>
      </c>
      <c r="C61" s="2" t="s">
        <v>36</v>
      </c>
      <c r="D61" s="2" t="s">
        <v>16</v>
      </c>
      <c r="E61" s="3">
        <v>10.59</v>
      </c>
      <c r="F61" s="4">
        <v>14.25</v>
      </c>
      <c r="G61" s="2">
        <v>12</v>
      </c>
      <c r="H61" s="2">
        <v>6</v>
      </c>
      <c r="I61" s="2">
        <f>+G61-H61</f>
        <v>6</v>
      </c>
      <c r="J61" s="5">
        <f>+F61*H61</f>
        <v>85.5</v>
      </c>
    </row>
    <row r="62" spans="1:10" x14ac:dyDescent="0.25">
      <c r="A62" s="2" t="s">
        <v>105</v>
      </c>
      <c r="B62" s="2" t="s">
        <v>106</v>
      </c>
      <c r="C62" s="2" t="s">
        <v>36</v>
      </c>
      <c r="D62" s="2" t="s">
        <v>13</v>
      </c>
      <c r="E62" s="3">
        <v>6.53</v>
      </c>
      <c r="F62" s="4">
        <v>8.5</v>
      </c>
      <c r="G62" s="2">
        <v>2</v>
      </c>
      <c r="H62" s="2">
        <v>0</v>
      </c>
      <c r="I62" s="2">
        <f>+G62-H62</f>
        <v>2</v>
      </c>
      <c r="J62" s="5">
        <f>+F62*H62</f>
        <v>0</v>
      </c>
    </row>
    <row r="63" spans="1:10" x14ac:dyDescent="0.25">
      <c r="A63" s="2" t="s">
        <v>107</v>
      </c>
      <c r="B63" s="2" t="s">
        <v>108</v>
      </c>
      <c r="C63" s="2" t="s">
        <v>36</v>
      </c>
      <c r="D63" s="2" t="s">
        <v>21</v>
      </c>
      <c r="E63" s="3">
        <v>9.74</v>
      </c>
      <c r="F63" s="4">
        <v>12.75</v>
      </c>
      <c r="G63" s="2">
        <v>20</v>
      </c>
      <c r="H63" s="2">
        <v>10</v>
      </c>
      <c r="I63" s="2">
        <f>+G63-H63</f>
        <v>10</v>
      </c>
      <c r="J63" s="5">
        <f>+F63*H63</f>
        <v>127.5</v>
      </c>
    </row>
    <row r="64" spans="1:10" x14ac:dyDescent="0.25">
      <c r="A64" s="2" t="s">
        <v>107</v>
      </c>
      <c r="B64" s="2" t="s">
        <v>109</v>
      </c>
      <c r="C64" s="2" t="s">
        <v>36</v>
      </c>
      <c r="D64" s="2" t="s">
        <v>30</v>
      </c>
      <c r="E64" s="3">
        <v>7.06</v>
      </c>
      <c r="F64" s="4">
        <v>8.75</v>
      </c>
      <c r="G64" s="2">
        <v>70</v>
      </c>
      <c r="H64" s="2">
        <v>35</v>
      </c>
      <c r="I64" s="2">
        <f>+G64-H64</f>
        <v>35</v>
      </c>
      <c r="J64" s="5">
        <f>+F64*H64</f>
        <v>306.25</v>
      </c>
    </row>
  </sheetData>
  <autoFilter ref="A1:J1">
    <sortState ref="A2:J64">
      <sortCondition ref="C1"/>
    </sortState>
  </autoFilter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&amp;CLivres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Teulier</dc:creator>
  <cp:lastModifiedBy>Alain ROUSSEL</cp:lastModifiedBy>
  <cp:lastPrinted>2013-04-03T15:28:07Z</cp:lastPrinted>
  <dcterms:created xsi:type="dcterms:W3CDTF">2012-10-01T05:35:01Z</dcterms:created>
  <dcterms:modified xsi:type="dcterms:W3CDTF">2013-04-04T08:03:23Z</dcterms:modified>
</cp:coreProperties>
</file>