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rels" ContentType="application/vnd.openxmlformats-package.relationships+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 codeName="{8C4F1C90-05EB-6A55-5F09-09C24B55AC0B}"/>
  <workbookPr autoCompressPictures="0"/>
  <bookViews>
    <workbookView xWindow="0" yWindow="0" windowWidth="38400" windowHeight="19260"/>
  </bookViews>
  <sheets>
    <sheet name="ACCUEIL" sheetId="9" r:id="rId1"/>
    <sheet name="LABO" sheetId="1" r:id="rId2"/>
    <sheet name="CT" sheetId="6" r:id="rId3"/>
    <sheet name="CSA" sheetId="8" r:id="rId4"/>
  </sheets>
  <definedNames>
    <definedName name="_xlnm._FilterDatabase" localSheetId="1" hidden="1">LABO!$C$1:$F$96</definedName>
    <definedName name="_xlnm.Print_Area" localSheetId="1">LABO!$C$1:$F$90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1" i="8" l="1"/>
  <c r="D41" i="8"/>
  <c r="C41" i="8"/>
  <c r="B41" i="8"/>
  <c r="E40" i="8"/>
  <c r="D40" i="8"/>
  <c r="C40" i="8"/>
  <c r="B40" i="8"/>
  <c r="E39" i="8"/>
  <c r="D39" i="8"/>
  <c r="C39" i="8"/>
  <c r="B39" i="8"/>
  <c r="E38" i="8"/>
  <c r="D38" i="8"/>
  <c r="C38" i="8"/>
  <c r="B38" i="8"/>
  <c r="E37" i="8"/>
  <c r="D37" i="8"/>
  <c r="C37" i="8"/>
  <c r="B37" i="8"/>
  <c r="E36" i="8"/>
  <c r="D36" i="8"/>
  <c r="C36" i="8"/>
  <c r="B36" i="8"/>
  <c r="E35" i="8"/>
  <c r="D35" i="8"/>
  <c r="C35" i="8"/>
  <c r="B35" i="8"/>
  <c r="E34" i="8"/>
  <c r="D34" i="8"/>
  <c r="C34" i="8"/>
  <c r="B34" i="8"/>
  <c r="E33" i="8"/>
  <c r="D33" i="8"/>
  <c r="C33" i="8"/>
  <c r="B33" i="8"/>
  <c r="E32" i="8"/>
  <c r="D32" i="8"/>
  <c r="C32" i="8"/>
  <c r="B32" i="8"/>
  <c r="E31" i="8"/>
  <c r="D31" i="8"/>
  <c r="C31" i="8"/>
  <c r="B31" i="8"/>
  <c r="E29" i="8"/>
  <c r="D29" i="8"/>
  <c r="C29" i="8"/>
  <c r="B29" i="8"/>
  <c r="E25" i="8"/>
  <c r="D25" i="8"/>
  <c r="C25" i="8"/>
  <c r="B25" i="8"/>
  <c r="E24" i="8"/>
  <c r="D24" i="8"/>
  <c r="C24" i="8"/>
  <c r="B24" i="8"/>
  <c r="E23" i="8"/>
  <c r="D23" i="8"/>
  <c r="C23" i="8"/>
  <c r="B23" i="8"/>
  <c r="E22" i="8"/>
  <c r="D22" i="8"/>
  <c r="C22" i="8"/>
  <c r="B22" i="8"/>
  <c r="E21" i="8"/>
  <c r="D21" i="8"/>
  <c r="C21" i="8"/>
  <c r="B21" i="8"/>
  <c r="E20" i="8"/>
  <c r="D20" i="8"/>
  <c r="C20" i="8"/>
  <c r="B20" i="8"/>
  <c r="E19" i="8"/>
  <c r="D19" i="8"/>
  <c r="C19" i="8"/>
  <c r="B19" i="8"/>
  <c r="E18" i="8"/>
  <c r="D18" i="8"/>
  <c r="C18" i="8"/>
  <c r="B18" i="8"/>
  <c r="E17" i="8"/>
  <c r="D17" i="8"/>
  <c r="C17" i="8"/>
  <c r="B17" i="8"/>
  <c r="E15" i="8"/>
  <c r="D15" i="8"/>
  <c r="C15" i="8"/>
  <c r="B15" i="8"/>
  <c r="E11" i="8"/>
  <c r="D11" i="8"/>
  <c r="C11" i="8"/>
  <c r="B11" i="8"/>
  <c r="E10" i="8"/>
  <c r="D10" i="8"/>
  <c r="C10" i="8"/>
  <c r="B10" i="8"/>
  <c r="E9" i="8"/>
  <c r="D9" i="8"/>
  <c r="C9" i="8"/>
  <c r="B9" i="8"/>
  <c r="E8" i="8"/>
  <c r="D8" i="8"/>
  <c r="C8" i="8"/>
  <c r="B8" i="8"/>
  <c r="E7" i="8"/>
  <c r="D7" i="8"/>
  <c r="C7" i="8"/>
  <c r="B7" i="8"/>
  <c r="E6" i="8"/>
  <c r="D6" i="8"/>
  <c r="C6" i="8"/>
  <c r="B6" i="8"/>
  <c r="E5" i="8"/>
  <c r="D5" i="8"/>
  <c r="C5" i="8"/>
  <c r="B5" i="8"/>
  <c r="E3" i="8"/>
  <c r="D3" i="8"/>
  <c r="C3" i="8"/>
  <c r="B3" i="8"/>
  <c r="B29" i="6"/>
  <c r="C29" i="6"/>
  <c r="D29" i="6"/>
  <c r="E29" i="6"/>
  <c r="B31" i="6"/>
  <c r="C31" i="6"/>
  <c r="D31" i="6"/>
  <c r="E31" i="6"/>
  <c r="B32" i="6"/>
  <c r="C32" i="6"/>
  <c r="D32" i="6"/>
  <c r="E32" i="6"/>
  <c r="B33" i="6"/>
  <c r="C33" i="6"/>
  <c r="D33" i="6"/>
  <c r="E33" i="6"/>
  <c r="B34" i="6"/>
  <c r="C34" i="6"/>
  <c r="D34" i="6"/>
  <c r="E34" i="6"/>
  <c r="B35" i="6"/>
  <c r="C35" i="6"/>
  <c r="D35" i="6"/>
  <c r="E35" i="6"/>
  <c r="B36" i="6"/>
  <c r="C36" i="6"/>
  <c r="D36" i="6"/>
  <c r="E36" i="6"/>
  <c r="B37" i="6"/>
  <c r="C37" i="6"/>
  <c r="D37" i="6"/>
  <c r="E37" i="6"/>
  <c r="B38" i="6"/>
  <c r="C38" i="6"/>
  <c r="D38" i="6"/>
  <c r="E38" i="6"/>
  <c r="B39" i="6"/>
  <c r="C39" i="6"/>
  <c r="D39" i="6"/>
  <c r="E39" i="6"/>
  <c r="B40" i="6"/>
  <c r="C40" i="6"/>
  <c r="D40" i="6"/>
  <c r="E40" i="6"/>
  <c r="B41" i="6"/>
  <c r="C41" i="6"/>
  <c r="D41" i="6"/>
  <c r="E41" i="6"/>
  <c r="B15" i="6"/>
  <c r="C15" i="6"/>
  <c r="D15" i="6"/>
  <c r="E15" i="6"/>
  <c r="B17" i="6"/>
  <c r="C17" i="6"/>
  <c r="D17" i="6"/>
  <c r="E17" i="6"/>
  <c r="B18" i="6"/>
  <c r="C18" i="6"/>
  <c r="D18" i="6"/>
  <c r="E18" i="6"/>
  <c r="B19" i="6"/>
  <c r="C19" i="6"/>
  <c r="D19" i="6"/>
  <c r="E19" i="6"/>
  <c r="B20" i="6"/>
  <c r="C20" i="6"/>
  <c r="D20" i="6"/>
  <c r="E20" i="6"/>
  <c r="B21" i="6"/>
  <c r="C21" i="6"/>
  <c r="D21" i="6"/>
  <c r="E21" i="6"/>
  <c r="B22" i="6"/>
  <c r="C22" i="6"/>
  <c r="D22" i="6"/>
  <c r="E22" i="6"/>
  <c r="B23" i="6"/>
  <c r="C23" i="6"/>
  <c r="D23" i="6"/>
  <c r="E23" i="6"/>
  <c r="B24" i="6"/>
  <c r="C24" i="6"/>
  <c r="D24" i="6"/>
  <c r="E24" i="6"/>
  <c r="B25" i="6"/>
  <c r="C25" i="6"/>
  <c r="D25" i="6"/>
  <c r="E25" i="6"/>
  <c r="B3" i="6"/>
  <c r="C3" i="6"/>
  <c r="D3" i="6"/>
  <c r="E3" i="6"/>
  <c r="B5" i="6"/>
  <c r="C5" i="6"/>
  <c r="D5" i="6"/>
  <c r="E5" i="6"/>
  <c r="B6" i="6"/>
  <c r="C6" i="6"/>
  <c r="D6" i="6"/>
  <c r="E6" i="6"/>
  <c r="B7" i="6"/>
  <c r="C7" i="6"/>
  <c r="D7" i="6"/>
  <c r="E7" i="6"/>
  <c r="B8" i="6"/>
  <c r="C8" i="6"/>
  <c r="D8" i="6"/>
  <c r="E8" i="6"/>
  <c r="B9" i="6"/>
  <c r="C9" i="6"/>
  <c r="D9" i="6"/>
  <c r="E9" i="6"/>
  <c r="B10" i="6"/>
  <c r="C10" i="6"/>
  <c r="D10" i="6"/>
  <c r="E10" i="6"/>
  <c r="B11" i="6"/>
  <c r="C11" i="6"/>
  <c r="D11" i="6"/>
  <c r="E11" i="6"/>
</calcChain>
</file>

<file path=xl/sharedStrings.xml><?xml version="1.0" encoding="utf-8"?>
<sst xmlns="http://schemas.openxmlformats.org/spreadsheetml/2006/main" count="122" uniqueCount="30">
  <si>
    <t>MICRO 5</t>
  </si>
  <si>
    <t>Appareil</t>
  </si>
  <si>
    <t>Numéro</t>
  </si>
  <si>
    <t>PEREMPTION</t>
  </si>
  <si>
    <t>CS</t>
  </si>
  <si>
    <t>BW MICRO 5</t>
  </si>
  <si>
    <t>F373S-00-013</t>
  </si>
  <si>
    <t>UPG</t>
  </si>
  <si>
    <t>F373S-00-015</t>
  </si>
  <si>
    <t>CT</t>
  </si>
  <si>
    <t>F373S-00-016</t>
  </si>
  <si>
    <t>CSA</t>
  </si>
  <si>
    <t>F373S-00-017</t>
  </si>
  <si>
    <t>F373S-00-018</t>
  </si>
  <si>
    <t>SOY</t>
  </si>
  <si>
    <t>F373S-00-019</t>
  </si>
  <si>
    <t>F373S-00-021</t>
  </si>
  <si>
    <t xml:space="preserve"> GASALERT NO2</t>
  </si>
  <si>
    <t>Gasalert NO2</t>
  </si>
  <si>
    <t xml:space="preserve"> </t>
  </si>
  <si>
    <t>GASALERT MAX XT</t>
  </si>
  <si>
    <t>FX373X 00 001</t>
  </si>
  <si>
    <t>FX373X 00 002</t>
  </si>
  <si>
    <t>FX373X 00 004</t>
  </si>
  <si>
    <t>FX373X 00 005</t>
  </si>
  <si>
    <t>FX373X 00 006</t>
  </si>
  <si>
    <t>31/06/2013</t>
  </si>
  <si>
    <t>FX373X 00 007</t>
  </si>
  <si>
    <t>FX373X 00 012</t>
  </si>
  <si>
    <t>CLIQUEZ POUR ACTUALISER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</si>
</sst>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</font>
    <font>
      <sz val="10"/>
      <name val="Arial"/>
      <family val="2"/>
    </font>
    <font>
      <b/>
      <sz val="22"/>
      <name val="Century Gothic"/>
      <family val="2"/>
    </font>
    <font>
      <sz val="22"/>
      <name val="Century Gothic"/>
      <family val="2"/>
    </font>
    <font>
      <b/>
      <sz val="14"/>
      <name val="Century Gothic"/>
      <family val="2"/>
    </font>
    <font>
      <sz val="10"/>
      <color indexed="10"/>
      <name val="Arial"/>
      <family val="2"/>
    </font>
    <font>
      <b/>
      <sz val="14"/>
      <color indexed="8"/>
      <name val="Century Gothic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u/>
      <sz val="72"/>
      <color theme="10"/>
      <name val="Arial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4659260841701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theme="0" tint="-4.9989318521683403E-2"/>
      </right>
      <top style="medium">
        <color auto="1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auto="1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medium">
        <color auto="1"/>
      </right>
      <top style="medium">
        <color auto="1"/>
      </top>
      <bottom style="thin">
        <color theme="0" tint="-4.9989318521683403E-2"/>
      </bottom>
      <diagonal/>
    </border>
    <border>
      <left style="medium">
        <color auto="1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medium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auto="1"/>
      </left>
      <right style="thin">
        <color theme="0" tint="-4.9989318521683403E-2"/>
      </right>
      <top style="thin">
        <color theme="0" tint="-4.9989318521683403E-2"/>
      </top>
      <bottom style="medium">
        <color auto="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medium">
        <color auto="1"/>
      </bottom>
      <diagonal/>
    </border>
    <border>
      <left style="thin">
        <color theme="0" tint="-4.9989318521683403E-2"/>
      </left>
      <right style="medium">
        <color auto="1"/>
      </right>
      <top style="thin">
        <color theme="0" tint="-4.9989318521683403E-2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theme="0" tint="-4.9989318521683403E-2"/>
      </right>
      <top style="medium">
        <color auto="1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medium">
        <color auto="1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</borders>
  <cellStyleXfs count="5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52">
    <xf numFmtId="0" fontId="0" fillId="0" borderId="0" xfId="0"/>
    <xf numFmtId="0" fontId="0" fillId="2" borderId="0" xfId="0" applyFill="1"/>
    <xf numFmtId="0" fontId="4" fillId="4" borderId="4" xfId="1" applyFont="1" applyFill="1" applyBorder="1" applyAlignment="1">
      <alignment horizontal="center" vertical="center" wrapText="1"/>
    </xf>
    <xf numFmtId="0" fontId="5" fillId="2" borderId="0" xfId="0" applyFont="1" applyFill="1"/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 applyProtection="1">
      <alignment horizontal="center" vertical="center"/>
      <protection locked="0"/>
    </xf>
    <xf numFmtId="14" fontId="6" fillId="2" borderId="6" xfId="1" applyNumberFormat="1" applyFont="1" applyFill="1" applyBorder="1" applyAlignment="1" applyProtection="1">
      <alignment horizontal="center" vertical="center"/>
      <protection locked="0"/>
    </xf>
    <xf numFmtId="0" fontId="6" fillId="2" borderId="7" xfId="1" applyFont="1" applyFill="1" applyBorder="1" applyAlignment="1" applyProtection="1">
      <alignment horizontal="center" vertical="center"/>
      <protection locked="0"/>
    </xf>
    <xf numFmtId="0" fontId="6" fillId="5" borderId="8" xfId="1" applyFont="1" applyFill="1" applyBorder="1" applyAlignment="1">
      <alignment horizontal="center" vertical="center"/>
    </xf>
    <xf numFmtId="0" fontId="6" fillId="5" borderId="9" xfId="1" applyFont="1" applyFill="1" applyBorder="1" applyAlignment="1" applyProtection="1">
      <alignment horizontal="center" vertical="center"/>
      <protection locked="0"/>
    </xf>
    <xf numFmtId="14" fontId="6" fillId="5" borderId="9" xfId="1" applyNumberFormat="1" applyFont="1" applyFill="1" applyBorder="1" applyAlignment="1" applyProtection="1">
      <alignment horizontal="center" vertical="center"/>
      <protection locked="0"/>
    </xf>
    <xf numFmtId="0" fontId="6" fillId="5" borderId="10" xfId="1" applyFont="1" applyFill="1" applyBorder="1" applyAlignment="1" applyProtection="1">
      <alignment horizontal="center" vertical="center"/>
      <protection locked="0"/>
    </xf>
    <xf numFmtId="0" fontId="6" fillId="2" borderId="8" xfId="1" applyFont="1" applyFill="1" applyBorder="1" applyAlignment="1">
      <alignment horizontal="center" vertical="center"/>
    </xf>
    <xf numFmtId="0" fontId="6" fillId="2" borderId="9" xfId="1" applyFont="1" applyFill="1" applyBorder="1" applyAlignment="1" applyProtection="1">
      <alignment horizontal="center" vertical="center"/>
      <protection locked="0"/>
    </xf>
    <xf numFmtId="14" fontId="6" fillId="2" borderId="9" xfId="1" applyNumberFormat="1" applyFont="1" applyFill="1" applyBorder="1" applyAlignment="1" applyProtection="1">
      <alignment horizontal="center" vertical="center"/>
      <protection locked="0"/>
    </xf>
    <xf numFmtId="0" fontId="6" fillId="2" borderId="10" xfId="1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12" xfId="1" applyFont="1" applyFill="1" applyBorder="1" applyAlignment="1" applyProtection="1">
      <alignment horizontal="center" vertical="center"/>
      <protection locked="0"/>
    </xf>
    <xf numFmtId="14" fontId="6" fillId="2" borderId="12" xfId="1" applyNumberFormat="1" applyFont="1" applyFill="1" applyBorder="1" applyAlignment="1" applyProtection="1">
      <alignment horizontal="center" vertical="center"/>
      <protection locked="0"/>
    </xf>
    <xf numFmtId="0" fontId="6" fillId="2" borderId="13" xfId="1" applyFont="1" applyFill="1" applyBorder="1" applyAlignment="1" applyProtection="1">
      <alignment horizontal="center" vertical="center"/>
      <protection locked="0"/>
    </xf>
    <xf numFmtId="0" fontId="0" fillId="2" borderId="0" xfId="0" applyFill="1" applyBorder="1"/>
    <xf numFmtId="0" fontId="0" fillId="0" borderId="0" xfId="0" applyBorder="1"/>
    <xf numFmtId="0" fontId="4" fillId="4" borderId="14" xfId="1" applyFont="1" applyFill="1" applyBorder="1" applyAlignment="1">
      <alignment horizontal="center" vertical="center" wrapText="1"/>
    </xf>
    <xf numFmtId="0" fontId="4" fillId="4" borderId="15" xfId="1" applyFont="1" applyFill="1" applyBorder="1" applyAlignment="1">
      <alignment horizontal="center" vertical="center" wrapText="1"/>
    </xf>
    <xf numFmtId="0" fontId="4" fillId="4" borderId="16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/>
    </xf>
    <xf numFmtId="0" fontId="6" fillId="2" borderId="18" xfId="1" applyFont="1" applyFill="1" applyBorder="1" applyAlignment="1" applyProtection="1">
      <alignment horizontal="center" vertical="center"/>
      <protection locked="0"/>
    </xf>
    <xf numFmtId="0" fontId="6" fillId="5" borderId="19" xfId="1" applyFont="1" applyFill="1" applyBorder="1" applyAlignment="1">
      <alignment horizontal="center" vertical="center"/>
    </xf>
    <xf numFmtId="0" fontId="6" fillId="5" borderId="20" xfId="1" applyFont="1" applyFill="1" applyBorder="1" applyAlignment="1" applyProtection="1">
      <alignment horizontal="center" vertical="center"/>
      <protection locked="0"/>
    </xf>
    <xf numFmtId="0" fontId="6" fillId="2" borderId="19" xfId="1" applyFont="1" applyFill="1" applyBorder="1" applyAlignment="1">
      <alignment horizontal="center" vertical="center"/>
    </xf>
    <xf numFmtId="0" fontId="6" fillId="2" borderId="20" xfId="1" applyFont="1" applyFill="1" applyBorder="1" applyAlignment="1" applyProtection="1">
      <alignment horizontal="center" vertical="center"/>
      <protection locked="0"/>
    </xf>
    <xf numFmtId="0" fontId="6" fillId="2" borderId="21" xfId="1" applyFont="1" applyFill="1" applyBorder="1" applyAlignment="1">
      <alignment horizontal="center" vertical="center"/>
    </xf>
    <xf numFmtId="0" fontId="6" fillId="2" borderId="22" xfId="1" applyFont="1" applyFill="1" applyBorder="1" applyAlignment="1" applyProtection="1">
      <alignment horizontal="center" vertical="center"/>
      <protection locked="0"/>
    </xf>
    <xf numFmtId="14" fontId="6" fillId="2" borderId="22" xfId="1" applyNumberFormat="1" applyFont="1" applyFill="1" applyBorder="1" applyAlignment="1" applyProtection="1">
      <alignment horizontal="center" vertical="center"/>
      <protection locked="0"/>
    </xf>
    <xf numFmtId="0" fontId="6" fillId="2" borderId="23" xfId="1" applyFont="1" applyFill="1" applyBorder="1" applyAlignment="1" applyProtection="1">
      <alignment horizontal="center" vertical="center"/>
      <protection locked="0"/>
    </xf>
    <xf numFmtId="0" fontId="0" fillId="6" borderId="0" xfId="0" applyFill="1" applyBorder="1"/>
    <xf numFmtId="0" fontId="4" fillId="6" borderId="0" xfId="1" applyFont="1" applyFill="1" applyBorder="1" applyAlignment="1">
      <alignment horizontal="center" vertical="center" wrapText="1"/>
    </xf>
    <xf numFmtId="0" fontId="6" fillId="6" borderId="0" xfId="1" applyFont="1" applyFill="1" applyBorder="1" applyAlignment="1">
      <alignment horizontal="center" vertical="center"/>
    </xf>
    <xf numFmtId="0" fontId="6" fillId="6" borderId="0" xfId="1" applyFont="1" applyFill="1" applyBorder="1" applyAlignment="1" applyProtection="1">
      <alignment horizontal="center" vertical="center"/>
      <protection locked="0"/>
    </xf>
    <xf numFmtId="14" fontId="6" fillId="6" borderId="0" xfId="1" applyNumberFormat="1" applyFont="1" applyFill="1" applyBorder="1" applyAlignment="1" applyProtection="1">
      <alignment horizontal="center" vertical="center"/>
      <protection locked="0"/>
    </xf>
    <xf numFmtId="0" fontId="7" fillId="6" borderId="0" xfId="0" applyFont="1" applyFill="1" applyBorder="1" applyAlignment="1">
      <alignment horizontal="center" vertical="center"/>
    </xf>
    <xf numFmtId="14" fontId="2" fillId="6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0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/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/>
    <xf numFmtId="0" fontId="1" fillId="3" borderId="3" xfId="0" applyFont="1" applyFill="1" applyBorder="1" applyAlignment="1"/>
    <xf numFmtId="0" fontId="8" fillId="0" borderId="0" xfId="0" applyFont="1" applyAlignment="1">
      <alignment horizontal="center" vertical="center"/>
    </xf>
    <xf numFmtId="0" fontId="0" fillId="0" borderId="0" xfId="0" applyFill="1"/>
    <xf numFmtId="0" fontId="11" fillId="0" borderId="0" xfId="4" applyFont="1" applyFill="1" applyAlignment="1">
      <alignment horizontal="center" vertical="center"/>
    </xf>
  </cellXfs>
  <cellStyles count="5">
    <cellStyle name="Lien hypertexte" xfId="2" builtinId="8" hidden="1"/>
    <cellStyle name="Lien hypertexte" xfId="4" builtinId="8"/>
    <cellStyle name="Lien hypertexte visité" xfId="3" builtinId="9" hidden="1"/>
    <cellStyle name="Normal" xfId="0" builtinId="0"/>
    <cellStyle name="Normal_Materiel de Detection" xfId="1"/>
  </cellStyles>
  <dxfs count="59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/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numFmt numFmtId="164" formatCode="dd/mm/yyyy"/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rgb="FF000000"/>
        </top>
        <bottom style="medium">
          <color auto="1"/>
        </bottom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entury Gothic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/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numFmt numFmtId="164" formatCode="dd/mm/yyyy"/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rgb="FF000000"/>
        </top>
        <bottom style="medium">
          <color auto="1"/>
        </bottom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entury Gothic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/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numFmt numFmtId="164" formatCode="dd/mm/yyyy"/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rgb="FF000000"/>
        </top>
        <bottom style="medium">
          <color auto="1"/>
        </bottom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entury Gothic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/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numFmt numFmtId="164" formatCode="dd/mm/yyyy"/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indexed="64"/>
        </top>
        <bottom style="medium">
          <color auto="1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entury Gothic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/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numFmt numFmtId="164" formatCode="dd/mm/yyyy"/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indexed="64"/>
        </top>
        <bottom style="medium">
          <color auto="1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entury Gothic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/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numFmt numFmtId="164" formatCode="dd/mm/yyyy"/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indexed="64"/>
        </top>
        <bottom style="medium">
          <color auto="1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entury Gothic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304800</xdr:colOff>
      <xdr:row>3</xdr:row>
      <xdr:rowOff>9525</xdr:rowOff>
    </xdr:from>
    <xdr:to>
      <xdr:col>7</xdr:col>
      <xdr:colOff>1362075</xdr:colOff>
      <xdr:row>15</xdr:row>
      <xdr:rowOff>0</xdr:rowOff>
    </xdr:to>
    <xdr:pic macro="[0]!Mise_à_jour_CT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67650" y="638175"/>
          <a:ext cx="1819275" cy="1600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333375</xdr:colOff>
      <xdr:row>2</xdr:row>
      <xdr:rowOff>438150</xdr:rowOff>
    </xdr:from>
    <xdr:to>
      <xdr:col>7</xdr:col>
      <xdr:colOff>952500</xdr:colOff>
      <xdr:row>14</xdr:row>
      <xdr:rowOff>152400</xdr:rowOff>
    </xdr:to>
    <xdr:pic macro="[0]!Mise_à_jour_CSA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6225" y="609600"/>
          <a:ext cx="1819275" cy="1600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5" name="Tableau16" displayName="Tableau16" ref="B4:E11" totalsRowShown="0" headerRowDxfId="44" headerRowBorderDxfId="43" tableBorderDxfId="42" headerRowCellStyle="Normal_Materiel de Detection">
  <autoFilter ref="B4:E11">
    <filterColumn colId="3">
      <filters>
        <filter val="CT"/>
      </filters>
    </filterColumn>
  </autoFilter>
  <tableColumns count="4">
    <tableColumn id="1" name="Appareil" dataDxfId="41" dataCellStyle="Normal_Materiel de Detection">
      <calculatedColumnFormula>LABO!C4</calculatedColumnFormula>
    </tableColumn>
    <tableColumn id="2" name="Numéro" dataDxfId="40" dataCellStyle="Normal_Materiel de Detection">
      <calculatedColumnFormula>LABO!D4</calculatedColumnFormula>
    </tableColumn>
    <tableColumn id="3" name="PEREMPTION" dataDxfId="39" dataCellStyle="Normal_Materiel de Detection">
      <calculatedColumnFormula>LABO!E4</calculatedColumnFormula>
    </tableColumn>
    <tableColumn id="4" name="CS" dataDxfId="38" dataCellStyle="Normal_Materiel de Detection">
      <calculatedColumnFormula>LABO!F4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6" name="Tableau17" displayName="Tableau17" ref="B16:E25" totalsRowShown="0" headerRowDxfId="37" headerRowBorderDxfId="36" tableBorderDxfId="35" headerRowCellStyle="Normal_Materiel de Detection">
  <autoFilter ref="B16:E25">
    <filterColumn colId="3">
      <filters>
        <filter val="CT"/>
      </filters>
    </filterColumn>
  </autoFilter>
  <tableColumns count="4">
    <tableColumn id="1" name="Appareil" dataDxfId="34" dataCellStyle="Normal_Materiel de Detection">
      <calculatedColumnFormula>LABO!C15</calculatedColumnFormula>
    </tableColumn>
    <tableColumn id="2" name="Numéro" dataDxfId="33" dataCellStyle="Normal_Materiel de Detection">
      <calculatedColumnFormula>LABO!D15</calculatedColumnFormula>
    </tableColumn>
    <tableColumn id="3" name="PEREMPTION" dataDxfId="32" dataCellStyle="Normal_Materiel de Detection">
      <calculatedColumnFormula>LABO!E15</calculatedColumnFormula>
    </tableColumn>
    <tableColumn id="4" name="CS" dataDxfId="31" dataCellStyle="Normal_Materiel de Detection">
      <calculatedColumnFormula>LABO!F15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7" name="Tableau18" displayName="Tableau18" ref="B30:E41" totalsRowShown="0" headerRowDxfId="30" headerRowBorderDxfId="29" tableBorderDxfId="28" headerRowCellStyle="Normal_Materiel de Detection">
  <autoFilter ref="B30:E41">
    <filterColumn colId="3">
      <filters>
        <filter val="CT"/>
      </filters>
    </filterColumn>
  </autoFilter>
  <tableColumns count="4">
    <tableColumn id="1" name="Appareil" dataDxfId="27" dataCellStyle="Normal_Materiel de Detection">
      <calculatedColumnFormula>LABO!C27</calculatedColumnFormula>
    </tableColumn>
    <tableColumn id="2" name="Numéro" dataDxfId="26" dataCellStyle="Normal_Materiel de Detection">
      <calculatedColumnFormula>LABO!D27</calculatedColumnFormula>
    </tableColumn>
    <tableColumn id="3" name="PEREMPTION" dataDxfId="25" dataCellStyle="Normal_Materiel de Detection">
      <calculatedColumnFormula>LABO!E27</calculatedColumnFormula>
    </tableColumn>
    <tableColumn id="4" name="CS" dataDxfId="24" dataCellStyle="Normal_Materiel de Detection">
      <calculatedColumnFormula>LABO!F27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8" name="Tableau1619" displayName="Tableau1619" ref="B4:E11" totalsRowShown="0" headerRowDxfId="20" headerRowBorderDxfId="19" tableBorderDxfId="18" headerRowCellStyle="Normal_Materiel de Detection">
  <autoFilter ref="B4:E11">
    <filterColumn colId="3">
      <filters>
        <filter val="CSA"/>
      </filters>
    </filterColumn>
  </autoFilter>
  <tableColumns count="4">
    <tableColumn id="1" name="Appareil" dataDxfId="17" dataCellStyle="Normal_Materiel de Detection">
      <calculatedColumnFormula>LABO!C4</calculatedColumnFormula>
    </tableColumn>
    <tableColumn id="2" name="Numéro" dataDxfId="16" dataCellStyle="Normal_Materiel de Detection">
      <calculatedColumnFormula>LABO!D4</calculatedColumnFormula>
    </tableColumn>
    <tableColumn id="3" name="PEREMPTION" dataDxfId="15" dataCellStyle="Normal_Materiel de Detection">
      <calculatedColumnFormula>LABO!E4</calculatedColumnFormula>
    </tableColumn>
    <tableColumn id="4" name="CS" dataDxfId="14" dataCellStyle="Normal_Materiel de Detection">
      <calculatedColumnFormula>LABO!F4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9" name="Tableau1720" displayName="Tableau1720" ref="B16:E25" totalsRowShown="0" headerRowDxfId="13" headerRowBorderDxfId="12" tableBorderDxfId="11" headerRowCellStyle="Normal_Materiel de Detection">
  <autoFilter ref="B16:E25">
    <filterColumn colId="3">
      <filters>
        <filter val="CSA"/>
      </filters>
    </filterColumn>
  </autoFilter>
  <tableColumns count="4">
    <tableColumn id="1" name="Appareil" dataDxfId="10" dataCellStyle="Normal_Materiel de Detection">
      <calculatedColumnFormula>LABO!C15</calculatedColumnFormula>
    </tableColumn>
    <tableColumn id="2" name="Numéro" dataDxfId="9" dataCellStyle="Normal_Materiel de Detection">
      <calculatedColumnFormula>LABO!D15</calculatedColumnFormula>
    </tableColumn>
    <tableColumn id="3" name="PEREMPTION" dataDxfId="8" dataCellStyle="Normal_Materiel de Detection">
      <calculatedColumnFormula>LABO!E15</calculatedColumnFormula>
    </tableColumn>
    <tableColumn id="4" name="CS" dataDxfId="7" dataCellStyle="Normal_Materiel de Detection">
      <calculatedColumnFormula>LABO!F15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0" name="Tableau1821" displayName="Tableau1821" ref="B30:E41" totalsRowShown="0" headerRowDxfId="6" headerRowBorderDxfId="5" tableBorderDxfId="4" headerRowCellStyle="Normal_Materiel de Detection">
  <autoFilter ref="B30:E41">
    <filterColumn colId="3">
      <filters>
        <filter val="CSA"/>
      </filters>
    </filterColumn>
  </autoFilter>
  <tableColumns count="4">
    <tableColumn id="1" name="Appareil" dataDxfId="3" dataCellStyle="Normal_Materiel de Detection">
      <calculatedColumnFormula>LABO!C27</calculatedColumnFormula>
    </tableColumn>
    <tableColumn id="2" name="Numéro" dataDxfId="2" dataCellStyle="Normal_Materiel de Detection">
      <calculatedColumnFormula>LABO!D27</calculatedColumnFormula>
    </tableColumn>
    <tableColumn id="3" name="PEREMPTION" dataDxfId="1" dataCellStyle="Normal_Materiel de Detection">
      <calculatedColumnFormula>LABO!E27</calculatedColumnFormula>
    </tableColumn>
    <tableColumn id="4" name="CS" dataDxfId="0" dataCellStyle="Normal_Materiel de Detection">
      <calculatedColumnFormula>LABO!F27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4" Type="http://schemas.openxmlformats.org/officeDocument/2006/relationships/table" Target="../tables/table3.xml"/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4" Type="http://schemas.openxmlformats.org/officeDocument/2006/relationships/table" Target="../tables/table6.xml"/><Relationship Id="rId1" Type="http://schemas.openxmlformats.org/officeDocument/2006/relationships/drawing" Target="../drawings/drawing2.xml"/><Relationship Id="rId2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53"/>
  <sheetViews>
    <sheetView tabSelected="1" topLeftCell="C1" workbookViewId="0">
      <selection activeCell="K34" sqref="K34"/>
    </sheetView>
  </sheetViews>
  <sheetFormatPr baseColWidth="10" defaultRowHeight="12" x14ac:dyDescent="0"/>
  <cols>
    <col min="10" max="10" width="5.5" customWidth="1"/>
    <col min="11" max="11" width="15.33203125" customWidth="1"/>
  </cols>
  <sheetData>
    <row r="2" spans="1:17">
      <c r="A2" s="1"/>
      <c r="B2" s="1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</row>
    <row r="3" spans="1:17">
      <c r="A3" s="1"/>
      <c r="B3" s="1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</row>
    <row r="4" spans="1:17">
      <c r="A4" s="1"/>
      <c r="B4" s="1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</row>
    <row r="5" spans="1:17">
      <c r="A5" s="1"/>
      <c r="B5" s="1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</row>
    <row r="6" spans="1:17">
      <c r="A6" s="1"/>
      <c r="B6" s="1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</row>
    <row r="7" spans="1:17">
      <c r="A7" s="1"/>
      <c r="B7" s="1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</row>
    <row r="8" spans="1:17">
      <c r="A8" s="1"/>
      <c r="B8" s="1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>
      <c r="A9" s="1"/>
      <c r="B9" s="1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</row>
    <row r="10" spans="1:17">
      <c r="A10" s="1"/>
      <c r="B10" s="1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</row>
    <row r="11" spans="1:17">
      <c r="A11" s="1"/>
      <c r="B11" s="1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</row>
    <row r="12" spans="1:17">
      <c r="A12" s="1"/>
      <c r="B12" s="1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</row>
    <row r="13" spans="1:17">
      <c r="A13" s="1"/>
      <c r="B13" s="1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</row>
    <row r="14" spans="1:17">
      <c r="A14" s="1"/>
      <c r="B14" s="1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</row>
    <row r="15" spans="1:17">
      <c r="A15" s="1"/>
      <c r="B15" s="1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</row>
    <row r="16" spans="1:17">
      <c r="A16" s="1"/>
      <c r="B16" s="1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</row>
    <row r="17" spans="1:17">
      <c r="A17" s="1"/>
      <c r="B17" s="1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</row>
    <row r="18" spans="1:17" ht="1" customHeight="1">
      <c r="A18" s="1"/>
      <c r="B18" s="1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</row>
    <row r="19" spans="1:17" hidden="1">
      <c r="A19" s="1"/>
      <c r="B19" s="1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</row>
    <row r="20" spans="1:17" hidden="1">
      <c r="A20" s="1"/>
      <c r="B20" s="1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</row>
    <row r="21" spans="1:17" hidden="1">
      <c r="A21" s="1"/>
      <c r="B21" s="1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idden="1">
      <c r="A22" s="1"/>
      <c r="B22" s="1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</row>
    <row r="23" spans="1:17" hidden="1">
      <c r="A23" s="1"/>
      <c r="B23" s="1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</row>
    <row r="24" spans="1:17" hidden="1">
      <c r="A24" s="1"/>
      <c r="B24" s="1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</row>
    <row r="25" spans="1:17" ht="106" customHeight="1">
      <c r="A25" s="1"/>
      <c r="B25" s="1"/>
      <c r="C25" s="50"/>
      <c r="D25" s="50"/>
      <c r="E25" s="51" t="s">
        <v>9</v>
      </c>
      <c r="F25" s="51"/>
      <c r="G25" s="50"/>
      <c r="H25" s="50"/>
      <c r="I25" s="50"/>
      <c r="J25" s="50"/>
      <c r="K25" s="51" t="s">
        <v>11</v>
      </c>
      <c r="L25" s="51"/>
      <c r="M25" s="50"/>
      <c r="N25" s="50"/>
      <c r="O25" s="50"/>
      <c r="P25" s="50"/>
      <c r="Q25" s="50"/>
    </row>
    <row r="26" spans="1:17">
      <c r="A26" s="1"/>
      <c r="B26" s="1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</row>
    <row r="27" spans="1:17">
      <c r="A27" s="1"/>
      <c r="B27" s="1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</row>
    <row r="28" spans="1:17">
      <c r="A28" s="1"/>
      <c r="B28" s="1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</row>
    <row r="29" spans="1:17">
      <c r="A29" s="1"/>
      <c r="B29" s="1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</row>
    <row r="30" spans="1:17">
      <c r="A30" s="1"/>
      <c r="B30" s="1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</row>
    <row r="31" spans="1:17">
      <c r="A31" s="1"/>
      <c r="B31" s="1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</row>
    <row r="32" spans="1:17">
      <c r="A32" s="1"/>
      <c r="B32" s="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</row>
    <row r="33" spans="1:17">
      <c r="A33" s="1"/>
      <c r="B33" s="1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</row>
    <row r="34" spans="1:17">
      <c r="A34" s="1"/>
      <c r="B34" s="1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</row>
    <row r="35" spans="1:17">
      <c r="A35" s="1"/>
      <c r="B35" s="1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</row>
    <row r="36" spans="1:17">
      <c r="A36" s="1"/>
      <c r="B36" s="1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</row>
    <row r="37" spans="1:17">
      <c r="A37" s="1"/>
      <c r="B37" s="1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</row>
    <row r="38" spans="1:17">
      <c r="A38" s="1"/>
      <c r="B38" s="1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</row>
    <row r="39" spans="1:17">
      <c r="A39" s="1"/>
      <c r="B39" s="1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</row>
    <row r="40" spans="1:17">
      <c r="A40" s="1"/>
      <c r="B40" s="1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</row>
    <row r="41" spans="1:17">
      <c r="A41" s="1"/>
      <c r="B41" s="1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</row>
    <row r="42" spans="1:17">
      <c r="A42" s="1"/>
      <c r="B42" s="1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</row>
    <row r="43" spans="1:17">
      <c r="A43" s="1"/>
      <c r="B43" s="1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</row>
    <row r="44" spans="1:17">
      <c r="A44" s="1"/>
      <c r="B44" s="1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</row>
    <row r="45" spans="1:17">
      <c r="A45" s="1"/>
      <c r="B45" s="1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</row>
    <row r="46" spans="1:17">
      <c r="A46" s="1"/>
      <c r="B46" s="1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</row>
    <row r="47" spans="1:17">
      <c r="A47" s="1"/>
      <c r="B47" s="1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</row>
    <row r="48" spans="1:17">
      <c r="A48" s="1"/>
      <c r="B48" s="1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</row>
    <row r="49" spans="1:17">
      <c r="A49" s="1"/>
      <c r="B49" s="1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</row>
    <row r="50" spans="1:17">
      <c r="A50" s="1"/>
      <c r="B50" s="1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</row>
    <row r="51" spans="1:17">
      <c r="A51" s="1"/>
      <c r="B51" s="1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</row>
    <row r="52" spans="1:17">
      <c r="A52" s="1"/>
      <c r="B52" s="1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</row>
    <row r="53" spans="1:17">
      <c r="A53" s="1"/>
      <c r="B53" s="1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</row>
  </sheetData>
  <mergeCells count="2">
    <mergeCell ref="K25:L25"/>
    <mergeCell ref="E25:F25"/>
  </mergeCells>
  <hyperlinks>
    <hyperlink ref="E25" location="CT!A1" display="CT"/>
    <hyperlink ref="F25" location="CT!A1" display="CT!A1"/>
    <hyperlink ref="K25" location="CSA!A1" display="CSA"/>
    <hyperlink ref="L25" location="CSA!A1" display="CSA!A1"/>
  </hyperlink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N137"/>
  <sheetViews>
    <sheetView topLeftCell="A13" workbookViewId="0">
      <selection activeCell="D48" sqref="D48"/>
    </sheetView>
  </sheetViews>
  <sheetFormatPr baseColWidth="10" defaultRowHeight="12" x14ac:dyDescent="0"/>
  <cols>
    <col min="3" max="3" width="31.83203125" customWidth="1"/>
    <col min="4" max="4" width="24.5" customWidth="1"/>
    <col min="5" max="5" width="24.1640625" customWidth="1"/>
    <col min="7" max="7" width="7.1640625" customWidth="1"/>
    <col min="8" max="8" width="19.83203125" customWidth="1"/>
  </cols>
  <sheetData>
    <row r="1" spans="1:14" ht="13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9" thickBot="1">
      <c r="A2" s="1"/>
      <c r="B2" s="1"/>
      <c r="C2" s="45" t="s">
        <v>0</v>
      </c>
      <c r="D2" s="46"/>
      <c r="E2" s="47"/>
      <c r="F2" s="48"/>
      <c r="G2" s="1"/>
      <c r="H2" s="1"/>
      <c r="I2" s="1"/>
      <c r="J2" s="1"/>
      <c r="K2" s="1"/>
      <c r="L2" s="1"/>
      <c r="M2" s="1"/>
      <c r="N2" s="1"/>
    </row>
    <row r="3" spans="1:14" ht="19" thickBot="1">
      <c r="A3" s="1"/>
      <c r="B3" s="1"/>
      <c r="C3" s="2" t="s">
        <v>1</v>
      </c>
      <c r="D3" s="2" t="s">
        <v>2</v>
      </c>
      <c r="E3" s="2" t="s">
        <v>3</v>
      </c>
      <c r="F3" s="2" t="s">
        <v>4</v>
      </c>
      <c r="G3" s="1"/>
      <c r="H3" s="3"/>
      <c r="I3" s="1"/>
      <c r="J3" s="1"/>
      <c r="K3" s="1"/>
      <c r="L3" s="1"/>
      <c r="M3" s="1"/>
      <c r="N3" s="1"/>
    </row>
    <row r="4" spans="1:14" ht="27" customHeight="1">
      <c r="A4" s="1"/>
      <c r="B4" s="1"/>
      <c r="C4" s="4" t="s">
        <v>5</v>
      </c>
      <c r="D4" s="5" t="s">
        <v>6</v>
      </c>
      <c r="E4" s="6">
        <v>41452</v>
      </c>
      <c r="F4" s="7" t="s">
        <v>7</v>
      </c>
      <c r="G4" s="1"/>
      <c r="H4" s="1"/>
      <c r="I4" s="1"/>
      <c r="J4" s="1"/>
      <c r="K4" s="1"/>
      <c r="L4" s="1"/>
      <c r="M4" s="1"/>
      <c r="N4" s="1"/>
    </row>
    <row r="5" spans="1:14" ht="27" customHeight="1">
      <c r="A5" s="1"/>
      <c r="B5" s="1"/>
      <c r="C5" s="8" t="s">
        <v>5</v>
      </c>
      <c r="D5" s="9" t="s">
        <v>8</v>
      </c>
      <c r="E5" s="10">
        <v>41451</v>
      </c>
      <c r="F5" s="11" t="s">
        <v>9</v>
      </c>
      <c r="G5" s="1"/>
      <c r="H5" s="1"/>
      <c r="I5" s="1"/>
      <c r="J5" s="1"/>
      <c r="K5" s="1"/>
      <c r="L5" s="1"/>
      <c r="M5" s="1"/>
      <c r="N5" s="1"/>
    </row>
    <row r="6" spans="1:14" ht="27" customHeight="1">
      <c r="A6" s="1"/>
      <c r="B6" s="1"/>
      <c r="C6" s="12" t="s">
        <v>5</v>
      </c>
      <c r="D6" s="13" t="s">
        <v>10</v>
      </c>
      <c r="E6" s="14">
        <v>41477</v>
      </c>
      <c r="F6" s="15" t="s">
        <v>11</v>
      </c>
      <c r="G6" s="1"/>
      <c r="H6" s="1"/>
      <c r="I6" s="1"/>
      <c r="J6" s="1"/>
      <c r="K6" s="1"/>
      <c r="L6" s="1"/>
      <c r="M6" s="1"/>
      <c r="N6" s="1"/>
    </row>
    <row r="7" spans="1:14" ht="27" customHeight="1">
      <c r="A7" s="1"/>
      <c r="B7" s="1"/>
      <c r="C7" s="8" t="s">
        <v>5</v>
      </c>
      <c r="D7" s="9" t="s">
        <v>12</v>
      </c>
      <c r="E7" s="10">
        <v>41396</v>
      </c>
      <c r="F7" s="11" t="s">
        <v>9</v>
      </c>
      <c r="G7" s="1"/>
      <c r="H7" s="1"/>
      <c r="I7" s="1"/>
      <c r="J7" s="1"/>
      <c r="K7" s="1"/>
      <c r="L7" s="1"/>
      <c r="M7" s="1"/>
      <c r="N7" s="1"/>
    </row>
    <row r="8" spans="1:14" ht="27" customHeight="1">
      <c r="A8" s="1"/>
      <c r="B8" s="1"/>
      <c r="C8" s="12" t="s">
        <v>5</v>
      </c>
      <c r="D8" s="13" t="s">
        <v>13</v>
      </c>
      <c r="E8" s="14">
        <v>41477</v>
      </c>
      <c r="F8" s="15" t="s">
        <v>14</v>
      </c>
      <c r="G8" s="1"/>
      <c r="H8" s="16"/>
      <c r="I8" s="1"/>
      <c r="J8" s="1"/>
      <c r="K8" s="1"/>
      <c r="L8" s="1"/>
      <c r="M8" s="1"/>
      <c r="N8" s="1"/>
    </row>
    <row r="9" spans="1:14" ht="23.25" customHeight="1">
      <c r="A9" s="1"/>
      <c r="B9" s="1"/>
      <c r="C9" s="8" t="s">
        <v>5</v>
      </c>
      <c r="D9" s="9" t="s">
        <v>15</v>
      </c>
      <c r="E9" s="10">
        <v>41477</v>
      </c>
      <c r="F9" s="11" t="s">
        <v>11</v>
      </c>
      <c r="G9" s="1"/>
      <c r="H9" s="1"/>
      <c r="I9" s="1"/>
      <c r="J9" s="1"/>
      <c r="K9" s="1"/>
      <c r="L9" s="1"/>
      <c r="M9" s="1"/>
      <c r="N9" s="1"/>
    </row>
    <row r="10" spans="1:14" ht="23.25" customHeight="1" thickBot="1">
      <c r="A10" s="1"/>
      <c r="B10" s="1"/>
      <c r="C10" s="17" t="s">
        <v>5</v>
      </c>
      <c r="D10" s="18" t="s">
        <v>16</v>
      </c>
      <c r="E10" s="19">
        <v>41451</v>
      </c>
      <c r="F10" s="20" t="s">
        <v>14</v>
      </c>
      <c r="G10" s="1"/>
      <c r="H10" s="1"/>
      <c r="I10" s="1"/>
      <c r="J10" s="1"/>
      <c r="K10" s="1"/>
      <c r="L10" s="1"/>
      <c r="M10" s="1"/>
      <c r="N10" s="1"/>
    </row>
    <row r="11" spans="1:14" ht="23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23.25" customHeight="1" thickBo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28.5" customHeight="1" thickBot="1">
      <c r="A13" s="1"/>
      <c r="B13" s="1"/>
      <c r="C13" s="45" t="s">
        <v>17</v>
      </c>
      <c r="D13" s="46"/>
      <c r="E13" s="47"/>
      <c r="F13" s="48"/>
      <c r="G13" s="1"/>
      <c r="H13" s="1"/>
      <c r="I13" s="1"/>
      <c r="J13" s="1"/>
      <c r="K13" s="1"/>
      <c r="L13" s="1"/>
      <c r="M13" s="1"/>
      <c r="N13" s="1"/>
    </row>
    <row r="14" spans="1:14" ht="17.25" customHeight="1" thickBot="1">
      <c r="A14" s="1"/>
      <c r="B14" s="1"/>
      <c r="C14" s="2" t="s">
        <v>1</v>
      </c>
      <c r="D14" s="2" t="s">
        <v>2</v>
      </c>
      <c r="E14" s="2" t="s">
        <v>3</v>
      </c>
      <c r="F14" s="2" t="s">
        <v>4</v>
      </c>
      <c r="G14" s="1"/>
      <c r="H14" s="1"/>
      <c r="I14" s="1"/>
      <c r="J14" s="1"/>
      <c r="K14" s="1"/>
      <c r="L14" s="1"/>
      <c r="M14" s="1"/>
      <c r="N14" s="1"/>
    </row>
    <row r="15" spans="1:14" ht="18">
      <c r="A15" s="1"/>
      <c r="B15" s="1"/>
      <c r="C15" s="4" t="s">
        <v>18</v>
      </c>
      <c r="D15" s="5">
        <v>1</v>
      </c>
      <c r="E15" s="14">
        <v>41408</v>
      </c>
      <c r="F15" s="7" t="s">
        <v>11</v>
      </c>
      <c r="G15" s="1"/>
      <c r="H15" s="1"/>
      <c r="I15" s="1"/>
      <c r="J15" s="1"/>
      <c r="K15" s="1"/>
      <c r="L15" s="1"/>
      <c r="M15" s="1"/>
      <c r="N15" s="1"/>
    </row>
    <row r="16" spans="1:14" ht="18">
      <c r="A16" s="1"/>
      <c r="B16" s="1"/>
      <c r="C16" s="8" t="s">
        <v>18</v>
      </c>
      <c r="D16" s="9">
        <v>3</v>
      </c>
      <c r="E16" s="10">
        <v>41443</v>
      </c>
      <c r="F16" s="11" t="s">
        <v>11</v>
      </c>
      <c r="G16" s="1"/>
      <c r="H16" s="1"/>
      <c r="I16" s="1"/>
      <c r="J16" s="1"/>
      <c r="K16" s="1"/>
      <c r="L16" s="1"/>
      <c r="M16" s="1"/>
      <c r="N16" s="1"/>
    </row>
    <row r="17" spans="1:14" ht="18">
      <c r="A17" s="1"/>
      <c r="B17" s="1"/>
      <c r="C17" s="12" t="s">
        <v>18</v>
      </c>
      <c r="D17" s="13">
        <v>6</v>
      </c>
      <c r="E17" s="14">
        <v>41451</v>
      </c>
      <c r="F17" s="15" t="s">
        <v>11</v>
      </c>
      <c r="G17" s="1"/>
      <c r="H17" s="1"/>
      <c r="I17" s="1"/>
      <c r="J17" s="1"/>
      <c r="K17" s="1"/>
      <c r="L17" s="1"/>
      <c r="M17" s="1"/>
      <c r="N17" s="1"/>
    </row>
    <row r="18" spans="1:14" ht="18">
      <c r="A18" s="1"/>
      <c r="B18" s="1"/>
      <c r="C18" s="8" t="s">
        <v>18</v>
      </c>
      <c r="D18" s="9">
        <v>9</v>
      </c>
      <c r="E18" s="10">
        <v>41408</v>
      </c>
      <c r="F18" s="11" t="s">
        <v>11</v>
      </c>
      <c r="G18" s="1"/>
      <c r="H18" s="1"/>
      <c r="I18" s="1"/>
      <c r="J18" s="1"/>
      <c r="K18" s="1"/>
      <c r="L18" s="1"/>
      <c r="M18" s="1"/>
      <c r="N18" s="1"/>
    </row>
    <row r="19" spans="1:14" ht="18">
      <c r="A19" s="1"/>
      <c r="B19" s="1"/>
      <c r="C19" s="12" t="s">
        <v>18</v>
      </c>
      <c r="D19" s="13">
        <v>11</v>
      </c>
      <c r="E19" s="14">
        <v>41408</v>
      </c>
      <c r="F19" s="15" t="s">
        <v>9</v>
      </c>
      <c r="G19" s="1"/>
      <c r="H19" s="1"/>
      <c r="I19" s="1"/>
      <c r="J19" s="1"/>
      <c r="K19" s="1"/>
      <c r="L19" s="1"/>
      <c r="M19" s="1"/>
      <c r="N19" s="1"/>
    </row>
    <row r="20" spans="1:14" ht="18">
      <c r="A20" s="1"/>
      <c r="B20" s="1"/>
      <c r="C20" s="8" t="s">
        <v>18</v>
      </c>
      <c r="D20" s="9">
        <v>14</v>
      </c>
      <c r="E20" s="10">
        <v>41408</v>
      </c>
      <c r="F20" s="11" t="s">
        <v>14</v>
      </c>
      <c r="G20" s="1"/>
      <c r="H20" s="16"/>
      <c r="I20" s="1"/>
      <c r="J20" s="1"/>
      <c r="K20" s="1"/>
      <c r="L20" s="1"/>
      <c r="M20" s="1"/>
      <c r="N20" s="1"/>
    </row>
    <row r="21" spans="1:14" ht="18">
      <c r="A21" s="1"/>
      <c r="B21" s="1"/>
      <c r="C21" s="12" t="s">
        <v>18</v>
      </c>
      <c r="D21" s="13">
        <v>17</v>
      </c>
      <c r="E21" s="14">
        <v>41450</v>
      </c>
      <c r="F21" s="15" t="s">
        <v>11</v>
      </c>
      <c r="G21" s="1"/>
      <c r="H21" s="1"/>
      <c r="I21" s="1"/>
      <c r="J21" s="1"/>
      <c r="K21" s="1"/>
      <c r="L21" s="1"/>
      <c r="M21" s="1"/>
      <c r="N21" s="1"/>
    </row>
    <row r="22" spans="1:14" ht="18">
      <c r="A22" s="1"/>
      <c r="B22" s="1"/>
      <c r="C22" s="8" t="s">
        <v>18</v>
      </c>
      <c r="D22" s="9">
        <v>7</v>
      </c>
      <c r="E22" s="10">
        <v>41450</v>
      </c>
      <c r="F22" s="11" t="s">
        <v>11</v>
      </c>
      <c r="G22" s="1"/>
      <c r="H22" s="1"/>
      <c r="I22" s="1"/>
      <c r="J22" s="1"/>
      <c r="K22" s="1"/>
      <c r="L22" s="1"/>
      <c r="M22" s="1"/>
      <c r="N22" s="1"/>
    </row>
    <row r="23" spans="1:14" ht="19" thickBot="1">
      <c r="A23" s="1"/>
      <c r="B23" s="1"/>
      <c r="C23" s="17" t="s">
        <v>18</v>
      </c>
      <c r="D23" s="18" t="s">
        <v>19</v>
      </c>
      <c r="E23" s="19" t="s">
        <v>19</v>
      </c>
      <c r="F23" s="20" t="s">
        <v>19</v>
      </c>
      <c r="G23" s="1"/>
      <c r="H23" s="1"/>
      <c r="I23" s="1"/>
      <c r="J23" s="1"/>
      <c r="K23" s="1"/>
      <c r="L23" s="1"/>
      <c r="M23" s="1"/>
      <c r="N23" s="1"/>
    </row>
    <row r="24" spans="1:14" ht="19.5" customHeight="1" thickBo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30.75" customHeight="1" thickBot="1">
      <c r="A25" s="1"/>
      <c r="B25" s="1"/>
      <c r="C25" s="45" t="s">
        <v>20</v>
      </c>
      <c r="D25" s="46"/>
      <c r="E25" s="47"/>
      <c r="F25" s="48"/>
      <c r="G25" s="1"/>
      <c r="H25" s="1"/>
      <c r="I25" s="1"/>
      <c r="J25" s="1"/>
      <c r="K25" s="1"/>
      <c r="L25" s="1"/>
      <c r="M25" s="1"/>
      <c r="N25" s="1"/>
    </row>
    <row r="26" spans="1:14" ht="17.25" customHeight="1" thickBot="1">
      <c r="A26" s="1"/>
      <c r="B26" s="1"/>
      <c r="C26" s="2" t="s">
        <v>1</v>
      </c>
      <c r="D26" s="2" t="s">
        <v>2</v>
      </c>
      <c r="E26" s="2" t="s">
        <v>3</v>
      </c>
      <c r="F26" s="2" t="s">
        <v>4</v>
      </c>
      <c r="G26" s="1"/>
      <c r="H26" s="1"/>
      <c r="I26" s="1"/>
      <c r="J26" s="1"/>
      <c r="K26" s="1"/>
      <c r="L26" s="1"/>
      <c r="M26" s="1"/>
      <c r="N26" s="1"/>
    </row>
    <row r="27" spans="1:14" ht="18">
      <c r="A27" s="1"/>
      <c r="B27" s="1"/>
      <c r="C27" s="4" t="s">
        <v>20</v>
      </c>
      <c r="D27" s="5" t="s">
        <v>21</v>
      </c>
      <c r="E27" s="14">
        <v>41452</v>
      </c>
      <c r="F27" s="7" t="s">
        <v>9</v>
      </c>
      <c r="G27" s="1"/>
      <c r="H27" s="1"/>
      <c r="I27" s="1"/>
      <c r="J27" s="1"/>
      <c r="K27" s="1"/>
      <c r="L27" s="1"/>
      <c r="M27" s="1"/>
      <c r="N27" s="1"/>
    </row>
    <row r="28" spans="1:14" ht="18">
      <c r="A28" s="1"/>
      <c r="B28" s="1"/>
      <c r="C28" s="8" t="s">
        <v>20</v>
      </c>
      <c r="D28" s="9" t="s">
        <v>22</v>
      </c>
      <c r="E28" s="10">
        <v>41452</v>
      </c>
      <c r="F28" s="11" t="s">
        <v>9</v>
      </c>
      <c r="G28" s="1"/>
      <c r="H28" s="1"/>
      <c r="I28" s="1"/>
      <c r="J28" s="1"/>
      <c r="K28" s="1"/>
      <c r="L28" s="1"/>
      <c r="M28" s="1"/>
      <c r="N28" s="1"/>
    </row>
    <row r="29" spans="1:14" ht="18">
      <c r="A29" s="1"/>
      <c r="B29" s="1"/>
      <c r="C29" s="12" t="s">
        <v>20</v>
      </c>
      <c r="D29" s="13" t="s">
        <v>23</v>
      </c>
      <c r="E29" s="14">
        <v>41455</v>
      </c>
      <c r="F29" s="15" t="s">
        <v>14</v>
      </c>
      <c r="G29" s="1"/>
      <c r="H29" s="1"/>
      <c r="I29" s="1"/>
      <c r="J29" s="1"/>
      <c r="K29" s="1"/>
      <c r="L29" s="1"/>
      <c r="M29" s="1"/>
      <c r="N29" s="1"/>
    </row>
    <row r="30" spans="1:14" ht="18">
      <c r="A30" s="1"/>
      <c r="B30" s="1"/>
      <c r="C30" s="8" t="s">
        <v>20</v>
      </c>
      <c r="D30" s="9" t="s">
        <v>24</v>
      </c>
      <c r="E30" s="10">
        <v>41388</v>
      </c>
      <c r="F30" s="11" t="s">
        <v>11</v>
      </c>
      <c r="G30" s="1"/>
      <c r="H30" s="1"/>
      <c r="I30" s="1"/>
      <c r="J30" s="1"/>
      <c r="K30" s="1"/>
      <c r="L30" s="1"/>
      <c r="M30" s="1"/>
      <c r="N30" s="1"/>
    </row>
    <row r="31" spans="1:14" ht="18">
      <c r="A31" s="1"/>
      <c r="B31" s="1"/>
      <c r="C31" s="12" t="s">
        <v>20</v>
      </c>
      <c r="D31" s="13" t="s">
        <v>25</v>
      </c>
      <c r="E31" s="14" t="s">
        <v>26</v>
      </c>
      <c r="F31" s="15" t="s">
        <v>11</v>
      </c>
      <c r="G31" s="1"/>
      <c r="H31" s="1"/>
      <c r="I31" s="1"/>
      <c r="J31" s="1"/>
      <c r="K31" s="1"/>
      <c r="L31" s="1"/>
      <c r="M31" s="1"/>
      <c r="N31" s="1"/>
    </row>
    <row r="32" spans="1:14" ht="18">
      <c r="A32" s="1"/>
      <c r="B32" s="1"/>
      <c r="C32" s="8" t="s">
        <v>20</v>
      </c>
      <c r="D32" s="9" t="s">
        <v>27</v>
      </c>
      <c r="E32" s="10">
        <v>41453</v>
      </c>
      <c r="F32" s="11" t="s">
        <v>14</v>
      </c>
      <c r="G32" s="1"/>
      <c r="H32" s="16"/>
      <c r="I32" s="1"/>
      <c r="J32" s="1"/>
      <c r="K32" s="1"/>
      <c r="L32" s="1"/>
      <c r="M32" s="1"/>
      <c r="N32" s="1"/>
    </row>
    <row r="33" spans="1:14" ht="18">
      <c r="A33" s="1"/>
      <c r="B33" s="1"/>
      <c r="C33" s="12" t="s">
        <v>20</v>
      </c>
      <c r="D33" s="13" t="s">
        <v>28</v>
      </c>
      <c r="E33" s="14" t="s">
        <v>26</v>
      </c>
      <c r="F33" s="15" t="s">
        <v>7</v>
      </c>
      <c r="G33" s="1"/>
      <c r="H33" s="1"/>
      <c r="I33" s="1"/>
      <c r="J33" s="1"/>
      <c r="K33" s="1"/>
      <c r="L33" s="1"/>
      <c r="M33" s="1"/>
      <c r="N33" s="1"/>
    </row>
    <row r="34" spans="1:14" ht="18">
      <c r="A34" s="1"/>
      <c r="B34" s="1"/>
      <c r="C34" s="8" t="s">
        <v>20</v>
      </c>
      <c r="D34" s="9" t="s">
        <v>19</v>
      </c>
      <c r="E34" s="10" t="s">
        <v>19</v>
      </c>
      <c r="F34" s="11" t="s">
        <v>19</v>
      </c>
      <c r="G34" s="1"/>
      <c r="H34" s="1"/>
      <c r="I34" s="1"/>
      <c r="J34" s="1"/>
      <c r="K34" s="1"/>
      <c r="L34" s="1"/>
      <c r="M34" s="1"/>
      <c r="N34" s="1"/>
    </row>
    <row r="35" spans="1:14" ht="18">
      <c r="A35" s="1"/>
      <c r="B35" s="1"/>
      <c r="C35" s="12" t="s">
        <v>20</v>
      </c>
      <c r="D35" s="13" t="s">
        <v>19</v>
      </c>
      <c r="E35" s="14" t="s">
        <v>19</v>
      </c>
      <c r="F35" s="15" t="s">
        <v>19</v>
      </c>
      <c r="G35" s="1"/>
      <c r="H35" s="1"/>
      <c r="I35" s="1"/>
      <c r="J35" s="1"/>
      <c r="K35" s="1"/>
      <c r="L35" s="1"/>
      <c r="M35" s="1"/>
      <c r="N35" s="1"/>
    </row>
    <row r="36" spans="1:14" ht="18">
      <c r="A36" s="1"/>
      <c r="B36" s="1"/>
      <c r="C36" s="8" t="s">
        <v>20</v>
      </c>
      <c r="D36" s="9" t="s">
        <v>19</v>
      </c>
      <c r="E36" s="10" t="s">
        <v>19</v>
      </c>
      <c r="F36" s="11"/>
      <c r="G36" s="1"/>
      <c r="H36" s="1"/>
      <c r="I36" s="1"/>
      <c r="J36" s="1"/>
      <c r="K36" s="1"/>
      <c r="L36" s="1"/>
      <c r="M36" s="1"/>
      <c r="N36" s="1"/>
    </row>
    <row r="37" spans="1:14" ht="19" thickBot="1">
      <c r="A37" s="1"/>
      <c r="B37" s="1"/>
      <c r="C37" s="17" t="s">
        <v>20</v>
      </c>
      <c r="D37" s="18" t="s">
        <v>19</v>
      </c>
      <c r="E37" s="19" t="s">
        <v>19</v>
      </c>
      <c r="F37" s="20" t="s">
        <v>19</v>
      </c>
      <c r="G37" s="1"/>
      <c r="H37" s="1"/>
      <c r="I37" s="1"/>
      <c r="J37" s="1"/>
      <c r="K37" s="1"/>
      <c r="L37" s="1"/>
      <c r="M37" s="1"/>
      <c r="N37" s="1"/>
    </row>
    <row r="38" spans="1:14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>
      <c r="A39" s="36"/>
      <c r="B39" s="36"/>
      <c r="C39" s="36"/>
      <c r="D39" s="36"/>
      <c r="E39" s="36"/>
      <c r="F39" s="36"/>
      <c r="G39" s="36"/>
      <c r="H39" s="36"/>
      <c r="I39" s="36"/>
      <c r="J39" s="1"/>
      <c r="K39" s="1"/>
      <c r="L39" s="1"/>
      <c r="M39" s="1"/>
      <c r="N39" s="1"/>
    </row>
    <row r="40" spans="1:14" ht="50.25" customHeight="1">
      <c r="A40" s="36"/>
      <c r="B40" s="36"/>
      <c r="C40" s="42"/>
      <c r="D40" s="42"/>
      <c r="E40" s="42"/>
      <c r="F40" s="42"/>
      <c r="G40" s="36"/>
      <c r="H40" s="36"/>
      <c r="I40" s="36"/>
      <c r="J40" s="1"/>
      <c r="K40" s="1"/>
      <c r="L40" s="1"/>
      <c r="M40" s="1"/>
      <c r="N40" s="1"/>
    </row>
    <row r="41" spans="1:14" ht="18">
      <c r="A41" s="36"/>
      <c r="B41" s="36"/>
      <c r="C41" s="37"/>
      <c r="D41" s="37"/>
      <c r="E41" s="37"/>
      <c r="F41" s="37"/>
      <c r="G41" s="36"/>
      <c r="H41" s="36"/>
      <c r="I41" s="36"/>
      <c r="J41" s="1"/>
      <c r="K41" s="1"/>
      <c r="L41" s="1"/>
      <c r="M41" s="1"/>
      <c r="N41" s="1"/>
    </row>
    <row r="42" spans="1:14" ht="18">
      <c r="A42" s="36"/>
      <c r="B42" s="36"/>
      <c r="C42" s="38"/>
      <c r="D42" s="39"/>
      <c r="E42" s="40"/>
      <c r="F42" s="39"/>
      <c r="G42" s="36"/>
      <c r="H42" s="36"/>
      <c r="I42" s="36"/>
      <c r="J42" s="1"/>
      <c r="K42" s="1"/>
      <c r="L42" s="1"/>
      <c r="M42" s="1"/>
      <c r="N42" s="1"/>
    </row>
    <row r="43" spans="1:14" ht="18">
      <c r="A43" s="36"/>
      <c r="B43" s="36"/>
      <c r="C43" s="38"/>
      <c r="D43" s="39"/>
      <c r="E43" s="40"/>
      <c r="F43" s="39"/>
      <c r="G43" s="36"/>
      <c r="H43" s="36"/>
      <c r="I43" s="36"/>
      <c r="J43" s="1"/>
      <c r="K43" s="1"/>
      <c r="L43" s="1"/>
      <c r="M43" s="1"/>
      <c r="N43" s="1"/>
    </row>
    <row r="44" spans="1:14" ht="18">
      <c r="A44" s="36"/>
      <c r="B44" s="36"/>
      <c r="C44" s="38"/>
      <c r="D44" s="39"/>
      <c r="E44" s="40"/>
      <c r="F44" s="39"/>
      <c r="G44" s="36"/>
      <c r="H44" s="36"/>
      <c r="I44" s="36"/>
      <c r="J44" s="1"/>
      <c r="K44" s="1"/>
      <c r="L44" s="1"/>
      <c r="M44" s="1"/>
      <c r="N44" s="1"/>
    </row>
    <row r="45" spans="1:14" ht="18">
      <c r="A45" s="36"/>
      <c r="B45" s="36"/>
      <c r="C45" s="38"/>
      <c r="D45" s="39"/>
      <c r="E45" s="40"/>
      <c r="F45" s="39"/>
      <c r="G45" s="36"/>
      <c r="H45" s="36"/>
      <c r="I45" s="36"/>
      <c r="J45" s="1"/>
      <c r="K45" s="1"/>
      <c r="L45" s="1"/>
      <c r="M45" s="1"/>
      <c r="N45" s="1"/>
    </row>
    <row r="46" spans="1:14" ht="18">
      <c r="A46" s="36"/>
      <c r="B46" s="36"/>
      <c r="C46" s="38"/>
      <c r="D46" s="39"/>
      <c r="E46" s="40"/>
      <c r="F46" s="39"/>
      <c r="G46" s="36"/>
      <c r="H46" s="36"/>
      <c r="I46" s="36"/>
      <c r="J46" s="1"/>
      <c r="K46" s="1"/>
      <c r="L46" s="1"/>
      <c r="M46" s="1"/>
      <c r="N46" s="1"/>
    </row>
    <row r="47" spans="1:14" ht="18">
      <c r="A47" s="36"/>
      <c r="B47" s="36"/>
      <c r="C47" s="38"/>
      <c r="D47" s="39"/>
      <c r="E47" s="40"/>
      <c r="F47" s="39"/>
      <c r="G47" s="36"/>
      <c r="H47" s="41"/>
      <c r="I47" s="36"/>
      <c r="J47" s="1"/>
      <c r="K47" s="1"/>
      <c r="L47" s="1"/>
      <c r="M47" s="1"/>
      <c r="N47" s="1"/>
    </row>
    <row r="48" spans="1:14" ht="18">
      <c r="A48" s="36"/>
      <c r="B48" s="36"/>
      <c r="C48" s="38"/>
      <c r="D48" s="39"/>
      <c r="E48" s="40"/>
      <c r="F48" s="39"/>
      <c r="G48" s="36"/>
      <c r="H48" s="36"/>
      <c r="I48" s="36"/>
      <c r="J48" s="1"/>
      <c r="K48" s="1"/>
      <c r="L48" s="1"/>
      <c r="M48" s="1"/>
      <c r="N48" s="1"/>
    </row>
    <row r="49" spans="1:14" ht="18">
      <c r="A49" s="36"/>
      <c r="B49" s="36"/>
      <c r="C49" s="39"/>
      <c r="D49" s="39"/>
      <c r="E49" s="39"/>
      <c r="F49" s="39"/>
      <c r="G49" s="36"/>
      <c r="H49" s="36"/>
      <c r="I49" s="36"/>
      <c r="J49" s="1"/>
      <c r="K49" s="1"/>
      <c r="L49" s="1"/>
      <c r="M49" s="1"/>
      <c r="N49" s="1"/>
    </row>
    <row r="50" spans="1:14" ht="46.5" customHeight="1">
      <c r="A50" s="36"/>
      <c r="B50" s="36"/>
      <c r="C50" s="42"/>
      <c r="D50" s="43"/>
      <c r="E50" s="44"/>
      <c r="F50" s="44"/>
      <c r="G50" s="36"/>
      <c r="H50" s="36"/>
      <c r="I50" s="36"/>
      <c r="J50" s="1"/>
      <c r="K50" s="1"/>
      <c r="L50" s="1"/>
      <c r="M50" s="1"/>
      <c r="N50" s="1"/>
    </row>
    <row r="51" spans="1:14" ht="18">
      <c r="A51" s="36"/>
      <c r="B51" s="36"/>
      <c r="C51" s="37"/>
      <c r="D51" s="37"/>
      <c r="E51" s="37"/>
      <c r="F51" s="37"/>
      <c r="G51" s="36"/>
      <c r="H51" s="36"/>
      <c r="I51" s="36"/>
      <c r="J51" s="1"/>
      <c r="K51" s="1"/>
      <c r="L51" s="1"/>
      <c r="M51" s="1"/>
      <c r="N51" s="1"/>
    </row>
    <row r="52" spans="1:14" ht="18">
      <c r="A52" s="36"/>
      <c r="B52" s="36"/>
      <c r="C52" s="38"/>
      <c r="D52" s="39"/>
      <c r="E52" s="40"/>
      <c r="F52" s="39"/>
      <c r="G52" s="36"/>
      <c r="H52" s="36"/>
      <c r="I52" s="36"/>
      <c r="J52" s="1"/>
      <c r="K52" s="1"/>
      <c r="L52" s="1"/>
      <c r="M52" s="1"/>
      <c r="N52" s="1"/>
    </row>
    <row r="53" spans="1:14" ht="18">
      <c r="A53" s="36"/>
      <c r="B53" s="36"/>
      <c r="C53" s="38"/>
      <c r="D53" s="39"/>
      <c r="E53" s="40"/>
      <c r="F53" s="39"/>
      <c r="G53" s="36"/>
      <c r="H53" s="36"/>
      <c r="I53" s="36"/>
      <c r="J53" s="1"/>
      <c r="K53" s="1"/>
      <c r="L53" s="1"/>
      <c r="M53" s="1"/>
      <c r="N53" s="1"/>
    </row>
    <row r="54" spans="1:14" ht="18">
      <c r="A54" s="36"/>
      <c r="B54" s="36"/>
      <c r="C54" s="38"/>
      <c r="D54" s="40"/>
      <c r="E54" s="40"/>
      <c r="F54" s="39"/>
      <c r="G54" s="36"/>
      <c r="H54" s="36"/>
      <c r="I54" s="36"/>
      <c r="J54" s="1"/>
      <c r="K54" s="1"/>
      <c r="L54" s="1"/>
      <c r="M54" s="1"/>
      <c r="N54" s="1"/>
    </row>
    <row r="55" spans="1:14" ht="18">
      <c r="A55" s="36"/>
      <c r="B55" s="36"/>
      <c r="C55" s="38"/>
      <c r="D55" s="39"/>
      <c r="E55" s="40"/>
      <c r="F55" s="39"/>
      <c r="G55" s="36"/>
      <c r="H55" s="36"/>
      <c r="I55" s="36"/>
      <c r="J55" s="1"/>
      <c r="K55" s="1"/>
      <c r="L55" s="1"/>
      <c r="M55" s="1"/>
      <c r="N55" s="1"/>
    </row>
    <row r="56" spans="1:14">
      <c r="A56" s="36"/>
      <c r="B56" s="36"/>
      <c r="C56" s="36"/>
      <c r="D56" s="36"/>
      <c r="E56" s="36"/>
      <c r="F56" s="36"/>
      <c r="G56" s="36"/>
      <c r="H56" s="36"/>
      <c r="I56" s="36"/>
      <c r="J56" s="1"/>
      <c r="K56" s="1"/>
      <c r="L56" s="1"/>
      <c r="M56" s="1"/>
      <c r="N56" s="1"/>
    </row>
    <row r="57" spans="1:14" ht="28">
      <c r="A57" s="36"/>
      <c r="B57" s="36"/>
      <c r="C57" s="42"/>
      <c r="D57" s="43"/>
      <c r="E57" s="44"/>
      <c r="F57" s="44"/>
      <c r="G57" s="36"/>
      <c r="H57" s="36"/>
      <c r="I57" s="36"/>
      <c r="J57" s="1"/>
      <c r="K57" s="1"/>
      <c r="L57" s="1"/>
      <c r="M57" s="1"/>
      <c r="N57" s="1"/>
    </row>
    <row r="58" spans="1:14" ht="18">
      <c r="A58" s="36"/>
      <c r="B58" s="36"/>
      <c r="C58" s="37"/>
      <c r="D58" s="37"/>
      <c r="E58" s="37"/>
      <c r="F58" s="37"/>
      <c r="G58" s="36"/>
      <c r="H58" s="41"/>
      <c r="I58" s="36"/>
      <c r="J58" s="1"/>
      <c r="K58" s="1"/>
      <c r="L58" s="1"/>
      <c r="M58" s="1"/>
      <c r="N58" s="1"/>
    </row>
    <row r="59" spans="1:14" ht="18">
      <c r="A59" s="36"/>
      <c r="B59" s="36"/>
      <c r="C59" s="38"/>
      <c r="D59" s="39"/>
      <c r="E59" s="40"/>
      <c r="F59" s="39"/>
      <c r="G59" s="36"/>
      <c r="H59" s="36"/>
      <c r="I59" s="36"/>
      <c r="J59" s="1"/>
      <c r="K59" s="1"/>
      <c r="L59" s="1"/>
      <c r="M59" s="1"/>
      <c r="N59" s="1"/>
    </row>
    <row r="60" spans="1:14" ht="18">
      <c r="A60" s="36"/>
      <c r="B60" s="36"/>
      <c r="C60" s="38"/>
      <c r="D60" s="39"/>
      <c r="E60" s="40"/>
      <c r="F60" s="39"/>
      <c r="G60" s="36"/>
      <c r="H60" s="36"/>
      <c r="I60" s="36"/>
      <c r="J60" s="1"/>
      <c r="K60" s="1"/>
      <c r="L60" s="1"/>
      <c r="M60" s="1"/>
      <c r="N60" s="1"/>
    </row>
    <row r="61" spans="1:14" ht="18">
      <c r="A61" s="36"/>
      <c r="B61" s="36"/>
      <c r="C61" s="38"/>
      <c r="D61" s="39"/>
      <c r="E61" s="40"/>
      <c r="F61" s="39"/>
      <c r="G61" s="36"/>
      <c r="H61" s="36"/>
      <c r="I61" s="36"/>
      <c r="J61" s="1"/>
      <c r="K61" s="1"/>
      <c r="L61" s="1"/>
      <c r="M61" s="1"/>
      <c r="N61" s="1"/>
    </row>
    <row r="62" spans="1:14">
      <c r="A62" s="36"/>
      <c r="B62" s="36"/>
      <c r="C62" s="36"/>
      <c r="D62" s="36"/>
      <c r="E62" s="36"/>
      <c r="F62" s="36"/>
      <c r="G62" s="36"/>
      <c r="H62" s="36"/>
      <c r="I62" s="36"/>
      <c r="J62" s="1"/>
      <c r="K62" s="1"/>
      <c r="L62" s="1"/>
      <c r="M62" s="1"/>
      <c r="N62" s="1"/>
    </row>
    <row r="63" spans="1:14">
      <c r="A63" s="36"/>
      <c r="B63" s="36"/>
      <c r="C63" s="36"/>
      <c r="D63" s="36"/>
      <c r="E63" s="36"/>
      <c r="F63" s="36"/>
      <c r="G63" s="36"/>
      <c r="H63" s="36"/>
      <c r="I63" s="36"/>
      <c r="J63" s="1"/>
      <c r="K63" s="1"/>
      <c r="L63" s="1"/>
      <c r="M63" s="1"/>
      <c r="N63" s="1"/>
    </row>
    <row r="64" spans="1:14" ht="28">
      <c r="A64" s="36"/>
      <c r="B64" s="36"/>
      <c r="C64" s="42"/>
      <c r="D64" s="43"/>
      <c r="E64" s="44"/>
      <c r="F64" s="44"/>
      <c r="G64" s="36"/>
      <c r="H64" s="36"/>
      <c r="I64" s="36"/>
      <c r="J64" s="1"/>
      <c r="K64" s="1"/>
      <c r="L64" s="1"/>
      <c r="M64" s="1"/>
      <c r="N64" s="1"/>
    </row>
    <row r="65" spans="1:14" ht="18">
      <c r="A65" s="36"/>
      <c r="B65" s="36"/>
      <c r="C65" s="37"/>
      <c r="D65" s="37"/>
      <c r="E65" s="37"/>
      <c r="F65" s="37"/>
      <c r="G65" s="36"/>
      <c r="H65" s="36"/>
      <c r="I65" s="36"/>
      <c r="J65" s="1"/>
      <c r="K65" s="1"/>
      <c r="L65" s="1"/>
      <c r="M65" s="1"/>
      <c r="N65" s="1"/>
    </row>
    <row r="66" spans="1:14" s="22" customFormat="1" ht="18">
      <c r="A66" s="36"/>
      <c r="B66" s="36"/>
      <c r="C66" s="38"/>
      <c r="D66" s="39"/>
      <c r="E66" s="40"/>
      <c r="F66" s="39"/>
      <c r="G66" s="36"/>
      <c r="H66" s="36"/>
      <c r="I66" s="36"/>
      <c r="J66" s="21"/>
      <c r="K66" s="21"/>
      <c r="L66" s="21"/>
      <c r="M66" s="21"/>
      <c r="N66" s="21"/>
    </row>
    <row r="67" spans="1:14" ht="18">
      <c r="A67" s="36"/>
      <c r="B67" s="36"/>
      <c r="C67" s="38"/>
      <c r="D67" s="39"/>
      <c r="E67" s="40"/>
      <c r="F67" s="39"/>
      <c r="G67" s="36"/>
      <c r="H67" s="36"/>
      <c r="I67" s="36"/>
      <c r="J67" s="1"/>
      <c r="K67" s="1"/>
      <c r="L67" s="1"/>
      <c r="M67" s="1"/>
      <c r="N67" s="1"/>
    </row>
    <row r="68" spans="1:14" ht="18">
      <c r="A68" s="36"/>
      <c r="B68" s="36"/>
      <c r="C68" s="38"/>
      <c r="D68" s="39"/>
      <c r="E68" s="40"/>
      <c r="F68" s="39"/>
      <c r="G68" s="36"/>
      <c r="H68" s="36"/>
      <c r="I68" s="36"/>
      <c r="J68" s="1"/>
      <c r="K68" s="1"/>
      <c r="L68" s="1"/>
      <c r="M68" s="1"/>
      <c r="N68" s="1"/>
    </row>
    <row r="69" spans="1:14" ht="18">
      <c r="A69" s="36"/>
      <c r="B69" s="36"/>
      <c r="C69" s="38"/>
      <c r="D69" s="39"/>
      <c r="E69" s="40"/>
      <c r="F69" s="39"/>
      <c r="G69" s="36"/>
      <c r="H69" s="36"/>
      <c r="I69" s="36"/>
      <c r="J69" s="1"/>
      <c r="K69" s="1"/>
      <c r="L69" s="1"/>
      <c r="M69" s="1"/>
      <c r="N69" s="1"/>
    </row>
    <row r="70" spans="1:14" ht="18">
      <c r="A70" s="36"/>
      <c r="B70" s="36"/>
      <c r="C70" s="38"/>
      <c r="D70" s="39"/>
      <c r="E70" s="40"/>
      <c r="F70" s="39"/>
      <c r="G70" s="36"/>
      <c r="H70" s="36"/>
      <c r="I70" s="36"/>
      <c r="J70" s="1"/>
      <c r="K70" s="1"/>
      <c r="L70" s="1"/>
      <c r="M70" s="1"/>
      <c r="N70" s="1"/>
    </row>
    <row r="71" spans="1:14" ht="18">
      <c r="A71" s="36"/>
      <c r="B71" s="36"/>
      <c r="C71" s="38"/>
      <c r="D71" s="39"/>
      <c r="E71" s="40"/>
      <c r="F71" s="39"/>
      <c r="G71" s="36"/>
      <c r="H71" s="36"/>
      <c r="I71" s="36"/>
      <c r="J71" s="1"/>
      <c r="K71" s="1"/>
      <c r="L71" s="1"/>
      <c r="M71" s="1"/>
      <c r="N71" s="1"/>
    </row>
    <row r="72" spans="1:14" ht="18">
      <c r="A72" s="36"/>
      <c r="B72" s="36"/>
      <c r="C72" s="38"/>
      <c r="D72" s="39"/>
      <c r="E72" s="40"/>
      <c r="F72" s="39"/>
      <c r="G72" s="36"/>
      <c r="H72" s="36"/>
      <c r="I72" s="36"/>
      <c r="J72" s="1"/>
      <c r="K72" s="1"/>
      <c r="L72" s="1"/>
      <c r="M72" s="1"/>
      <c r="N72" s="1"/>
    </row>
    <row r="73" spans="1:14" ht="18">
      <c r="A73" s="36"/>
      <c r="B73" s="36"/>
      <c r="C73" s="38"/>
      <c r="D73" s="39"/>
      <c r="E73" s="40"/>
      <c r="F73" s="39"/>
      <c r="G73" s="36"/>
      <c r="H73" s="36"/>
      <c r="I73" s="36"/>
      <c r="J73" s="1"/>
      <c r="K73" s="1"/>
      <c r="L73" s="1"/>
      <c r="M73" s="1"/>
      <c r="N73" s="1"/>
    </row>
    <row r="74" spans="1:14" ht="18">
      <c r="A74" s="36"/>
      <c r="B74" s="36"/>
      <c r="C74" s="38"/>
      <c r="D74" s="39"/>
      <c r="E74" s="40"/>
      <c r="F74" s="39"/>
      <c r="G74" s="36"/>
      <c r="H74" s="36"/>
      <c r="I74" s="36"/>
      <c r="J74" s="1"/>
      <c r="K74" s="1"/>
      <c r="L74" s="1"/>
      <c r="M74" s="1"/>
      <c r="N74" s="1"/>
    </row>
    <row r="75" spans="1:14" ht="18">
      <c r="A75" s="36"/>
      <c r="B75" s="36"/>
      <c r="C75" s="38"/>
      <c r="D75" s="39"/>
      <c r="E75" s="40"/>
      <c r="F75" s="39"/>
      <c r="G75" s="36"/>
      <c r="H75" s="36"/>
      <c r="I75" s="36"/>
      <c r="J75" s="1"/>
      <c r="K75" s="1"/>
      <c r="L75" s="1"/>
      <c r="M75" s="1"/>
      <c r="N75" s="1"/>
    </row>
    <row r="76" spans="1:14" ht="18">
      <c r="A76" s="36"/>
      <c r="B76" s="36"/>
      <c r="C76" s="38"/>
      <c r="D76" s="39"/>
      <c r="E76" s="40"/>
      <c r="F76" s="39"/>
      <c r="G76" s="36"/>
      <c r="H76" s="36"/>
      <c r="I76" s="36"/>
      <c r="J76" s="1"/>
      <c r="K76" s="1"/>
      <c r="L76" s="1"/>
      <c r="M76" s="1"/>
      <c r="N76" s="1"/>
    </row>
    <row r="77" spans="1:14" ht="18">
      <c r="A77" s="36"/>
      <c r="B77" s="36"/>
      <c r="C77" s="38"/>
      <c r="D77" s="39"/>
      <c r="E77" s="40"/>
      <c r="F77" s="39"/>
      <c r="G77" s="36"/>
      <c r="H77" s="36"/>
      <c r="I77" s="36"/>
      <c r="J77" s="1"/>
      <c r="K77" s="1"/>
      <c r="L77" s="1"/>
      <c r="M77" s="1"/>
      <c r="N77" s="1"/>
    </row>
    <row r="78" spans="1:14" ht="18">
      <c r="A78" s="36"/>
      <c r="B78" s="36"/>
      <c r="C78" s="38"/>
      <c r="D78" s="39"/>
      <c r="E78" s="40"/>
      <c r="F78" s="39"/>
      <c r="G78" s="36"/>
      <c r="H78" s="41"/>
      <c r="I78" s="36"/>
      <c r="J78" s="1"/>
      <c r="K78" s="1"/>
      <c r="L78" s="1"/>
      <c r="M78" s="1"/>
      <c r="N78" s="1"/>
    </row>
    <row r="79" spans="1:14" ht="18">
      <c r="A79" s="36"/>
      <c r="B79" s="36"/>
      <c r="C79" s="38"/>
      <c r="D79" s="39"/>
      <c r="E79" s="40"/>
      <c r="F79" s="39"/>
      <c r="G79" s="36"/>
      <c r="H79" s="36"/>
      <c r="I79" s="36"/>
      <c r="J79" s="1"/>
      <c r="K79" s="1"/>
      <c r="L79" s="1"/>
      <c r="M79" s="1"/>
      <c r="N79" s="1"/>
    </row>
    <row r="80" spans="1:14" ht="18">
      <c r="A80" s="36"/>
      <c r="B80" s="36"/>
      <c r="C80" s="38"/>
      <c r="D80" s="39"/>
      <c r="E80" s="40"/>
      <c r="F80" s="39"/>
      <c r="G80" s="36"/>
      <c r="H80" s="36"/>
      <c r="I80" s="36"/>
      <c r="J80" s="1"/>
      <c r="K80" s="1"/>
      <c r="L80" s="1"/>
      <c r="M80" s="1"/>
      <c r="N80" s="1"/>
    </row>
    <row r="81" spans="1:14" ht="18">
      <c r="A81" s="36"/>
      <c r="B81" s="36"/>
      <c r="C81" s="38"/>
      <c r="D81" s="39"/>
      <c r="E81" s="40"/>
      <c r="F81" s="39"/>
      <c r="G81" s="36"/>
      <c r="H81" s="36"/>
      <c r="I81" s="36"/>
      <c r="J81" s="1"/>
      <c r="K81" s="1"/>
      <c r="L81" s="1"/>
      <c r="M81" s="1"/>
      <c r="N81" s="1"/>
    </row>
    <row r="82" spans="1:14" ht="18">
      <c r="A82" s="36"/>
      <c r="B82" s="36"/>
      <c r="C82" s="38"/>
      <c r="D82" s="39"/>
      <c r="E82" s="40"/>
      <c r="F82" s="39"/>
      <c r="G82" s="36"/>
      <c r="H82" s="36"/>
      <c r="I82" s="36"/>
      <c r="J82" s="1"/>
      <c r="K82" s="1"/>
      <c r="L82" s="1"/>
      <c r="M82" s="1"/>
      <c r="N82" s="1"/>
    </row>
    <row r="83" spans="1:14" ht="18">
      <c r="A83" s="36"/>
      <c r="B83" s="36"/>
      <c r="C83" s="38"/>
      <c r="D83" s="39"/>
      <c r="E83" s="40"/>
      <c r="F83" s="39"/>
      <c r="G83" s="36"/>
      <c r="H83" s="36"/>
      <c r="I83" s="36"/>
      <c r="J83" s="1"/>
      <c r="K83" s="1"/>
      <c r="L83" s="1"/>
      <c r="M83" s="1"/>
      <c r="N83" s="1"/>
    </row>
    <row r="84" spans="1:14" ht="18">
      <c r="A84" s="36"/>
      <c r="B84" s="36"/>
      <c r="C84" s="38"/>
      <c r="D84" s="39"/>
      <c r="E84" s="40"/>
      <c r="F84" s="39"/>
      <c r="G84" s="36"/>
      <c r="H84" s="36"/>
      <c r="I84" s="36"/>
      <c r="J84" s="1"/>
      <c r="K84" s="1"/>
      <c r="L84" s="1"/>
      <c r="M84" s="1"/>
      <c r="N84" s="1"/>
    </row>
    <row r="85" spans="1:14" ht="18">
      <c r="A85" s="36"/>
      <c r="B85" s="36"/>
      <c r="C85" s="38"/>
      <c r="D85" s="39"/>
      <c r="E85" s="40"/>
      <c r="F85" s="39"/>
      <c r="G85" s="36"/>
      <c r="H85" s="36"/>
      <c r="I85" s="36"/>
      <c r="J85" s="1"/>
      <c r="K85" s="1"/>
      <c r="L85" s="1"/>
      <c r="M85" s="1"/>
      <c r="N85" s="1"/>
    </row>
    <row r="86" spans="1:14" ht="18">
      <c r="A86" s="36"/>
      <c r="B86" s="36"/>
      <c r="C86" s="38"/>
      <c r="D86" s="39"/>
      <c r="E86" s="40"/>
      <c r="F86" s="39"/>
      <c r="G86" s="36"/>
      <c r="H86" s="36"/>
      <c r="I86" s="36"/>
      <c r="J86" s="1"/>
      <c r="K86" s="1"/>
      <c r="L86" s="1"/>
      <c r="M86" s="1"/>
      <c r="N86" s="1"/>
    </row>
    <row r="87" spans="1:14" ht="18">
      <c r="A87" s="36"/>
      <c r="B87" s="36"/>
      <c r="C87" s="38"/>
      <c r="D87" s="39"/>
      <c r="E87" s="40"/>
      <c r="F87" s="39"/>
      <c r="G87" s="36"/>
      <c r="H87" s="36"/>
      <c r="I87" s="36"/>
      <c r="J87" s="1"/>
      <c r="K87" s="1"/>
      <c r="L87" s="1"/>
      <c r="M87" s="1"/>
      <c r="N87" s="1"/>
    </row>
    <row r="88" spans="1:14" ht="18">
      <c r="A88" s="36"/>
      <c r="B88" s="36"/>
      <c r="C88" s="38"/>
      <c r="D88" s="39"/>
      <c r="E88" s="40"/>
      <c r="F88" s="39"/>
      <c r="G88" s="36"/>
      <c r="H88" s="36"/>
      <c r="I88" s="36"/>
      <c r="J88" s="1"/>
      <c r="K88" s="1"/>
      <c r="L88" s="1"/>
      <c r="M88" s="1"/>
      <c r="N88" s="1"/>
    </row>
    <row r="89" spans="1:14" ht="18">
      <c r="A89" s="36"/>
      <c r="B89" s="36"/>
      <c r="C89" s="38"/>
      <c r="D89" s="39"/>
      <c r="E89" s="40"/>
      <c r="F89" s="39"/>
      <c r="G89" s="36"/>
      <c r="H89" s="36"/>
      <c r="I89" s="36"/>
      <c r="J89" s="1"/>
      <c r="K89" s="1"/>
      <c r="L89" s="1"/>
      <c r="M89" s="1"/>
      <c r="N89" s="1"/>
    </row>
    <row r="90" spans="1:14" ht="18">
      <c r="A90" s="36"/>
      <c r="B90" s="36"/>
      <c r="C90" s="38"/>
      <c r="D90" s="39"/>
      <c r="E90" s="40"/>
      <c r="F90" s="39"/>
      <c r="G90" s="36"/>
      <c r="H90" s="36"/>
      <c r="I90" s="36"/>
      <c r="J90" s="1"/>
      <c r="K90" s="1"/>
      <c r="L90" s="1"/>
      <c r="M90" s="1"/>
      <c r="N90" s="1"/>
    </row>
    <row r="91" spans="1:14" ht="18">
      <c r="A91" s="36"/>
      <c r="B91" s="36"/>
      <c r="C91" s="38"/>
      <c r="D91" s="39"/>
      <c r="E91" s="40"/>
      <c r="F91" s="39"/>
      <c r="G91" s="36"/>
      <c r="H91" s="36"/>
      <c r="I91" s="36"/>
      <c r="J91" s="1"/>
      <c r="K91" s="1"/>
      <c r="L91" s="1"/>
      <c r="M91" s="1"/>
      <c r="N91" s="1"/>
    </row>
    <row r="92" spans="1:14" ht="18">
      <c r="A92" s="36"/>
      <c r="B92" s="36"/>
      <c r="C92" s="38"/>
      <c r="D92" s="39"/>
      <c r="E92" s="40"/>
      <c r="F92" s="39"/>
      <c r="G92" s="36"/>
      <c r="H92" s="36"/>
      <c r="I92" s="36"/>
      <c r="J92" s="1"/>
      <c r="K92" s="1"/>
      <c r="L92" s="1"/>
      <c r="M92" s="1"/>
      <c r="N92" s="1"/>
    </row>
    <row r="93" spans="1:14" ht="18">
      <c r="A93" s="36"/>
      <c r="B93" s="36"/>
      <c r="C93" s="38"/>
      <c r="D93" s="39"/>
      <c r="E93" s="40"/>
      <c r="F93" s="39"/>
      <c r="G93" s="36"/>
      <c r="H93" s="36"/>
      <c r="I93" s="36"/>
      <c r="J93" s="1"/>
      <c r="K93" s="1"/>
      <c r="L93" s="1"/>
      <c r="M93" s="1"/>
      <c r="N93" s="1"/>
    </row>
    <row r="94" spans="1:14" ht="18">
      <c r="A94" s="36"/>
      <c r="B94" s="36"/>
      <c r="C94" s="38"/>
      <c r="D94" s="39"/>
      <c r="E94" s="40"/>
      <c r="F94" s="39"/>
      <c r="G94" s="36"/>
      <c r="H94" s="36"/>
      <c r="I94" s="36"/>
      <c r="J94" s="1"/>
      <c r="K94" s="1"/>
      <c r="L94" s="1"/>
      <c r="M94" s="1"/>
      <c r="N94" s="1"/>
    </row>
    <row r="95" spans="1:14" ht="18">
      <c r="A95" s="36"/>
      <c r="B95" s="36"/>
      <c r="C95" s="38"/>
      <c r="D95" s="39"/>
      <c r="E95" s="40"/>
      <c r="F95" s="39"/>
      <c r="G95" s="36"/>
      <c r="H95" s="36"/>
      <c r="I95" s="36"/>
      <c r="J95" s="1"/>
      <c r="K95" s="1"/>
      <c r="L95" s="1"/>
      <c r="M95" s="1"/>
      <c r="N95" s="1"/>
    </row>
    <row r="96" spans="1:14" ht="18">
      <c r="A96" s="36"/>
      <c r="B96" s="36"/>
      <c r="C96" s="38"/>
      <c r="D96" s="39"/>
      <c r="E96" s="40"/>
      <c r="F96" s="39"/>
      <c r="G96" s="36"/>
      <c r="H96" s="36"/>
      <c r="I96" s="36"/>
      <c r="J96" s="1"/>
      <c r="K96" s="1"/>
      <c r="L96" s="1"/>
      <c r="M96" s="1"/>
      <c r="N96" s="1"/>
    </row>
    <row r="97" spans="1:14">
      <c r="A97" s="36"/>
      <c r="B97" s="36"/>
      <c r="C97" s="36"/>
      <c r="D97" s="36"/>
      <c r="E97" s="36"/>
      <c r="F97" s="36"/>
      <c r="G97" s="36"/>
      <c r="H97" s="36"/>
      <c r="I97" s="36"/>
      <c r="J97" s="1"/>
      <c r="K97" s="1"/>
      <c r="L97" s="1"/>
      <c r="M97" s="1"/>
      <c r="N97" s="1"/>
    </row>
    <row r="98" spans="1:14">
      <c r="A98" s="36"/>
      <c r="B98" s="36"/>
      <c r="C98" s="36"/>
      <c r="D98" s="36"/>
      <c r="E98" s="36"/>
      <c r="F98" s="36"/>
      <c r="G98" s="36"/>
      <c r="H98" s="36"/>
      <c r="I98" s="36"/>
      <c r="J98" s="1"/>
      <c r="K98" s="1"/>
      <c r="L98" s="1"/>
      <c r="M98" s="1"/>
      <c r="N98" s="1"/>
    </row>
    <row r="99" spans="1:14">
      <c r="A99" s="36"/>
      <c r="B99" s="36"/>
      <c r="C99" s="36"/>
      <c r="D99" s="36"/>
      <c r="E99" s="36"/>
      <c r="F99" s="36"/>
      <c r="G99" s="36"/>
      <c r="H99" s="36"/>
      <c r="I99" s="36"/>
      <c r="J99" s="1"/>
      <c r="K99" s="1"/>
      <c r="L99" s="1"/>
      <c r="M99" s="1"/>
      <c r="N99" s="1"/>
    </row>
    <row r="100" spans="1:14">
      <c r="A100" s="36"/>
      <c r="B100" s="36"/>
      <c r="C100" s="36"/>
      <c r="D100" s="36"/>
      <c r="E100" s="36"/>
      <c r="F100" s="36"/>
      <c r="G100" s="36"/>
      <c r="H100" s="36"/>
      <c r="I100" s="36"/>
      <c r="J100" s="1"/>
      <c r="K100" s="1"/>
      <c r="L100" s="1"/>
      <c r="M100" s="1"/>
      <c r="N100" s="1"/>
    </row>
    <row r="101" spans="1:14">
      <c r="A101" s="36"/>
      <c r="B101" s="36"/>
      <c r="C101" s="36"/>
      <c r="D101" s="36"/>
      <c r="E101" s="36"/>
      <c r="F101" s="36"/>
      <c r="G101" s="36"/>
      <c r="H101" s="36"/>
      <c r="I101" s="36"/>
      <c r="J101" s="1"/>
      <c r="K101" s="1"/>
      <c r="L101" s="1"/>
      <c r="M101" s="1"/>
      <c r="N101" s="1"/>
    </row>
    <row r="102" spans="1:14">
      <c r="A102" s="36"/>
      <c r="B102" s="36"/>
      <c r="C102" s="36"/>
      <c r="D102" s="36"/>
      <c r="E102" s="36"/>
      <c r="F102" s="36"/>
      <c r="G102" s="36"/>
      <c r="H102" s="36"/>
      <c r="I102" s="36"/>
      <c r="J102" s="1"/>
      <c r="K102" s="1"/>
      <c r="L102" s="1"/>
      <c r="M102" s="1"/>
      <c r="N102" s="1"/>
    </row>
    <row r="103" spans="1:14">
      <c r="A103" s="36"/>
      <c r="B103" s="36"/>
      <c r="C103" s="36"/>
      <c r="D103" s="36"/>
      <c r="E103" s="36"/>
      <c r="F103" s="36"/>
      <c r="G103" s="36"/>
      <c r="H103" s="36"/>
      <c r="I103" s="36"/>
      <c r="J103" s="1"/>
      <c r="K103" s="1"/>
      <c r="L103" s="1"/>
      <c r="M103" s="1"/>
      <c r="N103" s="1"/>
    </row>
    <row r="104" spans="1:14">
      <c r="A104" s="36"/>
      <c r="B104" s="36"/>
      <c r="C104" s="36"/>
      <c r="D104" s="36"/>
      <c r="E104" s="36"/>
      <c r="F104" s="36"/>
      <c r="G104" s="36"/>
      <c r="H104" s="36"/>
      <c r="I104" s="36"/>
      <c r="J104" s="1"/>
      <c r="K104" s="1"/>
      <c r="L104" s="1"/>
      <c r="M104" s="1"/>
      <c r="N104" s="1"/>
    </row>
    <row r="105" spans="1:14">
      <c r="A105" s="36"/>
      <c r="B105" s="36"/>
      <c r="C105" s="36"/>
      <c r="D105" s="36"/>
      <c r="E105" s="36"/>
      <c r="F105" s="36"/>
      <c r="G105" s="36"/>
      <c r="H105" s="36"/>
      <c r="I105" s="36"/>
      <c r="J105" s="1"/>
      <c r="K105" s="1"/>
      <c r="L105" s="1"/>
      <c r="M105" s="1"/>
      <c r="N105" s="1"/>
    </row>
    <row r="106" spans="1:14">
      <c r="A106" s="36"/>
      <c r="B106" s="36"/>
      <c r="C106" s="36"/>
      <c r="D106" s="36"/>
      <c r="E106" s="36"/>
      <c r="F106" s="36"/>
      <c r="G106" s="36"/>
      <c r="H106" s="36"/>
      <c r="I106" s="36"/>
      <c r="J106" s="1"/>
      <c r="K106" s="1"/>
      <c r="L106" s="1"/>
      <c r="M106" s="1"/>
      <c r="N106" s="1"/>
    </row>
    <row r="107" spans="1:14">
      <c r="A107" s="36"/>
      <c r="B107" s="36"/>
      <c r="C107" s="36"/>
      <c r="D107" s="36"/>
      <c r="E107" s="36"/>
      <c r="F107" s="36"/>
      <c r="G107" s="36"/>
      <c r="H107" s="36"/>
      <c r="I107" s="36"/>
      <c r="J107" s="1"/>
      <c r="K107" s="1"/>
      <c r="L107" s="1"/>
      <c r="M107" s="1"/>
      <c r="N107" s="1"/>
    </row>
    <row r="108" spans="1:14">
      <c r="A108" s="36"/>
      <c r="B108" s="36"/>
      <c r="C108" s="36"/>
      <c r="D108" s="36"/>
      <c r="E108" s="36"/>
      <c r="F108" s="36"/>
      <c r="G108" s="36"/>
      <c r="H108" s="36"/>
      <c r="I108" s="36"/>
      <c r="J108" s="1"/>
      <c r="K108" s="1"/>
      <c r="L108" s="1"/>
      <c r="M108" s="1"/>
      <c r="N108" s="1"/>
    </row>
    <row r="109" spans="1:14">
      <c r="A109" s="36"/>
      <c r="B109" s="36"/>
      <c r="C109" s="36"/>
      <c r="D109" s="36"/>
      <c r="E109" s="36"/>
      <c r="F109" s="36"/>
      <c r="G109" s="36"/>
      <c r="H109" s="36"/>
      <c r="I109" s="36"/>
      <c r="J109" s="1"/>
      <c r="K109" s="1"/>
      <c r="L109" s="1"/>
      <c r="M109" s="1"/>
      <c r="N109" s="1"/>
    </row>
    <row r="110" spans="1:14">
      <c r="A110" s="36"/>
      <c r="B110" s="36"/>
      <c r="C110" s="36"/>
      <c r="D110" s="36"/>
      <c r="E110" s="36"/>
      <c r="F110" s="36"/>
      <c r="G110" s="36"/>
      <c r="H110" s="36"/>
      <c r="I110" s="36"/>
      <c r="J110" s="1"/>
      <c r="K110" s="1"/>
      <c r="L110" s="1"/>
      <c r="M110" s="1"/>
      <c r="N110" s="1"/>
    </row>
    <row r="111" spans="1:14">
      <c r="A111" s="36"/>
      <c r="B111" s="36"/>
      <c r="C111" s="36"/>
      <c r="D111" s="36"/>
      <c r="E111" s="36"/>
      <c r="F111" s="36"/>
      <c r="G111" s="36"/>
      <c r="H111" s="36"/>
      <c r="I111" s="36"/>
      <c r="J111" s="1"/>
      <c r="K111" s="1"/>
      <c r="L111" s="1"/>
      <c r="M111" s="1"/>
      <c r="N111" s="1"/>
    </row>
    <row r="112" spans="1:14">
      <c r="A112" s="36"/>
      <c r="B112" s="36"/>
      <c r="C112" s="36"/>
      <c r="D112" s="36"/>
      <c r="E112" s="36"/>
      <c r="F112" s="36"/>
      <c r="G112" s="36"/>
      <c r="H112" s="36"/>
      <c r="I112" s="36"/>
      <c r="J112" s="1"/>
      <c r="K112" s="1"/>
      <c r="L112" s="1"/>
      <c r="M112" s="1"/>
      <c r="N112" s="1"/>
    </row>
    <row r="113" spans="1:14">
      <c r="A113" s="36"/>
      <c r="B113" s="36"/>
      <c r="C113" s="36"/>
      <c r="D113" s="36"/>
      <c r="E113" s="36"/>
      <c r="F113" s="36"/>
      <c r="G113" s="36"/>
      <c r="H113" s="36"/>
      <c r="I113" s="36"/>
      <c r="J113" s="1"/>
      <c r="K113" s="1"/>
      <c r="L113" s="1"/>
      <c r="M113" s="1"/>
      <c r="N113" s="1"/>
    </row>
    <row r="114" spans="1:14">
      <c r="A114" s="36"/>
      <c r="B114" s="36"/>
      <c r="C114" s="36"/>
      <c r="D114" s="36"/>
      <c r="E114" s="36"/>
      <c r="F114" s="36"/>
      <c r="G114" s="36"/>
      <c r="H114" s="36"/>
      <c r="I114" s="36"/>
      <c r="J114" s="1"/>
      <c r="K114" s="1"/>
      <c r="L114" s="1"/>
      <c r="M114" s="1"/>
      <c r="N114" s="1"/>
    </row>
    <row r="115" spans="1:14">
      <c r="A115" s="36"/>
      <c r="B115" s="36"/>
      <c r="C115" s="36"/>
      <c r="D115" s="36"/>
      <c r="E115" s="36"/>
      <c r="F115" s="36"/>
      <c r="G115" s="36"/>
      <c r="H115" s="36"/>
      <c r="I115" s="36"/>
      <c r="J115" s="1"/>
      <c r="K115" s="1"/>
      <c r="L115" s="1"/>
      <c r="M115" s="1"/>
      <c r="N115" s="1"/>
    </row>
    <row r="116" spans="1:14">
      <c r="A116" s="36"/>
      <c r="B116" s="36"/>
      <c r="C116" s="36"/>
      <c r="D116" s="36"/>
      <c r="E116" s="36"/>
      <c r="F116" s="36"/>
      <c r="G116" s="36"/>
      <c r="H116" s="36"/>
      <c r="I116" s="36"/>
      <c r="J116" s="1"/>
      <c r="K116" s="1"/>
      <c r="L116" s="1"/>
      <c r="M116" s="1"/>
      <c r="N116" s="1"/>
    </row>
    <row r="117" spans="1:14">
      <c r="A117" s="36"/>
      <c r="B117" s="36"/>
      <c r="C117" s="36"/>
      <c r="D117" s="36"/>
      <c r="E117" s="36"/>
      <c r="F117" s="36"/>
      <c r="G117" s="36"/>
      <c r="H117" s="36"/>
      <c r="I117" s="36"/>
      <c r="J117" s="1"/>
      <c r="K117" s="1"/>
      <c r="L117" s="1"/>
      <c r="M117" s="1"/>
      <c r="N117" s="1"/>
    </row>
    <row r="118" spans="1:14">
      <c r="A118" s="36"/>
      <c r="B118" s="36"/>
      <c r="C118" s="36"/>
      <c r="D118" s="36"/>
      <c r="E118" s="36"/>
      <c r="F118" s="36"/>
      <c r="G118" s="36"/>
      <c r="H118" s="36"/>
      <c r="I118" s="36"/>
      <c r="J118" s="1"/>
      <c r="K118" s="1"/>
      <c r="L118" s="1"/>
      <c r="M118" s="1"/>
      <c r="N118" s="1"/>
    </row>
    <row r="119" spans="1:14">
      <c r="A119" s="36"/>
      <c r="B119" s="36"/>
      <c r="C119" s="36"/>
      <c r="D119" s="36"/>
      <c r="E119" s="36"/>
      <c r="F119" s="36"/>
      <c r="G119" s="36"/>
      <c r="H119" s="36"/>
      <c r="I119" s="36"/>
      <c r="J119" s="1"/>
      <c r="K119" s="1"/>
      <c r="L119" s="1"/>
      <c r="M119" s="1"/>
      <c r="N119" s="1"/>
    </row>
    <row r="120" spans="1:14">
      <c r="A120" s="36"/>
      <c r="B120" s="36"/>
      <c r="C120" s="36"/>
      <c r="D120" s="36"/>
      <c r="E120" s="36"/>
      <c r="F120" s="36"/>
      <c r="G120" s="36"/>
      <c r="H120" s="36"/>
      <c r="I120" s="36"/>
      <c r="J120" s="1"/>
      <c r="K120" s="1"/>
      <c r="L120" s="1"/>
      <c r="M120" s="1"/>
      <c r="N120" s="1"/>
    </row>
    <row r="121" spans="1:14">
      <c r="A121" s="36"/>
      <c r="B121" s="36"/>
      <c r="C121" s="36"/>
      <c r="D121" s="36"/>
      <c r="E121" s="36"/>
      <c r="F121" s="36"/>
      <c r="G121" s="36"/>
      <c r="H121" s="36"/>
      <c r="I121" s="36"/>
      <c r="J121" s="1"/>
      <c r="K121" s="1"/>
      <c r="L121" s="1"/>
      <c r="M121" s="1"/>
      <c r="N121" s="1"/>
    </row>
    <row r="122" spans="1:14">
      <c r="A122" s="36"/>
      <c r="B122" s="36"/>
      <c r="C122" s="36"/>
      <c r="D122" s="36"/>
      <c r="E122" s="36"/>
      <c r="F122" s="36"/>
      <c r="G122" s="36"/>
      <c r="H122" s="36"/>
      <c r="I122" s="36"/>
      <c r="J122" s="1"/>
      <c r="K122" s="1"/>
      <c r="L122" s="1"/>
      <c r="M122" s="1"/>
      <c r="N122" s="1"/>
    </row>
    <row r="123" spans="1:14">
      <c r="A123" s="36"/>
      <c r="B123" s="36"/>
      <c r="C123" s="36"/>
      <c r="D123" s="36"/>
      <c r="E123" s="36"/>
      <c r="F123" s="36"/>
      <c r="G123" s="36"/>
      <c r="H123" s="36"/>
      <c r="I123" s="36"/>
      <c r="J123" s="1"/>
      <c r="K123" s="1"/>
      <c r="L123" s="1"/>
      <c r="M123" s="1"/>
      <c r="N123" s="1"/>
    </row>
    <row r="124" spans="1:14">
      <c r="A124" s="36"/>
      <c r="B124" s="36"/>
      <c r="C124" s="36"/>
      <c r="D124" s="36"/>
      <c r="E124" s="36"/>
      <c r="F124" s="36"/>
      <c r="G124" s="36"/>
      <c r="H124" s="36"/>
      <c r="I124" s="36"/>
      <c r="J124" s="1"/>
      <c r="K124" s="1"/>
      <c r="L124" s="1"/>
      <c r="M124" s="1"/>
      <c r="N124" s="1"/>
    </row>
    <row r="125" spans="1:14">
      <c r="A125" s="36"/>
      <c r="B125" s="36"/>
      <c r="C125" s="36"/>
      <c r="D125" s="36"/>
      <c r="E125" s="36"/>
      <c r="F125" s="36"/>
      <c r="G125" s="36"/>
      <c r="H125" s="36"/>
      <c r="I125" s="36"/>
      <c r="J125" s="1"/>
      <c r="K125" s="1"/>
      <c r="L125" s="1"/>
      <c r="M125" s="1"/>
      <c r="N125" s="1"/>
    </row>
    <row r="126" spans="1:14">
      <c r="A126" s="36"/>
      <c r="B126" s="36"/>
      <c r="C126" s="36"/>
      <c r="D126" s="36"/>
      <c r="E126" s="36"/>
      <c r="F126" s="36"/>
      <c r="G126" s="36"/>
      <c r="H126" s="36"/>
      <c r="I126" s="36"/>
      <c r="J126" s="1"/>
      <c r="K126" s="1"/>
      <c r="L126" s="1"/>
      <c r="M126" s="1"/>
      <c r="N126" s="1"/>
    </row>
    <row r="127" spans="1:14">
      <c r="A127" s="36"/>
      <c r="B127" s="36"/>
      <c r="C127" s="36"/>
      <c r="D127" s="36"/>
      <c r="E127" s="36"/>
      <c r="F127" s="36"/>
      <c r="G127" s="36"/>
      <c r="H127" s="36"/>
      <c r="I127" s="36"/>
      <c r="J127" s="1"/>
      <c r="K127" s="1"/>
      <c r="L127" s="1"/>
      <c r="M127" s="1"/>
      <c r="N127" s="1"/>
    </row>
    <row r="128" spans="1:14">
      <c r="A128" s="36"/>
      <c r="B128" s="36"/>
      <c r="C128" s="36"/>
      <c r="D128" s="36"/>
      <c r="E128" s="36"/>
      <c r="F128" s="36"/>
      <c r="G128" s="36"/>
      <c r="H128" s="36"/>
      <c r="I128" s="36"/>
      <c r="J128" s="1"/>
      <c r="K128" s="1"/>
      <c r="L128" s="1"/>
      <c r="M128" s="1"/>
      <c r="N128" s="1"/>
    </row>
    <row r="129" spans="1:14">
      <c r="A129" s="36"/>
      <c r="B129" s="36"/>
      <c r="C129" s="36"/>
      <c r="D129" s="36"/>
      <c r="E129" s="36"/>
      <c r="F129" s="36"/>
      <c r="G129" s="36"/>
      <c r="H129" s="36"/>
      <c r="I129" s="36"/>
      <c r="J129" s="1"/>
      <c r="K129" s="1"/>
      <c r="L129" s="1"/>
      <c r="M129" s="1"/>
      <c r="N129" s="1"/>
    </row>
    <row r="130" spans="1:1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</sheetData>
  <mergeCells count="7">
    <mergeCell ref="C64:F64"/>
    <mergeCell ref="C2:F2"/>
    <mergeCell ref="C13:F13"/>
    <mergeCell ref="C25:F25"/>
    <mergeCell ref="C40:F40"/>
    <mergeCell ref="C50:F50"/>
    <mergeCell ref="C57:F57"/>
  </mergeCells>
  <conditionalFormatting sqref="E42:E48">
    <cfRule type="timePeriod" dxfId="58" priority="11" stopIfTrue="1" timePeriod="nextMonth">
      <formula>AND(MONTH(E42)=MONTH(EDATE(TODAY(),0+1)),YEAR(E42)=YEAR(EDATE(TODAY(),0+1)))</formula>
    </cfRule>
  </conditionalFormatting>
  <conditionalFormatting sqref="E66">
    <cfRule type="timePeriod" dxfId="57" priority="5" stopIfTrue="1" timePeriod="nextMonth">
      <formula>AND(MONTH(E66)=MONTH(EDATE(TODAY(),0+1)),YEAR(E66)=YEAR(EDATE(TODAY(),0+1)))</formula>
    </cfRule>
  </conditionalFormatting>
  <conditionalFormatting sqref="E59:E61">
    <cfRule type="timePeriod" dxfId="56" priority="8" stopIfTrue="1" timePeriod="nextMonth">
      <formula>AND(MONTH(E59)=MONTH(EDATE(TODAY(),0+1)),YEAR(E59)=YEAR(EDATE(TODAY(),0+1)))</formula>
    </cfRule>
  </conditionalFormatting>
  <conditionalFormatting sqref="E27:E37">
    <cfRule type="timePeriod" dxfId="55" priority="10" stopIfTrue="1" timePeriod="nextMonth">
      <formula>AND(MONTH(E27)=MONTH(EDATE(TODAY(),0+1)),YEAR(E27)=YEAR(EDATE(TODAY(),0+1)))</formula>
    </cfRule>
  </conditionalFormatting>
  <conditionalFormatting sqref="E52:E55">
    <cfRule type="timePeriod" dxfId="54" priority="9" stopIfTrue="1" timePeriod="nextMonth">
      <formula>AND(MONTH(E52)=MONTH(EDATE(TODAY(),0+1)),YEAR(E52)=YEAR(EDATE(TODAY(),0+1)))</formula>
    </cfRule>
  </conditionalFormatting>
  <conditionalFormatting sqref="E15:E23">
    <cfRule type="timePeriod" dxfId="53" priority="7" stopIfTrue="1" timePeriod="nextMonth">
      <formula>AND(MONTH(E15)=MONTH(EDATE(TODAY(),0+1)),YEAR(E15)=YEAR(EDATE(TODAY(),0+1)))</formula>
    </cfRule>
  </conditionalFormatting>
  <conditionalFormatting sqref="E67:E91">
    <cfRule type="timePeriod" dxfId="52" priority="6" stopIfTrue="1" timePeriod="nextMonth">
      <formula>AND(MONTH(E67)=MONTH(EDATE(TODAY(),0+1)),YEAR(E67)=YEAR(EDATE(TODAY(),0+1)))</formula>
    </cfRule>
  </conditionalFormatting>
  <conditionalFormatting sqref="E96">
    <cfRule type="timePeriod" dxfId="51" priority="3" stopIfTrue="1" timePeriod="nextMonth">
      <formula>AND(MONTH(E96)=MONTH(EDATE(TODAY(),0+1)),YEAR(E96)=YEAR(EDATE(TODAY(),0+1)))</formula>
    </cfRule>
  </conditionalFormatting>
  <conditionalFormatting sqref="E92:E95">
    <cfRule type="timePeriod" dxfId="50" priority="4" stopIfTrue="1" timePeriod="nextMonth">
      <formula>AND(MONTH(E92)=MONTH(EDATE(TODAY(),0+1)),YEAR(E92)=YEAR(EDATE(TODAY(),0+1)))</formula>
    </cfRule>
  </conditionalFormatting>
  <conditionalFormatting sqref="E4:E10">
    <cfRule type="timePeriod" dxfId="49" priority="2" stopIfTrue="1" timePeriod="nextMonth">
      <formula>AND(MONTH(E4)=MONTH(EDATE(TODAY(),0+1)),YEAR(E4)=YEAR(EDATE(TODAY(),0+1)))</formula>
    </cfRule>
  </conditionalFormatting>
  <conditionalFormatting sqref="D54">
    <cfRule type="timePeriod" dxfId="48" priority="1" stopIfTrue="1" timePeriod="nextMonth">
      <formula>AND(MONTH(D54)=MONTH(EDATE(TODAY(),0+1)),YEAR(D54)=YEAR(EDATE(TODAY(),0+1)))</formula>
    </cfRule>
  </conditionalFormatting>
  <pageMargins left="0.39370078740157483" right="0.19685039370078741" top="0.39370078740157483" bottom="0.39370078740157483" header="0.51181102362204722" footer="0.51181102362204722"/>
  <pageSetup paperSize="9" orientation="portrait" horizontalDpi="4294967295"/>
  <headerFooter alignWithMargins="0">
    <oddFooter>&amp;C&amp;D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1"/>
  <sheetViews>
    <sheetView workbookViewId="0"/>
  </sheetViews>
  <sheetFormatPr baseColWidth="10" defaultRowHeight="12" x14ac:dyDescent="0"/>
  <cols>
    <col min="2" max="2" width="32.5" customWidth="1"/>
    <col min="3" max="3" width="26" customWidth="1"/>
    <col min="4" max="4" width="20" customWidth="1"/>
    <col min="5" max="5" width="12.1640625" customWidth="1"/>
    <col min="8" max="8" width="22.83203125" customWidth="1"/>
  </cols>
  <sheetData>
    <row r="1" spans="2:8" ht="13" thickBot="1"/>
    <row r="2" spans="2:8" ht="0.75" customHeight="1" thickBot="1"/>
    <row r="3" spans="2:8" ht="36" customHeight="1" thickBot="1">
      <c r="B3" s="45" t="str">
        <f>LABO!C2</f>
        <v>MICRO 5</v>
      </c>
      <c r="C3" s="46">
        <f>LABO!D2</f>
        <v>0</v>
      </c>
      <c r="D3" s="47">
        <f>LABO!E2</f>
        <v>0</v>
      </c>
      <c r="E3" s="48">
        <f>LABO!F2</f>
        <v>0</v>
      </c>
    </row>
    <row r="4" spans="2:8" ht="24.75" customHeight="1" thickBot="1">
      <c r="B4" s="23" t="s">
        <v>1</v>
      </c>
      <c r="C4" s="24" t="s">
        <v>2</v>
      </c>
      <c r="D4" s="24" t="s">
        <v>3</v>
      </c>
      <c r="E4" s="25" t="s">
        <v>4</v>
      </c>
    </row>
    <row r="5" spans="2:8" ht="18" hidden="1">
      <c r="B5" s="26" t="str">
        <f>LABO!C4</f>
        <v>BW MICRO 5</v>
      </c>
      <c r="C5" s="5" t="str">
        <f>LABO!D4</f>
        <v>F373S-00-013</v>
      </c>
      <c r="D5" s="6">
        <f>LABO!E4</f>
        <v>41452</v>
      </c>
      <c r="E5" s="27" t="str">
        <f>LABO!F4</f>
        <v>UPG</v>
      </c>
    </row>
    <row r="6" spans="2:8" ht="18">
      <c r="B6" s="28" t="str">
        <f>LABO!C5</f>
        <v>BW MICRO 5</v>
      </c>
      <c r="C6" s="9" t="str">
        <f>LABO!D5</f>
        <v>F373S-00-015</v>
      </c>
      <c r="D6" s="10">
        <f>LABO!E5</f>
        <v>41451</v>
      </c>
      <c r="E6" s="29" t="str">
        <f>LABO!F5</f>
        <v>CT</v>
      </c>
    </row>
    <row r="7" spans="2:8" ht="18" hidden="1">
      <c r="B7" s="30" t="str">
        <f>LABO!C6</f>
        <v>BW MICRO 5</v>
      </c>
      <c r="C7" s="13" t="str">
        <f>LABO!D6</f>
        <v>F373S-00-016</v>
      </c>
      <c r="D7" s="14">
        <f>LABO!E6</f>
        <v>41477</v>
      </c>
      <c r="E7" s="31" t="str">
        <f>LABO!F6</f>
        <v>CSA</v>
      </c>
    </row>
    <row r="8" spans="2:8" ht="18">
      <c r="B8" s="28" t="str">
        <f>LABO!C7</f>
        <v>BW MICRO 5</v>
      </c>
      <c r="C8" s="9" t="str">
        <f>LABO!D7</f>
        <v>F373S-00-017</v>
      </c>
      <c r="D8" s="10">
        <f>LABO!E7</f>
        <v>41396</v>
      </c>
      <c r="E8" s="29" t="str">
        <f>LABO!F7</f>
        <v>CT</v>
      </c>
    </row>
    <row r="9" spans="2:8" ht="18" hidden="1">
      <c r="B9" s="30" t="str">
        <f>LABO!C8</f>
        <v>BW MICRO 5</v>
      </c>
      <c r="C9" s="13" t="str">
        <f>LABO!D8</f>
        <v>F373S-00-018</v>
      </c>
      <c r="D9" s="14">
        <f>LABO!E8</f>
        <v>41477</v>
      </c>
      <c r="E9" s="31" t="str">
        <f>LABO!F8</f>
        <v>SOY</v>
      </c>
    </row>
    <row r="10" spans="2:8" ht="18" hidden="1">
      <c r="B10" s="28" t="str">
        <f>LABO!C9</f>
        <v>BW MICRO 5</v>
      </c>
      <c r="C10" s="9" t="str">
        <f>LABO!D9</f>
        <v>F373S-00-019</v>
      </c>
      <c r="D10" s="10">
        <f>LABO!E9</f>
        <v>41477</v>
      </c>
      <c r="E10" s="29" t="str">
        <f>LABO!F9</f>
        <v>CSA</v>
      </c>
    </row>
    <row r="11" spans="2:8" ht="18" hidden="1">
      <c r="B11" s="32" t="str">
        <f>LABO!C10</f>
        <v>BW MICRO 5</v>
      </c>
      <c r="C11" s="33" t="str">
        <f>LABO!D10</f>
        <v>F373S-00-021</v>
      </c>
      <c r="D11" s="34">
        <f>LABO!E10</f>
        <v>41451</v>
      </c>
      <c r="E11" s="35" t="str">
        <f>LABO!F10</f>
        <v>SOY</v>
      </c>
    </row>
    <row r="14" spans="2:8" ht="8.25" customHeight="1" thickBot="1"/>
    <row r="15" spans="2:8" ht="32.25" customHeight="1" thickBot="1">
      <c r="B15" s="45" t="str">
        <f>LABO!C13</f>
        <v xml:space="preserve"> GASALERT NO2</v>
      </c>
      <c r="C15" s="46">
        <f>LABO!D13</f>
        <v>0</v>
      </c>
      <c r="D15" s="47">
        <f>LABO!E13</f>
        <v>0</v>
      </c>
      <c r="E15" s="48">
        <f>LABO!F13</f>
        <v>0</v>
      </c>
    </row>
    <row r="16" spans="2:8" ht="19" thickBot="1">
      <c r="B16" s="23" t="s">
        <v>1</v>
      </c>
      <c r="C16" s="24" t="s">
        <v>2</v>
      </c>
      <c r="D16" s="24" t="s">
        <v>3</v>
      </c>
      <c r="E16" s="25" t="s">
        <v>4</v>
      </c>
      <c r="G16" s="49" t="s">
        <v>29</v>
      </c>
      <c r="H16" s="49"/>
    </row>
    <row r="17" spans="2:5" ht="18" hidden="1">
      <c r="B17" s="26" t="str">
        <f>LABO!C15</f>
        <v>Gasalert NO2</v>
      </c>
      <c r="C17" s="5">
        <f>LABO!D15</f>
        <v>1</v>
      </c>
      <c r="D17" s="14">
        <f>LABO!E15</f>
        <v>41408</v>
      </c>
      <c r="E17" s="27" t="str">
        <f>LABO!F15</f>
        <v>CSA</v>
      </c>
    </row>
    <row r="18" spans="2:5" ht="18" hidden="1">
      <c r="B18" s="28" t="str">
        <f>LABO!C16</f>
        <v>Gasalert NO2</v>
      </c>
      <c r="C18" s="9">
        <f>LABO!D16</f>
        <v>3</v>
      </c>
      <c r="D18" s="10">
        <f>LABO!E16</f>
        <v>41443</v>
      </c>
      <c r="E18" s="29" t="str">
        <f>LABO!F16</f>
        <v>CSA</v>
      </c>
    </row>
    <row r="19" spans="2:5" ht="18" hidden="1">
      <c r="B19" s="30" t="str">
        <f>LABO!C17</f>
        <v>Gasalert NO2</v>
      </c>
      <c r="C19" s="13">
        <f>LABO!D17</f>
        <v>6</v>
      </c>
      <c r="D19" s="14">
        <f>LABO!E17</f>
        <v>41451</v>
      </c>
      <c r="E19" s="31" t="str">
        <f>LABO!F17</f>
        <v>CSA</v>
      </c>
    </row>
    <row r="20" spans="2:5" ht="18" hidden="1">
      <c r="B20" s="28" t="str">
        <f>LABO!C18</f>
        <v>Gasalert NO2</v>
      </c>
      <c r="C20" s="9">
        <f>LABO!D18</f>
        <v>9</v>
      </c>
      <c r="D20" s="10">
        <f>LABO!E18</f>
        <v>41408</v>
      </c>
      <c r="E20" s="29" t="str">
        <f>LABO!F18</f>
        <v>CSA</v>
      </c>
    </row>
    <row r="21" spans="2:5" ht="18">
      <c r="B21" s="30" t="str">
        <f>LABO!C19</f>
        <v>Gasalert NO2</v>
      </c>
      <c r="C21" s="13">
        <f>LABO!D19</f>
        <v>11</v>
      </c>
      <c r="D21" s="14">
        <f>LABO!E19</f>
        <v>41408</v>
      </c>
      <c r="E21" s="31" t="str">
        <f>LABO!F19</f>
        <v>CT</v>
      </c>
    </row>
    <row r="22" spans="2:5" ht="18" hidden="1">
      <c r="B22" s="28" t="str">
        <f>LABO!C20</f>
        <v>Gasalert NO2</v>
      </c>
      <c r="C22" s="9">
        <f>LABO!D20</f>
        <v>14</v>
      </c>
      <c r="D22" s="10">
        <f>LABO!E20</f>
        <v>41408</v>
      </c>
      <c r="E22" s="29" t="str">
        <f>LABO!F20</f>
        <v>SOY</v>
      </c>
    </row>
    <row r="23" spans="2:5" ht="18" hidden="1">
      <c r="B23" s="30" t="str">
        <f>LABO!C21</f>
        <v>Gasalert NO2</v>
      </c>
      <c r="C23" s="13">
        <f>LABO!D21</f>
        <v>17</v>
      </c>
      <c r="D23" s="14">
        <f>LABO!E21</f>
        <v>41450</v>
      </c>
      <c r="E23" s="31" t="str">
        <f>LABO!F21</f>
        <v>CSA</v>
      </c>
    </row>
    <row r="24" spans="2:5" ht="18" hidden="1">
      <c r="B24" s="28" t="str">
        <f>LABO!C22</f>
        <v>Gasalert NO2</v>
      </c>
      <c r="C24" s="9">
        <f>LABO!D22</f>
        <v>7</v>
      </c>
      <c r="D24" s="10">
        <f>LABO!E22</f>
        <v>41450</v>
      </c>
      <c r="E24" s="29" t="str">
        <f>LABO!F22</f>
        <v>CSA</v>
      </c>
    </row>
    <row r="25" spans="2:5" ht="18" hidden="1">
      <c r="B25" s="32" t="str">
        <f>LABO!C23</f>
        <v>Gasalert NO2</v>
      </c>
      <c r="C25" s="33" t="str">
        <f>LABO!D23</f>
        <v xml:space="preserve"> </v>
      </c>
      <c r="D25" s="34" t="str">
        <f>LABO!E23</f>
        <v xml:space="preserve"> </v>
      </c>
      <c r="E25" s="35" t="str">
        <f>LABO!F23</f>
        <v xml:space="preserve"> </v>
      </c>
    </row>
    <row r="28" spans="2:5" ht="13" thickBot="1"/>
    <row r="29" spans="2:5" ht="33" customHeight="1" thickBot="1">
      <c r="B29" s="45" t="str">
        <f>LABO!C25</f>
        <v>GASALERT MAX XT</v>
      </c>
      <c r="C29" s="46">
        <f>LABO!D25</f>
        <v>0</v>
      </c>
      <c r="D29" s="47">
        <f>LABO!E25</f>
        <v>0</v>
      </c>
      <c r="E29" s="48">
        <f>LABO!F25</f>
        <v>0</v>
      </c>
    </row>
    <row r="30" spans="2:5" ht="19" thickBot="1">
      <c r="B30" s="23" t="s">
        <v>1</v>
      </c>
      <c r="C30" s="24" t="s">
        <v>2</v>
      </c>
      <c r="D30" s="24" t="s">
        <v>3</v>
      </c>
      <c r="E30" s="25" t="s">
        <v>4</v>
      </c>
    </row>
    <row r="31" spans="2:5" ht="18">
      <c r="B31" s="26" t="str">
        <f>LABO!C27</f>
        <v>GASALERT MAX XT</v>
      </c>
      <c r="C31" s="5" t="str">
        <f>LABO!D27</f>
        <v>FX373X 00 001</v>
      </c>
      <c r="D31" s="14">
        <f>LABO!E27</f>
        <v>41452</v>
      </c>
      <c r="E31" s="27" t="str">
        <f>LABO!F27</f>
        <v>CT</v>
      </c>
    </row>
    <row r="32" spans="2:5" ht="18">
      <c r="B32" s="28" t="str">
        <f>LABO!C28</f>
        <v>GASALERT MAX XT</v>
      </c>
      <c r="C32" s="9" t="str">
        <f>LABO!D28</f>
        <v>FX373X 00 002</v>
      </c>
      <c r="D32" s="10">
        <f>LABO!E28</f>
        <v>41452</v>
      </c>
      <c r="E32" s="29" t="str">
        <f>LABO!F28</f>
        <v>CT</v>
      </c>
    </row>
    <row r="33" spans="2:5" ht="18" hidden="1">
      <c r="B33" s="30" t="str">
        <f>LABO!C29</f>
        <v>GASALERT MAX XT</v>
      </c>
      <c r="C33" s="13" t="str">
        <f>LABO!D29</f>
        <v>FX373X 00 004</v>
      </c>
      <c r="D33" s="14">
        <f>LABO!E29</f>
        <v>41455</v>
      </c>
      <c r="E33" s="31" t="str">
        <f>LABO!F29</f>
        <v>SOY</v>
      </c>
    </row>
    <row r="34" spans="2:5" ht="18" hidden="1">
      <c r="B34" s="28" t="str">
        <f>LABO!C30</f>
        <v>GASALERT MAX XT</v>
      </c>
      <c r="C34" s="9" t="str">
        <f>LABO!D30</f>
        <v>FX373X 00 005</v>
      </c>
      <c r="D34" s="10">
        <f>LABO!E30</f>
        <v>41388</v>
      </c>
      <c r="E34" s="29" t="str">
        <f>LABO!F30</f>
        <v>CSA</v>
      </c>
    </row>
    <row r="35" spans="2:5" ht="18" hidden="1">
      <c r="B35" s="30" t="str">
        <f>LABO!C31</f>
        <v>GASALERT MAX XT</v>
      </c>
      <c r="C35" s="13" t="str">
        <f>LABO!D31</f>
        <v>FX373X 00 006</v>
      </c>
      <c r="D35" s="14" t="str">
        <f>LABO!E31</f>
        <v>31/06/2013</v>
      </c>
      <c r="E35" s="31" t="str">
        <f>LABO!F31</f>
        <v>CSA</v>
      </c>
    </row>
    <row r="36" spans="2:5" ht="18" hidden="1">
      <c r="B36" s="28" t="str">
        <f>LABO!C32</f>
        <v>GASALERT MAX XT</v>
      </c>
      <c r="C36" s="9" t="str">
        <f>LABO!D32</f>
        <v>FX373X 00 007</v>
      </c>
      <c r="D36" s="10">
        <f>LABO!E32</f>
        <v>41453</v>
      </c>
      <c r="E36" s="29" t="str">
        <f>LABO!F32</f>
        <v>SOY</v>
      </c>
    </row>
    <row r="37" spans="2:5" ht="18" hidden="1">
      <c r="B37" s="30" t="str">
        <f>LABO!C33</f>
        <v>GASALERT MAX XT</v>
      </c>
      <c r="C37" s="13" t="str">
        <f>LABO!D33</f>
        <v>FX373X 00 012</v>
      </c>
      <c r="D37" s="14" t="str">
        <f>LABO!E33</f>
        <v>31/06/2013</v>
      </c>
      <c r="E37" s="31" t="str">
        <f>LABO!F33</f>
        <v>UPG</v>
      </c>
    </row>
    <row r="38" spans="2:5" ht="18" hidden="1">
      <c r="B38" s="28" t="str">
        <f>LABO!C34</f>
        <v>GASALERT MAX XT</v>
      </c>
      <c r="C38" s="9" t="str">
        <f>LABO!D34</f>
        <v xml:space="preserve"> </v>
      </c>
      <c r="D38" s="10" t="str">
        <f>LABO!E34</f>
        <v xml:space="preserve"> </v>
      </c>
      <c r="E38" s="29" t="str">
        <f>LABO!F34</f>
        <v xml:space="preserve"> </v>
      </c>
    </row>
    <row r="39" spans="2:5" ht="18" hidden="1">
      <c r="B39" s="30" t="str">
        <f>LABO!C35</f>
        <v>GASALERT MAX XT</v>
      </c>
      <c r="C39" s="13" t="str">
        <f>LABO!D35</f>
        <v xml:space="preserve"> </v>
      </c>
      <c r="D39" s="14" t="str">
        <f>LABO!E35</f>
        <v xml:space="preserve"> </v>
      </c>
      <c r="E39" s="31" t="str">
        <f>LABO!F35</f>
        <v xml:space="preserve"> </v>
      </c>
    </row>
    <row r="40" spans="2:5" ht="18" hidden="1">
      <c r="B40" s="28" t="str">
        <f>LABO!C36</f>
        <v>GASALERT MAX XT</v>
      </c>
      <c r="C40" s="9" t="str">
        <f>LABO!D36</f>
        <v xml:space="preserve"> </v>
      </c>
      <c r="D40" s="10" t="str">
        <f>LABO!E36</f>
        <v xml:space="preserve"> </v>
      </c>
      <c r="E40" s="29">
        <f>LABO!F36</f>
        <v>0</v>
      </c>
    </row>
    <row r="41" spans="2:5" ht="18" hidden="1">
      <c r="B41" s="32" t="str">
        <f>LABO!C37</f>
        <v>GASALERT MAX XT</v>
      </c>
      <c r="C41" s="33" t="str">
        <f>LABO!D37</f>
        <v xml:space="preserve"> </v>
      </c>
      <c r="D41" s="34" t="str">
        <f>LABO!E37</f>
        <v xml:space="preserve"> </v>
      </c>
      <c r="E41" s="35" t="str">
        <f>LABO!F37</f>
        <v xml:space="preserve"> </v>
      </c>
    </row>
  </sheetData>
  <mergeCells count="4">
    <mergeCell ref="B3:E3"/>
    <mergeCell ref="B15:E15"/>
    <mergeCell ref="B29:E29"/>
    <mergeCell ref="G16:H16"/>
  </mergeCells>
  <conditionalFormatting sqref="D5:D11">
    <cfRule type="timePeriod" dxfId="47" priority="3" stopIfTrue="1" timePeriod="nextMonth">
      <formula>AND(MONTH(D5)=MONTH(EDATE(TODAY(),0+1)),YEAR(D5)=YEAR(EDATE(TODAY(),0+1)))</formula>
    </cfRule>
  </conditionalFormatting>
  <conditionalFormatting sqref="D17:D25">
    <cfRule type="timePeriod" dxfId="46" priority="2" stopIfTrue="1" timePeriod="nextMonth">
      <formula>AND(MONTH(D17)=MONTH(EDATE(TODAY(),0+1)),YEAR(D17)=YEAR(EDATE(TODAY(),0+1)))</formula>
    </cfRule>
  </conditionalFormatting>
  <conditionalFormatting sqref="D31:D41">
    <cfRule type="timePeriod" dxfId="45" priority="1" stopIfTrue="1" timePeriod="nextMonth">
      <formula>AND(MONTH(D31)=MONTH(EDATE(TODAY(),0+1)),YEAR(D31)=YEAR(EDATE(TODAY(),0+1)))</formula>
    </cfRule>
  </conditionalFormatting>
  <pageMargins left="0.7" right="0.7" top="0.75" bottom="0.75" header="0.3" footer="0.3"/>
  <drawing r:id="rId1"/>
  <tableParts count="3">
    <tablePart r:id="rId2"/>
    <tablePart r:id="rId3"/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1"/>
  <sheetViews>
    <sheetView workbookViewId="0">
      <selection activeCell="B49" sqref="B49"/>
    </sheetView>
  </sheetViews>
  <sheetFormatPr baseColWidth="10" defaultRowHeight="12" x14ac:dyDescent="0"/>
  <cols>
    <col min="2" max="2" width="32.5" customWidth="1"/>
    <col min="3" max="3" width="26" customWidth="1"/>
    <col min="4" max="4" width="20" customWidth="1"/>
    <col min="5" max="5" width="12.1640625" customWidth="1"/>
    <col min="7" max="8" width="18" customWidth="1"/>
  </cols>
  <sheetData>
    <row r="1" spans="2:8" ht="13" thickBot="1"/>
    <row r="2" spans="2:8" ht="0.75" customHeight="1" thickBot="1"/>
    <row r="3" spans="2:8" ht="36" customHeight="1" thickBot="1">
      <c r="B3" s="45" t="str">
        <f>LABO!C2</f>
        <v>MICRO 5</v>
      </c>
      <c r="C3" s="46">
        <f>LABO!D2</f>
        <v>0</v>
      </c>
      <c r="D3" s="47">
        <f>LABO!E2</f>
        <v>0</v>
      </c>
      <c r="E3" s="48">
        <f>LABO!F2</f>
        <v>0</v>
      </c>
    </row>
    <row r="4" spans="2:8" ht="24.75" customHeight="1" thickBot="1">
      <c r="B4" s="23" t="s">
        <v>1</v>
      </c>
      <c r="C4" s="24" t="s">
        <v>2</v>
      </c>
      <c r="D4" s="24" t="s">
        <v>3</v>
      </c>
      <c r="E4" s="25" t="s">
        <v>4</v>
      </c>
    </row>
    <row r="5" spans="2:8" ht="18">
      <c r="B5" s="26" t="str">
        <f>LABO!C4</f>
        <v>BW MICRO 5</v>
      </c>
      <c r="C5" s="5" t="str">
        <f>LABO!D4</f>
        <v>F373S-00-013</v>
      </c>
      <c r="D5" s="6">
        <f>LABO!E4</f>
        <v>41452</v>
      </c>
      <c r="E5" s="27" t="str">
        <f>LABO!F4</f>
        <v>UPG</v>
      </c>
    </row>
    <row r="6" spans="2:8" ht="18" hidden="1">
      <c r="B6" s="28" t="str">
        <f>LABO!C5</f>
        <v>BW MICRO 5</v>
      </c>
      <c r="C6" s="9" t="str">
        <f>LABO!D5</f>
        <v>F373S-00-015</v>
      </c>
      <c r="D6" s="10">
        <f>LABO!E5</f>
        <v>41451</v>
      </c>
      <c r="E6" s="29" t="str">
        <f>LABO!F5</f>
        <v>CT</v>
      </c>
    </row>
    <row r="7" spans="2:8" ht="18">
      <c r="B7" s="30" t="str">
        <f>LABO!C6</f>
        <v>BW MICRO 5</v>
      </c>
      <c r="C7" s="13" t="str">
        <f>LABO!D6</f>
        <v>F373S-00-016</v>
      </c>
      <c r="D7" s="14">
        <f>LABO!E6</f>
        <v>41477</v>
      </c>
      <c r="E7" s="31" t="str">
        <f>LABO!F6</f>
        <v>CSA</v>
      </c>
    </row>
    <row r="8" spans="2:8" ht="18" hidden="1">
      <c r="B8" s="28" t="str">
        <f>LABO!C7</f>
        <v>BW MICRO 5</v>
      </c>
      <c r="C8" s="9" t="str">
        <f>LABO!D7</f>
        <v>F373S-00-017</v>
      </c>
      <c r="D8" s="10">
        <f>LABO!E7</f>
        <v>41396</v>
      </c>
      <c r="E8" s="29" t="str">
        <f>LABO!F7</f>
        <v>CT</v>
      </c>
    </row>
    <row r="9" spans="2:8" ht="18" hidden="1">
      <c r="B9" s="30" t="str">
        <f>LABO!C8</f>
        <v>BW MICRO 5</v>
      </c>
      <c r="C9" s="13" t="str">
        <f>LABO!D8</f>
        <v>F373S-00-018</v>
      </c>
      <c r="D9" s="14">
        <f>LABO!E8</f>
        <v>41477</v>
      </c>
      <c r="E9" s="31" t="str">
        <f>LABO!F8</f>
        <v>SOY</v>
      </c>
    </row>
    <row r="10" spans="2:8" ht="18">
      <c r="B10" s="28" t="str">
        <f>LABO!C9</f>
        <v>BW MICRO 5</v>
      </c>
      <c r="C10" s="9" t="str">
        <f>LABO!D9</f>
        <v>F373S-00-019</v>
      </c>
      <c r="D10" s="10">
        <f>LABO!E9</f>
        <v>41477</v>
      </c>
      <c r="E10" s="29" t="str">
        <f>LABO!F9</f>
        <v>CSA</v>
      </c>
    </row>
    <row r="11" spans="2:8" ht="18" hidden="1">
      <c r="B11" s="32" t="str">
        <f>LABO!C10</f>
        <v>BW MICRO 5</v>
      </c>
      <c r="C11" s="33" t="str">
        <f>LABO!D10</f>
        <v>F373S-00-021</v>
      </c>
      <c r="D11" s="34">
        <f>LABO!E10</f>
        <v>41451</v>
      </c>
      <c r="E11" s="35" t="str">
        <f>LABO!F10</f>
        <v>SOY</v>
      </c>
    </row>
    <row r="14" spans="2:8" ht="8.25" customHeight="1" thickBot="1"/>
    <row r="15" spans="2:8" ht="32.25" customHeight="1" thickBot="1">
      <c r="B15" s="45" t="str">
        <f>LABO!C13</f>
        <v xml:space="preserve"> GASALERT NO2</v>
      </c>
      <c r="C15" s="46">
        <f>LABO!D13</f>
        <v>0</v>
      </c>
      <c r="D15" s="47">
        <f>LABO!E13</f>
        <v>0</v>
      </c>
      <c r="E15" s="48">
        <f>LABO!F13</f>
        <v>0</v>
      </c>
    </row>
    <row r="16" spans="2:8" ht="19" thickBot="1">
      <c r="B16" s="23" t="s">
        <v>1</v>
      </c>
      <c r="C16" s="24" t="s">
        <v>2</v>
      </c>
      <c r="D16" s="24" t="s">
        <v>3</v>
      </c>
      <c r="E16" s="25" t="s">
        <v>4</v>
      </c>
      <c r="G16" s="49" t="s">
        <v>29</v>
      </c>
      <c r="H16" s="49"/>
    </row>
    <row r="17" spans="2:5" ht="18">
      <c r="B17" s="26" t="str">
        <f>LABO!C15</f>
        <v>Gasalert NO2</v>
      </c>
      <c r="C17" s="5">
        <f>LABO!D15</f>
        <v>1</v>
      </c>
      <c r="D17" s="14">
        <f>LABO!E15</f>
        <v>41408</v>
      </c>
      <c r="E17" s="27" t="str">
        <f>LABO!F15</f>
        <v>CSA</v>
      </c>
    </row>
    <row r="18" spans="2:5" ht="18">
      <c r="B18" s="28" t="str">
        <f>LABO!C16</f>
        <v>Gasalert NO2</v>
      </c>
      <c r="C18" s="9">
        <f>LABO!D16</f>
        <v>3</v>
      </c>
      <c r="D18" s="10">
        <f>LABO!E16</f>
        <v>41443</v>
      </c>
      <c r="E18" s="29" t="str">
        <f>LABO!F16</f>
        <v>CSA</v>
      </c>
    </row>
    <row r="19" spans="2:5" ht="18">
      <c r="B19" s="30" t="str">
        <f>LABO!C17</f>
        <v>Gasalert NO2</v>
      </c>
      <c r="C19" s="13">
        <f>LABO!D17</f>
        <v>6</v>
      </c>
      <c r="D19" s="14">
        <f>LABO!E17</f>
        <v>41451</v>
      </c>
      <c r="E19" s="31" t="str">
        <f>LABO!F17</f>
        <v>CSA</v>
      </c>
    </row>
    <row r="20" spans="2:5" ht="18">
      <c r="B20" s="28" t="str">
        <f>LABO!C18</f>
        <v>Gasalert NO2</v>
      </c>
      <c r="C20" s="9">
        <f>LABO!D18</f>
        <v>9</v>
      </c>
      <c r="D20" s="10">
        <f>LABO!E18</f>
        <v>41408</v>
      </c>
      <c r="E20" s="29" t="str">
        <f>LABO!F18</f>
        <v>CSA</v>
      </c>
    </row>
    <row r="21" spans="2:5" ht="18" hidden="1">
      <c r="B21" s="30" t="str">
        <f>LABO!C19</f>
        <v>Gasalert NO2</v>
      </c>
      <c r="C21" s="13">
        <f>LABO!D19</f>
        <v>11</v>
      </c>
      <c r="D21" s="14">
        <f>LABO!E19</f>
        <v>41408</v>
      </c>
      <c r="E21" s="31" t="str">
        <f>LABO!F19</f>
        <v>CT</v>
      </c>
    </row>
    <row r="22" spans="2:5" ht="18" hidden="1">
      <c r="B22" s="28" t="str">
        <f>LABO!C20</f>
        <v>Gasalert NO2</v>
      </c>
      <c r="C22" s="9">
        <f>LABO!D20</f>
        <v>14</v>
      </c>
      <c r="D22" s="10">
        <f>LABO!E20</f>
        <v>41408</v>
      </c>
      <c r="E22" s="29" t="str">
        <f>LABO!F20</f>
        <v>SOY</v>
      </c>
    </row>
    <row r="23" spans="2:5" ht="18">
      <c r="B23" s="30" t="str">
        <f>LABO!C21</f>
        <v>Gasalert NO2</v>
      </c>
      <c r="C23" s="13">
        <f>LABO!D21</f>
        <v>17</v>
      </c>
      <c r="D23" s="14">
        <f>LABO!E21</f>
        <v>41450</v>
      </c>
      <c r="E23" s="31" t="str">
        <f>LABO!F21</f>
        <v>CSA</v>
      </c>
    </row>
    <row r="24" spans="2:5" ht="18">
      <c r="B24" s="28" t="str">
        <f>LABO!C22</f>
        <v>Gasalert NO2</v>
      </c>
      <c r="C24" s="9">
        <f>LABO!D22</f>
        <v>7</v>
      </c>
      <c r="D24" s="10">
        <f>LABO!E22</f>
        <v>41450</v>
      </c>
      <c r="E24" s="29" t="str">
        <f>LABO!F22</f>
        <v>CSA</v>
      </c>
    </row>
    <row r="25" spans="2:5" ht="18" hidden="1">
      <c r="B25" s="32" t="str">
        <f>LABO!C23</f>
        <v>Gasalert NO2</v>
      </c>
      <c r="C25" s="33" t="str">
        <f>LABO!D23</f>
        <v xml:space="preserve"> </v>
      </c>
      <c r="D25" s="34" t="str">
        <f>LABO!E23</f>
        <v xml:space="preserve"> </v>
      </c>
      <c r="E25" s="35" t="str">
        <f>LABO!F23</f>
        <v xml:space="preserve"> </v>
      </c>
    </row>
    <row r="28" spans="2:5" ht="13" thickBot="1"/>
    <row r="29" spans="2:5" ht="33" customHeight="1" thickBot="1">
      <c r="B29" s="45" t="str">
        <f>LABO!C25</f>
        <v>GASALERT MAX XT</v>
      </c>
      <c r="C29" s="46">
        <f>LABO!D25</f>
        <v>0</v>
      </c>
      <c r="D29" s="47">
        <f>LABO!E25</f>
        <v>0</v>
      </c>
      <c r="E29" s="48">
        <f>LABO!F25</f>
        <v>0</v>
      </c>
    </row>
    <row r="30" spans="2:5" ht="19" thickBot="1">
      <c r="B30" s="23" t="s">
        <v>1</v>
      </c>
      <c r="C30" s="24" t="s">
        <v>2</v>
      </c>
      <c r="D30" s="24" t="s">
        <v>3</v>
      </c>
      <c r="E30" s="25" t="s">
        <v>4</v>
      </c>
    </row>
    <row r="31" spans="2:5" ht="18" hidden="1">
      <c r="B31" s="26" t="str">
        <f>LABO!C27</f>
        <v>GASALERT MAX XT</v>
      </c>
      <c r="C31" s="5" t="str">
        <f>LABO!D27</f>
        <v>FX373X 00 001</v>
      </c>
      <c r="D31" s="14">
        <f>LABO!E27</f>
        <v>41452</v>
      </c>
      <c r="E31" s="27" t="str">
        <f>LABO!F27</f>
        <v>CT</v>
      </c>
    </row>
    <row r="32" spans="2:5" ht="18" hidden="1">
      <c r="B32" s="28" t="str">
        <f>LABO!C28</f>
        <v>GASALERT MAX XT</v>
      </c>
      <c r="C32" s="9" t="str">
        <f>LABO!D28</f>
        <v>FX373X 00 002</v>
      </c>
      <c r="D32" s="10">
        <f>LABO!E28</f>
        <v>41452</v>
      </c>
      <c r="E32" s="29" t="str">
        <f>LABO!F28</f>
        <v>CT</v>
      </c>
    </row>
    <row r="33" spans="2:5" ht="18" hidden="1">
      <c r="B33" s="30" t="str">
        <f>LABO!C29</f>
        <v>GASALERT MAX XT</v>
      </c>
      <c r="C33" s="13" t="str">
        <f>LABO!D29</f>
        <v>FX373X 00 004</v>
      </c>
      <c r="D33" s="14">
        <f>LABO!E29</f>
        <v>41455</v>
      </c>
      <c r="E33" s="31" t="str">
        <f>LABO!F29</f>
        <v>SOY</v>
      </c>
    </row>
    <row r="34" spans="2:5" ht="18">
      <c r="B34" s="28" t="str">
        <f>LABO!C30</f>
        <v>GASALERT MAX XT</v>
      </c>
      <c r="C34" s="9" t="str">
        <f>LABO!D30</f>
        <v>FX373X 00 005</v>
      </c>
      <c r="D34" s="10">
        <f>LABO!E30</f>
        <v>41388</v>
      </c>
      <c r="E34" s="29" t="str">
        <f>LABO!F30</f>
        <v>CSA</v>
      </c>
    </row>
    <row r="35" spans="2:5" ht="18">
      <c r="B35" s="30" t="str">
        <f>LABO!C31</f>
        <v>GASALERT MAX XT</v>
      </c>
      <c r="C35" s="13" t="str">
        <f>LABO!D31</f>
        <v>FX373X 00 006</v>
      </c>
      <c r="D35" s="14" t="str">
        <f>LABO!E31</f>
        <v>31/06/2013</v>
      </c>
      <c r="E35" s="31" t="str">
        <f>LABO!F31</f>
        <v>CSA</v>
      </c>
    </row>
    <row r="36" spans="2:5" ht="18" hidden="1">
      <c r="B36" s="28" t="str">
        <f>LABO!C32</f>
        <v>GASALERT MAX XT</v>
      </c>
      <c r="C36" s="9" t="str">
        <f>LABO!D32</f>
        <v>FX373X 00 007</v>
      </c>
      <c r="D36" s="10">
        <f>LABO!E32</f>
        <v>41453</v>
      </c>
      <c r="E36" s="29" t="str">
        <f>LABO!F32</f>
        <v>SOY</v>
      </c>
    </row>
    <row r="37" spans="2:5" ht="18" hidden="1">
      <c r="B37" s="30" t="str">
        <f>LABO!C33</f>
        <v>GASALERT MAX XT</v>
      </c>
      <c r="C37" s="13" t="str">
        <f>LABO!D33</f>
        <v>FX373X 00 012</v>
      </c>
      <c r="D37" s="14" t="str">
        <f>LABO!E33</f>
        <v>31/06/2013</v>
      </c>
      <c r="E37" s="31" t="str">
        <f>LABO!F33</f>
        <v>UPG</v>
      </c>
    </row>
    <row r="38" spans="2:5" ht="18" hidden="1">
      <c r="B38" s="28" t="str">
        <f>LABO!C34</f>
        <v>GASALERT MAX XT</v>
      </c>
      <c r="C38" s="9" t="str">
        <f>LABO!D34</f>
        <v xml:space="preserve"> </v>
      </c>
      <c r="D38" s="10" t="str">
        <f>LABO!E34</f>
        <v xml:space="preserve"> </v>
      </c>
      <c r="E38" s="29" t="str">
        <f>LABO!F34</f>
        <v xml:space="preserve"> </v>
      </c>
    </row>
    <row r="39" spans="2:5" ht="18" hidden="1">
      <c r="B39" s="30" t="str">
        <f>LABO!C35</f>
        <v>GASALERT MAX XT</v>
      </c>
      <c r="C39" s="13" t="str">
        <f>LABO!D35</f>
        <v xml:space="preserve"> </v>
      </c>
      <c r="D39" s="14" t="str">
        <f>LABO!E35</f>
        <v xml:space="preserve"> </v>
      </c>
      <c r="E39" s="31" t="str">
        <f>LABO!F35</f>
        <v xml:space="preserve"> </v>
      </c>
    </row>
    <row r="40" spans="2:5" ht="18" hidden="1">
      <c r="B40" s="28" t="str">
        <f>LABO!C36</f>
        <v>GASALERT MAX XT</v>
      </c>
      <c r="C40" s="9" t="str">
        <f>LABO!D36</f>
        <v xml:space="preserve"> </v>
      </c>
      <c r="D40" s="10" t="str">
        <f>LABO!E36</f>
        <v xml:space="preserve"> </v>
      </c>
      <c r="E40" s="29">
        <f>LABO!F36</f>
        <v>0</v>
      </c>
    </row>
    <row r="41" spans="2:5" ht="18" hidden="1">
      <c r="B41" s="32" t="str">
        <f>LABO!C37</f>
        <v>GASALERT MAX XT</v>
      </c>
      <c r="C41" s="33" t="str">
        <f>LABO!D37</f>
        <v xml:space="preserve"> </v>
      </c>
      <c r="D41" s="34" t="str">
        <f>LABO!E37</f>
        <v xml:space="preserve"> </v>
      </c>
      <c r="E41" s="35" t="str">
        <f>LABO!F37</f>
        <v xml:space="preserve"> </v>
      </c>
    </row>
  </sheetData>
  <mergeCells count="4">
    <mergeCell ref="B3:E3"/>
    <mergeCell ref="B15:E15"/>
    <mergeCell ref="B29:E29"/>
    <mergeCell ref="G16:H16"/>
  </mergeCells>
  <conditionalFormatting sqref="D5:D11">
    <cfRule type="timePeriod" dxfId="23" priority="3" stopIfTrue="1" timePeriod="nextMonth">
      <formula>AND(MONTH(D5)=MONTH(EDATE(TODAY(),0+1)),YEAR(D5)=YEAR(EDATE(TODAY(),0+1)))</formula>
    </cfRule>
  </conditionalFormatting>
  <conditionalFormatting sqref="D17:D25">
    <cfRule type="timePeriod" dxfId="22" priority="2" stopIfTrue="1" timePeriod="nextMonth">
      <formula>AND(MONTH(D17)=MONTH(EDATE(TODAY(),0+1)),YEAR(D17)=YEAR(EDATE(TODAY(),0+1)))</formula>
    </cfRule>
  </conditionalFormatting>
  <conditionalFormatting sqref="D31:D41">
    <cfRule type="timePeriod" dxfId="21" priority="1" stopIfTrue="1" timePeriod="nextMonth">
      <formula>AND(MONTH(D31)=MONTH(EDATE(TODAY(),0+1)),YEAR(D31)=YEAR(EDATE(TODAY(),0+1)))</formula>
    </cfRule>
  </conditionalFormatting>
  <pageMargins left="0.7" right="0.7" top="0.75" bottom="0.75" header="0.3" footer="0.3"/>
  <pageSetup paperSize="9" orientation="portrait"/>
  <drawing r:id="rId1"/>
  <tableParts count="3">
    <tablePart r:id="rId2"/>
    <tablePart r:id="rId3"/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LABO</vt:lpstr>
      <vt:lpstr>CT</vt:lpstr>
      <vt:lpstr>CSA</vt:lpstr>
    </vt:vector>
  </TitlesOfParts>
  <Company>CNES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pagesr</dc:creator>
  <cp:lastModifiedBy>romain</cp:lastModifiedBy>
  <dcterms:created xsi:type="dcterms:W3CDTF">2013-03-26T02:32:20Z</dcterms:created>
  <dcterms:modified xsi:type="dcterms:W3CDTF">2013-03-26T12:42:40Z</dcterms:modified>
</cp:coreProperties>
</file>