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0" yWindow="0" windowWidth="19320" windowHeight="11760" tabRatio="393" firstSheet="1" activeTab="1"/>
  </bookViews>
  <sheets>
    <sheet name="Feuille1" sheetId="1" r:id="rId1"/>
    <sheet name="données" sheetId="2" r:id="rId2"/>
    <sheet name="Feuil2" sheetId="4" r:id="rId3"/>
    <sheet name="Feuil1" sheetId="3" r:id="rId4"/>
  </sheets>
  <definedNames>
    <definedName name="cola">OFFSET(données!$A$2,,,COUNTA(données!$A:$A)-1)</definedName>
    <definedName name="coli">OFFSET(données!$I$2,,,COUNTA(données!$A:$A)-1)</definedName>
  </definedNames>
  <calcPr calcId="124519" fullCalcOnLoad="1"/>
  <pivotCaches>
    <pivotCache cacheId="1" r:id="rId5"/>
    <pivotCache cacheId="4" r:id="rId6"/>
  </pivotCaches>
</workbook>
</file>

<file path=xl/calcChain.xml><?xml version="1.0" encoding="utf-8"?>
<calcChain xmlns="http://schemas.openxmlformats.org/spreadsheetml/2006/main">
  <c r="F2" i="2"/>
  <c r="F3"/>
  <c r="F4"/>
  <c r="F5"/>
  <c r="F6"/>
  <c r="F7"/>
  <c r="F8"/>
  <c r="F9"/>
  <c r="F10"/>
  <c r="I10" s="1"/>
  <c r="F11"/>
  <c r="I12"/>
  <c r="I46"/>
  <c r="I47"/>
  <c r="I48"/>
  <c r="I49"/>
  <c r="I50"/>
  <c r="I8" l="1"/>
  <c r="I6"/>
  <c r="I4"/>
  <c r="I2"/>
  <c r="C9" i="1" s="1" a="1"/>
  <c r="C9" s="1"/>
  <c r="I11" i="2"/>
  <c r="I9"/>
  <c r="I7"/>
  <c r="I5"/>
  <c r="I3"/>
  <c r="C6" i="1" a="1"/>
  <c r="C6" s="1"/>
  <c r="C5" a="1"/>
  <c r="C5" s="1"/>
  <c r="C8" a="1"/>
  <c r="C8" s="1"/>
  <c r="C11" a="1"/>
  <c r="C11" s="1"/>
  <c r="C10" l="1" a="1"/>
  <c r="C10" s="1"/>
  <c r="C7" a="1"/>
  <c r="C7" s="1"/>
</calcChain>
</file>

<file path=xl/sharedStrings.xml><?xml version="1.0" encoding="utf-8"?>
<sst xmlns="http://schemas.openxmlformats.org/spreadsheetml/2006/main" count="59" uniqueCount="31">
  <si>
    <t>Ref en cours de prod =</t>
  </si>
  <si>
    <t xml:space="preserve"> Meilleurs Références à monter </t>
  </si>
  <si>
    <t xml:space="preserve">                              </t>
  </si>
  <si>
    <t>Ref Pieces</t>
  </si>
  <si>
    <t xml:space="preserve">768 0278 01 </t>
  </si>
  <si>
    <t>Concaténation de Ref</t>
  </si>
  <si>
    <t>OUTIL 1</t>
  </si>
  <si>
    <t>OUTIL 2</t>
  </si>
  <si>
    <t>OUTIL 3</t>
  </si>
  <si>
    <t>OUTIL 4</t>
  </si>
  <si>
    <t>Nbr de Ref pieces en commun</t>
  </si>
  <si>
    <t xml:space="preserve">769 0278 01 </t>
  </si>
  <si>
    <t xml:space="preserve">770 0278 01 </t>
  </si>
  <si>
    <t xml:space="preserve">771 0278 01 </t>
  </si>
  <si>
    <t xml:space="preserve">772 0278 01 </t>
  </si>
  <si>
    <t xml:space="preserve">773 0278 01 </t>
  </si>
  <si>
    <t xml:space="preserve">774 0278 01 </t>
  </si>
  <si>
    <t xml:space="preserve">775 0278 01 </t>
  </si>
  <si>
    <t xml:space="preserve">776 0278 01 </t>
  </si>
  <si>
    <t xml:space="preserve">777 0278 01 </t>
  </si>
  <si>
    <t>8800130101 8800130102 8800130301 8800130302</t>
  </si>
  <si>
    <t>8800130101 8800130102  8800130302</t>
  </si>
  <si>
    <t>3 4 23 24</t>
  </si>
  <si>
    <t>3 4 24 25</t>
  </si>
  <si>
    <t>2 3 100 102</t>
  </si>
  <si>
    <t>7 8 100 101</t>
  </si>
  <si>
    <t>2 3 90 91</t>
  </si>
  <si>
    <t>11 12 100 101</t>
  </si>
  <si>
    <t>Nombre de Concaténation de Ref</t>
  </si>
  <si>
    <t>Total</t>
  </si>
  <si>
    <t>Total général</t>
  </si>
</sst>
</file>

<file path=xl/styles.xml><?xml version="1.0" encoding="utf-8"?>
<styleSheet xmlns="http://schemas.openxmlformats.org/spreadsheetml/2006/main">
  <numFmts count="1">
    <numFmt numFmtId="175" formatCode="0000\ 0000\ 00"/>
  </numFmts>
  <fonts count="7">
    <font>
      <sz val="10"/>
      <name val="Arial"/>
      <family val="2"/>
    </font>
    <font>
      <sz val="16"/>
      <name val="Arial"/>
      <family val="2"/>
    </font>
    <font>
      <sz val="14"/>
      <name val="Arial"/>
      <family val="2"/>
    </font>
    <font>
      <sz val="18"/>
      <name val="Arial"/>
      <family val="2"/>
    </font>
    <font>
      <b/>
      <sz val="16"/>
      <name val="Arial"/>
      <family val="2"/>
    </font>
    <font>
      <sz val="20"/>
      <name val="Arial"/>
      <family val="2"/>
    </font>
    <font>
      <b/>
      <sz val="2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3"/>
        <bgColor indexed="55"/>
      </patternFill>
    </fill>
    <fill>
      <patternFill patternType="solid">
        <fgColor indexed="24"/>
        <bgColor indexed="55"/>
      </patternFill>
    </fill>
    <fill>
      <patternFill patternType="solid">
        <fgColor indexed="13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65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0" xfId="0" applyFont="1" applyFill="1" applyProtection="1"/>
    <xf numFmtId="0" fontId="2" fillId="2" borderId="0" xfId="0" applyFont="1" applyFill="1" applyProtection="1">
      <protection locked="0"/>
    </xf>
    <xf numFmtId="0" fontId="1" fillId="2" borderId="0" xfId="0" applyFont="1" applyFill="1" applyBorder="1" applyAlignment="1">
      <alignment horizontal="center"/>
    </xf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applyFont="1" applyAlignment="1">
      <alignment vertical="top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3" fillId="3" borderId="1" xfId="0" applyFont="1" applyFill="1" applyBorder="1" applyProtection="1"/>
    <xf numFmtId="0" fontId="5" fillId="3" borderId="2" xfId="0" applyFont="1" applyFill="1" applyBorder="1" applyAlignment="1">
      <alignment horizontal="center"/>
    </xf>
    <xf numFmtId="0" fontId="6" fillId="4" borderId="2" xfId="0" applyFont="1" applyFill="1" applyBorder="1" applyAlignment="1" applyProtection="1">
      <alignment horizontal="center"/>
      <protection hidden="1"/>
    </xf>
    <xf numFmtId="0" fontId="1" fillId="2" borderId="2" xfId="0" applyFont="1" applyFill="1" applyBorder="1" applyAlignment="1" applyProtection="1">
      <alignment horizontal="center"/>
      <protection locked="0"/>
    </xf>
    <xf numFmtId="0" fontId="1" fillId="0" borderId="0" xfId="0" applyNumberFormat="1" applyFont="1" applyAlignment="1">
      <alignment horizontal="center" wrapText="1"/>
    </xf>
    <xf numFmtId="0" fontId="1" fillId="0" borderId="0" xfId="0" applyNumberFormat="1" applyFont="1" applyAlignment="1">
      <alignment horizontal="center"/>
    </xf>
    <xf numFmtId="0" fontId="0" fillId="0" borderId="0" xfId="0" applyNumberFormat="1"/>
    <xf numFmtId="0" fontId="4" fillId="0" borderId="0" xfId="0" applyFont="1" applyAlignment="1">
      <alignment horizontal="center" vertical="justify"/>
    </xf>
    <xf numFmtId="0" fontId="1" fillId="0" borderId="0" xfId="0" applyFont="1" applyAlignment="1">
      <alignment horizontal="center" vertical="justify"/>
    </xf>
    <xf numFmtId="0" fontId="1" fillId="0" borderId="0" xfId="0" applyFont="1" applyAlignment="1">
      <alignment horizontal="center" vertical="justify" shrinkToFit="1"/>
    </xf>
    <xf numFmtId="175" fontId="1" fillId="0" borderId="0" xfId="0" applyNumberFormat="1" applyFont="1" applyAlignment="1">
      <alignment horizontal="center" wrapText="1"/>
    </xf>
    <xf numFmtId="175" fontId="1" fillId="5" borderId="0" xfId="0" applyNumberFormat="1" applyFont="1" applyFill="1" applyAlignment="1">
      <alignment horizontal="center" wrapText="1"/>
    </xf>
    <xf numFmtId="0" fontId="3" fillId="0" borderId="0" xfId="0" applyFont="1" applyFill="1" applyAlignment="1">
      <alignment horizontal="center"/>
    </xf>
    <xf numFmtId="175" fontId="1" fillId="0" borderId="0" xfId="0" applyNumberFormat="1" applyFont="1" applyFill="1" applyAlignment="1">
      <alignment horizontal="center" wrapText="1"/>
    </xf>
    <xf numFmtId="0" fontId="3" fillId="5" borderId="0" xfId="0" applyFont="1" applyFill="1" applyAlignment="1">
      <alignment horizontal="center"/>
    </xf>
    <xf numFmtId="175" fontId="1" fillId="5" borderId="0" xfId="0" applyNumberFormat="1" applyFont="1" applyFill="1" applyAlignment="1">
      <alignment horizont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6" borderId="0" xfId="0" applyFont="1" applyFill="1" applyAlignment="1">
      <alignment horizontal="center" wrapText="1"/>
    </xf>
    <xf numFmtId="0" fontId="0" fillId="6" borderId="3" xfId="0" applyFill="1" applyBorder="1"/>
    <xf numFmtId="0" fontId="0" fillId="6" borderId="12" xfId="0" applyFill="1" applyBorder="1"/>
    <xf numFmtId="0" fontId="0" fillId="6" borderId="12" xfId="0" applyNumberFormat="1" applyFill="1" applyBorder="1"/>
    <xf numFmtId="0" fontId="0" fillId="6" borderId="14" xfId="0" applyFill="1" applyBorder="1"/>
    <xf numFmtId="0" fontId="0" fillId="6" borderId="15" xfId="0" applyNumberFormat="1" applyFill="1" applyBorder="1"/>
    <xf numFmtId="0" fontId="0" fillId="6" borderId="13" xfId="0" applyFill="1" applyBorder="1"/>
    <xf numFmtId="0" fontId="0" fillId="6" borderId="2" xfId="0" applyNumberFormat="1" applyFill="1" applyBorder="1"/>
  </cellXfs>
  <cellStyles count="1">
    <cellStyle name="Normal" xfId="0" builtinId="0"/>
  </cellStyles>
  <dxfs count="1">
    <dxf>
      <fill>
        <patternFill patternType="solid">
          <bgColor theme="8" tint="0.59999389629810485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CC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2990850</xdr:colOff>
      <xdr:row>3</xdr:row>
      <xdr:rowOff>180975</xdr:rowOff>
    </xdr:from>
    <xdr:to>
      <xdr:col>2</xdr:col>
      <xdr:colOff>3267075</xdr:colOff>
      <xdr:row>3</xdr:row>
      <xdr:rowOff>1200150</xdr:rowOff>
    </xdr:to>
    <xdr:sp macro="" textlink="">
      <xdr:nvSpPr>
        <xdr:cNvPr id="1200" name="AutoShape 1"/>
        <xdr:cNvSpPr>
          <a:spLocks noChangeArrowheads="1"/>
        </xdr:cNvSpPr>
      </xdr:nvSpPr>
      <xdr:spPr bwMode="auto">
        <a:xfrm>
          <a:off x="6629400" y="1209675"/>
          <a:ext cx="276225" cy="1019175"/>
        </a:xfrm>
        <a:prstGeom prst="downArrow">
          <a:avLst>
            <a:gd name="adj1" fmla="val 50000"/>
            <a:gd name="adj2" fmla="val 92241"/>
          </a:avLst>
        </a:prstGeom>
        <a:solidFill>
          <a:srgbClr val="198A8A"/>
        </a:solidFill>
        <a:ln w="36000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SCOLS2" refreshedDate="41375.89406875" createdVersion="1" refreshedVersion="3" recordCount="10" upgradeOnRefresh="1">
  <cacheSource type="worksheet">
    <worksheetSource ref="A2:F12" sheet="Feuil1"/>
  </cacheSource>
  <cacheFields count="6">
    <cacheField name="Ref Pieces" numFmtId="0">
      <sharedItems/>
    </cacheField>
    <cacheField name="OUTIL 1" numFmtId="0">
      <sharedItems containsSemiMixedTypes="0" containsString="0" containsNumber="1" containsInteger="1" minValue="2" maxValue="8800130101"/>
    </cacheField>
    <cacheField name="OUTIL 2" numFmtId="0">
      <sharedItems containsSemiMixedTypes="0" containsString="0" containsNumber="1" containsInteger="1" minValue="3" maxValue="8800130102"/>
    </cacheField>
    <cacheField name="OUTIL 3" numFmtId="0">
      <sharedItems containsString="0" containsBlank="1" containsNumber="1" containsInteger="1" minValue="23" maxValue="8800130301"/>
    </cacheField>
    <cacheField name="OUTIL 4" numFmtId="0">
      <sharedItems containsSemiMixedTypes="0" containsString="0" containsNumber="1" containsInteger="1" minValue="24" maxValue="8800130302"/>
    </cacheField>
    <cacheField name="Concaténation de Ref" numFmtId="0">
      <sharedItems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LASCOLS2" refreshedDate="41375.894242939816" createdVersion="1" refreshedVersion="3" recordCount="10" upgradeOnRefresh="1">
  <cacheSource type="worksheet">
    <worksheetSource ref="A1:F11" sheet="données"/>
  </cacheSource>
  <cacheFields count="6">
    <cacheField name="Ref Pieces" numFmtId="0">
      <sharedItems/>
    </cacheField>
    <cacheField name="OUTIL 1" numFmtId="175">
      <sharedItems containsSemiMixedTypes="0" containsString="0" containsNumber="1" containsInteger="1" minValue="2" maxValue="8800130101"/>
    </cacheField>
    <cacheField name="OUTIL 2" numFmtId="175">
      <sharedItems containsSemiMixedTypes="0" containsString="0" containsNumber="1" containsInteger="1" minValue="3" maxValue="8800130102"/>
    </cacheField>
    <cacheField name="OUTIL 3" numFmtId="175">
      <sharedItems containsString="0" containsBlank="1" containsNumber="1" containsInteger="1" minValue="23" maxValue="8800130301"/>
    </cacheField>
    <cacheField name="OUTIL 4" numFmtId="175">
      <sharedItems containsSemiMixedTypes="0" containsString="0" containsNumber="1" containsInteger="1" minValue="24" maxValue="8800130302"/>
    </cacheField>
    <cacheField name="Concaténation de Ref" numFmtId="0">
      <sharedItems count="8">
        <s v="8800130101 8800130102 8800130301 8800130302"/>
        <s v="8800130101 8800130102  8800130302"/>
        <s v="3 4 23 24"/>
        <s v="3 4 24 25"/>
        <s v="2 3 100 102"/>
        <s v="7 8 100 101"/>
        <s v="2 3 90 91"/>
        <s v="11 12 100 101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s v="768 0278 01 "/>
    <n v="8800130101"/>
    <n v="8800130102"/>
    <n v="8800130301"/>
    <n v="8800130302"/>
    <s v="8800130101 8800130102 8800130301 8800130302"/>
  </r>
  <r>
    <s v="769 0278 01 "/>
    <n v="8800130101"/>
    <n v="8800130102"/>
    <m/>
    <n v="8800130302"/>
    <s v="8800130101 8800130102  8800130302"/>
  </r>
  <r>
    <s v="770 0278 01 "/>
    <n v="3"/>
    <n v="4"/>
    <n v="23"/>
    <n v="24"/>
    <s v="3 4 23 24"/>
  </r>
  <r>
    <s v="771 0278 01 "/>
    <n v="3"/>
    <n v="4"/>
    <n v="24"/>
    <n v="25"/>
    <s v="3 4 24 25"/>
  </r>
  <r>
    <s v="772 0278 01 "/>
    <n v="2"/>
    <n v="3"/>
    <n v="100"/>
    <n v="102"/>
    <s v="2 3 100 102"/>
  </r>
  <r>
    <s v="773 0278 01 "/>
    <n v="7"/>
    <n v="8"/>
    <n v="100"/>
    <n v="101"/>
    <s v="7 8 100 101"/>
  </r>
  <r>
    <s v="774 0278 01 "/>
    <n v="2"/>
    <n v="3"/>
    <n v="100"/>
    <n v="102"/>
    <s v="2 3 100 102"/>
  </r>
  <r>
    <s v="775 0278 01 "/>
    <n v="2"/>
    <n v="3"/>
    <n v="90"/>
    <n v="91"/>
    <s v="2 3 90 91"/>
  </r>
  <r>
    <s v="776 0278 01 "/>
    <n v="11"/>
    <n v="12"/>
    <n v="100"/>
    <n v="101"/>
    <s v="11 12 100 101"/>
  </r>
  <r>
    <s v="777 0278 01 "/>
    <n v="2"/>
    <n v="3"/>
    <n v="100"/>
    <n v="102"/>
    <s v="2 3 100 10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0">
  <r>
    <s v="768 0278 01 "/>
    <n v="8800130101"/>
    <n v="8800130102"/>
    <n v="8800130301"/>
    <n v="8800130302"/>
    <x v="0"/>
  </r>
  <r>
    <s v="769 0278 01 "/>
    <n v="8800130101"/>
    <n v="8800130102"/>
    <m/>
    <n v="8800130302"/>
    <x v="1"/>
  </r>
  <r>
    <s v="770 0278 01 "/>
    <n v="3"/>
    <n v="4"/>
    <n v="23"/>
    <n v="24"/>
    <x v="2"/>
  </r>
  <r>
    <s v="771 0278 01 "/>
    <n v="3"/>
    <n v="4"/>
    <n v="24"/>
    <n v="25"/>
    <x v="3"/>
  </r>
  <r>
    <s v="772 0278 01 "/>
    <n v="2"/>
    <n v="3"/>
    <n v="100"/>
    <n v="102"/>
    <x v="4"/>
  </r>
  <r>
    <s v="773 0278 01 "/>
    <n v="7"/>
    <n v="8"/>
    <n v="100"/>
    <n v="101"/>
    <x v="5"/>
  </r>
  <r>
    <s v="774 0278 01 "/>
    <n v="2"/>
    <n v="3"/>
    <n v="100"/>
    <n v="102"/>
    <x v="4"/>
  </r>
  <r>
    <s v="775 0278 01 "/>
    <n v="2"/>
    <n v="3"/>
    <n v="90"/>
    <n v="91"/>
    <x v="6"/>
  </r>
  <r>
    <s v="776 0278 01 "/>
    <n v="11"/>
    <n v="12"/>
    <n v="100"/>
    <n v="101"/>
    <x v="7"/>
  </r>
  <r>
    <s v="777 0278 01 "/>
    <n v="2"/>
    <n v="3"/>
    <n v="100"/>
    <n v="102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F14:G24" firstHeaderRow="2" firstDataRow="2" firstDataCol="1"/>
  <pivotFields count="6">
    <pivotField compact="0" outline="0" subtotalTop="0" showAll="0" includeNewItemsInFilter="1"/>
    <pivotField compact="0" numFmtId="175" outline="0" subtotalTop="0" showAll="0" includeNewItemsInFilter="1"/>
    <pivotField compact="0" numFmtId="175" outline="0" subtotalTop="0" showAll="0" includeNewItemsInFilter="1"/>
    <pivotField compact="0" outline="0" subtotalTop="0" showAll="0" includeNewItemsInFilter="1"/>
    <pivotField compact="0" numFmtId="175" outline="0" subtotalTop="0" showAll="0" includeNewItemsInFilter="1"/>
    <pivotField axis="axisRow" dataField="1" compact="0" outline="0" subtotalTop="0" showAll="0" includeNewItemsInFilter="1">
      <items count="9">
        <item x="7"/>
        <item x="4"/>
        <item x="6"/>
        <item x="2"/>
        <item x="3"/>
        <item x="5"/>
        <item x="1"/>
        <item x="0"/>
        <item t="default"/>
      </items>
    </pivotField>
  </pivotFields>
  <rowFields count="1">
    <field x="5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Nombre de Concaténation de Ref" fld="5" subtotal="count" baseField="0" baseItem="0"/>
  </dataFields>
  <formats count="1">
    <format dxfId="0">
      <pivotArea type="all" dataOnly="0" outline="0" fieldPosition="0"/>
    </format>
  </format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1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A3:G16" firstHeaderRow="1" firstDataRow="1" firstDataCol="1"/>
  <pivotFields count="6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8"/>
  <sheetViews>
    <sheetView showGridLines="0" showRowColHeaders="0" workbookViewId="0">
      <selection activeCell="A9" sqref="A9"/>
    </sheetView>
  </sheetViews>
  <sheetFormatPr baseColWidth="10" defaultColWidth="11.7109375" defaultRowHeight="12.75"/>
  <cols>
    <col min="1" max="1" width="31.7109375" customWidth="1"/>
    <col min="2" max="2" width="22.85546875" customWidth="1"/>
    <col min="3" max="3" width="99.85546875" customWidth="1"/>
    <col min="4" max="4" width="19.7109375" customWidth="1"/>
  </cols>
  <sheetData>
    <row r="1" spans="1:4" ht="27.6" customHeight="1">
      <c r="A1" s="1"/>
      <c r="B1" s="2"/>
      <c r="C1" s="3"/>
      <c r="D1" s="4"/>
    </row>
    <row r="2" spans="1:4" ht="27.6" customHeight="1">
      <c r="A2" s="1"/>
      <c r="B2" s="2"/>
      <c r="C2" s="3"/>
      <c r="D2" s="4"/>
    </row>
    <row r="3" spans="1:4" ht="27.6" customHeight="1">
      <c r="A3" s="9" t="s">
        <v>0</v>
      </c>
      <c r="B3" s="12" t="s">
        <v>4</v>
      </c>
      <c r="C3" s="10" t="s">
        <v>1</v>
      </c>
      <c r="D3" s="4"/>
    </row>
    <row r="4" spans="1:4" ht="105" customHeight="1">
      <c r="B4" t="s">
        <v>2</v>
      </c>
      <c r="C4" s="5"/>
    </row>
    <row r="5" spans="1:4" ht="25.35" customHeight="1">
      <c r="C5" s="11" t="str">
        <f t="array" aca="1" ref="C5" ca="1">IF(ROW(A1)&gt;COUNTIF(coli,2),"",INDEX(cola,SMALL(IF(coli=2,ROW(coli)-1,""),ROW(A1))))</f>
        <v xml:space="preserve">772 0278 01 </v>
      </c>
    </row>
    <row r="6" spans="1:4" ht="26.25">
      <c r="C6" s="11" t="str">
        <f t="array" aca="1" ref="C6" ca="1">IF(ROW(A2)&gt;COUNTIF(coli,2),"",INDEX(cola,SMALL(IF(coli=2,ROW(coli)-1,""),ROW(A2))))</f>
        <v xml:space="preserve">774 0278 01 </v>
      </c>
    </row>
    <row r="7" spans="1:4" ht="26.25">
      <c r="C7" s="11" t="str">
        <f t="array" aca="1" ref="C7" ca="1">IF(ROW(A3)&gt;COUNTIF(coli,2),"",INDEX(cola,SMALL(IF(coli=2,ROW(coli)-1,""),ROW(A3))))</f>
        <v xml:space="preserve">777 0278 01 </v>
      </c>
    </row>
    <row r="8" spans="1:4" ht="26.25">
      <c r="C8" s="11" t="str">
        <f t="array" aca="1" ref="C8" ca="1">IF(ROW(A4)&gt;COUNTIF(coli,2),"",INDEX(cola,SMALL(IF(coli=2,ROW(coli)-1,""),ROW(A4))))</f>
        <v/>
      </c>
    </row>
    <row r="9" spans="1:4" ht="26.25">
      <c r="C9" s="11" t="str">
        <f t="array" aca="1" ref="C9" ca="1">IF(ROW(A5)&gt;COUNTIF(coli,2),"",INDEX(cola,SMALL(IF(coli=2,ROW(coli)-1,""),ROW(A5))))</f>
        <v/>
      </c>
    </row>
    <row r="10" spans="1:4" ht="26.25">
      <c r="C10" s="11" t="str">
        <f t="array" aca="1" ref="C10" ca="1">IF(ROW(A6)&gt;COUNTIF(coli,2),"",INDEX(cola,SMALL(IF(coli=2,ROW(coli)-1,""),ROW(A6))))</f>
        <v/>
      </c>
    </row>
    <row r="11" spans="1:4" ht="26.25">
      <c r="C11" s="11" t="str">
        <f t="array" aca="1" ref="C11" ca="1">IF(ROW(A7)&gt;COUNTIF(coli,2),"",INDEX(cola,SMALL(IF(coli=2,ROW(coli)-1,""),ROW(A7))))</f>
        <v/>
      </c>
    </row>
    <row r="14" spans="1:4" ht="38.1" customHeight="1">
      <c r="D14" s="6"/>
    </row>
    <row r="15" spans="1:4" ht="48.6" customHeight="1">
      <c r="D15" s="6"/>
    </row>
    <row r="16" spans="1:4" ht="49.35" customHeight="1">
      <c r="D16" s="6"/>
    </row>
    <row r="17" spans="4:4">
      <c r="D17" s="6"/>
    </row>
    <row r="18" spans="4:4">
      <c r="D18" s="6"/>
    </row>
  </sheetData>
  <phoneticPr fontId="0" type="noConversion"/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/>
  <headerFooter alignWithMargins="0">
    <oddHeader>&amp;C&amp;A</oddHeader>
    <oddFooter>&amp;CPage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74"/>
  <sheetViews>
    <sheetView tabSelected="1" topLeftCell="A4" zoomScale="75" zoomScaleNormal="75" workbookViewId="0">
      <selection activeCell="F22" sqref="F22"/>
    </sheetView>
  </sheetViews>
  <sheetFormatPr baseColWidth="10" defaultColWidth="11.7109375" defaultRowHeight="27.95" customHeight="1"/>
  <cols>
    <col min="1" max="1" width="24" style="7" customWidth="1"/>
    <col min="2" max="2" width="43.5703125" style="7" customWidth="1"/>
    <col min="3" max="3" width="5.42578125" style="7" customWidth="1"/>
    <col min="4" max="5" width="21.28515625" style="7" customWidth="1"/>
    <col min="6" max="6" width="68.42578125" style="7" customWidth="1"/>
    <col min="7" max="7" width="11.85546875" style="7" customWidth="1"/>
    <col min="8" max="8" width="2.7109375" style="7" customWidth="1"/>
    <col min="9" max="9" width="31.7109375" style="7" customWidth="1"/>
    <col min="10" max="10" width="22.42578125" style="7" customWidth="1"/>
    <col min="11" max="11" width="18.85546875" style="7" customWidth="1"/>
    <col min="12" max="12" width="23.140625" style="7" customWidth="1"/>
    <col min="13" max="13" width="18.140625" style="7" customWidth="1"/>
    <col min="14" max="16384" width="11.7109375" style="7"/>
  </cols>
  <sheetData>
    <row r="1" spans="1:12" s="17" customFormat="1" ht="44.1" customHeight="1">
      <c r="A1" s="16" t="s">
        <v>3</v>
      </c>
      <c r="B1" s="17" t="s">
        <v>6</v>
      </c>
      <c r="C1" s="17" t="s">
        <v>7</v>
      </c>
      <c r="D1" s="17" t="s">
        <v>8</v>
      </c>
      <c r="E1" s="17" t="s">
        <v>9</v>
      </c>
      <c r="F1" s="17" t="s">
        <v>5</v>
      </c>
      <c r="I1" s="17" t="s">
        <v>10</v>
      </c>
      <c r="L1" s="18"/>
    </row>
    <row r="2" spans="1:12" ht="27.95" customHeight="1">
      <c r="A2" s="21" t="s">
        <v>4</v>
      </c>
      <c r="B2" s="22">
        <v>8800130101</v>
      </c>
      <c r="C2" s="22">
        <v>8800130102</v>
      </c>
      <c r="D2" s="22">
        <v>8800130301</v>
      </c>
      <c r="E2" s="22">
        <v>8800130302</v>
      </c>
      <c r="F2" s="13" t="str">
        <f>B2&amp;" "&amp;C2&amp;" "&amp;D2&amp;" "&amp;E2</f>
        <v>8800130101 8800130102 8800130301 8800130302</v>
      </c>
      <c r="G2" s="14"/>
      <c r="H2" s="13"/>
      <c r="I2" s="7">
        <f>IF(A2="","",COUNTIF($F$2:$F$11,F2)-1)</f>
        <v>0</v>
      </c>
      <c r="J2" s="14"/>
    </row>
    <row r="3" spans="1:12" ht="27.95" customHeight="1">
      <c r="A3" s="21" t="s">
        <v>11</v>
      </c>
      <c r="B3" s="22">
        <v>8800130101</v>
      </c>
      <c r="C3" s="22">
        <v>8800130102</v>
      </c>
      <c r="D3" s="22"/>
      <c r="E3" s="22">
        <v>8800130302</v>
      </c>
      <c r="F3" s="13" t="str">
        <f t="shared" ref="F3:F11" si="0">B3&amp;" "&amp;C3&amp;" "&amp;D3&amp;" "&amp;E3</f>
        <v>8800130101 8800130102  8800130302</v>
      </c>
      <c r="G3" s="14"/>
      <c r="H3" s="13"/>
      <c r="I3" s="7">
        <f t="shared" ref="I3:I50" si="1">IF(A3="","",COUNTIF($F$2:$F$11,F3)-1)</f>
        <v>0</v>
      </c>
      <c r="J3" s="14"/>
    </row>
    <row r="4" spans="1:12" ht="27.95" customHeight="1">
      <c r="A4" s="21" t="s">
        <v>12</v>
      </c>
      <c r="B4" s="19">
        <v>3</v>
      </c>
      <c r="C4" s="19">
        <v>4</v>
      </c>
      <c r="D4" s="19">
        <v>23</v>
      </c>
      <c r="E4" s="19">
        <v>24</v>
      </c>
      <c r="F4" s="13" t="str">
        <f t="shared" si="0"/>
        <v>3 4 23 24</v>
      </c>
      <c r="G4" s="14"/>
      <c r="H4" s="13"/>
      <c r="I4" s="7">
        <f t="shared" si="1"/>
        <v>0</v>
      </c>
      <c r="J4" s="14"/>
    </row>
    <row r="5" spans="1:12" ht="27.95" customHeight="1">
      <c r="A5" s="21" t="s">
        <v>13</v>
      </c>
      <c r="B5" s="19">
        <v>3</v>
      </c>
      <c r="C5" s="19">
        <v>4</v>
      </c>
      <c r="D5" s="19">
        <v>24</v>
      </c>
      <c r="E5" s="19">
        <v>25</v>
      </c>
      <c r="F5" s="13" t="str">
        <f t="shared" si="0"/>
        <v>3 4 24 25</v>
      </c>
      <c r="G5" s="14"/>
      <c r="H5" s="13"/>
      <c r="I5" s="7">
        <f t="shared" si="1"/>
        <v>0</v>
      </c>
      <c r="J5" s="14"/>
    </row>
    <row r="6" spans="1:12" ht="27.95" customHeight="1">
      <c r="A6" s="23" t="s">
        <v>14</v>
      </c>
      <c r="B6" s="20">
        <v>2</v>
      </c>
      <c r="C6" s="20">
        <v>3</v>
      </c>
      <c r="D6" s="20">
        <v>100</v>
      </c>
      <c r="E6" s="20">
        <v>102</v>
      </c>
      <c r="F6" s="13" t="str">
        <f t="shared" si="0"/>
        <v>2 3 100 102</v>
      </c>
      <c r="G6" s="14"/>
      <c r="H6" s="13"/>
      <c r="I6" s="7">
        <f t="shared" si="1"/>
        <v>2</v>
      </c>
      <c r="J6" s="14"/>
    </row>
    <row r="7" spans="1:12" ht="27.95" customHeight="1">
      <c r="A7" s="21" t="s">
        <v>15</v>
      </c>
      <c r="B7" s="19">
        <v>7</v>
      </c>
      <c r="C7" s="19">
        <v>8</v>
      </c>
      <c r="D7" s="19">
        <v>100</v>
      </c>
      <c r="E7" s="19">
        <v>101</v>
      </c>
      <c r="F7" s="13" t="str">
        <f t="shared" si="0"/>
        <v>7 8 100 101</v>
      </c>
      <c r="G7" s="14"/>
      <c r="H7" s="14"/>
      <c r="I7" s="7">
        <f t="shared" si="1"/>
        <v>0</v>
      </c>
      <c r="J7" s="14"/>
    </row>
    <row r="8" spans="1:12" ht="27.95" customHeight="1">
      <c r="A8" s="23" t="s">
        <v>16</v>
      </c>
      <c r="B8" s="24">
        <v>2</v>
      </c>
      <c r="C8" s="24">
        <v>3</v>
      </c>
      <c r="D8" s="24">
        <v>100</v>
      </c>
      <c r="E8" s="24">
        <v>102</v>
      </c>
      <c r="F8" s="13" t="str">
        <f t="shared" si="0"/>
        <v>2 3 100 102</v>
      </c>
      <c r="G8" s="14"/>
      <c r="H8" s="15"/>
      <c r="I8" s="7">
        <f t="shared" si="1"/>
        <v>2</v>
      </c>
      <c r="J8" s="14"/>
    </row>
    <row r="9" spans="1:12" ht="27.95" customHeight="1">
      <c r="A9" s="21" t="s">
        <v>17</v>
      </c>
      <c r="B9" s="22">
        <v>2</v>
      </c>
      <c r="C9" s="22">
        <v>3</v>
      </c>
      <c r="D9" s="22">
        <v>90</v>
      </c>
      <c r="E9" s="22">
        <v>91</v>
      </c>
      <c r="F9" s="13" t="str">
        <f t="shared" si="0"/>
        <v>2 3 90 91</v>
      </c>
      <c r="G9" s="14"/>
      <c r="H9" s="13"/>
      <c r="I9" s="7">
        <f t="shared" si="1"/>
        <v>0</v>
      </c>
      <c r="J9" s="14"/>
    </row>
    <row r="10" spans="1:12" ht="27.95" customHeight="1">
      <c r="A10" s="21" t="s">
        <v>18</v>
      </c>
      <c r="B10" s="19">
        <v>11</v>
      </c>
      <c r="C10" s="19">
        <v>12</v>
      </c>
      <c r="D10" s="19">
        <v>100</v>
      </c>
      <c r="E10" s="19">
        <v>101</v>
      </c>
      <c r="F10" s="13" t="str">
        <f t="shared" si="0"/>
        <v>11 12 100 101</v>
      </c>
      <c r="G10" s="14"/>
      <c r="H10" s="13"/>
      <c r="I10" s="7">
        <f t="shared" si="1"/>
        <v>0</v>
      </c>
      <c r="J10" s="14"/>
    </row>
    <row r="11" spans="1:12" ht="27.95" customHeight="1">
      <c r="A11" s="23" t="s">
        <v>19</v>
      </c>
      <c r="B11" s="20">
        <v>2</v>
      </c>
      <c r="C11" s="20">
        <v>3</v>
      </c>
      <c r="D11" s="20">
        <v>100</v>
      </c>
      <c r="E11" s="20">
        <v>102</v>
      </c>
      <c r="F11" s="13" t="str">
        <f t="shared" si="0"/>
        <v>2 3 100 102</v>
      </c>
      <c r="G11" s="14"/>
      <c r="H11" s="13"/>
      <c r="I11" s="7">
        <f t="shared" si="1"/>
        <v>2</v>
      </c>
      <c r="J11" s="14"/>
    </row>
    <row r="12" spans="1:12" ht="27.95" customHeight="1">
      <c r="B12" s="8"/>
      <c r="C12" s="8"/>
      <c r="D12" s="8"/>
      <c r="E12" s="8"/>
      <c r="I12" s="7" t="str">
        <f t="shared" si="1"/>
        <v/>
      </c>
    </row>
    <row r="13" spans="1:12" ht="27.95" customHeight="1">
      <c r="F13" s="34"/>
      <c r="G13" s="34"/>
      <c r="H13" s="8"/>
    </row>
    <row r="14" spans="1:12" ht="20.25">
      <c r="F14" s="35" t="s">
        <v>28</v>
      </c>
      <c r="G14" s="36"/>
      <c r="H14"/>
    </row>
    <row r="15" spans="1:12" ht="20.25">
      <c r="F15" s="35" t="s">
        <v>5</v>
      </c>
      <c r="G15" s="36" t="s">
        <v>29</v>
      </c>
      <c r="H15"/>
    </row>
    <row r="16" spans="1:12" ht="20.25">
      <c r="F16" s="35" t="s">
        <v>27</v>
      </c>
      <c r="G16" s="37">
        <v>1</v>
      </c>
      <c r="H16"/>
    </row>
    <row r="17" spans="6:8" ht="20.25">
      <c r="F17" s="38" t="s">
        <v>24</v>
      </c>
      <c r="G17" s="39">
        <v>3</v>
      </c>
      <c r="H17"/>
    </row>
    <row r="18" spans="6:8" ht="20.25">
      <c r="F18" s="38" t="s">
        <v>26</v>
      </c>
      <c r="G18" s="39">
        <v>1</v>
      </c>
      <c r="H18"/>
    </row>
    <row r="19" spans="6:8" ht="20.25">
      <c r="F19" s="38" t="s">
        <v>22</v>
      </c>
      <c r="G19" s="39">
        <v>1</v>
      </c>
      <c r="H19"/>
    </row>
    <row r="20" spans="6:8" ht="20.25">
      <c r="F20" s="38" t="s">
        <v>23</v>
      </c>
      <c r="G20" s="39">
        <v>1</v>
      </c>
      <c r="H20"/>
    </row>
    <row r="21" spans="6:8" ht="20.25">
      <c r="F21" s="38" t="s">
        <v>25</v>
      </c>
      <c r="G21" s="39">
        <v>1</v>
      </c>
      <c r="H21"/>
    </row>
    <row r="22" spans="6:8" ht="20.25">
      <c r="F22" s="38" t="s">
        <v>21</v>
      </c>
      <c r="G22" s="39">
        <v>1</v>
      </c>
      <c r="H22"/>
    </row>
    <row r="23" spans="6:8" ht="20.25">
      <c r="F23" s="38" t="s">
        <v>20</v>
      </c>
      <c r="G23" s="39">
        <v>1</v>
      </c>
      <c r="H23"/>
    </row>
    <row r="24" spans="6:8" ht="20.25">
      <c r="F24" s="40" t="s">
        <v>30</v>
      </c>
      <c r="G24" s="41">
        <v>10</v>
      </c>
      <c r="H24"/>
    </row>
    <row r="25" spans="6:8" ht="20.25">
      <c r="F25"/>
      <c r="G25"/>
      <c r="H25"/>
    </row>
    <row r="26" spans="6:8" ht="20.25">
      <c r="F26"/>
      <c r="G26"/>
      <c r="H26"/>
    </row>
    <row r="27" spans="6:8" ht="20.25">
      <c r="F27"/>
      <c r="G27"/>
      <c r="H27"/>
    </row>
    <row r="28" spans="6:8" ht="27.95" customHeight="1">
      <c r="F28" s="8"/>
      <c r="G28" s="8"/>
      <c r="H28" s="8"/>
    </row>
    <row r="29" spans="6:8" ht="27.95" customHeight="1">
      <c r="F29" s="8"/>
      <c r="G29" s="8"/>
      <c r="H29" s="8"/>
    </row>
    <row r="30" spans="6:8" ht="27.95" customHeight="1">
      <c r="F30" s="8"/>
      <c r="G30" s="8"/>
      <c r="H30" s="8"/>
    </row>
    <row r="31" spans="6:8" ht="27.95" customHeight="1">
      <c r="F31" s="8"/>
      <c r="G31" s="8"/>
      <c r="H31" s="8"/>
    </row>
    <row r="32" spans="6:8" ht="27.95" customHeight="1">
      <c r="F32" s="8"/>
      <c r="G32" s="8"/>
      <c r="H32" s="8"/>
    </row>
    <row r="33" spans="4:9" ht="27.95" customHeight="1">
      <c r="F33" s="8"/>
      <c r="G33" s="8"/>
      <c r="H33" s="8"/>
    </row>
    <row r="34" spans="4:9" ht="27.95" customHeight="1">
      <c r="F34" s="8"/>
      <c r="G34" s="8"/>
      <c r="H34" s="8"/>
    </row>
    <row r="35" spans="4:9" ht="27.95" customHeight="1">
      <c r="F35" s="8"/>
      <c r="G35" s="8"/>
      <c r="H35" s="8"/>
    </row>
    <row r="36" spans="4:9" ht="27.95" customHeight="1">
      <c r="F36" s="8"/>
      <c r="G36" s="8"/>
      <c r="H36" s="8"/>
    </row>
    <row r="37" spans="4:9" ht="27.95" customHeight="1">
      <c r="F37" s="8"/>
      <c r="G37" s="8"/>
      <c r="H37" s="8"/>
    </row>
    <row r="38" spans="4:9" ht="27.95" customHeight="1">
      <c r="F38" s="8"/>
      <c r="G38" s="8"/>
    </row>
    <row r="39" spans="4:9" ht="27.95" customHeight="1">
      <c r="H39" s="8"/>
    </row>
    <row r="40" spans="4:9" ht="27.95" customHeight="1">
      <c r="H40" s="8"/>
    </row>
    <row r="41" spans="4:9" ht="27.95" customHeight="1">
      <c r="H41" s="8"/>
    </row>
    <row r="42" spans="4:9" ht="27.95" customHeight="1">
      <c r="H42" s="8"/>
    </row>
    <row r="43" spans="4:9" ht="27.95" customHeight="1">
      <c r="H43" s="8"/>
    </row>
    <row r="44" spans="4:9" ht="27.95" customHeight="1">
      <c r="H44" s="8"/>
    </row>
    <row r="45" spans="4:9" ht="27.95" customHeight="1">
      <c r="H45" s="8"/>
    </row>
    <row r="46" spans="4:9" ht="27.95" customHeight="1">
      <c r="D46" s="8"/>
      <c r="E46" s="8"/>
      <c r="I46" s="7" t="str">
        <f t="shared" si="1"/>
        <v/>
      </c>
    </row>
    <row r="47" spans="4:9" ht="27.95" customHeight="1">
      <c r="D47" s="8"/>
      <c r="E47" s="8"/>
      <c r="I47" s="7" t="str">
        <f t="shared" si="1"/>
        <v/>
      </c>
    </row>
    <row r="48" spans="4:9" ht="27.95" customHeight="1">
      <c r="I48" s="7" t="str">
        <f t="shared" si="1"/>
        <v/>
      </c>
    </row>
    <row r="49" spans="9:9" ht="27.95" customHeight="1">
      <c r="I49" s="7" t="str">
        <f t="shared" si="1"/>
        <v/>
      </c>
    </row>
    <row r="50" spans="9:9" ht="27.95" customHeight="1">
      <c r="I50" s="7" t="str">
        <f t="shared" si="1"/>
        <v/>
      </c>
    </row>
    <row r="69" spans="2:6" ht="27.95" customHeight="1">
      <c r="D69" s="8"/>
      <c r="E69" s="8"/>
      <c r="F69" s="8"/>
    </row>
    <row r="70" spans="2:6" ht="27.95" customHeight="1">
      <c r="D70" s="8"/>
      <c r="E70" s="8"/>
      <c r="F70" s="8"/>
    </row>
    <row r="71" spans="2:6" ht="27.95" customHeight="1">
      <c r="D71" s="8"/>
      <c r="E71" s="8"/>
      <c r="F71" s="8"/>
    </row>
    <row r="73" spans="2:6" ht="27.95" customHeight="1">
      <c r="B73" s="8"/>
      <c r="C73" s="8"/>
    </row>
    <row r="74" spans="2:6" ht="27.95" customHeight="1">
      <c r="D74" s="8"/>
      <c r="E74" s="8"/>
    </row>
  </sheetData>
  <phoneticPr fontId="0" type="noConversion"/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/>
  <headerFooter alignWithMargins="0"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3:G16"/>
  <sheetViews>
    <sheetView workbookViewId="0">
      <selection activeCell="A3" sqref="A3"/>
    </sheetView>
  </sheetViews>
  <sheetFormatPr baseColWidth="10" defaultRowHeight="12.75"/>
  <sheetData>
    <row r="3" spans="1:7">
      <c r="A3" s="25"/>
      <c r="B3" s="25"/>
      <c r="C3" s="26"/>
      <c r="D3" s="26"/>
      <c r="E3" s="26"/>
      <c r="F3" s="26"/>
      <c r="G3" s="27"/>
    </row>
    <row r="4" spans="1:7">
      <c r="A4" s="25"/>
      <c r="B4" s="25"/>
      <c r="C4" s="26"/>
      <c r="D4" s="26"/>
      <c r="E4" s="26"/>
      <c r="F4" s="26"/>
      <c r="G4" s="27"/>
    </row>
    <row r="5" spans="1:7">
      <c r="A5" s="28"/>
      <c r="B5" s="28"/>
      <c r="C5" s="29"/>
      <c r="D5" s="29"/>
      <c r="E5" s="29"/>
      <c r="F5" s="29"/>
      <c r="G5" s="30"/>
    </row>
    <row r="6" spans="1:7">
      <c r="A6" s="28"/>
      <c r="B6" s="28"/>
      <c r="C6" s="29"/>
      <c r="D6" s="29"/>
      <c r="E6" s="29"/>
      <c r="F6" s="29"/>
      <c r="G6" s="30"/>
    </row>
    <row r="7" spans="1:7">
      <c r="A7" s="28"/>
      <c r="B7" s="28"/>
      <c r="C7" s="29"/>
      <c r="D7" s="29"/>
      <c r="E7" s="29"/>
      <c r="F7" s="29"/>
      <c r="G7" s="30"/>
    </row>
    <row r="8" spans="1:7">
      <c r="A8" s="28"/>
      <c r="B8" s="28"/>
      <c r="C8" s="29"/>
      <c r="D8" s="29"/>
      <c r="E8" s="29"/>
      <c r="F8" s="29"/>
      <c r="G8" s="30"/>
    </row>
    <row r="9" spans="1:7">
      <c r="A9" s="28"/>
      <c r="B9" s="28"/>
      <c r="C9" s="29"/>
      <c r="D9" s="29"/>
      <c r="E9" s="29"/>
      <c r="F9" s="29"/>
      <c r="G9" s="30"/>
    </row>
    <row r="10" spans="1:7">
      <c r="A10" s="28"/>
      <c r="B10" s="28"/>
      <c r="C10" s="29"/>
      <c r="D10" s="29"/>
      <c r="E10" s="29"/>
      <c r="F10" s="29"/>
      <c r="G10" s="30"/>
    </row>
    <row r="11" spans="1:7">
      <c r="A11" s="28"/>
      <c r="B11" s="28"/>
      <c r="C11" s="29"/>
      <c r="D11" s="29"/>
      <c r="E11" s="29"/>
      <c r="F11" s="29"/>
      <c r="G11" s="30"/>
    </row>
    <row r="12" spans="1:7">
      <c r="A12" s="28"/>
      <c r="B12" s="28"/>
      <c r="C12" s="29"/>
      <c r="D12" s="29"/>
      <c r="E12" s="29"/>
      <c r="F12" s="29"/>
      <c r="G12" s="30"/>
    </row>
    <row r="13" spans="1:7">
      <c r="A13" s="28"/>
      <c r="B13" s="28"/>
      <c r="C13" s="29"/>
      <c r="D13" s="29"/>
      <c r="E13" s="29"/>
      <c r="F13" s="29"/>
      <c r="G13" s="30"/>
    </row>
    <row r="14" spans="1:7">
      <c r="A14" s="28"/>
      <c r="B14" s="28"/>
      <c r="C14" s="29"/>
      <c r="D14" s="29"/>
      <c r="E14" s="29"/>
      <c r="F14" s="29"/>
      <c r="G14" s="30"/>
    </row>
    <row r="15" spans="1:7">
      <c r="A15" s="28"/>
      <c r="B15" s="28"/>
      <c r="C15" s="29"/>
      <c r="D15" s="29"/>
      <c r="E15" s="29"/>
      <c r="F15" s="29"/>
      <c r="G15" s="30"/>
    </row>
    <row r="16" spans="1:7">
      <c r="A16" s="31"/>
      <c r="B16" s="31"/>
      <c r="C16" s="32"/>
      <c r="D16" s="32"/>
      <c r="E16" s="32"/>
      <c r="F16" s="32"/>
      <c r="G16" s="3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F12"/>
  <sheetViews>
    <sheetView workbookViewId="0">
      <selection activeCell="A2" sqref="A2:F12"/>
    </sheetView>
  </sheetViews>
  <sheetFormatPr baseColWidth="10" defaultRowHeight="12.75"/>
  <sheetData>
    <row r="2" spans="1:6">
      <c r="A2" t="s">
        <v>3</v>
      </c>
      <c r="B2" t="s">
        <v>6</v>
      </c>
      <c r="C2" t="s">
        <v>7</v>
      </c>
      <c r="D2" t="s">
        <v>8</v>
      </c>
      <c r="E2" t="s">
        <v>9</v>
      </c>
      <c r="F2" t="s">
        <v>5</v>
      </c>
    </row>
    <row r="3" spans="1:6">
      <c r="A3" t="s">
        <v>4</v>
      </c>
      <c r="B3">
        <v>8800130101</v>
      </c>
      <c r="C3">
        <v>8800130102</v>
      </c>
      <c r="D3">
        <v>8800130301</v>
      </c>
      <c r="E3">
        <v>8800130302</v>
      </c>
      <c r="F3" t="s">
        <v>20</v>
      </c>
    </row>
    <row r="4" spans="1:6">
      <c r="A4" t="s">
        <v>11</v>
      </c>
      <c r="B4">
        <v>8800130101</v>
      </c>
      <c r="C4">
        <v>8800130102</v>
      </c>
      <c r="E4">
        <v>8800130302</v>
      </c>
      <c r="F4" t="s">
        <v>21</v>
      </c>
    </row>
    <row r="5" spans="1:6">
      <c r="A5" t="s">
        <v>12</v>
      </c>
      <c r="B5">
        <v>3</v>
      </c>
      <c r="C5">
        <v>4</v>
      </c>
      <c r="D5">
        <v>23</v>
      </c>
      <c r="E5">
        <v>24</v>
      </c>
      <c r="F5" t="s">
        <v>22</v>
      </c>
    </row>
    <row r="6" spans="1:6">
      <c r="A6" t="s">
        <v>13</v>
      </c>
      <c r="B6">
        <v>3</v>
      </c>
      <c r="C6">
        <v>4</v>
      </c>
      <c r="D6">
        <v>24</v>
      </c>
      <c r="E6">
        <v>25</v>
      </c>
      <c r="F6" t="s">
        <v>23</v>
      </c>
    </row>
    <row r="7" spans="1:6">
      <c r="A7" t="s">
        <v>14</v>
      </c>
      <c r="B7">
        <v>2</v>
      </c>
      <c r="C7">
        <v>3</v>
      </c>
      <c r="D7">
        <v>100</v>
      </c>
      <c r="E7">
        <v>102</v>
      </c>
      <c r="F7" t="s">
        <v>24</v>
      </c>
    </row>
    <row r="8" spans="1:6">
      <c r="A8" t="s">
        <v>15</v>
      </c>
      <c r="B8">
        <v>7</v>
      </c>
      <c r="C8">
        <v>8</v>
      </c>
      <c r="D8">
        <v>100</v>
      </c>
      <c r="E8">
        <v>101</v>
      </c>
      <c r="F8" t="s">
        <v>25</v>
      </c>
    </row>
    <row r="9" spans="1:6">
      <c r="A9" t="s">
        <v>16</v>
      </c>
      <c r="B9">
        <v>2</v>
      </c>
      <c r="C9">
        <v>3</v>
      </c>
      <c r="D9">
        <v>100</v>
      </c>
      <c r="E9">
        <v>102</v>
      </c>
      <c r="F9" t="s">
        <v>24</v>
      </c>
    </row>
    <row r="10" spans="1:6">
      <c r="A10" t="s">
        <v>17</v>
      </c>
      <c r="B10">
        <v>2</v>
      </c>
      <c r="C10">
        <v>3</v>
      </c>
      <c r="D10">
        <v>90</v>
      </c>
      <c r="E10">
        <v>91</v>
      </c>
      <c r="F10" t="s">
        <v>26</v>
      </c>
    </row>
    <row r="11" spans="1:6">
      <c r="A11" t="s">
        <v>18</v>
      </c>
      <c r="B11">
        <v>11</v>
      </c>
      <c r="C11">
        <v>12</v>
      </c>
      <c r="D11">
        <v>100</v>
      </c>
      <c r="E11">
        <v>101</v>
      </c>
      <c r="F11" t="s">
        <v>27</v>
      </c>
    </row>
    <row r="12" spans="1:6">
      <c r="A12" t="s">
        <v>19</v>
      </c>
      <c r="B12">
        <v>2</v>
      </c>
      <c r="C12">
        <v>3</v>
      </c>
      <c r="D12">
        <v>100</v>
      </c>
      <c r="E12">
        <v>102</v>
      </c>
      <c r="F12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Feuille1</vt:lpstr>
      <vt:lpstr>données</vt:lpstr>
      <vt:lpstr>Feuil2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LASCOLS2</dc:creator>
  <cp:lastModifiedBy>LASCOLS2</cp:lastModifiedBy>
  <dcterms:created xsi:type="dcterms:W3CDTF">2013-03-21T09:41:37Z</dcterms:created>
  <dcterms:modified xsi:type="dcterms:W3CDTF">2013-04-11T19:29:19Z</dcterms:modified>
</cp:coreProperties>
</file>