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480" yWindow="120" windowWidth="19416" windowHeight="11016" tabRatio="929"/>
  </bookViews>
  <sheets>
    <sheet name="accueil" sheetId="1" r:id="rId1"/>
    <sheet name="FEUILLE  1" sheetId="3" r:id="rId2"/>
    <sheet name="FEUILLE  10" sheetId="18" r:id="rId3"/>
    <sheet name="FEUILLE  100" sheetId="112" r:id="rId4"/>
    <sheet name="FEUILLE  11" sheetId="19" r:id="rId5"/>
    <sheet name="FEUILLE  12" sheetId="20" r:id="rId6"/>
    <sheet name="FEUILLE  13" sheetId="21" r:id="rId7"/>
    <sheet name="FEUILLE  14" sheetId="22" r:id="rId8"/>
  </sheets>
  <definedNames>
    <definedName name="rapports" localSheetId="1">#REF!</definedName>
    <definedName name="rapports" localSheetId="2">#REF!</definedName>
    <definedName name="rapports" localSheetId="3">#REF!</definedName>
    <definedName name="rapports" localSheetId="4">#REF!</definedName>
    <definedName name="rapports" localSheetId="5">#REF!</definedName>
    <definedName name="rapports" localSheetId="6">#REF!</definedName>
    <definedName name="rapports" localSheetId="7">#REF!</definedName>
    <definedName name="rapports">#REF!</definedName>
    <definedName name="synoptique" localSheetId="1">#REF!</definedName>
    <definedName name="synoptique" localSheetId="2">#REF!</definedName>
    <definedName name="synoptique" localSheetId="3">#REF!</definedName>
    <definedName name="synoptique" localSheetId="4">#REF!</definedName>
    <definedName name="synoptique" localSheetId="5">#REF!</definedName>
    <definedName name="synoptique" localSheetId="6">#REF!</definedName>
    <definedName name="synoptique" localSheetId="7">#REF!</definedName>
    <definedName name="synoptique">#REF!</definedName>
    <definedName name="_xlnm.Print_Area" localSheetId="1">'FEUILLE  1'!$A$1:$H$96</definedName>
    <definedName name="_xlnm.Print_Area" localSheetId="2">'FEUILLE  10'!$A$1:$H$96</definedName>
    <definedName name="_xlnm.Print_Area" localSheetId="3">'FEUILLE  100'!$A$1:$H$96</definedName>
    <definedName name="_xlnm.Print_Area" localSheetId="4">'FEUILLE  11'!$A$1:$H$96</definedName>
    <definedName name="_xlnm.Print_Area" localSheetId="5">'FEUILLE  12'!$A$1:$H$96</definedName>
    <definedName name="_xlnm.Print_Area" localSheetId="6">'FEUILLE  13'!$A$1:$H$96</definedName>
    <definedName name="_xlnm.Print_Area" localSheetId="7">'FEUILLE  14'!$A$1:$H$96</definedName>
  </definedNames>
  <calcPr calcId="125725"/>
</workbook>
</file>

<file path=xl/calcChain.xml><?xml version="1.0" encoding="utf-8"?>
<calcChain xmlns="http://schemas.openxmlformats.org/spreadsheetml/2006/main">
  <c r="U3" i="112"/>
  <c r="T3"/>
  <c r="S3"/>
  <c r="R3"/>
  <c r="Q3"/>
  <c r="P3"/>
  <c r="O3"/>
  <c r="N3"/>
  <c r="W3" i="19"/>
  <c r="V3"/>
  <c r="U3"/>
  <c r="T3"/>
  <c r="S3"/>
  <c r="R3"/>
  <c r="P3"/>
  <c r="Q3" s="1"/>
  <c r="O3"/>
  <c r="N3"/>
  <c r="U3" i="20"/>
  <c r="T3"/>
  <c r="S3"/>
  <c r="R3"/>
  <c r="Q3"/>
  <c r="P3"/>
  <c r="O3"/>
  <c r="N3"/>
  <c r="U3" i="21"/>
  <c r="T3"/>
  <c r="S3"/>
  <c r="R3"/>
  <c r="P3"/>
  <c r="Q3" s="1"/>
  <c r="O3"/>
  <c r="N3"/>
  <c r="W3" i="22"/>
  <c r="U3"/>
  <c r="T3"/>
  <c r="S3"/>
  <c r="R3"/>
  <c r="Q3"/>
  <c r="P3"/>
  <c r="O3"/>
  <c r="N3"/>
  <c r="U3" i="18"/>
  <c r="T3"/>
  <c r="S3"/>
  <c r="R3"/>
  <c r="P3"/>
  <c r="Q3" s="1"/>
  <c r="O3"/>
  <c r="N3"/>
  <c r="W3" i="3"/>
  <c r="V3"/>
  <c r="U3"/>
  <c r="T3"/>
  <c r="S3"/>
  <c r="R3"/>
  <c r="P3"/>
  <c r="Q3"/>
  <c r="O3"/>
  <c r="B96" i="112"/>
  <c r="AM94"/>
  <c r="AJ94"/>
  <c r="AI94"/>
  <c r="AF94"/>
  <c r="AE94"/>
  <c r="AB94"/>
  <c r="AA94"/>
  <c r="X94"/>
  <c r="W94"/>
  <c r="T94"/>
  <c r="S94"/>
  <c r="P94"/>
  <c r="O94"/>
  <c r="L94"/>
  <c r="K94"/>
  <c r="H94"/>
  <c r="G94"/>
  <c r="D94"/>
  <c r="C94"/>
  <c r="AM46"/>
  <c r="AL46"/>
  <c r="AL94" s="1"/>
  <c r="AK46"/>
  <c r="AK94" s="1"/>
  <c r="AJ46"/>
  <c r="AI46"/>
  <c r="AH46"/>
  <c r="AH94" s="1"/>
  <c r="AG46"/>
  <c r="AG94" s="1"/>
  <c r="AF46"/>
  <c r="AE46"/>
  <c r="AD46"/>
  <c r="AD94" s="1"/>
  <c r="AC46"/>
  <c r="AC94" s="1"/>
  <c r="AB46"/>
  <c r="AA46"/>
  <c r="Z46"/>
  <c r="Z94" s="1"/>
  <c r="Y46"/>
  <c r="Y94" s="1"/>
  <c r="X46"/>
  <c r="W46"/>
  <c r="V46"/>
  <c r="V94" s="1"/>
  <c r="U46"/>
  <c r="U94" s="1"/>
  <c r="T46"/>
  <c r="S46"/>
  <c r="R46"/>
  <c r="R94" s="1"/>
  <c r="Q46"/>
  <c r="Q94" s="1"/>
  <c r="P46"/>
  <c r="O46"/>
  <c r="N46"/>
  <c r="N94" s="1"/>
  <c r="M46"/>
  <c r="M94" s="1"/>
  <c r="L46"/>
  <c r="K46"/>
  <c r="J46"/>
  <c r="J94" s="1"/>
  <c r="I46"/>
  <c r="I94" s="1"/>
  <c r="H46"/>
  <c r="G46"/>
  <c r="F46"/>
  <c r="F94" s="1"/>
  <c r="E46"/>
  <c r="E94" s="1"/>
  <c r="D46"/>
  <c r="C46"/>
  <c r="B45"/>
  <c r="V3" s="1"/>
  <c r="N38"/>
  <c r="W3" s="1"/>
  <c r="N32"/>
  <c r="N24"/>
  <c r="N23"/>
  <c r="B96" i="22"/>
  <c r="AM94"/>
  <c r="AL94"/>
  <c r="AJ94"/>
  <c r="AI94"/>
  <c r="AH94"/>
  <c r="AF94"/>
  <c r="AE94"/>
  <c r="AD94"/>
  <c r="AA94"/>
  <c r="Z94"/>
  <c r="W94"/>
  <c r="V94"/>
  <c r="T94"/>
  <c r="S94"/>
  <c r="R94"/>
  <c r="P94"/>
  <c r="O94"/>
  <c r="N94"/>
  <c r="K94"/>
  <c r="J94"/>
  <c r="G94"/>
  <c r="F94"/>
  <c r="D94"/>
  <c r="AM46"/>
  <c r="AL46"/>
  <c r="AK46"/>
  <c r="AK94" s="1"/>
  <c r="AJ46"/>
  <c r="AI46"/>
  <c r="AH46"/>
  <c r="AG46"/>
  <c r="AG94" s="1"/>
  <c r="AF46"/>
  <c r="AE46"/>
  <c r="AD46"/>
  <c r="AC46"/>
  <c r="AC94" s="1"/>
  <c r="AB46"/>
  <c r="AB94" s="1"/>
  <c r="AA46"/>
  <c r="Z46"/>
  <c r="Y46"/>
  <c r="Y94" s="1"/>
  <c r="X46"/>
  <c r="X94" s="1"/>
  <c r="W46"/>
  <c r="V46"/>
  <c r="U46"/>
  <c r="U94" s="1"/>
  <c r="T46"/>
  <c r="S46"/>
  <c r="R46"/>
  <c r="Q46"/>
  <c r="Q94" s="1"/>
  <c r="P46"/>
  <c r="O46"/>
  <c r="N46"/>
  <c r="M46"/>
  <c r="M94" s="1"/>
  <c r="L46"/>
  <c r="L94" s="1"/>
  <c r="K46"/>
  <c r="J46"/>
  <c r="I46"/>
  <c r="I94" s="1"/>
  <c r="H46"/>
  <c r="H94" s="1"/>
  <c r="G46"/>
  <c r="F46"/>
  <c r="E46"/>
  <c r="E94" s="1"/>
  <c r="D46"/>
  <c r="C46"/>
  <c r="C94" s="1"/>
  <c r="B45"/>
  <c r="V3" s="1"/>
  <c r="N38"/>
  <c r="N32"/>
  <c r="N24"/>
  <c r="N23"/>
  <c r="B96" i="21"/>
  <c r="AM94"/>
  <c r="AL94"/>
  <c r="AJ94"/>
  <c r="AI94"/>
  <c r="AH94"/>
  <c r="AF94"/>
  <c r="AE94"/>
  <c r="AD94"/>
  <c r="AB94"/>
  <c r="AA94"/>
  <c r="Z94"/>
  <c r="W94"/>
  <c r="V94"/>
  <c r="T94"/>
  <c r="S94"/>
  <c r="R94"/>
  <c r="P94"/>
  <c r="O94"/>
  <c r="N94"/>
  <c r="L94"/>
  <c r="K94"/>
  <c r="J94"/>
  <c r="G94"/>
  <c r="F94"/>
  <c r="D94"/>
  <c r="C94"/>
  <c r="AM46"/>
  <c r="AL46"/>
  <c r="AK46"/>
  <c r="AK94" s="1"/>
  <c r="AJ46"/>
  <c r="AI46"/>
  <c r="AH46"/>
  <c r="AG46"/>
  <c r="AG94" s="1"/>
  <c r="AF46"/>
  <c r="AE46"/>
  <c r="AD46"/>
  <c r="AC46"/>
  <c r="AC94" s="1"/>
  <c r="AB46"/>
  <c r="AA46"/>
  <c r="Z46"/>
  <c r="Y46"/>
  <c r="Y94" s="1"/>
  <c r="X46"/>
  <c r="X94" s="1"/>
  <c r="W46"/>
  <c r="V46"/>
  <c r="U46"/>
  <c r="U94" s="1"/>
  <c r="T46"/>
  <c r="S46"/>
  <c r="R46"/>
  <c r="Q46"/>
  <c r="Q94" s="1"/>
  <c r="P46"/>
  <c r="O46"/>
  <c r="N46"/>
  <c r="M46"/>
  <c r="M94" s="1"/>
  <c r="L46"/>
  <c r="K46"/>
  <c r="J46"/>
  <c r="I46"/>
  <c r="I94" s="1"/>
  <c r="H46"/>
  <c r="H94" s="1"/>
  <c r="G46"/>
  <c r="F46"/>
  <c r="E46"/>
  <c r="E94" s="1"/>
  <c r="D46"/>
  <c r="C46"/>
  <c r="B45"/>
  <c r="V3" s="1"/>
  <c r="N38"/>
  <c r="W3" s="1"/>
  <c r="N32"/>
  <c r="N24"/>
  <c r="N23"/>
  <c r="B96" i="20"/>
  <c r="AM94"/>
  <c r="AL94"/>
  <c r="AI94"/>
  <c r="AH94"/>
  <c r="AE94"/>
  <c r="AD94"/>
  <c r="AA94"/>
  <c r="Z94"/>
  <c r="W94"/>
  <c r="V94"/>
  <c r="S94"/>
  <c r="R94"/>
  <c r="O94"/>
  <c r="N94"/>
  <c r="K94"/>
  <c r="J94"/>
  <c r="G94"/>
  <c r="F94"/>
  <c r="AM46"/>
  <c r="AL46"/>
  <c r="AK46"/>
  <c r="AK94" s="1"/>
  <c r="AJ46"/>
  <c r="AJ94" s="1"/>
  <c r="AI46"/>
  <c r="AH46"/>
  <c r="AG46"/>
  <c r="AG94" s="1"/>
  <c r="AF46"/>
  <c r="AF94" s="1"/>
  <c r="AE46"/>
  <c r="AD46"/>
  <c r="AC46"/>
  <c r="AC94" s="1"/>
  <c r="AB46"/>
  <c r="AB94" s="1"/>
  <c r="AA46"/>
  <c r="Z46"/>
  <c r="Y46"/>
  <c r="Y94" s="1"/>
  <c r="X46"/>
  <c r="X94" s="1"/>
  <c r="W46"/>
  <c r="V46"/>
  <c r="U46"/>
  <c r="U94" s="1"/>
  <c r="T46"/>
  <c r="T94" s="1"/>
  <c r="S46"/>
  <c r="R46"/>
  <c r="Q46"/>
  <c r="Q94" s="1"/>
  <c r="P46"/>
  <c r="P94" s="1"/>
  <c r="O46"/>
  <c r="N46"/>
  <c r="M46"/>
  <c r="M94" s="1"/>
  <c r="L46"/>
  <c r="L94" s="1"/>
  <c r="K46"/>
  <c r="J46"/>
  <c r="I46"/>
  <c r="I94" s="1"/>
  <c r="H46"/>
  <c r="H94" s="1"/>
  <c r="G46"/>
  <c r="F46"/>
  <c r="E46"/>
  <c r="E94" s="1"/>
  <c r="D46"/>
  <c r="D94" s="1"/>
  <c r="C46"/>
  <c r="C94" s="1"/>
  <c r="B45"/>
  <c r="V3" s="1"/>
  <c r="N38"/>
  <c r="W3" s="1"/>
  <c r="N32"/>
  <c r="N24"/>
  <c r="N23"/>
  <c r="B96" i="19"/>
  <c r="AM94"/>
  <c r="AL94"/>
  <c r="AJ94"/>
  <c r="AI94"/>
  <c r="AH94"/>
  <c r="AE94"/>
  <c r="AD94"/>
  <c r="AA94"/>
  <c r="Z94"/>
  <c r="W94"/>
  <c r="V94"/>
  <c r="T94"/>
  <c r="S94"/>
  <c r="R94"/>
  <c r="O94"/>
  <c r="N94"/>
  <c r="K94"/>
  <c r="J94"/>
  <c r="G94"/>
  <c r="F94"/>
  <c r="D94"/>
  <c r="AM46"/>
  <c r="AL46"/>
  <c r="AK46"/>
  <c r="AK94" s="1"/>
  <c r="AJ46"/>
  <c r="AI46"/>
  <c r="AH46"/>
  <c r="AG46"/>
  <c r="AG94" s="1"/>
  <c r="AF46"/>
  <c r="AF94" s="1"/>
  <c r="AE46"/>
  <c r="AD46"/>
  <c r="AC46"/>
  <c r="AC94" s="1"/>
  <c r="AB46"/>
  <c r="AB94" s="1"/>
  <c r="AA46"/>
  <c r="Z46"/>
  <c r="Y46"/>
  <c r="Y94" s="1"/>
  <c r="X46"/>
  <c r="X94" s="1"/>
  <c r="W46"/>
  <c r="V46"/>
  <c r="U46"/>
  <c r="U94" s="1"/>
  <c r="T46"/>
  <c r="S46"/>
  <c r="R46"/>
  <c r="Q46"/>
  <c r="Q94" s="1"/>
  <c r="P46"/>
  <c r="P94" s="1"/>
  <c r="O46"/>
  <c r="N46"/>
  <c r="M46"/>
  <c r="M94" s="1"/>
  <c r="L46"/>
  <c r="L94" s="1"/>
  <c r="K46"/>
  <c r="J46"/>
  <c r="I46"/>
  <c r="I94" s="1"/>
  <c r="H46"/>
  <c r="H94" s="1"/>
  <c r="G46"/>
  <c r="F46"/>
  <c r="E46"/>
  <c r="E94" s="1"/>
  <c r="D46"/>
  <c r="C46"/>
  <c r="C94" s="1"/>
  <c r="B45"/>
  <c r="N38"/>
  <c r="N32"/>
  <c r="N24"/>
  <c r="N23"/>
  <c r="B96" i="18"/>
  <c r="AL94"/>
  <c r="AH94"/>
  <c r="AD94"/>
  <c r="AA94"/>
  <c r="Z94"/>
  <c r="V94"/>
  <c r="R94"/>
  <c r="N94"/>
  <c r="K94"/>
  <c r="J94"/>
  <c r="F94"/>
  <c r="AM46"/>
  <c r="AM94" s="1"/>
  <c r="AL46"/>
  <c r="AK46"/>
  <c r="AK94" s="1"/>
  <c r="AJ46"/>
  <c r="AJ94" s="1"/>
  <c r="AI46"/>
  <c r="AI94" s="1"/>
  <c r="AH46"/>
  <c r="AG46"/>
  <c r="AG94" s="1"/>
  <c r="AF46"/>
  <c r="AF94" s="1"/>
  <c r="AE46"/>
  <c r="AE94" s="1"/>
  <c r="AD46"/>
  <c r="AC46"/>
  <c r="AC94" s="1"/>
  <c r="AB46"/>
  <c r="AB94" s="1"/>
  <c r="AA46"/>
  <c r="Z46"/>
  <c r="Y46"/>
  <c r="Y94" s="1"/>
  <c r="X46"/>
  <c r="X94" s="1"/>
  <c r="W46"/>
  <c r="W94" s="1"/>
  <c r="V46"/>
  <c r="U46"/>
  <c r="U94" s="1"/>
  <c r="T46"/>
  <c r="T94" s="1"/>
  <c r="S46"/>
  <c r="S94" s="1"/>
  <c r="R46"/>
  <c r="Q46"/>
  <c r="Q94" s="1"/>
  <c r="P46"/>
  <c r="P94" s="1"/>
  <c r="O46"/>
  <c r="O94" s="1"/>
  <c r="N46"/>
  <c r="M46"/>
  <c r="M94" s="1"/>
  <c r="L46"/>
  <c r="L94" s="1"/>
  <c r="K46"/>
  <c r="J46"/>
  <c r="I46"/>
  <c r="I94" s="1"/>
  <c r="H46"/>
  <c r="H94" s="1"/>
  <c r="G46"/>
  <c r="G94" s="1"/>
  <c r="F46"/>
  <c r="E46"/>
  <c r="E94" s="1"/>
  <c r="D46"/>
  <c r="D94" s="1"/>
  <c r="C46"/>
  <c r="C94" s="1"/>
  <c r="B45"/>
  <c r="V3" s="1"/>
  <c r="N38"/>
  <c r="W3" s="1"/>
  <c r="N32"/>
  <c r="N24"/>
  <c r="N23"/>
  <c r="D46" i="3"/>
  <c r="D94" s="1"/>
  <c r="N32"/>
  <c r="N38"/>
  <c r="B96"/>
  <c r="H46"/>
  <c r="H94" s="1"/>
  <c r="G46"/>
  <c r="G94" s="1"/>
  <c r="F46"/>
  <c r="F94" s="1"/>
  <c r="E46"/>
  <c r="E94" s="1"/>
  <c r="C46"/>
  <c r="C94" s="1"/>
  <c r="B45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N94" s="1"/>
  <c r="M46"/>
  <c r="M94" s="1"/>
  <c r="L46"/>
  <c r="K46"/>
  <c r="J46"/>
  <c r="I46"/>
  <c r="N3"/>
  <c r="N23"/>
  <c r="N24"/>
  <c r="O94"/>
  <c r="AM94" l="1"/>
  <c r="AK94"/>
  <c r="AI94"/>
  <c r="AG94"/>
  <c r="AE94"/>
  <c r="AC94"/>
  <c r="AA94"/>
  <c r="Y94"/>
  <c r="W94"/>
  <c r="U94"/>
  <c r="S94"/>
  <c r="Q94"/>
  <c r="K94"/>
  <c r="I94"/>
  <c r="AL94"/>
  <c r="AJ94"/>
  <c r="AH94"/>
  <c r="AF94"/>
  <c r="AD94"/>
  <c r="AB94"/>
  <c r="Z94"/>
  <c r="X94"/>
  <c r="V94"/>
  <c r="T94"/>
  <c r="R94"/>
  <c r="P94"/>
  <c r="L94"/>
  <c r="J94"/>
  <c r="B59" l="1"/>
  <c r="B76"/>
  <c r="B82"/>
  <c r="B84"/>
  <c r="B77"/>
  <c r="B46"/>
  <c r="B71"/>
  <c r="B70"/>
  <c r="B48"/>
  <c r="B47"/>
  <c r="B80"/>
  <c r="B88"/>
  <c r="B75"/>
  <c r="B67"/>
  <c r="B69"/>
  <c r="B74"/>
  <c r="B62"/>
  <c r="B57"/>
  <c r="B81"/>
  <c r="B55"/>
  <c r="B61"/>
  <c r="B73"/>
  <c r="B90"/>
  <c r="B93"/>
  <c r="B85"/>
  <c r="B65"/>
  <c r="B68"/>
  <c r="B89"/>
  <c r="B92"/>
  <c r="B60"/>
  <c r="B91"/>
  <c r="B51"/>
  <c r="B64"/>
  <c r="B58"/>
  <c r="B56"/>
  <c r="B50"/>
  <c r="B79"/>
  <c r="B87"/>
  <c r="B66"/>
  <c r="B53"/>
  <c r="B49"/>
  <c r="B72"/>
  <c r="B78"/>
  <c r="B52"/>
  <c r="B63"/>
  <c r="B86"/>
  <c r="B54"/>
  <c r="B83"/>
  <c r="B94" l="1"/>
  <c r="B83" i="21"/>
  <c r="B46" i="19"/>
  <c r="B55" i="22"/>
  <c r="B92" i="19"/>
  <c r="B61" i="22"/>
  <c r="B48" i="20"/>
  <c r="B58"/>
  <c r="B76"/>
  <c r="B90" i="112"/>
  <c r="B82" i="21"/>
  <c r="B50" i="19"/>
  <c r="B60"/>
  <c r="B55" i="21"/>
  <c r="B79"/>
  <c r="B72"/>
  <c r="B81" i="22"/>
  <c r="B84" i="20"/>
  <c r="B53" i="21"/>
  <c r="B62" i="18"/>
  <c r="B46" i="112"/>
  <c r="B91" i="19"/>
  <c r="B85" i="22"/>
  <c r="B88"/>
  <c r="B54" i="21"/>
  <c r="B74" i="19"/>
  <c r="B78"/>
  <c r="B89"/>
  <c r="B68" i="112"/>
  <c r="B49"/>
  <c r="B81" i="20"/>
  <c r="B91"/>
  <c r="B67" i="18"/>
  <c r="B80" i="21"/>
  <c r="B74" i="20"/>
  <c r="B57" i="21"/>
  <c r="B84" i="22"/>
  <c r="B90" i="21"/>
  <c r="B54" i="18"/>
  <c r="B93" i="19"/>
  <c r="B63" i="112"/>
  <c r="B90" i="18"/>
  <c r="B82" i="22"/>
  <c r="B47" i="21"/>
  <c r="B59" i="20"/>
  <c r="B66" i="112"/>
  <c r="B88" i="20"/>
  <c r="B91" i="22"/>
  <c r="B48" i="112"/>
  <c r="B50" i="22"/>
  <c r="B87" i="19"/>
  <c r="B74" i="21"/>
  <c r="B75"/>
  <c r="B54" i="19"/>
  <c r="B49" i="20"/>
  <c r="B85" i="19"/>
  <c r="B89" i="20"/>
  <c r="B56" i="22"/>
  <c r="B63" i="20"/>
  <c r="B65" i="18"/>
  <c r="B73" i="112"/>
  <c r="B65" i="22"/>
  <c r="B63"/>
  <c r="B54" i="20"/>
  <c r="B77" i="21"/>
  <c r="B72" i="112"/>
  <c r="B86" i="21"/>
  <c r="B78" i="20"/>
  <c r="B53" i="19"/>
  <c r="B64" i="22"/>
  <c r="B72" i="19"/>
  <c r="B67"/>
  <c r="B56" i="21"/>
  <c r="B66"/>
  <c r="B53" i="112"/>
  <c r="B47" i="18"/>
  <c r="B69" i="19"/>
  <c r="B49"/>
  <c r="B55" i="18"/>
  <c r="B68" i="22"/>
  <c r="B86" i="20"/>
  <c r="B46"/>
  <c r="B84" i="21"/>
  <c r="B61" i="112"/>
  <c r="B83" i="20"/>
  <c r="B71" i="22"/>
  <c r="B89" i="112"/>
  <c r="B68" i="19"/>
  <c r="B92" i="21"/>
  <c r="B92" i="20"/>
  <c r="B71" i="112"/>
  <c r="B59" i="22"/>
  <c r="B72"/>
  <c r="B61" i="21"/>
  <c r="B58" i="112"/>
  <c r="B46" i="18"/>
  <c r="B75" i="19"/>
  <c r="B60" i="20"/>
  <c r="B62"/>
  <c r="B51" i="21"/>
  <c r="B64" i="19"/>
  <c r="B56" i="112"/>
  <c r="B50" i="18"/>
  <c r="B90" i="19"/>
  <c r="B75" i="20"/>
  <c r="B69" i="112"/>
  <c r="B76" i="22"/>
  <c r="B90"/>
  <c r="B87" i="112"/>
  <c r="B59" i="21"/>
  <c r="B66" i="19"/>
  <c r="B84" i="18"/>
  <c r="B52" i="22"/>
  <c r="B64" i="21"/>
  <c r="B52" i="19"/>
  <c r="B52" i="20"/>
  <c r="B86" i="19"/>
  <c r="B81" i="18"/>
  <c r="B87" i="21"/>
  <c r="B53" i="18"/>
  <c r="B79" i="20"/>
  <c r="B74" i="22"/>
  <c r="B81" i="21"/>
  <c r="B93" i="20"/>
  <c r="B84" i="19"/>
  <c r="B70" i="20"/>
  <c r="B51" i="112"/>
  <c r="B84"/>
  <c r="B70" i="21"/>
  <c r="B73" i="20"/>
  <c r="B61" i="18"/>
  <c r="B46" i="21"/>
  <c r="B74" i="112"/>
  <c r="B82" i="19"/>
  <c r="B77" i="18"/>
  <c r="B77" i="20"/>
  <c r="B51" i="19"/>
  <c r="B85" i="21"/>
  <c r="B90" i="20"/>
  <c r="B93" i="21"/>
  <c r="B77" i="19"/>
  <c r="B69" i="18"/>
  <c r="B49" i="21"/>
  <c r="B73" i="19"/>
  <c r="B78" i="22"/>
  <c r="B89" i="21"/>
  <c r="B79" i="18"/>
  <c r="B47" i="22"/>
  <c r="B88" i="19"/>
  <c r="B88" i="112"/>
  <c r="B73" i="21"/>
  <c r="B73" i="22"/>
  <c r="B70" i="112"/>
  <c r="B50" i="21"/>
  <c r="B49" i="22"/>
  <c r="B80" i="20"/>
  <c r="B68" i="18"/>
  <c r="B83" i="22"/>
  <c r="B59" i="19"/>
  <c r="B80" i="18"/>
  <c r="B64" i="20"/>
  <c r="B62" i="112"/>
  <c r="B82" i="20"/>
  <c r="B56" i="19"/>
  <c r="B58" i="22"/>
  <c r="B46"/>
  <c r="B47" i="19"/>
  <c r="B57" i="18"/>
  <c r="B67" i="21"/>
  <c r="B91" i="18"/>
  <c r="B61" i="19"/>
  <c r="B78" i="112"/>
  <c r="B71" i="20"/>
  <c r="B51"/>
  <c r="B55" i="112"/>
  <c r="B65" i="21"/>
  <c r="B67" i="112"/>
  <c r="B83" i="19"/>
  <c r="B68" i="20"/>
  <c r="B56"/>
  <c r="B47" i="112"/>
  <c r="B77" i="22"/>
  <c r="B63" i="19"/>
  <c r="B76"/>
  <c r="B57" i="22"/>
  <c r="B63" i="21"/>
  <c r="B70" i="18"/>
  <c r="B48" i="19"/>
  <c r="B92" i="18"/>
  <c r="B69" i="21"/>
  <c r="B60" i="22"/>
  <c r="B74" i="18"/>
  <c r="B88"/>
  <c r="B69" i="22"/>
  <c r="B52" i="18"/>
  <c r="B55" i="20"/>
  <c r="B58" i="21"/>
  <c r="B71"/>
  <c r="B93" i="112"/>
  <c r="B80" i="22"/>
  <c r="B55" i="19"/>
  <c r="B62" i="21"/>
  <c r="B87" i="22"/>
  <c r="B68" i="21"/>
  <c r="B54" i="22"/>
  <c r="B81" i="19"/>
  <c r="B48" i="21"/>
  <c r="B58" i="19"/>
  <c r="B72" i="18"/>
  <c r="B76" i="112"/>
  <c r="B53" i="20"/>
  <c r="B65" i="112"/>
  <c r="B50" i="20"/>
  <c r="B80" i="19"/>
  <c r="B69" i="20"/>
  <c r="B81" i="112"/>
  <c r="B83"/>
  <c r="B63" i="18"/>
  <c r="B89"/>
  <c r="B70" i="19"/>
  <c r="B79" i="22"/>
  <c r="B59" i="112"/>
  <c r="B76" i="21"/>
  <c r="B87" i="20"/>
  <c r="B89" i="22"/>
  <c r="B85" i="18"/>
  <c r="B65" i="20"/>
  <c r="B86" i="112"/>
  <c r="B60" i="18"/>
  <c r="B59"/>
  <c r="B86" i="22"/>
  <c r="B83" i="18"/>
  <c r="B80" i="112"/>
  <c r="B53" i="22"/>
  <c r="B67" i="20"/>
  <c r="B64" i="18"/>
  <c r="B62" i="22"/>
  <c r="B91" i="21"/>
  <c r="B78" i="18"/>
  <c r="B57" i="19"/>
  <c r="B92" i="112"/>
  <c r="B48" i="22"/>
  <c r="B92"/>
  <c r="B85" i="20"/>
  <c r="B72"/>
  <c r="B54" i="112"/>
  <c r="B93" i="18"/>
  <c r="B57" i="20"/>
  <c r="B77" i="112"/>
  <c r="B88" i="21"/>
  <c r="B64" i="112"/>
  <c r="B86" i="18"/>
  <c r="B93" i="22"/>
  <c r="B62" i="19"/>
  <c r="B52" i="112"/>
  <c r="B82"/>
  <c r="B79"/>
  <c r="B75" i="22"/>
  <c r="B47" i="20"/>
  <c r="B66"/>
  <c r="B65" i="19"/>
  <c r="B61" i="20"/>
  <c r="B91" i="112"/>
  <c r="B75" i="18"/>
  <c r="B71" i="19"/>
  <c r="B51" i="18"/>
  <c r="B57" i="112"/>
  <c r="B50"/>
  <c r="B73" i="18"/>
  <c r="B52" i="21"/>
  <c r="B60"/>
  <c r="B56" i="18"/>
  <c r="B48"/>
  <c r="B76"/>
  <c r="B71"/>
  <c r="B87"/>
  <c r="B78" i="21"/>
  <c r="B75" i="112"/>
  <c r="B70" i="22"/>
  <c r="B67"/>
  <c r="B82" i="18"/>
  <c r="B85" i="112"/>
  <c r="B58" i="18"/>
  <c r="B66" i="22"/>
  <c r="B66" i="18"/>
  <c r="B51" i="22"/>
  <c r="B60" i="112"/>
  <c r="B49" i="18"/>
  <c r="B79" i="19"/>
  <c r="B94" i="21" l="1"/>
  <c r="B94" i="19"/>
  <c r="B94" i="20"/>
  <c r="B94" i="112"/>
  <c r="B94" i="22"/>
  <c r="B94" i="18"/>
</calcChain>
</file>

<file path=xl/sharedStrings.xml><?xml version="1.0" encoding="utf-8"?>
<sst xmlns="http://schemas.openxmlformats.org/spreadsheetml/2006/main" count="804" uniqueCount="121">
  <si>
    <t>accueil</t>
  </si>
  <si>
    <t>Winkelgegevens</t>
  </si>
  <si>
    <t>Naam:</t>
  </si>
  <si>
    <t>Adres:</t>
  </si>
  <si>
    <t>Tel nr.:</t>
  </si>
  <si>
    <t>GSM nr:</t>
  </si>
  <si>
    <t>Faxnr</t>
  </si>
  <si>
    <t>Sluitingsdag</t>
  </si>
  <si>
    <t>ma</t>
  </si>
  <si>
    <t>di</t>
  </si>
  <si>
    <t>woe</t>
  </si>
  <si>
    <t>do</t>
  </si>
  <si>
    <t>vr</t>
  </si>
  <si>
    <t>weekend</t>
  </si>
  <si>
    <t>- Voormiddag</t>
  </si>
  <si>
    <t>- Namiddag</t>
  </si>
  <si>
    <t>Middagsluiting</t>
  </si>
  <si>
    <t>Hangtarieven</t>
  </si>
  <si>
    <t>ja</t>
  </si>
  <si>
    <t>nee</t>
  </si>
  <si>
    <t>Gegevens Grossier</t>
  </si>
  <si>
    <t>Naam grossier</t>
  </si>
  <si>
    <t>Klantnummer</t>
  </si>
  <si>
    <t>wissel</t>
  </si>
  <si>
    <t>Besteldag</t>
  </si>
  <si>
    <t>Leveringsdag</t>
  </si>
  <si>
    <t>Frequentie</t>
  </si>
  <si>
    <t>Info à CS McCain</t>
  </si>
  <si>
    <t>Naam verantwoordelijke diepvries</t>
  </si>
  <si>
    <t>Opbeldag McCain</t>
  </si>
  <si>
    <t>Typologie</t>
  </si>
  <si>
    <t>SMALL</t>
  </si>
  <si>
    <t>MEDIUM</t>
  </si>
  <si>
    <t>LARGE</t>
  </si>
  <si>
    <t>RAE</t>
  </si>
  <si>
    <t>LF</t>
  </si>
  <si>
    <t>BVL</t>
  </si>
  <si>
    <t>KS</t>
  </si>
  <si>
    <t>FG</t>
  </si>
  <si>
    <t>SD</t>
  </si>
  <si>
    <t>LA</t>
  </si>
  <si>
    <t>Historiek Collis</t>
  </si>
  <si>
    <t>DERNIERE 
COMMANDE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</si>
  <si>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</si>
  <si>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</si>
  <si>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</si>
  <si>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</si>
  <si>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</si>
  <si>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</si>
  <si>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</si>
  <si>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</si>
  <si>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</si>
  <si>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</si>
  <si>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</si>
  <si>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</si>
  <si>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</si>
  <si>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</si>
  <si>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</si>
  <si>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</si>
  <si>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</si>
  <si>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</si>
  <si>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</si>
  <si>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</si>
  <si>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</si>
  <si>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</si>
  <si>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</si>
  <si>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</si>
  <si>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</si>
  <si>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</si>
  <si>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</si>
  <si>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</si>
  <si>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</si>
  <si>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</si>
  <si>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</si>
  <si>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</si>
  <si>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</si>
  <si>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</si>
  <si>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</si>
  <si>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</si>
  <si>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</si>
  <si>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Beldag</t>
  </si>
  <si>
    <t xml:space="preserve">Tradition          1 kg                                </t>
  </si>
  <si>
    <t>Allumettes       1000 gr</t>
  </si>
  <si>
    <t xml:space="preserve">HomeFrit'        1000 gr                           </t>
  </si>
  <si>
    <t>Totaal colli</t>
  </si>
  <si>
    <t xml:space="preserve">Uitleveringsdag </t>
  </si>
  <si>
    <t>Eerstvolgende levering</t>
  </si>
  <si>
    <t>TYPE</t>
  </si>
  <si>
    <t>WEEK 
CONTACT</t>
  </si>
  <si>
    <t>JOUR 
CONTACT</t>
  </si>
  <si>
    <t xml:space="preserve">JOUR 
COMMANDE </t>
  </si>
  <si>
    <t>JOUR
 LIVRAISON</t>
  </si>
  <si>
    <t>DATE   1ere
COMMANDE</t>
  </si>
  <si>
    <t>WEEK  1ere
COMMANDE</t>
  </si>
  <si>
    <t>DATE DERNIERE
COMMANDE</t>
  </si>
  <si>
    <t>S</t>
  </si>
  <si>
    <t xml:space="preserve">Gratis  Kroketten         24 stuks                             </t>
  </si>
  <si>
    <t>X</t>
  </si>
  <si>
    <t xml:space="preserve">cellule O3
 de chaque feuille </t>
  </si>
  <si>
    <t xml:space="preserve">cellule P3
 de chaque feuille </t>
  </si>
  <si>
    <t xml:space="preserve">cellule Q3
 de chaque feuille </t>
  </si>
  <si>
    <t xml:space="preserve">cellule R3
 de chaque feuille </t>
  </si>
  <si>
    <t xml:space="preserve">cellule S3
 de chaque feuille </t>
  </si>
  <si>
    <t xml:space="preserve">cellule T3
 de chaque feuille </t>
  </si>
  <si>
    <t xml:space="preserve">cellule U3
 de chaque feuille </t>
  </si>
  <si>
    <t xml:space="preserve">cellule V3
 de chaque feuille </t>
  </si>
  <si>
    <t xml:space="preserve">cellule W3
 de chaque feuille </t>
  </si>
  <si>
    <t>toto</t>
  </si>
  <si>
    <t>titi</t>
  </si>
  <si>
    <t>tata</t>
  </si>
  <si>
    <t>momo</t>
  </si>
  <si>
    <t>mimi</t>
  </si>
  <si>
    <t>mamam</t>
  </si>
  <si>
    <t>toto  10</t>
  </si>
  <si>
    <t>titi  100</t>
  </si>
  <si>
    <t>tata  11</t>
  </si>
  <si>
    <t>momo  12</t>
  </si>
  <si>
    <t>mimi  13</t>
  </si>
  <si>
    <t>mamam  14</t>
  </si>
  <si>
    <t>tutu</t>
  </si>
  <si>
    <t>tutu  1</t>
  </si>
</sst>
</file>

<file path=xl/styles.xml><?xml version="1.0" encoding="utf-8"?>
<styleSheet xmlns="http://schemas.openxmlformats.org/spreadsheetml/2006/main">
  <numFmts count="3">
    <numFmt numFmtId="164" formatCode="0##&quot;  &quot;###&quot;  &quot;##&quot;  &quot;##"/>
    <numFmt numFmtId="165" formatCode="0####&quot;  &quot;##&quot;  &quot;##&quot;  &quot;##"/>
    <numFmt numFmtId="166" formatCode="d/mm/yy;@"/>
  </numFmts>
  <fonts count="32">
    <font>
      <sz val="10"/>
      <name val="Times New Rom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24"/>
      <color rgb="FFFF0000"/>
      <name val="Times New Roman"/>
      <family val="1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4"/>
      <color indexed="10"/>
      <name val="Calibri"/>
      <family val="2"/>
    </font>
    <font>
      <sz val="10"/>
      <name val="Times New Roman"/>
      <family val="1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 Unicode MS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9" fillId="0" borderId="0"/>
    <xf numFmtId="0" fontId="8" fillId="0" borderId="0"/>
    <xf numFmtId="0" fontId="13" fillId="0" borderId="0"/>
    <xf numFmtId="0" fontId="7" fillId="0" borderId="0"/>
    <xf numFmtId="0" fontId="3" fillId="0" borderId="0"/>
  </cellStyleXfs>
  <cellXfs count="114">
    <xf numFmtId="0" fontId="0" fillId="0" borderId="0" xfId="0"/>
    <xf numFmtId="0" fontId="12" fillId="0" borderId="0" xfId="0" applyFont="1"/>
    <xf numFmtId="0" fontId="0" fillId="2" borderId="1" xfId="0" applyFill="1" applyBorder="1"/>
    <xf numFmtId="0" fontId="7" fillId="0" borderId="0" xfId="5" applyAlignment="1"/>
    <xf numFmtId="0" fontId="7" fillId="0" borderId="0" xfId="5"/>
    <xf numFmtId="0" fontId="17" fillId="0" borderId="0" xfId="5" applyFont="1" applyFill="1" applyBorder="1" applyAlignment="1">
      <alignment horizontal="center"/>
    </xf>
    <xf numFmtId="0" fontId="7" fillId="0" borderId="0" xfId="5" applyFill="1" applyAlignment="1"/>
    <xf numFmtId="0" fontId="7" fillId="0" borderId="0" xfId="5" applyFill="1"/>
    <xf numFmtId="0" fontId="18" fillId="4" borderId="2" xfId="5" applyFont="1" applyFill="1" applyBorder="1" applyAlignment="1">
      <alignment vertical="center"/>
    </xf>
    <xf numFmtId="0" fontId="18" fillId="4" borderId="3" xfId="5" applyFont="1" applyFill="1" applyBorder="1" applyAlignment="1">
      <alignment vertical="center"/>
    </xf>
    <xf numFmtId="0" fontId="18" fillId="4" borderId="4" xfId="5" applyFont="1" applyFill="1" applyBorder="1" applyAlignment="1">
      <alignment vertical="center"/>
    </xf>
    <xf numFmtId="0" fontId="19" fillId="5" borderId="5" xfId="5" applyFont="1" applyFill="1" applyBorder="1" applyAlignment="1">
      <alignment horizontal="center" vertical="center"/>
    </xf>
    <xf numFmtId="0" fontId="7" fillId="0" borderId="0" xfId="5" applyAlignment="1">
      <alignment vertical="center"/>
    </xf>
    <xf numFmtId="164" fontId="20" fillId="4" borderId="2" xfId="5" applyNumberFormat="1" applyFont="1" applyFill="1" applyBorder="1" applyAlignment="1">
      <alignment horizontal="centerContinuous" vertical="center"/>
    </xf>
    <xf numFmtId="0" fontId="20" fillId="4" borderId="3" xfId="5" applyFont="1" applyFill="1" applyBorder="1" applyAlignment="1">
      <alignment horizontal="centerContinuous" vertical="center"/>
    </xf>
    <xf numFmtId="0" fontId="20" fillId="4" borderId="4" xfId="5" applyFont="1" applyFill="1" applyBorder="1" applyAlignment="1">
      <alignment horizontal="centerContinuous" vertical="center"/>
    </xf>
    <xf numFmtId="165" fontId="20" fillId="4" borderId="2" xfId="5" applyNumberFormat="1" applyFont="1" applyFill="1" applyBorder="1" applyAlignment="1">
      <alignment horizontal="centerContinuous" vertical="center"/>
    </xf>
    <xf numFmtId="0" fontId="16" fillId="4" borderId="3" xfId="5" applyFont="1" applyFill="1" applyBorder="1" applyAlignment="1">
      <alignment horizontal="centerContinuous" vertical="center"/>
    </xf>
    <xf numFmtId="0" fontId="16" fillId="4" borderId="4" xfId="5" applyFont="1" applyFill="1" applyBorder="1" applyAlignment="1">
      <alignment horizontal="centerContinuous" vertical="center"/>
    </xf>
    <xf numFmtId="0" fontId="16" fillId="2" borderId="6" xfId="5" applyFont="1" applyFill="1" applyBorder="1" applyAlignment="1">
      <alignment horizontal="center" vertical="center"/>
    </xf>
    <xf numFmtId="0" fontId="7" fillId="0" borderId="0" xfId="5" quotePrefix="1"/>
    <xf numFmtId="0" fontId="7" fillId="0" borderId="5" xfId="5" applyBorder="1" applyAlignment="1">
      <alignment horizontal="center"/>
    </xf>
    <xf numFmtId="0" fontId="7" fillId="0" borderId="7" xfId="5" applyBorder="1" applyAlignment="1">
      <alignment horizontal="center"/>
    </xf>
    <xf numFmtId="0" fontId="18" fillId="4" borderId="2" xfId="5" applyFont="1" applyFill="1" applyBorder="1"/>
    <xf numFmtId="0" fontId="7" fillId="4" borderId="3" xfId="5" applyFill="1" applyBorder="1"/>
    <xf numFmtId="0" fontId="7" fillId="4" borderId="4" xfId="5" applyFill="1" applyBorder="1"/>
    <xf numFmtId="1" fontId="20" fillId="4" borderId="2" xfId="5" applyNumberFormat="1" applyFont="1" applyFill="1" applyBorder="1" applyAlignment="1">
      <alignment horizontal="centerContinuous"/>
    </xf>
    <xf numFmtId="0" fontId="7" fillId="4" borderId="3" xfId="5" applyFill="1" applyBorder="1" applyAlignment="1">
      <alignment horizontal="centerContinuous"/>
    </xf>
    <xf numFmtId="0" fontId="7" fillId="4" borderId="4" xfId="5" applyFill="1" applyBorder="1" applyAlignment="1">
      <alignment horizontal="centerContinuous"/>
    </xf>
    <xf numFmtId="0" fontId="20" fillId="4" borderId="7" xfId="5" applyFont="1" applyFill="1" applyBorder="1" applyAlignment="1">
      <alignment horizontal="center"/>
    </xf>
    <xf numFmtId="0" fontId="7" fillId="0" borderId="0" xfId="5" applyBorder="1"/>
    <xf numFmtId="0" fontId="7" fillId="0" borderId="0" xfId="5" applyBorder="1" applyAlignment="1">
      <alignment horizontal="center"/>
    </xf>
    <xf numFmtId="0" fontId="22" fillId="0" borderId="6" xfId="5" applyFont="1" applyFill="1" applyBorder="1" applyAlignment="1">
      <alignment horizontal="center" vertical="center"/>
    </xf>
    <xf numFmtId="166" fontId="7" fillId="0" borderId="12" xfId="5" applyNumberFormat="1" applyBorder="1" applyAlignment="1">
      <alignment horizontal="center" wrapText="1"/>
    </xf>
    <xf numFmtId="0" fontId="13" fillId="6" borderId="13" xfId="4" applyFont="1" applyFill="1" applyBorder="1" applyAlignment="1">
      <alignment vertical="center"/>
    </xf>
    <xf numFmtId="0" fontId="7" fillId="0" borderId="14" xfId="5" applyBorder="1" applyAlignment="1">
      <alignment horizontal="center" vertical="center"/>
    </xf>
    <xf numFmtId="0" fontId="13" fillId="0" borderId="13" xfId="4" applyFont="1" applyFill="1" applyBorder="1" applyAlignment="1">
      <alignment vertical="center"/>
    </xf>
    <xf numFmtId="0" fontId="7" fillId="0" borderId="1" xfId="5" applyBorder="1" applyAlignment="1">
      <alignment horizontal="center" vertical="center"/>
    </xf>
    <xf numFmtId="0" fontId="7" fillId="0" borderId="16" xfId="5" applyBorder="1" applyAlignment="1">
      <alignment horizontal="center" vertical="center"/>
    </xf>
    <xf numFmtId="0" fontId="23" fillId="0" borderId="13" xfId="4" applyFont="1" applyFill="1" applyBorder="1" applyAlignment="1">
      <alignment vertical="center"/>
    </xf>
    <xf numFmtId="0" fontId="23" fillId="0" borderId="13" xfId="4" applyFont="1" applyFill="1" applyBorder="1" applyAlignment="1">
      <alignment horizontal="left" vertical="center"/>
    </xf>
    <xf numFmtId="0" fontId="23" fillId="0" borderId="13" xfId="4" applyFont="1" applyFill="1" applyBorder="1"/>
    <xf numFmtId="0" fontId="23" fillId="0" borderId="17" xfId="4" applyFont="1" applyFill="1" applyBorder="1" applyAlignment="1">
      <alignment vertical="center"/>
    </xf>
    <xf numFmtId="0" fontId="16" fillId="4" borderId="5" xfId="5" applyFont="1" applyFill="1" applyBorder="1" applyAlignment="1">
      <alignment horizontal="center"/>
    </xf>
    <xf numFmtId="166" fontId="14" fillId="5" borderId="5" xfId="5" applyNumberFormat="1" applyFont="1" applyFill="1" applyBorder="1" applyAlignment="1">
      <alignment horizontal="center" vertical="center"/>
    </xf>
    <xf numFmtId="0" fontId="6" fillId="0" borderId="5" xfId="5" applyFont="1" applyBorder="1" applyAlignment="1">
      <alignment horizontal="center"/>
    </xf>
    <xf numFmtId="0" fontId="5" fillId="0" borderId="5" xfId="5" applyFont="1" applyBorder="1" applyAlignment="1">
      <alignment horizontal="center"/>
    </xf>
    <xf numFmtId="0" fontId="4" fillId="0" borderId="5" xfId="5" applyFont="1" applyBorder="1" applyAlignment="1">
      <alignment horizontal="center"/>
    </xf>
    <xf numFmtId="0" fontId="0" fillId="2" borderId="15" xfId="0" applyFill="1" applyBorder="1"/>
    <xf numFmtId="0" fontId="25" fillId="0" borderId="19" xfId="0" applyFont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25" fillId="0" borderId="20" xfId="0" applyFont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166" fontId="0" fillId="0" borderId="15" xfId="0" applyNumberFormat="1" applyFill="1" applyBorder="1" applyAlignment="1">
      <alignment horizontal="center" vertical="center"/>
    </xf>
    <xf numFmtId="0" fontId="3" fillId="0" borderId="14" xfId="6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21" fillId="2" borderId="8" xfId="0" applyFont="1" applyFill="1" applyBorder="1" applyAlignment="1">
      <alignment horizontal="center" wrapText="1"/>
    </xf>
    <xf numFmtId="0" fontId="22" fillId="0" borderId="9" xfId="0" applyFont="1" applyFill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166" fontId="16" fillId="2" borderId="11" xfId="0" applyNumberFormat="1" applyFont="1" applyFill="1" applyBorder="1" applyAlignment="1">
      <alignment horizontal="center" vertical="center"/>
    </xf>
    <xf numFmtId="166" fontId="0" fillId="0" borderId="12" xfId="0" applyNumberFormat="1" applyBorder="1" applyAlignment="1">
      <alignment horizontal="center" wrapText="1"/>
    </xf>
    <xf numFmtId="0" fontId="16" fillId="2" borderId="5" xfId="0" applyFont="1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5" fillId="0" borderId="0" xfId="0" applyFont="1" applyFill="1"/>
    <xf numFmtId="0" fontId="16" fillId="4" borderId="5" xfId="0" applyFont="1" applyFill="1" applyBorder="1" applyAlignment="1">
      <alignment horizontal="left"/>
    </xf>
    <xf numFmtId="0" fontId="16" fillId="4" borderId="5" xfId="0" applyFont="1" applyFill="1" applyBorder="1" applyAlignment="1">
      <alignment horizontal="center"/>
    </xf>
    <xf numFmtId="0" fontId="16" fillId="0" borderId="5" xfId="0" applyFont="1" applyBorder="1" applyAlignment="1">
      <alignment horizontal="left"/>
    </xf>
    <xf numFmtId="16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14" fillId="5" borderId="5" xfId="0" applyFont="1" applyFill="1" applyBorder="1" applyAlignment="1">
      <alignment horizontal="left" vertical="center"/>
    </xf>
    <xf numFmtId="166" fontId="14" fillId="5" borderId="5" xfId="0" applyNumberFormat="1" applyFont="1" applyFill="1" applyBorder="1" applyAlignment="1">
      <alignment horizontal="center" vertical="center"/>
    </xf>
    <xf numFmtId="0" fontId="27" fillId="0" borderId="0" xfId="5" applyFont="1"/>
    <xf numFmtId="0" fontId="27" fillId="0" borderId="0" xfId="5" applyFont="1" applyFill="1"/>
    <xf numFmtId="0" fontId="26" fillId="0" borderId="0" xfId="5" applyFont="1" applyBorder="1"/>
    <xf numFmtId="0" fontId="26" fillId="0" borderId="0" xfId="5" applyFont="1" applyFill="1" applyBorder="1"/>
    <xf numFmtId="0" fontId="27" fillId="0" borderId="0" xfId="5" applyFont="1" applyFill="1" applyAlignment="1"/>
    <xf numFmtId="0" fontId="27" fillId="0" borderId="21" xfId="5" applyFont="1" applyBorder="1"/>
    <xf numFmtId="0" fontId="28" fillId="0" borderId="6" xfId="5" applyFont="1" applyFill="1" applyBorder="1" applyAlignment="1">
      <alignment horizontal="center" vertical="center"/>
    </xf>
    <xf numFmtId="166" fontId="27" fillId="0" borderId="12" xfId="5" applyNumberFormat="1" applyFont="1" applyBorder="1" applyAlignment="1">
      <alignment horizontal="center" wrapText="1"/>
    </xf>
    <xf numFmtId="0" fontId="27" fillId="0" borderId="14" xfId="6" applyFont="1" applyBorder="1" applyAlignment="1">
      <alignment horizontal="center" vertical="center"/>
    </xf>
    <xf numFmtId="0" fontId="27" fillId="0" borderId="1" xfId="5" applyFont="1" applyBorder="1" applyAlignment="1">
      <alignment horizontal="center" vertical="center"/>
    </xf>
    <xf numFmtId="0" fontId="27" fillId="0" borderId="16" xfId="5" applyFont="1" applyBorder="1" applyAlignment="1">
      <alignment horizontal="center" vertical="center"/>
    </xf>
    <xf numFmtId="0" fontId="29" fillId="4" borderId="5" xfId="5" applyFont="1" applyFill="1" applyBorder="1" applyAlignment="1">
      <alignment horizontal="center"/>
    </xf>
    <xf numFmtId="0" fontId="27" fillId="0" borderId="5" xfId="5" applyFont="1" applyBorder="1" applyAlignment="1">
      <alignment horizontal="center"/>
    </xf>
    <xf numFmtId="166" fontId="29" fillId="5" borderId="5" xfId="5" applyNumberFormat="1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2" fillId="0" borderId="5" xfId="5" applyFont="1" applyBorder="1" applyAlignment="1">
      <alignment horizontal="center"/>
    </xf>
    <xf numFmtId="0" fontId="2" fillId="0" borderId="2" xfId="5" applyFont="1" applyBorder="1" applyAlignment="1">
      <alignment horizontal="center"/>
    </xf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17" fillId="3" borderId="2" xfId="5" applyFont="1" applyFill="1" applyBorder="1" applyAlignment="1">
      <alignment horizontal="center"/>
    </xf>
    <xf numFmtId="0" fontId="17" fillId="3" borderId="3" xfId="5" applyFont="1" applyFill="1" applyBorder="1" applyAlignment="1">
      <alignment horizontal="center"/>
    </xf>
    <xf numFmtId="0" fontId="17" fillId="3" borderId="4" xfId="5" applyFont="1" applyFill="1" applyBorder="1" applyAlignment="1">
      <alignment horizontal="center"/>
    </xf>
    <xf numFmtId="0" fontId="17" fillId="3" borderId="2" xfId="0" applyFont="1" applyFill="1" applyBorder="1" applyAlignment="1">
      <alignment horizontal="center"/>
    </xf>
    <xf numFmtId="0" fontId="17" fillId="3" borderId="3" xfId="0" applyFont="1" applyFill="1" applyBorder="1" applyAlignment="1">
      <alignment horizontal="center"/>
    </xf>
    <xf numFmtId="0" fontId="17" fillId="3" borderId="4" xfId="0" applyFont="1" applyFill="1" applyBorder="1" applyAlignment="1">
      <alignment horizontal="center"/>
    </xf>
    <xf numFmtId="0" fontId="27" fillId="0" borderId="0" xfId="5" applyFont="1" applyFill="1" applyBorder="1"/>
    <xf numFmtId="0" fontId="27" fillId="0" borderId="0" xfId="5" applyFont="1" applyBorder="1"/>
    <xf numFmtId="0" fontId="30" fillId="0" borderId="0" xfId="0" applyFont="1" applyBorder="1"/>
    <xf numFmtId="0" fontId="1" fillId="0" borderId="5" xfId="5" applyFont="1" applyBorder="1" applyAlignment="1">
      <alignment horizontal="center"/>
    </xf>
    <xf numFmtId="0" fontId="25" fillId="0" borderId="6" xfId="0" applyFont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/>
    </xf>
    <xf numFmtId="0" fontId="27" fillId="0" borderId="26" xfId="5" applyFont="1" applyFill="1" applyBorder="1" applyAlignment="1">
      <alignment horizontal="center" vertical="center"/>
    </xf>
    <xf numFmtId="166" fontId="27" fillId="0" borderId="26" xfId="5" applyNumberFormat="1" applyFont="1" applyFill="1" applyBorder="1" applyAlignment="1">
      <alignment horizontal="center" vertical="center"/>
    </xf>
    <xf numFmtId="166" fontId="27" fillId="0" borderId="27" xfId="5" applyNumberFormat="1" applyFont="1" applyFill="1" applyBorder="1" applyAlignment="1">
      <alignment horizontal="center" vertical="center"/>
    </xf>
    <xf numFmtId="0" fontId="27" fillId="0" borderId="25" xfId="5" applyFont="1" applyBorder="1" applyAlignment="1">
      <alignment horizontal="center" vertical="center"/>
    </xf>
    <xf numFmtId="0" fontId="27" fillId="0" borderId="26" xfId="5" applyFont="1" applyBorder="1" applyAlignment="1">
      <alignment horizontal="center" vertical="center"/>
    </xf>
    <xf numFmtId="0" fontId="31" fillId="0" borderId="24" xfId="0" applyFont="1" applyBorder="1" applyAlignment="1">
      <alignment horizontal="center" wrapText="1"/>
    </xf>
    <xf numFmtId="0" fontId="31" fillId="0" borderId="24" xfId="0" applyFont="1" applyBorder="1" applyAlignment="1">
      <alignment wrapText="1"/>
    </xf>
  </cellXfs>
  <cellStyles count="7">
    <cellStyle name="Normal" xfId="0" builtinId="0"/>
    <cellStyle name="Normal 2" xfId="1"/>
    <cellStyle name="Normal 2 2" xfId="4"/>
    <cellStyle name="Normal 3" xfId="2"/>
    <cellStyle name="Normal 4" xfId="3"/>
    <cellStyle name="Normal 5" xfId="5"/>
    <cellStyle name="Normal 6" xfId="6"/>
  </cellStyles>
  <dxfs count="56"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510540</xdr:colOff>
      <xdr:row>7</xdr:row>
      <xdr:rowOff>0</xdr:rowOff>
    </xdr:from>
    <xdr:to>
      <xdr:col>2</xdr:col>
      <xdr:colOff>518160</xdr:colOff>
      <xdr:row>9</xdr:row>
      <xdr:rowOff>15240</xdr:rowOff>
    </xdr:to>
    <xdr:cxnSp macro="">
      <xdr:nvCxnSpPr>
        <xdr:cNvPr id="9" name="Connecteur droit avec flèche 8"/>
        <xdr:cNvCxnSpPr/>
      </xdr:nvCxnSpPr>
      <xdr:spPr>
        <a:xfrm rot="5400000">
          <a:off x="963930" y="1939290"/>
          <a:ext cx="68580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441960</xdr:colOff>
      <xdr:row>7</xdr:row>
      <xdr:rowOff>7620</xdr:rowOff>
    </xdr:from>
    <xdr:to>
      <xdr:col>3</xdr:col>
      <xdr:colOff>449580</xdr:colOff>
      <xdr:row>9</xdr:row>
      <xdr:rowOff>22860</xdr:rowOff>
    </xdr:to>
    <xdr:cxnSp macro="">
      <xdr:nvCxnSpPr>
        <xdr:cNvPr id="10" name="Connecteur droit avec flèche 9"/>
        <xdr:cNvCxnSpPr/>
      </xdr:nvCxnSpPr>
      <xdr:spPr>
        <a:xfrm rot="5400000">
          <a:off x="1764030" y="1946910"/>
          <a:ext cx="68580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457200</xdr:colOff>
      <xdr:row>7</xdr:row>
      <xdr:rowOff>22860</xdr:rowOff>
    </xdr:from>
    <xdr:to>
      <xdr:col>4</xdr:col>
      <xdr:colOff>464820</xdr:colOff>
      <xdr:row>9</xdr:row>
      <xdr:rowOff>38100</xdr:rowOff>
    </xdr:to>
    <xdr:cxnSp macro="">
      <xdr:nvCxnSpPr>
        <xdr:cNvPr id="11" name="Connecteur droit avec flèche 10"/>
        <xdr:cNvCxnSpPr/>
      </xdr:nvCxnSpPr>
      <xdr:spPr>
        <a:xfrm rot="5400000">
          <a:off x="2625090" y="1962150"/>
          <a:ext cx="68580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335280</xdr:colOff>
      <xdr:row>7</xdr:row>
      <xdr:rowOff>7620</xdr:rowOff>
    </xdr:from>
    <xdr:to>
      <xdr:col>5</xdr:col>
      <xdr:colOff>342900</xdr:colOff>
      <xdr:row>9</xdr:row>
      <xdr:rowOff>22860</xdr:rowOff>
    </xdr:to>
    <xdr:cxnSp macro="">
      <xdr:nvCxnSpPr>
        <xdr:cNvPr id="12" name="Connecteur droit avec flèche 11"/>
        <xdr:cNvCxnSpPr/>
      </xdr:nvCxnSpPr>
      <xdr:spPr>
        <a:xfrm rot="5400000">
          <a:off x="3402330" y="1946910"/>
          <a:ext cx="68580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434340</xdr:colOff>
      <xdr:row>6</xdr:row>
      <xdr:rowOff>533400</xdr:rowOff>
    </xdr:from>
    <xdr:to>
      <xdr:col>6</xdr:col>
      <xdr:colOff>441960</xdr:colOff>
      <xdr:row>9</xdr:row>
      <xdr:rowOff>0</xdr:rowOff>
    </xdr:to>
    <xdr:cxnSp macro="">
      <xdr:nvCxnSpPr>
        <xdr:cNvPr id="13" name="Connecteur droit avec flèche 12"/>
        <xdr:cNvCxnSpPr/>
      </xdr:nvCxnSpPr>
      <xdr:spPr>
        <a:xfrm rot="5400000">
          <a:off x="4171950" y="1924050"/>
          <a:ext cx="68580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457200</xdr:colOff>
      <xdr:row>7</xdr:row>
      <xdr:rowOff>22860</xdr:rowOff>
    </xdr:from>
    <xdr:to>
      <xdr:col>7</xdr:col>
      <xdr:colOff>464820</xdr:colOff>
      <xdr:row>9</xdr:row>
      <xdr:rowOff>38100</xdr:rowOff>
    </xdr:to>
    <xdr:cxnSp macro="">
      <xdr:nvCxnSpPr>
        <xdr:cNvPr id="14" name="Connecteur droit avec flèche 13"/>
        <xdr:cNvCxnSpPr/>
      </xdr:nvCxnSpPr>
      <xdr:spPr>
        <a:xfrm rot="5400000">
          <a:off x="5048250" y="1962150"/>
          <a:ext cx="68580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426720</xdr:colOff>
      <xdr:row>7</xdr:row>
      <xdr:rowOff>15240</xdr:rowOff>
    </xdr:from>
    <xdr:to>
      <xdr:col>8</xdr:col>
      <xdr:colOff>434340</xdr:colOff>
      <xdr:row>9</xdr:row>
      <xdr:rowOff>30480</xdr:rowOff>
    </xdr:to>
    <xdr:cxnSp macro="">
      <xdr:nvCxnSpPr>
        <xdr:cNvPr id="15" name="Connecteur droit avec flèche 14"/>
        <xdr:cNvCxnSpPr/>
      </xdr:nvCxnSpPr>
      <xdr:spPr>
        <a:xfrm rot="5400000">
          <a:off x="5871210" y="1954530"/>
          <a:ext cx="68580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419100</xdr:colOff>
      <xdr:row>6</xdr:row>
      <xdr:rowOff>533400</xdr:rowOff>
    </xdr:from>
    <xdr:to>
      <xdr:col>9</xdr:col>
      <xdr:colOff>426720</xdr:colOff>
      <xdr:row>9</xdr:row>
      <xdr:rowOff>0</xdr:rowOff>
    </xdr:to>
    <xdr:cxnSp macro="">
      <xdr:nvCxnSpPr>
        <xdr:cNvPr id="16" name="Connecteur droit avec flèche 15"/>
        <xdr:cNvCxnSpPr/>
      </xdr:nvCxnSpPr>
      <xdr:spPr>
        <a:xfrm rot="5400000">
          <a:off x="6717030" y="1924050"/>
          <a:ext cx="68580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388620</xdr:colOff>
      <xdr:row>7</xdr:row>
      <xdr:rowOff>0</xdr:rowOff>
    </xdr:from>
    <xdr:to>
      <xdr:col>10</xdr:col>
      <xdr:colOff>396240</xdr:colOff>
      <xdr:row>9</xdr:row>
      <xdr:rowOff>15240</xdr:rowOff>
    </xdr:to>
    <xdr:cxnSp macro="">
      <xdr:nvCxnSpPr>
        <xdr:cNvPr id="17" name="Connecteur droit avec flèche 16"/>
        <xdr:cNvCxnSpPr/>
      </xdr:nvCxnSpPr>
      <xdr:spPr>
        <a:xfrm rot="5400000">
          <a:off x="7600950" y="1939290"/>
          <a:ext cx="68580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243840</xdr:colOff>
      <xdr:row>7</xdr:row>
      <xdr:rowOff>22860</xdr:rowOff>
    </xdr:from>
    <xdr:to>
      <xdr:col>14</xdr:col>
      <xdr:colOff>297180</xdr:colOff>
      <xdr:row>18</xdr:row>
      <xdr:rowOff>99060</xdr:rowOff>
    </xdr:to>
    <xdr:sp macro="" textlink="">
      <xdr:nvSpPr>
        <xdr:cNvPr id="18" name="ZoneTexte 17"/>
        <xdr:cNvSpPr txBox="1"/>
      </xdr:nvSpPr>
      <xdr:spPr>
        <a:xfrm>
          <a:off x="8587740" y="1623060"/>
          <a:ext cx="2430780" cy="2255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je souhaite que les données de chaque</a:t>
          </a:r>
          <a:r>
            <a:rPr lang="fr-BE" sz="1100" baseline="0"/>
            <a:t> feuille correspondent lorsque  chaque celle ci change de nom car elles se classent par ordre alphabétique</a:t>
          </a:r>
        </a:p>
        <a:p>
          <a:endParaRPr lang="fr-BE" sz="1100" baseline="0"/>
        </a:p>
        <a:p>
          <a:r>
            <a:rPr lang="fr-BE" sz="1100" baseline="0"/>
            <a:t>il y aura au moins 300 feuilles</a:t>
          </a: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2780506</xdr:colOff>
      <xdr:row>47</xdr:row>
      <xdr:rowOff>99854</xdr:rowOff>
    </xdr:from>
    <xdr:to>
      <xdr:col>0</xdr:col>
      <xdr:colOff>2782094</xdr:colOff>
      <xdr:row>48</xdr:row>
      <xdr:rowOff>145574</xdr:rowOff>
    </xdr:to>
    <xdr:cxnSp macro="">
      <xdr:nvCxnSpPr>
        <xdr:cNvPr id="2" name="Connecteur droit avec flèche 1" descr="OU"/>
        <xdr:cNvCxnSpPr/>
      </xdr:nvCxnSpPr>
      <xdr:spPr>
        <a:xfrm rot="5400000">
          <a:off x="2663190" y="10351770"/>
          <a:ext cx="236220" cy="1588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1996440</xdr:colOff>
      <xdr:row>47</xdr:row>
      <xdr:rowOff>76200</xdr:rowOff>
    </xdr:from>
    <xdr:to>
      <xdr:col>0</xdr:col>
      <xdr:colOff>1998028</xdr:colOff>
      <xdr:row>48</xdr:row>
      <xdr:rowOff>129540</xdr:rowOff>
    </xdr:to>
    <xdr:cxnSp macro="">
      <xdr:nvCxnSpPr>
        <xdr:cNvPr id="4" name="Connecteur droit avec flèche 3" descr="OU"/>
        <xdr:cNvCxnSpPr/>
      </xdr:nvCxnSpPr>
      <xdr:spPr>
        <a:xfrm rot="5400000" flipH="1" flipV="1">
          <a:off x="1875314" y="10347166"/>
          <a:ext cx="243840" cy="1588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2780506</xdr:colOff>
      <xdr:row>47</xdr:row>
      <xdr:rowOff>99854</xdr:rowOff>
    </xdr:from>
    <xdr:to>
      <xdr:col>0</xdr:col>
      <xdr:colOff>2782094</xdr:colOff>
      <xdr:row>48</xdr:row>
      <xdr:rowOff>145574</xdr:rowOff>
    </xdr:to>
    <xdr:cxnSp macro="">
      <xdr:nvCxnSpPr>
        <xdr:cNvPr id="2" name="Connecteur droit avec flèche 1" descr="OU"/>
        <xdr:cNvCxnSpPr/>
      </xdr:nvCxnSpPr>
      <xdr:spPr>
        <a:xfrm rot="5400000">
          <a:off x="2663190" y="10694670"/>
          <a:ext cx="236220" cy="1588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1996440</xdr:colOff>
      <xdr:row>47</xdr:row>
      <xdr:rowOff>76200</xdr:rowOff>
    </xdr:from>
    <xdr:to>
      <xdr:col>0</xdr:col>
      <xdr:colOff>1998028</xdr:colOff>
      <xdr:row>48</xdr:row>
      <xdr:rowOff>129540</xdr:rowOff>
    </xdr:to>
    <xdr:cxnSp macro="">
      <xdr:nvCxnSpPr>
        <xdr:cNvPr id="3" name="Connecteur droit avec flèche 2" descr="OU"/>
        <xdr:cNvCxnSpPr/>
      </xdr:nvCxnSpPr>
      <xdr:spPr>
        <a:xfrm rot="5400000" flipH="1" flipV="1">
          <a:off x="1875314" y="10674826"/>
          <a:ext cx="243840" cy="1588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2780506</xdr:colOff>
      <xdr:row>47</xdr:row>
      <xdr:rowOff>99854</xdr:rowOff>
    </xdr:from>
    <xdr:to>
      <xdr:col>0</xdr:col>
      <xdr:colOff>2782094</xdr:colOff>
      <xdr:row>48</xdr:row>
      <xdr:rowOff>145574</xdr:rowOff>
    </xdr:to>
    <xdr:cxnSp macro="">
      <xdr:nvCxnSpPr>
        <xdr:cNvPr id="2" name="Connecteur droit avec flèche 1" descr="OU"/>
        <xdr:cNvCxnSpPr/>
      </xdr:nvCxnSpPr>
      <xdr:spPr>
        <a:xfrm rot="5400000">
          <a:off x="2663190" y="10694670"/>
          <a:ext cx="236220" cy="1588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1996440</xdr:colOff>
      <xdr:row>47</xdr:row>
      <xdr:rowOff>76200</xdr:rowOff>
    </xdr:from>
    <xdr:to>
      <xdr:col>0</xdr:col>
      <xdr:colOff>1998028</xdr:colOff>
      <xdr:row>48</xdr:row>
      <xdr:rowOff>129540</xdr:rowOff>
    </xdr:to>
    <xdr:cxnSp macro="">
      <xdr:nvCxnSpPr>
        <xdr:cNvPr id="3" name="Connecteur droit avec flèche 2" descr="OU"/>
        <xdr:cNvCxnSpPr/>
      </xdr:nvCxnSpPr>
      <xdr:spPr>
        <a:xfrm rot="5400000" flipH="1" flipV="1">
          <a:off x="1875314" y="10674826"/>
          <a:ext cx="243840" cy="1588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2780506</xdr:colOff>
      <xdr:row>47</xdr:row>
      <xdr:rowOff>99854</xdr:rowOff>
    </xdr:from>
    <xdr:to>
      <xdr:col>0</xdr:col>
      <xdr:colOff>2782094</xdr:colOff>
      <xdr:row>48</xdr:row>
      <xdr:rowOff>145574</xdr:rowOff>
    </xdr:to>
    <xdr:cxnSp macro="">
      <xdr:nvCxnSpPr>
        <xdr:cNvPr id="2" name="Connecteur droit avec flèche 1" descr="OU"/>
        <xdr:cNvCxnSpPr/>
      </xdr:nvCxnSpPr>
      <xdr:spPr>
        <a:xfrm rot="5400000">
          <a:off x="2663190" y="10694670"/>
          <a:ext cx="236220" cy="1588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1996440</xdr:colOff>
      <xdr:row>47</xdr:row>
      <xdr:rowOff>76200</xdr:rowOff>
    </xdr:from>
    <xdr:to>
      <xdr:col>0</xdr:col>
      <xdr:colOff>1998028</xdr:colOff>
      <xdr:row>48</xdr:row>
      <xdr:rowOff>129540</xdr:rowOff>
    </xdr:to>
    <xdr:cxnSp macro="">
      <xdr:nvCxnSpPr>
        <xdr:cNvPr id="3" name="Connecteur droit avec flèche 2" descr="OU"/>
        <xdr:cNvCxnSpPr/>
      </xdr:nvCxnSpPr>
      <xdr:spPr>
        <a:xfrm rot="5400000" flipH="1" flipV="1">
          <a:off x="1875314" y="10674826"/>
          <a:ext cx="243840" cy="1588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2780506</xdr:colOff>
      <xdr:row>47</xdr:row>
      <xdr:rowOff>99854</xdr:rowOff>
    </xdr:from>
    <xdr:to>
      <xdr:col>0</xdr:col>
      <xdr:colOff>2782094</xdr:colOff>
      <xdr:row>48</xdr:row>
      <xdr:rowOff>145574</xdr:rowOff>
    </xdr:to>
    <xdr:cxnSp macro="">
      <xdr:nvCxnSpPr>
        <xdr:cNvPr id="2" name="Connecteur droit avec flèche 1" descr="OU"/>
        <xdr:cNvCxnSpPr/>
      </xdr:nvCxnSpPr>
      <xdr:spPr>
        <a:xfrm rot="5400000">
          <a:off x="2663190" y="10694670"/>
          <a:ext cx="236220" cy="1588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1996440</xdr:colOff>
      <xdr:row>47</xdr:row>
      <xdr:rowOff>76200</xdr:rowOff>
    </xdr:from>
    <xdr:to>
      <xdr:col>0</xdr:col>
      <xdr:colOff>1998028</xdr:colOff>
      <xdr:row>48</xdr:row>
      <xdr:rowOff>129540</xdr:rowOff>
    </xdr:to>
    <xdr:cxnSp macro="">
      <xdr:nvCxnSpPr>
        <xdr:cNvPr id="3" name="Connecteur droit avec flèche 2" descr="OU"/>
        <xdr:cNvCxnSpPr/>
      </xdr:nvCxnSpPr>
      <xdr:spPr>
        <a:xfrm rot="5400000" flipH="1" flipV="1">
          <a:off x="1875314" y="10674826"/>
          <a:ext cx="243840" cy="1588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2780506</xdr:colOff>
      <xdr:row>47</xdr:row>
      <xdr:rowOff>99854</xdr:rowOff>
    </xdr:from>
    <xdr:to>
      <xdr:col>0</xdr:col>
      <xdr:colOff>2782094</xdr:colOff>
      <xdr:row>48</xdr:row>
      <xdr:rowOff>145574</xdr:rowOff>
    </xdr:to>
    <xdr:cxnSp macro="">
      <xdr:nvCxnSpPr>
        <xdr:cNvPr id="2" name="Connecteur droit avec flèche 1" descr="OU"/>
        <xdr:cNvCxnSpPr/>
      </xdr:nvCxnSpPr>
      <xdr:spPr>
        <a:xfrm rot="5400000">
          <a:off x="2663190" y="10694670"/>
          <a:ext cx="236220" cy="1588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1996440</xdr:colOff>
      <xdr:row>47</xdr:row>
      <xdr:rowOff>76200</xdr:rowOff>
    </xdr:from>
    <xdr:to>
      <xdr:col>0</xdr:col>
      <xdr:colOff>1998028</xdr:colOff>
      <xdr:row>48</xdr:row>
      <xdr:rowOff>129540</xdr:rowOff>
    </xdr:to>
    <xdr:cxnSp macro="">
      <xdr:nvCxnSpPr>
        <xdr:cNvPr id="3" name="Connecteur droit avec flèche 2" descr="OU"/>
        <xdr:cNvCxnSpPr/>
      </xdr:nvCxnSpPr>
      <xdr:spPr>
        <a:xfrm rot="5400000" flipH="1" flipV="1">
          <a:off x="1875314" y="10674826"/>
          <a:ext cx="243840" cy="1588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2780506</xdr:colOff>
      <xdr:row>47</xdr:row>
      <xdr:rowOff>99854</xdr:rowOff>
    </xdr:from>
    <xdr:to>
      <xdr:col>0</xdr:col>
      <xdr:colOff>2782094</xdr:colOff>
      <xdr:row>48</xdr:row>
      <xdr:rowOff>145574</xdr:rowOff>
    </xdr:to>
    <xdr:cxnSp macro="">
      <xdr:nvCxnSpPr>
        <xdr:cNvPr id="2" name="Connecteur droit avec flèche 1" descr="OU"/>
        <xdr:cNvCxnSpPr/>
      </xdr:nvCxnSpPr>
      <xdr:spPr>
        <a:xfrm rot="5400000">
          <a:off x="2663190" y="10694670"/>
          <a:ext cx="236220" cy="1588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1996440</xdr:colOff>
      <xdr:row>47</xdr:row>
      <xdr:rowOff>76200</xdr:rowOff>
    </xdr:from>
    <xdr:to>
      <xdr:col>0</xdr:col>
      <xdr:colOff>1998028</xdr:colOff>
      <xdr:row>48</xdr:row>
      <xdr:rowOff>129540</xdr:rowOff>
    </xdr:to>
    <xdr:cxnSp macro="">
      <xdr:nvCxnSpPr>
        <xdr:cNvPr id="3" name="Connecteur droit avec flèche 2" descr="OU"/>
        <xdr:cNvCxnSpPr/>
      </xdr:nvCxnSpPr>
      <xdr:spPr>
        <a:xfrm rot="5400000" flipH="1" flipV="1">
          <a:off x="1875314" y="10674826"/>
          <a:ext cx="243840" cy="1588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B1:K109"/>
  <sheetViews>
    <sheetView tabSelected="1" topLeftCell="B5" workbookViewId="0">
      <selection activeCell="C13" sqref="C13"/>
    </sheetView>
  </sheetViews>
  <sheetFormatPr baseColWidth="10" defaultRowHeight="13.2"/>
  <cols>
    <col min="1" max="1" width="0" hidden="1" customWidth="1"/>
    <col min="3" max="3" width="12.6640625" customWidth="1"/>
    <col min="4" max="4" width="12.33203125" customWidth="1"/>
    <col min="5" max="5" width="13.109375" customWidth="1"/>
    <col min="6" max="6" width="9.77734375" bestFit="1" customWidth="1"/>
    <col min="7" max="9" width="12.44140625" customWidth="1"/>
    <col min="10" max="10" width="13.33203125" customWidth="1"/>
    <col min="11" max="11" width="11.5546875" customWidth="1"/>
  </cols>
  <sheetData>
    <row r="1" spans="2:11" ht="30.6">
      <c r="B1" s="1" t="s">
        <v>0</v>
      </c>
    </row>
    <row r="2" spans="2:11" hidden="1"/>
    <row r="3" spans="2:11" hidden="1"/>
    <row r="4" spans="2:11" hidden="1"/>
    <row r="6" spans="2:11" ht="39" customHeight="1"/>
    <row r="7" spans="2:11" ht="43.2">
      <c r="C7" s="112" t="s">
        <v>98</v>
      </c>
      <c r="D7" s="113" t="s">
        <v>99</v>
      </c>
      <c r="E7" s="113" t="s">
        <v>100</v>
      </c>
      <c r="F7" s="113" t="s">
        <v>101</v>
      </c>
      <c r="G7" s="113" t="s">
        <v>102</v>
      </c>
      <c r="H7" s="113" t="s">
        <v>103</v>
      </c>
      <c r="I7" s="113" t="s">
        <v>104</v>
      </c>
      <c r="J7" s="113" t="s">
        <v>105</v>
      </c>
      <c r="K7" s="113" t="s">
        <v>106</v>
      </c>
    </row>
    <row r="9" spans="2:11" ht="39.6">
      <c r="B9" s="50"/>
      <c r="C9" s="49" t="s">
        <v>87</v>
      </c>
      <c r="D9" s="49" t="s">
        <v>92</v>
      </c>
      <c r="E9" s="49" t="s">
        <v>93</v>
      </c>
      <c r="F9" s="49" t="s">
        <v>88</v>
      </c>
      <c r="G9" s="49" t="s">
        <v>89</v>
      </c>
      <c r="H9" s="49" t="s">
        <v>90</v>
      </c>
      <c r="I9" s="49" t="s">
        <v>91</v>
      </c>
      <c r="J9" s="51" t="s">
        <v>94</v>
      </c>
      <c r="K9" s="49" t="s">
        <v>34</v>
      </c>
    </row>
    <row r="10" spans="2:11">
      <c r="B10" s="48" t="s">
        <v>120</v>
      </c>
      <c r="C10" s="52"/>
      <c r="D10" s="53"/>
      <c r="E10" s="52"/>
      <c r="F10" s="52"/>
      <c r="G10" s="53"/>
      <c r="H10" s="52"/>
      <c r="I10" s="52"/>
      <c r="J10" s="53"/>
      <c r="K10" s="89"/>
    </row>
    <row r="11" spans="2:11">
      <c r="B11" s="2" t="s">
        <v>113</v>
      </c>
      <c r="C11" s="52"/>
      <c r="D11" s="53"/>
      <c r="E11" s="52"/>
      <c r="F11" s="52"/>
      <c r="G11" s="52"/>
      <c r="H11" s="52"/>
      <c r="I11" s="52"/>
      <c r="J11" s="53"/>
      <c r="K11" s="89"/>
    </row>
    <row r="12" spans="2:11">
      <c r="B12" s="2" t="s">
        <v>114</v>
      </c>
      <c r="C12" s="52"/>
      <c r="D12" s="53"/>
      <c r="E12" s="52"/>
      <c r="F12" s="52"/>
      <c r="G12" s="52"/>
      <c r="H12" s="52"/>
      <c r="I12" s="52"/>
      <c r="J12" s="53"/>
      <c r="K12" s="89"/>
    </row>
    <row r="13" spans="2:11">
      <c r="B13" s="2" t="s">
        <v>115</v>
      </c>
      <c r="C13" s="52"/>
      <c r="D13" s="53"/>
      <c r="E13" s="52"/>
      <c r="F13" s="52"/>
      <c r="G13" s="52"/>
      <c r="H13" s="52"/>
      <c r="I13" s="52"/>
      <c r="J13" s="53"/>
      <c r="K13" s="89"/>
    </row>
    <row r="14" spans="2:11">
      <c r="B14" s="2" t="s">
        <v>116</v>
      </c>
      <c r="C14" s="52"/>
      <c r="D14" s="53"/>
      <c r="E14" s="52"/>
      <c r="F14" s="52"/>
      <c r="G14" s="52"/>
      <c r="H14" s="52"/>
      <c r="I14" s="52"/>
      <c r="J14" s="53"/>
      <c r="K14" s="89"/>
    </row>
    <row r="15" spans="2:11">
      <c r="B15" s="2" t="s">
        <v>117</v>
      </c>
      <c r="C15" s="52"/>
      <c r="D15" s="53"/>
      <c r="E15" s="52"/>
      <c r="F15" s="52"/>
      <c r="G15" s="52"/>
      <c r="H15" s="52"/>
      <c r="I15" s="52"/>
      <c r="J15" s="53"/>
      <c r="K15" s="89"/>
    </row>
    <row r="16" spans="2:11">
      <c r="B16" s="2" t="s">
        <v>118</v>
      </c>
      <c r="C16" s="52"/>
      <c r="D16" s="53"/>
      <c r="E16" s="52"/>
      <c r="F16" s="52"/>
      <c r="G16" s="52"/>
      <c r="H16" s="52"/>
      <c r="I16" s="52"/>
      <c r="J16" s="53"/>
      <c r="K16" s="89"/>
    </row>
    <row r="17" spans="2:11">
      <c r="B17" s="2"/>
      <c r="C17" s="52"/>
      <c r="D17" s="53"/>
      <c r="E17" s="52"/>
      <c r="F17" s="52"/>
      <c r="G17" s="52"/>
      <c r="H17" s="52"/>
      <c r="I17" s="52"/>
      <c r="J17" s="53"/>
      <c r="K17" s="89"/>
    </row>
    <row r="18" spans="2:11">
      <c r="B18" s="2"/>
      <c r="C18" s="52"/>
      <c r="D18" s="53"/>
      <c r="E18" s="52"/>
      <c r="F18" s="52"/>
      <c r="G18" s="52"/>
      <c r="H18" s="52"/>
      <c r="I18" s="52"/>
      <c r="J18" s="53"/>
      <c r="K18" s="89"/>
    </row>
    <row r="19" spans="2:11">
      <c r="B19" s="2"/>
      <c r="C19" s="52"/>
      <c r="D19" s="53"/>
      <c r="E19" s="52"/>
      <c r="F19" s="52"/>
      <c r="G19" s="52"/>
      <c r="H19" s="52"/>
      <c r="I19" s="52"/>
      <c r="J19" s="53"/>
      <c r="K19" s="89"/>
    </row>
    <row r="20" spans="2:11">
      <c r="B20" s="2"/>
      <c r="C20" s="52"/>
      <c r="D20" s="53"/>
      <c r="E20" s="52"/>
      <c r="F20" s="52"/>
      <c r="G20" s="52"/>
      <c r="H20" s="52"/>
      <c r="I20" s="52"/>
      <c r="J20" s="53"/>
      <c r="K20" s="89"/>
    </row>
    <row r="21" spans="2:11">
      <c r="B21" s="92"/>
      <c r="C21" s="52"/>
      <c r="D21" s="53"/>
      <c r="E21" s="52"/>
      <c r="F21" s="52"/>
      <c r="G21" s="52"/>
      <c r="H21" s="52"/>
      <c r="I21" s="52"/>
      <c r="J21" s="53"/>
      <c r="K21" s="89"/>
    </row>
    <row r="22" spans="2:11">
      <c r="B22" s="93"/>
      <c r="C22" s="52"/>
      <c r="D22" s="53"/>
      <c r="E22" s="52"/>
      <c r="F22" s="52"/>
      <c r="G22" s="52"/>
      <c r="H22" s="52"/>
      <c r="I22" s="52"/>
      <c r="J22" s="53"/>
      <c r="K22" s="89"/>
    </row>
    <row r="23" spans="2:11">
      <c r="B23" s="93"/>
      <c r="C23" s="52"/>
      <c r="D23" s="53"/>
      <c r="E23" s="52"/>
      <c r="F23" s="52"/>
      <c r="G23" s="52"/>
      <c r="H23" s="52"/>
      <c r="I23" s="52"/>
      <c r="J23" s="53"/>
      <c r="K23" s="89"/>
    </row>
    <row r="24" spans="2:11">
      <c r="B24" s="93"/>
      <c r="C24" s="52"/>
      <c r="D24" s="53"/>
      <c r="E24" s="52"/>
      <c r="F24" s="52"/>
      <c r="G24" s="52"/>
      <c r="H24" s="52"/>
      <c r="I24" s="52"/>
      <c r="J24" s="53"/>
      <c r="K24" s="89"/>
    </row>
    <row r="25" spans="2:11">
      <c r="B25" s="93"/>
      <c r="C25" s="52"/>
      <c r="D25" s="53"/>
      <c r="E25" s="52"/>
      <c r="F25" s="52"/>
      <c r="G25" s="52"/>
      <c r="H25" s="52"/>
      <c r="I25" s="52"/>
      <c r="J25" s="53"/>
      <c r="K25" s="89"/>
    </row>
    <row r="26" spans="2:11">
      <c r="B26" s="93"/>
      <c r="C26" s="52"/>
      <c r="D26" s="53"/>
      <c r="E26" s="52"/>
      <c r="F26" s="52"/>
      <c r="G26" s="52"/>
      <c r="H26" s="52"/>
      <c r="I26" s="52"/>
      <c r="J26" s="53"/>
      <c r="K26" s="89"/>
    </row>
    <row r="27" spans="2:11">
      <c r="B27" s="93"/>
      <c r="C27" s="52"/>
      <c r="D27" s="53"/>
      <c r="E27" s="52"/>
      <c r="F27" s="52"/>
      <c r="G27" s="52"/>
      <c r="H27" s="52"/>
      <c r="I27" s="52"/>
      <c r="J27" s="53"/>
      <c r="K27" s="89"/>
    </row>
    <row r="28" spans="2:11">
      <c r="B28" s="93"/>
      <c r="C28" s="52"/>
      <c r="D28" s="53"/>
      <c r="E28" s="52"/>
      <c r="F28" s="52"/>
      <c r="G28" s="52"/>
      <c r="H28" s="52"/>
      <c r="I28" s="52"/>
      <c r="J28" s="53"/>
      <c r="K28" s="89"/>
    </row>
    <row r="29" spans="2:11">
      <c r="B29" s="93"/>
      <c r="C29" s="52"/>
      <c r="D29" s="53"/>
      <c r="E29" s="52"/>
      <c r="F29" s="52"/>
      <c r="G29" s="52"/>
      <c r="H29" s="52"/>
      <c r="I29" s="52"/>
      <c r="J29" s="53"/>
      <c r="K29" s="89"/>
    </row>
    <row r="30" spans="2:11">
      <c r="B30" s="93"/>
      <c r="C30" s="52"/>
      <c r="D30" s="53"/>
      <c r="E30" s="52"/>
      <c r="F30" s="52"/>
      <c r="G30" s="52"/>
      <c r="H30" s="52"/>
      <c r="I30" s="52"/>
      <c r="J30" s="53"/>
      <c r="K30" s="89"/>
    </row>
    <row r="31" spans="2:11">
      <c r="B31" s="93"/>
      <c r="C31" s="52"/>
      <c r="D31" s="53"/>
      <c r="E31" s="52"/>
      <c r="F31" s="52"/>
      <c r="G31" s="52"/>
      <c r="H31" s="52"/>
      <c r="I31" s="52"/>
      <c r="J31" s="53"/>
      <c r="K31" s="89"/>
    </row>
    <row r="32" spans="2:11">
      <c r="B32" s="93"/>
      <c r="C32" s="52"/>
      <c r="D32" s="53"/>
      <c r="E32" s="52"/>
      <c r="F32" s="52"/>
      <c r="G32" s="52"/>
      <c r="H32" s="52"/>
      <c r="I32" s="52"/>
      <c r="J32" s="53"/>
      <c r="K32" s="89"/>
    </row>
    <row r="33" spans="2:11">
      <c r="B33" s="93"/>
      <c r="C33" s="52"/>
      <c r="D33" s="53"/>
      <c r="E33" s="52"/>
      <c r="F33" s="52"/>
      <c r="G33" s="52"/>
      <c r="H33" s="52"/>
      <c r="I33" s="52"/>
      <c r="J33" s="53"/>
      <c r="K33" s="89"/>
    </row>
    <row r="34" spans="2:11">
      <c r="B34" s="93"/>
      <c r="C34" s="52"/>
      <c r="D34" s="53"/>
      <c r="E34" s="52"/>
      <c r="F34" s="52"/>
      <c r="G34" s="52"/>
      <c r="H34" s="52"/>
      <c r="I34" s="52"/>
      <c r="J34" s="53"/>
      <c r="K34" s="89"/>
    </row>
    <row r="35" spans="2:11">
      <c r="B35" s="93"/>
      <c r="C35" s="52"/>
      <c r="D35" s="53"/>
      <c r="E35" s="52"/>
      <c r="F35" s="52"/>
      <c r="G35" s="52"/>
      <c r="H35" s="52"/>
      <c r="I35" s="52"/>
      <c r="J35" s="53"/>
      <c r="K35" s="89"/>
    </row>
    <row r="36" spans="2:11">
      <c r="B36" s="93"/>
      <c r="C36" s="52"/>
      <c r="D36" s="53"/>
      <c r="E36" s="52"/>
      <c r="F36" s="52"/>
      <c r="G36" s="52"/>
      <c r="H36" s="52"/>
      <c r="I36" s="52"/>
      <c r="J36" s="53"/>
      <c r="K36" s="89"/>
    </row>
    <row r="37" spans="2:11">
      <c r="B37" s="93"/>
      <c r="C37" s="52"/>
      <c r="D37" s="53"/>
      <c r="E37" s="52"/>
      <c r="F37" s="52"/>
      <c r="G37" s="52"/>
      <c r="H37" s="52"/>
      <c r="I37" s="52"/>
      <c r="J37" s="53"/>
      <c r="K37" s="89"/>
    </row>
    <row r="38" spans="2:11">
      <c r="B38" s="93"/>
      <c r="C38" s="52"/>
      <c r="D38" s="53"/>
      <c r="E38" s="52"/>
      <c r="F38" s="52"/>
      <c r="G38" s="52"/>
      <c r="H38" s="52"/>
      <c r="I38" s="52"/>
      <c r="J38" s="53"/>
      <c r="K38" s="89"/>
    </row>
    <row r="39" spans="2:11">
      <c r="B39" s="93"/>
      <c r="C39" s="52"/>
      <c r="D39" s="53"/>
      <c r="E39" s="52"/>
      <c r="F39" s="52"/>
      <c r="G39" s="52"/>
      <c r="H39" s="52"/>
      <c r="I39" s="52"/>
      <c r="J39" s="53"/>
      <c r="K39" s="89"/>
    </row>
    <row r="40" spans="2:11">
      <c r="B40" s="93"/>
      <c r="C40" s="52"/>
      <c r="D40" s="53"/>
      <c r="E40" s="52"/>
      <c r="F40" s="52"/>
      <c r="G40" s="52"/>
      <c r="H40" s="52"/>
      <c r="I40" s="52"/>
      <c r="J40" s="53"/>
      <c r="K40" s="89"/>
    </row>
    <row r="41" spans="2:11">
      <c r="B41" s="93"/>
      <c r="C41" s="52"/>
      <c r="D41" s="53"/>
      <c r="E41" s="52"/>
      <c r="F41" s="52"/>
      <c r="G41" s="52"/>
      <c r="H41" s="52"/>
      <c r="I41" s="52"/>
      <c r="J41" s="53"/>
      <c r="K41" s="89"/>
    </row>
    <row r="42" spans="2:11">
      <c r="B42" s="93"/>
      <c r="C42" s="52"/>
      <c r="D42" s="53"/>
      <c r="E42" s="52"/>
      <c r="F42" s="52"/>
      <c r="G42" s="52"/>
      <c r="H42" s="52"/>
      <c r="I42" s="52"/>
      <c r="J42" s="53"/>
      <c r="K42" s="89"/>
    </row>
    <row r="43" spans="2:11">
      <c r="B43" s="93"/>
      <c r="C43" s="52"/>
      <c r="D43" s="53"/>
      <c r="E43" s="52"/>
      <c r="F43" s="52"/>
      <c r="G43" s="52"/>
      <c r="H43" s="52"/>
      <c r="I43" s="52"/>
      <c r="J43" s="53"/>
      <c r="K43" s="89"/>
    </row>
    <row r="44" spans="2:11">
      <c r="B44" s="93"/>
      <c r="C44" s="52"/>
      <c r="D44" s="53"/>
      <c r="E44" s="52"/>
      <c r="F44" s="52"/>
      <c r="G44" s="52"/>
      <c r="H44" s="52"/>
      <c r="I44" s="52"/>
      <c r="J44" s="53"/>
      <c r="K44" s="89"/>
    </row>
    <row r="45" spans="2:11">
      <c r="B45" s="93"/>
      <c r="C45" s="52"/>
      <c r="D45" s="53"/>
      <c r="E45" s="52"/>
      <c r="F45" s="52"/>
      <c r="G45" s="52"/>
      <c r="H45" s="52"/>
      <c r="I45" s="52"/>
      <c r="J45" s="53"/>
      <c r="K45" s="89"/>
    </row>
    <row r="46" spans="2:11">
      <c r="B46" s="93"/>
      <c r="C46" s="52"/>
      <c r="D46" s="53"/>
      <c r="E46" s="52"/>
      <c r="F46" s="52"/>
      <c r="G46" s="52"/>
      <c r="H46" s="52"/>
      <c r="I46" s="52"/>
      <c r="J46" s="53"/>
      <c r="K46" s="89"/>
    </row>
    <row r="47" spans="2:11">
      <c r="B47" s="93"/>
      <c r="C47" s="52"/>
      <c r="D47" s="53"/>
      <c r="E47" s="52"/>
      <c r="F47" s="52"/>
      <c r="G47" s="52"/>
      <c r="H47" s="52"/>
      <c r="I47" s="52"/>
      <c r="J47" s="53"/>
      <c r="K47" s="89"/>
    </row>
    <row r="48" spans="2:11">
      <c r="B48" s="93"/>
      <c r="C48" s="52"/>
      <c r="D48" s="53"/>
      <c r="E48" s="52"/>
      <c r="F48" s="52"/>
      <c r="G48" s="52"/>
      <c r="H48" s="52"/>
      <c r="I48" s="52"/>
      <c r="J48" s="53"/>
      <c r="K48" s="89"/>
    </row>
    <row r="49" spans="2:11">
      <c r="B49" s="93"/>
      <c r="C49" s="52"/>
      <c r="D49" s="53"/>
      <c r="E49" s="52"/>
      <c r="F49" s="52"/>
      <c r="G49" s="52"/>
      <c r="H49" s="52"/>
      <c r="I49" s="52"/>
      <c r="J49" s="53"/>
      <c r="K49" s="89"/>
    </row>
    <row r="50" spans="2:11">
      <c r="B50" s="93"/>
      <c r="C50" s="52"/>
      <c r="D50" s="53"/>
      <c r="E50" s="52"/>
      <c r="F50" s="52"/>
      <c r="G50" s="52"/>
      <c r="H50" s="52"/>
      <c r="I50" s="52"/>
      <c r="J50" s="53"/>
      <c r="K50" s="89"/>
    </row>
    <row r="51" spans="2:11">
      <c r="B51" s="93"/>
      <c r="C51" s="52"/>
      <c r="D51" s="53"/>
      <c r="E51" s="52"/>
      <c r="F51" s="52"/>
      <c r="G51" s="52"/>
      <c r="H51" s="52"/>
      <c r="I51" s="52"/>
      <c r="J51" s="53"/>
      <c r="K51" s="89"/>
    </row>
    <row r="52" spans="2:11">
      <c r="B52" s="93"/>
      <c r="C52" s="52"/>
      <c r="D52" s="53"/>
      <c r="E52" s="52"/>
      <c r="F52" s="52"/>
      <c r="G52" s="52"/>
      <c r="H52" s="52"/>
      <c r="I52" s="52"/>
      <c r="J52" s="53"/>
      <c r="K52" s="89"/>
    </row>
    <row r="53" spans="2:11">
      <c r="B53" s="93"/>
      <c r="C53" s="52"/>
      <c r="D53" s="53"/>
      <c r="E53" s="52"/>
      <c r="F53" s="52"/>
      <c r="G53" s="52"/>
      <c r="H53" s="52"/>
      <c r="I53" s="52"/>
      <c r="J53" s="53"/>
      <c r="K53" s="89"/>
    </row>
    <row r="54" spans="2:11">
      <c r="B54" s="93"/>
      <c r="C54" s="52"/>
      <c r="D54" s="53"/>
      <c r="E54" s="52"/>
      <c r="F54" s="52"/>
      <c r="G54" s="52"/>
      <c r="H54" s="52"/>
      <c r="I54" s="52"/>
      <c r="J54" s="53"/>
      <c r="K54" s="89"/>
    </row>
    <row r="55" spans="2:11">
      <c r="B55" s="93"/>
      <c r="C55" s="52"/>
      <c r="D55" s="53"/>
      <c r="E55" s="52"/>
      <c r="F55" s="52"/>
      <c r="G55" s="52"/>
      <c r="H55" s="52"/>
      <c r="I55" s="52"/>
      <c r="J55" s="53"/>
      <c r="K55" s="89"/>
    </row>
    <row r="56" spans="2:11">
      <c r="B56" s="93"/>
      <c r="C56" s="52"/>
      <c r="D56" s="53"/>
      <c r="E56" s="52"/>
      <c r="F56" s="52"/>
      <c r="G56" s="52"/>
      <c r="H56" s="52"/>
      <c r="I56" s="52"/>
      <c r="J56" s="53"/>
      <c r="K56" s="89"/>
    </row>
    <row r="57" spans="2:11">
      <c r="B57" s="93"/>
      <c r="C57" s="52"/>
      <c r="D57" s="53"/>
      <c r="E57" s="52"/>
      <c r="F57" s="52"/>
      <c r="G57" s="52"/>
      <c r="H57" s="52"/>
      <c r="I57" s="52"/>
      <c r="J57" s="53"/>
      <c r="K57" s="89"/>
    </row>
    <row r="58" spans="2:11">
      <c r="B58" s="93"/>
      <c r="C58" s="52"/>
      <c r="D58" s="53"/>
      <c r="E58" s="52"/>
      <c r="F58" s="52"/>
      <c r="G58" s="52"/>
      <c r="H58" s="52"/>
      <c r="I58" s="52"/>
      <c r="J58" s="53"/>
      <c r="K58" s="89"/>
    </row>
    <row r="59" spans="2:11">
      <c r="B59" s="93"/>
      <c r="C59" s="52"/>
      <c r="D59" s="53"/>
      <c r="E59" s="52"/>
      <c r="F59" s="52"/>
      <c r="G59" s="52"/>
      <c r="H59" s="52"/>
      <c r="I59" s="52"/>
      <c r="J59" s="53"/>
      <c r="K59" s="89"/>
    </row>
    <row r="60" spans="2:11">
      <c r="B60" s="93"/>
      <c r="C60" s="52"/>
      <c r="D60" s="53"/>
      <c r="E60" s="52"/>
      <c r="F60" s="52"/>
      <c r="G60" s="52"/>
      <c r="H60" s="52"/>
      <c r="I60" s="52"/>
      <c r="J60" s="53"/>
      <c r="K60" s="89"/>
    </row>
    <row r="61" spans="2:11">
      <c r="B61" s="93"/>
      <c r="C61" s="52"/>
      <c r="D61" s="53"/>
      <c r="E61" s="52"/>
      <c r="F61" s="52"/>
      <c r="G61" s="52"/>
      <c r="H61" s="52"/>
      <c r="I61" s="52"/>
      <c r="J61" s="53"/>
      <c r="K61" s="89"/>
    </row>
    <row r="62" spans="2:11">
      <c r="B62" s="93"/>
      <c r="C62" s="52"/>
      <c r="D62" s="53"/>
      <c r="E62" s="52"/>
      <c r="F62" s="52"/>
      <c r="G62" s="52"/>
      <c r="H62" s="52"/>
      <c r="I62" s="52"/>
      <c r="J62" s="53"/>
      <c r="K62" s="89"/>
    </row>
    <row r="63" spans="2:11">
      <c r="B63" s="93"/>
      <c r="C63" s="52"/>
      <c r="D63" s="53"/>
      <c r="E63" s="52"/>
      <c r="F63" s="52"/>
      <c r="G63" s="52"/>
      <c r="H63" s="52"/>
      <c r="I63" s="52"/>
      <c r="J63" s="53"/>
      <c r="K63" s="89"/>
    </row>
    <row r="64" spans="2:11">
      <c r="B64" s="93"/>
      <c r="C64" s="52"/>
      <c r="D64" s="53"/>
      <c r="E64" s="52"/>
      <c r="F64" s="52"/>
      <c r="G64" s="52"/>
      <c r="H64" s="52"/>
      <c r="I64" s="52"/>
      <c r="J64" s="53"/>
      <c r="K64" s="89"/>
    </row>
    <row r="65" spans="2:11">
      <c r="B65" s="93"/>
      <c r="C65" s="52"/>
      <c r="D65" s="53"/>
      <c r="E65" s="52"/>
      <c r="F65" s="52"/>
      <c r="G65" s="52"/>
      <c r="H65" s="52"/>
      <c r="I65" s="52"/>
      <c r="J65" s="53"/>
      <c r="K65" s="89"/>
    </row>
    <row r="66" spans="2:11">
      <c r="B66" s="93"/>
      <c r="C66" s="52"/>
      <c r="D66" s="53"/>
      <c r="E66" s="52"/>
      <c r="F66" s="52"/>
      <c r="G66" s="52"/>
      <c r="H66" s="52"/>
      <c r="I66" s="52"/>
      <c r="J66" s="53"/>
      <c r="K66" s="89"/>
    </row>
    <row r="67" spans="2:11">
      <c r="B67" s="93"/>
      <c r="C67" s="52"/>
      <c r="D67" s="53"/>
      <c r="E67" s="52"/>
      <c r="F67" s="52"/>
      <c r="G67" s="52"/>
      <c r="H67" s="52"/>
      <c r="I67" s="52"/>
      <c r="J67" s="53"/>
      <c r="K67" s="89"/>
    </row>
    <row r="68" spans="2:11">
      <c r="B68" s="93"/>
      <c r="C68" s="52"/>
      <c r="D68" s="53"/>
      <c r="E68" s="52"/>
      <c r="F68" s="52"/>
      <c r="G68" s="52"/>
      <c r="H68" s="52"/>
      <c r="I68" s="52"/>
      <c r="J68" s="53"/>
      <c r="K68" s="89"/>
    </row>
    <row r="69" spans="2:11">
      <c r="B69" s="93"/>
      <c r="C69" s="52"/>
      <c r="D69" s="53"/>
      <c r="E69" s="52"/>
      <c r="F69" s="52"/>
      <c r="G69" s="52"/>
      <c r="H69" s="52"/>
      <c r="I69" s="52"/>
      <c r="J69" s="53"/>
      <c r="K69" s="89"/>
    </row>
    <row r="70" spans="2:11">
      <c r="B70" s="93"/>
      <c r="C70" s="52"/>
      <c r="D70" s="53"/>
      <c r="E70" s="52"/>
      <c r="F70" s="52"/>
      <c r="G70" s="52"/>
      <c r="H70" s="52"/>
      <c r="I70" s="52"/>
      <c r="J70" s="53"/>
      <c r="K70" s="89"/>
    </row>
    <row r="71" spans="2:11">
      <c r="B71" s="93"/>
      <c r="C71" s="52"/>
      <c r="D71" s="53"/>
      <c r="E71" s="52"/>
      <c r="F71" s="52"/>
      <c r="G71" s="52"/>
      <c r="H71" s="52"/>
      <c r="I71" s="52"/>
      <c r="J71" s="53"/>
      <c r="K71" s="89"/>
    </row>
    <row r="72" spans="2:11">
      <c r="B72" s="93"/>
      <c r="C72" s="52"/>
      <c r="D72" s="53"/>
      <c r="E72" s="52"/>
      <c r="F72" s="52"/>
      <c r="G72" s="52"/>
      <c r="H72" s="52"/>
      <c r="I72" s="52"/>
      <c r="J72" s="53"/>
      <c r="K72" s="89"/>
    </row>
    <row r="73" spans="2:11">
      <c r="B73" s="93"/>
      <c r="C73" s="52"/>
      <c r="D73" s="53"/>
      <c r="E73" s="52"/>
      <c r="F73" s="52"/>
      <c r="G73" s="52"/>
      <c r="H73" s="52"/>
      <c r="I73" s="52"/>
      <c r="J73" s="53"/>
      <c r="K73" s="89"/>
    </row>
    <row r="74" spans="2:11">
      <c r="B74" s="93"/>
      <c r="C74" s="52"/>
      <c r="D74" s="53"/>
      <c r="E74" s="52"/>
      <c r="F74" s="52"/>
      <c r="G74" s="52"/>
      <c r="H74" s="52"/>
      <c r="I74" s="52"/>
      <c r="J74" s="53"/>
      <c r="K74" s="89"/>
    </row>
    <row r="75" spans="2:11">
      <c r="B75" s="93"/>
      <c r="C75" s="52"/>
      <c r="D75" s="53"/>
      <c r="E75" s="52"/>
      <c r="F75" s="52"/>
      <c r="G75" s="52"/>
      <c r="H75" s="52"/>
      <c r="I75" s="52"/>
      <c r="J75" s="53"/>
      <c r="K75" s="89"/>
    </row>
    <row r="76" spans="2:11">
      <c r="B76" s="93"/>
      <c r="C76" s="52"/>
      <c r="D76" s="53"/>
      <c r="E76" s="52"/>
      <c r="F76" s="52"/>
      <c r="G76" s="52"/>
      <c r="H76" s="52"/>
      <c r="I76" s="52"/>
      <c r="J76" s="53"/>
      <c r="K76" s="89"/>
    </row>
    <row r="77" spans="2:11">
      <c r="B77" s="93"/>
      <c r="C77" s="52"/>
      <c r="D77" s="53"/>
      <c r="E77" s="52"/>
      <c r="F77" s="52"/>
      <c r="G77" s="52"/>
      <c r="H77" s="52"/>
      <c r="I77" s="52"/>
      <c r="J77" s="53"/>
      <c r="K77" s="89"/>
    </row>
    <row r="78" spans="2:11">
      <c r="B78" s="93"/>
      <c r="C78" s="52"/>
      <c r="D78" s="53"/>
      <c r="E78" s="52"/>
      <c r="F78" s="52"/>
      <c r="G78" s="52"/>
      <c r="H78" s="52"/>
      <c r="I78" s="52"/>
      <c r="J78" s="53"/>
      <c r="K78" s="89"/>
    </row>
    <row r="79" spans="2:11">
      <c r="B79" s="93"/>
      <c r="C79" s="52"/>
      <c r="D79" s="53"/>
      <c r="E79" s="52"/>
      <c r="F79" s="52"/>
      <c r="G79" s="52"/>
      <c r="H79" s="52"/>
      <c r="I79" s="52"/>
      <c r="J79" s="53"/>
      <c r="K79" s="89"/>
    </row>
    <row r="80" spans="2:11">
      <c r="B80" s="93"/>
      <c r="C80" s="52"/>
      <c r="D80" s="53"/>
      <c r="E80" s="52"/>
      <c r="F80" s="52"/>
      <c r="G80" s="52"/>
      <c r="H80" s="52"/>
      <c r="I80" s="52"/>
      <c r="J80" s="53"/>
      <c r="K80" s="89"/>
    </row>
    <row r="81" spans="2:11">
      <c r="B81" s="93"/>
      <c r="C81" s="52"/>
      <c r="D81" s="53"/>
      <c r="E81" s="52"/>
      <c r="F81" s="52"/>
      <c r="G81" s="52"/>
      <c r="H81" s="52"/>
      <c r="I81" s="52"/>
      <c r="J81" s="53"/>
      <c r="K81" s="89"/>
    </row>
    <row r="82" spans="2:11">
      <c r="B82" s="93"/>
      <c r="C82" s="52"/>
      <c r="D82" s="53"/>
      <c r="E82" s="52"/>
      <c r="F82" s="52"/>
      <c r="G82" s="52"/>
      <c r="H82" s="52"/>
      <c r="I82" s="52"/>
      <c r="J82" s="53"/>
      <c r="K82" s="89"/>
    </row>
    <row r="83" spans="2:11">
      <c r="B83" s="93"/>
      <c r="C83" s="52"/>
      <c r="D83" s="53"/>
      <c r="E83" s="52"/>
      <c r="F83" s="52"/>
      <c r="G83" s="52"/>
      <c r="H83" s="52"/>
      <c r="I83" s="52"/>
      <c r="J83" s="53"/>
      <c r="K83" s="89"/>
    </row>
    <row r="84" spans="2:11">
      <c r="B84" s="93"/>
      <c r="C84" s="52"/>
      <c r="D84" s="53"/>
      <c r="E84" s="52"/>
      <c r="F84" s="52"/>
      <c r="G84" s="52"/>
      <c r="H84" s="52"/>
      <c r="I84" s="52"/>
      <c r="J84" s="53"/>
      <c r="K84" s="89"/>
    </row>
    <row r="85" spans="2:11">
      <c r="B85" s="93"/>
      <c r="C85" s="52"/>
      <c r="D85" s="53"/>
      <c r="E85" s="52"/>
      <c r="F85" s="52"/>
      <c r="G85" s="52"/>
      <c r="H85" s="52"/>
      <c r="I85" s="52"/>
      <c r="J85" s="53"/>
      <c r="K85" s="89"/>
    </row>
    <row r="86" spans="2:11">
      <c r="B86" s="93"/>
      <c r="C86" s="52"/>
      <c r="D86" s="53"/>
      <c r="E86" s="52"/>
      <c r="F86" s="52"/>
      <c r="G86" s="52"/>
      <c r="H86" s="52"/>
      <c r="I86" s="52"/>
      <c r="J86" s="53"/>
      <c r="K86" s="89"/>
    </row>
    <row r="87" spans="2:11">
      <c r="B87" s="93"/>
      <c r="C87" s="52"/>
      <c r="D87" s="53"/>
      <c r="E87" s="52"/>
      <c r="F87" s="52"/>
      <c r="G87" s="52"/>
      <c r="H87" s="52"/>
      <c r="I87" s="52"/>
      <c r="J87" s="53"/>
      <c r="K87" s="89"/>
    </row>
    <row r="88" spans="2:11">
      <c r="B88" s="93"/>
      <c r="C88" s="52"/>
      <c r="D88" s="53"/>
      <c r="E88" s="52"/>
      <c r="F88" s="52"/>
      <c r="G88" s="52"/>
      <c r="H88" s="52"/>
      <c r="I88" s="52"/>
      <c r="J88" s="53"/>
      <c r="K88" s="89"/>
    </row>
    <row r="89" spans="2:11">
      <c r="B89" s="93"/>
      <c r="C89" s="52"/>
      <c r="D89" s="53"/>
      <c r="E89" s="52"/>
      <c r="F89" s="52"/>
      <c r="G89" s="52"/>
      <c r="H89" s="52"/>
      <c r="I89" s="52"/>
      <c r="J89" s="53"/>
      <c r="K89" s="89"/>
    </row>
    <row r="90" spans="2:11">
      <c r="B90" s="93"/>
      <c r="C90" s="52"/>
      <c r="D90" s="53"/>
      <c r="E90" s="52"/>
      <c r="F90" s="52"/>
      <c r="G90" s="52"/>
      <c r="H90" s="52"/>
      <c r="I90" s="52"/>
      <c r="J90" s="53"/>
      <c r="K90" s="89"/>
    </row>
    <row r="91" spans="2:11">
      <c r="B91" s="93"/>
      <c r="C91" s="52"/>
      <c r="D91" s="53"/>
      <c r="E91" s="52"/>
      <c r="F91" s="52"/>
      <c r="G91" s="52"/>
      <c r="H91" s="52"/>
      <c r="I91" s="52"/>
      <c r="J91" s="53"/>
      <c r="K91" s="89"/>
    </row>
    <row r="92" spans="2:11">
      <c r="B92" s="93"/>
      <c r="C92" s="52"/>
      <c r="D92" s="53"/>
      <c r="E92" s="52"/>
      <c r="F92" s="52"/>
      <c r="G92" s="52"/>
      <c r="H92" s="52"/>
      <c r="I92" s="52"/>
      <c r="J92" s="53"/>
      <c r="K92" s="89"/>
    </row>
    <row r="93" spans="2:11">
      <c r="B93" s="93"/>
      <c r="C93" s="52"/>
      <c r="D93" s="53"/>
      <c r="E93" s="52"/>
      <c r="F93" s="52"/>
      <c r="G93" s="52"/>
      <c r="H93" s="52"/>
      <c r="I93" s="52"/>
      <c r="J93" s="53"/>
      <c r="K93" s="89"/>
    </row>
    <row r="94" spans="2:11">
      <c r="B94" s="93"/>
      <c r="C94" s="52"/>
      <c r="D94" s="53"/>
      <c r="E94" s="52"/>
      <c r="F94" s="52"/>
      <c r="G94" s="52"/>
      <c r="H94" s="52"/>
      <c r="I94" s="52"/>
      <c r="J94" s="53"/>
      <c r="K94" s="89"/>
    </row>
    <row r="95" spans="2:11">
      <c r="B95" s="93"/>
      <c r="C95" s="52"/>
      <c r="D95" s="53"/>
      <c r="E95" s="52"/>
      <c r="F95" s="52"/>
      <c r="G95" s="52"/>
      <c r="H95" s="52"/>
      <c r="I95" s="52"/>
      <c r="J95" s="53"/>
      <c r="K95" s="89"/>
    </row>
    <row r="96" spans="2:11">
      <c r="B96" s="93"/>
      <c r="C96" s="52"/>
      <c r="D96" s="53"/>
      <c r="E96" s="52"/>
      <c r="F96" s="52"/>
      <c r="G96" s="52"/>
      <c r="H96" s="52"/>
      <c r="I96" s="52"/>
      <c r="J96" s="53"/>
      <c r="K96" s="89"/>
    </row>
    <row r="97" spans="2:11">
      <c r="B97" s="93"/>
      <c r="C97" s="52"/>
      <c r="D97" s="53"/>
      <c r="E97" s="52"/>
      <c r="F97" s="52"/>
      <c r="G97" s="52"/>
      <c r="H97" s="52"/>
      <c r="I97" s="52"/>
      <c r="J97" s="53"/>
      <c r="K97" s="89"/>
    </row>
    <row r="98" spans="2:11">
      <c r="B98" s="93"/>
      <c r="C98" s="52"/>
      <c r="D98" s="53"/>
      <c r="E98" s="52"/>
      <c r="F98" s="52"/>
      <c r="G98" s="52"/>
      <c r="H98" s="52"/>
      <c r="I98" s="52"/>
      <c r="J98" s="53"/>
      <c r="K98" s="89"/>
    </row>
    <row r="99" spans="2:11">
      <c r="B99" s="93"/>
      <c r="C99" s="52"/>
      <c r="D99" s="53"/>
      <c r="E99" s="52"/>
      <c r="F99" s="52"/>
      <c r="G99" s="52"/>
      <c r="H99" s="52"/>
      <c r="I99" s="52"/>
      <c r="J99" s="53"/>
      <c r="K99" s="89"/>
    </row>
    <row r="100" spans="2:11">
      <c r="B100" s="93"/>
      <c r="C100" s="52"/>
      <c r="D100" s="53"/>
      <c r="E100" s="52"/>
      <c r="F100" s="52"/>
      <c r="G100" s="52"/>
      <c r="H100" s="52"/>
      <c r="I100" s="52"/>
      <c r="J100" s="53"/>
      <c r="K100" s="89"/>
    </row>
    <row r="101" spans="2:11">
      <c r="B101" s="93"/>
      <c r="C101" s="52"/>
      <c r="D101" s="53"/>
      <c r="E101" s="52"/>
      <c r="F101" s="52"/>
      <c r="G101" s="52"/>
      <c r="H101" s="52"/>
      <c r="I101" s="52"/>
      <c r="J101" s="53"/>
      <c r="K101" s="89"/>
    </row>
    <row r="102" spans="2:11">
      <c r="B102" s="93"/>
      <c r="C102" s="52"/>
      <c r="D102" s="53"/>
      <c r="E102" s="52"/>
      <c r="F102" s="52"/>
      <c r="G102" s="52"/>
      <c r="H102" s="52"/>
      <c r="I102" s="52"/>
      <c r="J102" s="53"/>
      <c r="K102" s="89"/>
    </row>
    <row r="103" spans="2:11">
      <c r="B103" s="93"/>
      <c r="C103" s="52"/>
      <c r="D103" s="53"/>
      <c r="E103" s="52"/>
      <c r="F103" s="52"/>
      <c r="G103" s="52"/>
      <c r="H103" s="52"/>
      <c r="I103" s="52"/>
      <c r="J103" s="53"/>
      <c r="K103" s="89"/>
    </row>
    <row r="104" spans="2:11">
      <c r="B104" s="93"/>
      <c r="C104" s="52"/>
      <c r="D104" s="53"/>
      <c r="E104" s="52"/>
      <c r="F104" s="52"/>
      <c r="G104" s="52"/>
      <c r="H104" s="52"/>
      <c r="I104" s="52"/>
      <c r="J104" s="53"/>
      <c r="K104" s="89"/>
    </row>
    <row r="105" spans="2:11">
      <c r="B105" s="93"/>
      <c r="C105" s="52"/>
      <c r="D105" s="53"/>
      <c r="E105" s="52"/>
      <c r="F105" s="52"/>
      <c r="G105" s="52"/>
      <c r="H105" s="52"/>
      <c r="I105" s="52"/>
      <c r="J105" s="53"/>
      <c r="K105" s="89"/>
    </row>
    <row r="106" spans="2:11">
      <c r="B106" s="93"/>
      <c r="C106" s="52"/>
      <c r="D106" s="53"/>
      <c r="E106" s="52"/>
      <c r="F106" s="52"/>
      <c r="G106" s="52"/>
      <c r="H106" s="52"/>
      <c r="I106" s="52"/>
      <c r="J106" s="53"/>
      <c r="K106" s="89"/>
    </row>
    <row r="107" spans="2:11">
      <c r="B107" s="93"/>
      <c r="C107" s="52"/>
      <c r="D107" s="53"/>
      <c r="E107" s="52"/>
      <c r="F107" s="52"/>
      <c r="G107" s="52"/>
      <c r="H107" s="52"/>
      <c r="I107" s="52"/>
      <c r="J107" s="53"/>
      <c r="K107" s="89"/>
    </row>
    <row r="108" spans="2:11">
      <c r="B108" s="93"/>
      <c r="C108" s="52"/>
      <c r="D108" s="53"/>
      <c r="E108" s="52"/>
      <c r="F108" s="52"/>
      <c r="G108" s="52"/>
      <c r="H108" s="52"/>
      <c r="I108" s="52"/>
      <c r="J108" s="53"/>
      <c r="K108" s="89"/>
    </row>
    <row r="109" spans="2:11">
      <c r="B109" s="94"/>
      <c r="C109" s="52"/>
      <c r="D109" s="53"/>
      <c r="E109" s="52"/>
      <c r="F109" s="52"/>
      <c r="G109" s="52"/>
      <c r="H109" s="52"/>
      <c r="I109" s="52"/>
      <c r="J109" s="53"/>
      <c r="K109" s="89"/>
    </row>
  </sheetData>
  <phoneticPr fontId="1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M96"/>
  <sheetViews>
    <sheetView showZeros="0" zoomScale="75" zoomScaleNormal="75" workbookViewId="0">
      <selection activeCell="B4" sqref="B4"/>
    </sheetView>
  </sheetViews>
  <sheetFormatPr baseColWidth="10" defaultColWidth="8.88671875" defaultRowHeight="14.4"/>
  <cols>
    <col min="1" max="1" width="47.6640625" style="4" bestFit="1" customWidth="1"/>
    <col min="2" max="2" width="12.6640625" style="4" bestFit="1" customWidth="1"/>
    <col min="3" max="3" width="8.6640625" style="4" customWidth="1"/>
    <col min="4" max="8" width="8.88671875" style="4"/>
    <col min="9" max="9" width="8.88671875" style="4" customWidth="1"/>
    <col min="10" max="11" width="8.88671875" style="4"/>
    <col min="12" max="12" width="9" style="4" bestFit="1" customWidth="1"/>
    <col min="13" max="13" width="8.88671875" style="75"/>
    <col min="14" max="14" width="9.88671875" style="75" bestFit="1" customWidth="1"/>
    <col min="15" max="15" width="8.88671875" style="75"/>
    <col min="16" max="18" width="9.109375" style="75" customWidth="1"/>
    <col min="19" max="19" width="9.6640625" style="75" customWidth="1"/>
    <col min="20" max="21" width="8.88671875" style="75"/>
    <col min="22" max="22" width="10.21875" style="75" customWidth="1"/>
    <col min="23" max="24" width="8.88671875" style="75"/>
    <col min="25" max="16384" width="8.88671875" style="4"/>
  </cols>
  <sheetData>
    <row r="1" spans="1:24" ht="21.6" thickBot="1">
      <c r="A1" s="95" t="s">
        <v>1</v>
      </c>
      <c r="B1" s="96"/>
      <c r="C1" s="96"/>
      <c r="D1" s="96"/>
      <c r="E1" s="96"/>
      <c r="F1" s="96"/>
      <c r="G1" s="96"/>
      <c r="H1" s="97"/>
      <c r="I1" s="3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</row>
    <row r="2" spans="1:24" s="7" customFormat="1" ht="44.4" customHeight="1" thickBot="1">
      <c r="A2" s="5"/>
      <c r="B2" s="5"/>
      <c r="C2" s="5"/>
      <c r="D2" s="5"/>
      <c r="E2" s="5"/>
      <c r="F2" s="5"/>
      <c r="G2" s="5"/>
      <c r="H2" s="5"/>
      <c r="I2" s="6"/>
      <c r="K2" s="6"/>
      <c r="L2" s="76"/>
      <c r="M2" s="79"/>
      <c r="N2" s="101"/>
      <c r="O2" s="105" t="s">
        <v>87</v>
      </c>
      <c r="P2" s="105" t="s">
        <v>92</v>
      </c>
      <c r="Q2" s="105" t="s">
        <v>93</v>
      </c>
      <c r="R2" s="105" t="s">
        <v>88</v>
      </c>
      <c r="S2" s="105" t="s">
        <v>89</v>
      </c>
      <c r="T2" s="105" t="s">
        <v>90</v>
      </c>
      <c r="U2" s="105" t="s">
        <v>91</v>
      </c>
      <c r="V2" s="105" t="s">
        <v>94</v>
      </c>
      <c r="W2" s="105" t="s">
        <v>34</v>
      </c>
      <c r="X2" s="78"/>
    </row>
    <row r="3" spans="1:24" ht="23.4" customHeight="1" thickBot="1">
      <c r="A3" s="4" t="s">
        <v>2</v>
      </c>
      <c r="B3" s="8" t="s">
        <v>119</v>
      </c>
      <c r="C3" s="9"/>
      <c r="D3" s="9"/>
      <c r="E3" s="9"/>
      <c r="F3" s="9"/>
      <c r="G3" s="10"/>
      <c r="H3" s="11" t="s">
        <v>95</v>
      </c>
      <c r="L3" s="75"/>
      <c r="N3" s="110" t="str">
        <f>CONCATENATE(B3,"  ",B20)</f>
        <v>tutu  1</v>
      </c>
      <c r="O3" s="107" t="str">
        <f ca="1">OFFSET(H3,0,0)</f>
        <v>S</v>
      </c>
      <c r="P3" s="108">
        <f>MIN(C45:AM45)</f>
        <v>41065</v>
      </c>
      <c r="Q3" s="106">
        <f>WEEKNUM(P3)</f>
        <v>23</v>
      </c>
      <c r="R3" s="106">
        <f>IF($H3="s",$E3+8,$E3+4)</f>
        <v>8</v>
      </c>
      <c r="S3" s="108" t="str">
        <f ca="1">OFFSET(N32,0,0)</f>
        <v>woe</v>
      </c>
      <c r="T3" s="111" t="str">
        <f ca="1">OFFSET(N23,0,0)</f>
        <v>di</v>
      </c>
      <c r="U3" s="111" t="str">
        <f ca="1">OFFSET(N24,0,0)</f>
        <v>do</v>
      </c>
      <c r="V3" s="108">
        <f ca="1">OFFSET(B45,0,0)</f>
        <v>41065</v>
      </c>
      <c r="W3" s="109" t="str">
        <f ca="1">OFFSET(N38,0,0)</f>
        <v>LA</v>
      </c>
      <c r="X3" s="77"/>
    </row>
    <row r="4" spans="1:24" ht="18.600000000000001" customHeight="1" thickBot="1">
      <c r="A4" s="4" t="s">
        <v>3</v>
      </c>
      <c r="B4" s="8"/>
      <c r="C4" s="9"/>
      <c r="D4" s="9"/>
      <c r="E4" s="9"/>
      <c r="F4" s="9"/>
      <c r="G4" s="10"/>
      <c r="L4" s="75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77"/>
    </row>
    <row r="5" spans="1:24" ht="18.600000000000001" customHeight="1" thickBot="1">
      <c r="B5" s="12"/>
      <c r="C5" s="12"/>
      <c r="D5" s="12"/>
      <c r="E5" s="12"/>
      <c r="F5" s="12"/>
      <c r="G5" s="12"/>
      <c r="L5" s="75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77"/>
    </row>
    <row r="6" spans="1:24" ht="18.600000000000001" customHeight="1" thickBot="1">
      <c r="A6" s="4" t="s">
        <v>4</v>
      </c>
      <c r="B6" s="13"/>
      <c r="C6" s="14"/>
      <c r="D6" s="14"/>
      <c r="E6" s="14"/>
      <c r="F6" s="14"/>
      <c r="G6" s="15"/>
      <c r="L6" s="75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77"/>
    </row>
    <row r="7" spans="1:24" ht="18.600000000000001" customHeight="1" thickBot="1">
      <c r="A7" s="4" t="s">
        <v>5</v>
      </c>
      <c r="B7" s="16"/>
      <c r="C7" s="17"/>
      <c r="D7" s="17"/>
      <c r="E7" s="17"/>
      <c r="F7" s="17"/>
      <c r="G7" s="18"/>
      <c r="L7" s="75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77"/>
    </row>
    <row r="8" spans="1:24" ht="18.600000000000001" customHeight="1" thickBot="1">
      <c r="A8" s="4" t="s">
        <v>6</v>
      </c>
      <c r="B8" s="13"/>
      <c r="C8" s="14"/>
      <c r="D8" s="14"/>
      <c r="E8" s="14"/>
      <c r="F8" s="14"/>
      <c r="G8" s="15"/>
      <c r="L8" s="75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77"/>
    </row>
    <row r="9" spans="1:24" ht="18.600000000000001" customHeight="1" thickBot="1">
      <c r="A9" s="4" t="s">
        <v>7</v>
      </c>
      <c r="B9" s="19" t="s">
        <v>8</v>
      </c>
      <c r="C9" s="19" t="s">
        <v>9</v>
      </c>
      <c r="D9" s="19" t="s">
        <v>10</v>
      </c>
      <c r="E9" s="19" t="s">
        <v>11</v>
      </c>
      <c r="F9" s="19" t="s">
        <v>12</v>
      </c>
      <c r="G9" s="19" t="s">
        <v>13</v>
      </c>
      <c r="L9" s="75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77"/>
    </row>
    <row r="10" spans="1:24" ht="15" customHeight="1" thickBot="1">
      <c r="A10" s="20" t="s">
        <v>14</v>
      </c>
      <c r="B10" s="21"/>
      <c r="C10" s="21"/>
      <c r="D10" s="21"/>
      <c r="E10" s="21"/>
      <c r="F10" s="21"/>
      <c r="G10" s="21"/>
      <c r="L10" s="75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77"/>
    </row>
    <row r="11" spans="1:24" ht="15" customHeight="1" thickBot="1">
      <c r="A11" s="20" t="s">
        <v>15</v>
      </c>
      <c r="B11" s="21"/>
      <c r="C11" s="21"/>
      <c r="D11" s="21"/>
      <c r="E11" s="21"/>
      <c r="F11" s="21"/>
      <c r="G11" s="21"/>
      <c r="L11" s="75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77"/>
    </row>
    <row r="12" spans="1:24" ht="18.600000000000001" customHeight="1" thickBot="1">
      <c r="A12" s="4" t="s">
        <v>16</v>
      </c>
      <c r="B12" s="22"/>
      <c r="L12" s="75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77"/>
    </row>
    <row r="13" spans="1:24" ht="15" customHeight="1" thickBot="1">
      <c r="L13" s="75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77"/>
    </row>
    <row r="14" spans="1:24" ht="15" customHeight="1" thickBot="1">
      <c r="A14" s="4" t="s">
        <v>17</v>
      </c>
      <c r="B14" s="21" t="s">
        <v>18</v>
      </c>
      <c r="C14" s="21" t="s">
        <v>19</v>
      </c>
      <c r="L14" s="75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77"/>
    </row>
    <row r="15" spans="1:24" ht="15" customHeight="1" thickBot="1">
      <c r="B15" s="21"/>
      <c r="C15" s="21"/>
      <c r="L15" s="75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77"/>
    </row>
    <row r="16" spans="1:24" ht="15" thickBot="1">
      <c r="L16" s="75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77"/>
    </row>
    <row r="17" spans="1:24" ht="21.6" thickBot="1">
      <c r="A17" s="95" t="s">
        <v>20</v>
      </c>
      <c r="B17" s="96"/>
      <c r="C17" s="96"/>
      <c r="D17" s="96"/>
      <c r="E17" s="96"/>
      <c r="F17" s="96"/>
      <c r="G17" s="96"/>
      <c r="H17" s="97"/>
      <c r="L17" s="75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77"/>
    </row>
    <row r="18" spans="1:24" ht="10.5" customHeight="1" thickBot="1">
      <c r="A18" s="5"/>
      <c r="B18" s="5"/>
      <c r="C18" s="5"/>
      <c r="D18" s="5"/>
      <c r="E18" s="5"/>
      <c r="F18" s="5"/>
      <c r="G18" s="5"/>
      <c r="H18" s="5"/>
      <c r="L18" s="75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77"/>
    </row>
    <row r="19" spans="1:24" ht="18.600000000000001" customHeight="1" thickBot="1">
      <c r="A19" s="4" t="s">
        <v>21</v>
      </c>
      <c r="B19" s="23"/>
      <c r="C19" s="24"/>
      <c r="D19" s="24"/>
      <c r="E19" s="24"/>
      <c r="F19" s="24"/>
      <c r="G19" s="25"/>
      <c r="L19" s="75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77"/>
    </row>
    <row r="20" spans="1:24" ht="18.600000000000001" customHeight="1" thickBot="1">
      <c r="A20" s="4" t="s">
        <v>22</v>
      </c>
      <c r="B20" s="26">
        <v>1</v>
      </c>
      <c r="C20" s="27"/>
      <c r="D20" s="27"/>
      <c r="E20" s="27"/>
      <c r="F20" s="27"/>
      <c r="G20" s="28"/>
      <c r="L20" s="75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77"/>
    </row>
    <row r="21" spans="1:24">
      <c r="L21" s="75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77"/>
    </row>
    <row r="22" spans="1:24" ht="15" thickBot="1">
      <c r="B22" s="19" t="s">
        <v>8</v>
      </c>
      <c r="C22" s="19" t="s">
        <v>9</v>
      </c>
      <c r="D22" s="19" t="s">
        <v>10</v>
      </c>
      <c r="E22" s="19" t="s">
        <v>11</v>
      </c>
      <c r="F22" s="19" t="s">
        <v>12</v>
      </c>
      <c r="G22" s="19" t="s">
        <v>23</v>
      </c>
      <c r="L22" s="75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77"/>
    </row>
    <row r="23" spans="1:24" ht="15.6" thickBot="1">
      <c r="A23" s="4" t="s">
        <v>24</v>
      </c>
      <c r="B23" s="47"/>
      <c r="C23" s="104" t="s">
        <v>97</v>
      </c>
      <c r="D23" s="90"/>
      <c r="E23" s="21"/>
      <c r="F23" s="21"/>
      <c r="G23" s="21"/>
      <c r="L23" s="75"/>
      <c r="N23" s="103" t="str">
        <f>INDEX(B22:F22,MATCH("X",B23:F23,0))</f>
        <v>di</v>
      </c>
      <c r="O23" s="102"/>
      <c r="P23" s="102"/>
      <c r="Q23" s="102"/>
      <c r="R23" s="102"/>
      <c r="S23" s="102"/>
      <c r="T23" s="102"/>
      <c r="U23" s="102"/>
      <c r="V23" s="102"/>
      <c r="W23" s="102"/>
      <c r="X23" s="77"/>
    </row>
    <row r="24" spans="1:24" ht="15.6" thickBot="1">
      <c r="A24" s="4" t="s">
        <v>25</v>
      </c>
      <c r="B24" s="47"/>
      <c r="C24" s="21"/>
      <c r="D24" s="47"/>
      <c r="E24" s="104" t="s">
        <v>97</v>
      </c>
      <c r="F24" s="90"/>
      <c r="G24" s="21"/>
      <c r="L24" s="75"/>
      <c r="N24" s="103" t="str">
        <f>INDEX(B22:F22,MATCH("X",B24:F24,-1))</f>
        <v>do</v>
      </c>
      <c r="O24" s="102"/>
      <c r="P24" s="102"/>
      <c r="Q24" s="102"/>
      <c r="R24" s="102"/>
      <c r="S24" s="102"/>
      <c r="T24" s="102"/>
      <c r="U24" s="102"/>
      <c r="V24" s="102"/>
      <c r="W24" s="102"/>
      <c r="X24" s="77"/>
    </row>
    <row r="25" spans="1:24" ht="18.600000000000001" customHeight="1" thickBot="1">
      <c r="A25" s="4" t="s">
        <v>26</v>
      </c>
      <c r="B25" s="29"/>
      <c r="L25" s="75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77"/>
    </row>
    <row r="26" spans="1:24" ht="15" thickBot="1">
      <c r="L26" s="75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77"/>
    </row>
    <row r="27" spans="1:24" ht="21.6" thickBot="1">
      <c r="A27" s="95" t="s">
        <v>27</v>
      </c>
      <c r="B27" s="96"/>
      <c r="C27" s="96"/>
      <c r="D27" s="96"/>
      <c r="E27" s="96"/>
      <c r="F27" s="96"/>
      <c r="G27" s="96"/>
      <c r="H27" s="97"/>
      <c r="L27" s="75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77"/>
    </row>
    <row r="28" spans="1:24" s="7" customFormat="1" ht="12" customHeight="1" thickBot="1">
      <c r="A28" s="5"/>
      <c r="B28" s="5"/>
      <c r="C28" s="5"/>
      <c r="D28" s="5"/>
      <c r="E28" s="5"/>
      <c r="F28" s="5"/>
      <c r="G28" s="5"/>
      <c r="H28" s="5"/>
      <c r="L28" s="76"/>
      <c r="M28" s="76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78"/>
    </row>
    <row r="29" spans="1:24" ht="18.600000000000001" customHeight="1" thickBot="1">
      <c r="A29" s="4" t="s">
        <v>28</v>
      </c>
      <c r="B29" s="23"/>
      <c r="C29" s="24"/>
      <c r="D29" s="24"/>
      <c r="E29" s="24"/>
      <c r="F29" s="24"/>
      <c r="G29" s="25"/>
      <c r="L29" s="75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77"/>
    </row>
    <row r="30" spans="1:24" ht="12.75" customHeight="1">
      <c r="L30" s="75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77"/>
    </row>
    <row r="31" spans="1:24" ht="15" thickBot="1">
      <c r="A31" s="4" t="s">
        <v>29</v>
      </c>
      <c r="B31" s="19" t="s">
        <v>8</v>
      </c>
      <c r="C31" s="19" t="s">
        <v>9</v>
      </c>
      <c r="D31" s="19" t="s">
        <v>10</v>
      </c>
      <c r="E31" s="19" t="s">
        <v>11</v>
      </c>
      <c r="F31" s="19" t="s">
        <v>12</v>
      </c>
      <c r="G31" s="19"/>
      <c r="L31" s="75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77"/>
    </row>
    <row r="32" spans="1:24" ht="15.6" thickBot="1">
      <c r="A32" s="20"/>
      <c r="B32" s="91"/>
      <c r="C32" s="45"/>
      <c r="D32" s="104" t="s">
        <v>97</v>
      </c>
      <c r="E32" s="21"/>
      <c r="F32" s="47"/>
      <c r="G32" s="21"/>
      <c r="L32" s="75"/>
      <c r="N32" s="103" t="str">
        <f>INDEX(B31:F31,MATCH("X",B32:F32,0))</f>
        <v>woe</v>
      </c>
      <c r="O32" s="102"/>
      <c r="P32" s="102"/>
      <c r="Q32" s="102"/>
      <c r="R32" s="102"/>
      <c r="S32" s="102"/>
      <c r="T32" s="102"/>
      <c r="U32" s="102"/>
      <c r="V32" s="102"/>
      <c r="W32" s="102"/>
      <c r="X32" s="77"/>
    </row>
    <row r="33" spans="1:39" ht="15" thickBot="1">
      <c r="B33" s="30"/>
      <c r="C33" s="30"/>
      <c r="D33" s="30"/>
      <c r="E33" s="30"/>
      <c r="F33" s="30"/>
      <c r="L33" s="75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77"/>
    </row>
    <row r="34" spans="1:39" ht="15" thickBot="1">
      <c r="A34" s="4" t="s">
        <v>30</v>
      </c>
      <c r="B34" s="21" t="s">
        <v>31</v>
      </c>
      <c r="C34" s="21" t="s">
        <v>32</v>
      </c>
      <c r="D34" s="21" t="s">
        <v>33</v>
      </c>
      <c r="L34" s="75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77"/>
    </row>
    <row r="35" spans="1:39" ht="15" thickBot="1">
      <c r="B35" s="21"/>
      <c r="C35" s="21"/>
      <c r="D35" s="21"/>
      <c r="L35" s="75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77"/>
    </row>
    <row r="36" spans="1:39" ht="15" thickBot="1">
      <c r="B36" s="30"/>
      <c r="C36" s="30"/>
      <c r="D36" s="30"/>
      <c r="L36" s="75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77"/>
    </row>
    <row r="37" spans="1:39" ht="15" thickBot="1">
      <c r="A37" s="4" t="s">
        <v>34</v>
      </c>
      <c r="B37" s="21" t="s">
        <v>35</v>
      </c>
      <c r="C37" s="21" t="s">
        <v>36</v>
      </c>
      <c r="D37" s="21" t="s">
        <v>37</v>
      </c>
      <c r="E37" s="21" t="s">
        <v>38</v>
      </c>
      <c r="F37" s="21" t="s">
        <v>39</v>
      </c>
      <c r="G37" s="21" t="s">
        <v>40</v>
      </c>
      <c r="L37" s="75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77"/>
    </row>
    <row r="38" spans="1:39" ht="15.6" thickBot="1">
      <c r="B38" s="21"/>
      <c r="C38" s="90"/>
      <c r="D38" s="21"/>
      <c r="E38" s="21"/>
      <c r="F38" s="21"/>
      <c r="G38" s="104" t="s">
        <v>97</v>
      </c>
      <c r="L38" s="75"/>
      <c r="N38" s="103" t="str">
        <f>INDEX(B37:G37,MATCH("X",B38:G38,0))</f>
        <v>LA</v>
      </c>
      <c r="O38" s="102"/>
      <c r="P38" s="102"/>
      <c r="Q38" s="102"/>
      <c r="R38" s="102"/>
      <c r="S38" s="102"/>
      <c r="T38" s="102"/>
      <c r="U38" s="102"/>
      <c r="V38" s="102"/>
      <c r="W38" s="102"/>
      <c r="X38" s="77"/>
    </row>
    <row r="39" spans="1:39">
      <c r="L39" s="75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77"/>
    </row>
    <row r="40" spans="1:39">
      <c r="F40" s="31"/>
      <c r="G40" s="31"/>
      <c r="L40" s="75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77"/>
    </row>
    <row r="41" spans="1:39">
      <c r="F41" s="31"/>
      <c r="G41" s="31"/>
      <c r="L41" s="75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77"/>
    </row>
    <row r="42" spans="1:39" ht="22.8" customHeight="1" thickBot="1">
      <c r="L42" s="75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77"/>
    </row>
    <row r="43" spans="1:39" ht="21.6" thickBot="1">
      <c r="A43" s="98" t="s">
        <v>41</v>
      </c>
      <c r="B43" s="99"/>
      <c r="C43" s="99"/>
      <c r="D43" s="99"/>
      <c r="E43" s="99"/>
      <c r="F43" s="99"/>
      <c r="G43" s="99"/>
      <c r="H43" s="100"/>
      <c r="L43" s="75"/>
      <c r="N43" s="80"/>
      <c r="O43" s="80"/>
      <c r="P43" s="80"/>
      <c r="Q43" s="80"/>
      <c r="R43" s="80"/>
      <c r="S43" s="80"/>
      <c r="T43" s="80"/>
      <c r="U43" s="80"/>
    </row>
    <row r="44" spans="1:39" ht="32.4" customHeight="1" thickTop="1" thickBot="1">
      <c r="A44" s="56"/>
      <c r="B44" s="57" t="s">
        <v>42</v>
      </c>
      <c r="C44" s="58" t="s">
        <v>43</v>
      </c>
      <c r="D44" s="58" t="s">
        <v>44</v>
      </c>
      <c r="E44" s="58" t="s">
        <v>45</v>
      </c>
      <c r="F44" s="58" t="s">
        <v>46</v>
      </c>
      <c r="G44" s="58" t="s">
        <v>47</v>
      </c>
      <c r="H44" s="58" t="s">
        <v>48</v>
      </c>
      <c r="I44" s="32" t="s">
        <v>49</v>
      </c>
      <c r="J44" s="32" t="s">
        <v>50</v>
      </c>
      <c r="K44" s="32" t="s">
        <v>51</v>
      </c>
      <c r="L44" s="32" t="s">
        <v>52</v>
      </c>
      <c r="M44" s="81" t="s">
        <v>53</v>
      </c>
      <c r="N44" s="81" t="s">
        <v>54</v>
      </c>
      <c r="O44" s="81" t="s">
        <v>55</v>
      </c>
      <c r="P44" s="81" t="s">
        <v>56</v>
      </c>
      <c r="Q44" s="81" t="s">
        <v>57</v>
      </c>
      <c r="R44" s="81" t="s">
        <v>58</v>
      </c>
      <c r="S44" s="81" t="s">
        <v>59</v>
      </c>
      <c r="T44" s="81" t="s">
        <v>60</v>
      </c>
      <c r="U44" s="81" t="s">
        <v>61</v>
      </c>
      <c r="V44" s="81" t="s">
        <v>62</v>
      </c>
      <c r="W44" s="81" t="s">
        <v>63</v>
      </c>
      <c r="X44" s="81" t="s">
        <v>64</v>
      </c>
      <c r="Y44" s="32" t="s">
        <v>65</v>
      </c>
      <c r="Z44" s="32" t="s">
        <v>66</v>
      </c>
      <c r="AA44" s="32" t="s">
        <v>67</v>
      </c>
      <c r="AB44" s="32" t="s">
        <v>68</v>
      </c>
      <c r="AC44" s="32" t="s">
        <v>69</v>
      </c>
      <c r="AD44" s="32" t="s">
        <v>70</v>
      </c>
      <c r="AE44" s="32" t="s">
        <v>71</v>
      </c>
      <c r="AF44" s="32" t="s">
        <v>72</v>
      </c>
      <c r="AG44" s="32" t="s">
        <v>73</v>
      </c>
      <c r="AH44" s="32" t="s">
        <v>74</v>
      </c>
      <c r="AI44" s="32" t="s">
        <v>75</v>
      </c>
      <c r="AJ44" s="32" t="s">
        <v>76</v>
      </c>
      <c r="AK44" s="32" t="s">
        <v>77</v>
      </c>
      <c r="AL44" s="32" t="s">
        <v>78</v>
      </c>
      <c r="AM44" s="32" t="s">
        <v>79</v>
      </c>
    </row>
    <row r="45" spans="1:39" ht="15.6" thickTop="1" thickBot="1">
      <c r="A45" s="59" t="s">
        <v>80</v>
      </c>
      <c r="B45" s="60">
        <f>MAX(C45:H45)</f>
        <v>41065</v>
      </c>
      <c r="C45" s="61">
        <v>41065</v>
      </c>
      <c r="D45" s="61"/>
      <c r="E45" s="61"/>
      <c r="F45" s="61"/>
      <c r="G45" s="61"/>
      <c r="H45" s="61"/>
      <c r="I45" s="33"/>
      <c r="J45" s="33"/>
      <c r="K45" s="33"/>
      <c r="L45" s="33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</row>
    <row r="46" spans="1:39" ht="15.6" thickTop="1" thickBot="1">
      <c r="A46" s="34" t="s">
        <v>96</v>
      </c>
      <c r="B46" s="62">
        <f ca="1">OFFSET($A$45,ROWS($45:45),COUNT($45:$45))</f>
        <v>1</v>
      </c>
      <c r="C46" s="63">
        <f>IF(SUM(C47:C93)&gt;=2,1,"")</f>
        <v>1</v>
      </c>
      <c r="D46" s="64" t="str">
        <f t="shared" ref="D46:H46" si="0">IF(SUM(D47:D93)&gt;=2,1,"")</f>
        <v/>
      </c>
      <c r="E46" s="64" t="str">
        <f t="shared" si="0"/>
        <v/>
      </c>
      <c r="F46" s="63" t="str">
        <f t="shared" si="0"/>
        <v/>
      </c>
      <c r="G46" s="64" t="str">
        <f t="shared" si="0"/>
        <v/>
      </c>
      <c r="H46" s="64" t="str">
        <f t="shared" si="0"/>
        <v/>
      </c>
      <c r="I46" s="54" t="str">
        <f t="shared" ref="I46:AM46" si="1">IF(SUM(I47:I93)&gt;=6,2,IF(SUM(I47:I93)&gt;=5,1,""))</f>
        <v/>
      </c>
      <c r="J46" s="54" t="str">
        <f t="shared" si="1"/>
        <v/>
      </c>
      <c r="K46" s="54" t="str">
        <f t="shared" si="1"/>
        <v/>
      </c>
      <c r="L46" s="54" t="str">
        <f t="shared" si="1"/>
        <v/>
      </c>
      <c r="M46" s="83" t="str">
        <f t="shared" si="1"/>
        <v/>
      </c>
      <c r="N46" s="83" t="str">
        <f t="shared" si="1"/>
        <v/>
      </c>
      <c r="O46" s="83" t="str">
        <f t="shared" si="1"/>
        <v/>
      </c>
      <c r="P46" s="83" t="str">
        <f t="shared" si="1"/>
        <v/>
      </c>
      <c r="Q46" s="83" t="str">
        <f t="shared" si="1"/>
        <v/>
      </c>
      <c r="R46" s="83" t="str">
        <f t="shared" si="1"/>
        <v/>
      </c>
      <c r="S46" s="83" t="str">
        <f t="shared" si="1"/>
        <v/>
      </c>
      <c r="T46" s="83" t="str">
        <f t="shared" si="1"/>
        <v/>
      </c>
      <c r="U46" s="83" t="str">
        <f t="shared" si="1"/>
        <v/>
      </c>
      <c r="V46" s="83" t="str">
        <f t="shared" si="1"/>
        <v/>
      </c>
      <c r="W46" s="83" t="str">
        <f t="shared" si="1"/>
        <v/>
      </c>
      <c r="X46" s="83" t="str">
        <f t="shared" si="1"/>
        <v/>
      </c>
      <c r="Y46" s="54" t="str">
        <f t="shared" si="1"/>
        <v/>
      </c>
      <c r="Z46" s="54" t="str">
        <f t="shared" si="1"/>
        <v/>
      </c>
      <c r="AA46" s="54" t="str">
        <f t="shared" si="1"/>
        <v/>
      </c>
      <c r="AB46" s="54" t="str">
        <f t="shared" si="1"/>
        <v/>
      </c>
      <c r="AC46" s="54" t="str">
        <f t="shared" si="1"/>
        <v/>
      </c>
      <c r="AD46" s="54" t="str">
        <f t="shared" si="1"/>
        <v/>
      </c>
      <c r="AE46" s="54" t="str">
        <f t="shared" si="1"/>
        <v/>
      </c>
      <c r="AF46" s="54" t="str">
        <f t="shared" si="1"/>
        <v/>
      </c>
      <c r="AG46" s="54" t="str">
        <f t="shared" si="1"/>
        <v/>
      </c>
      <c r="AH46" s="54" t="str">
        <f t="shared" si="1"/>
        <v/>
      </c>
      <c r="AI46" s="54" t="str">
        <f t="shared" si="1"/>
        <v/>
      </c>
      <c r="AJ46" s="54" t="str">
        <f t="shared" si="1"/>
        <v/>
      </c>
      <c r="AK46" s="54" t="str">
        <f t="shared" si="1"/>
        <v/>
      </c>
      <c r="AL46" s="54" t="str">
        <f t="shared" si="1"/>
        <v/>
      </c>
      <c r="AM46" s="54" t="str">
        <f t="shared" si="1"/>
        <v/>
      </c>
    </row>
    <row r="47" spans="1:39" ht="15" thickBot="1">
      <c r="A47" s="36" t="s">
        <v>81</v>
      </c>
      <c r="B47" s="62">
        <f ca="1">OFFSET($A$45,ROWS($45:46),COUNT($45:$45))</f>
        <v>6</v>
      </c>
      <c r="C47" s="63">
        <v>6</v>
      </c>
      <c r="D47" s="63"/>
      <c r="E47" s="63"/>
      <c r="F47" s="63"/>
      <c r="G47" s="63"/>
      <c r="H47" s="63"/>
      <c r="I47" s="35"/>
      <c r="J47" s="37"/>
      <c r="K47" s="37"/>
      <c r="L47" s="38"/>
      <c r="M47" s="84"/>
      <c r="N47" s="84"/>
      <c r="O47" s="85"/>
      <c r="P47" s="84"/>
      <c r="Q47" s="84"/>
      <c r="R47" s="85"/>
      <c r="S47" s="84"/>
      <c r="T47" s="84"/>
      <c r="U47" s="85"/>
      <c r="V47" s="84"/>
      <c r="W47" s="84"/>
      <c r="X47" s="85"/>
      <c r="Y47" s="37"/>
      <c r="Z47" s="37"/>
      <c r="AA47" s="38"/>
      <c r="AB47" s="37"/>
      <c r="AC47" s="37"/>
      <c r="AD47" s="38"/>
      <c r="AE47" s="37"/>
      <c r="AF47" s="37"/>
      <c r="AG47" s="38"/>
      <c r="AH47" s="37"/>
      <c r="AI47" s="37"/>
      <c r="AJ47" s="38"/>
      <c r="AK47" s="37"/>
      <c r="AL47" s="37"/>
      <c r="AM47" s="37"/>
    </row>
    <row r="48" spans="1:39" ht="15" thickBot="1">
      <c r="A48" s="36" t="s">
        <v>82</v>
      </c>
      <c r="B48" s="62">
        <f ca="1">OFFSET($A$45,ROWS($45:47),COUNT($45:$45))</f>
        <v>0</v>
      </c>
      <c r="C48" s="65"/>
      <c r="D48" s="65"/>
      <c r="E48" s="66"/>
      <c r="F48" s="65"/>
      <c r="G48" s="65"/>
      <c r="H48" s="66"/>
      <c r="I48" s="38"/>
      <c r="J48" s="38"/>
      <c r="K48" s="37"/>
      <c r="L48" s="38"/>
      <c r="M48" s="85"/>
      <c r="N48" s="84"/>
      <c r="O48" s="85"/>
      <c r="P48" s="85"/>
      <c r="Q48" s="84"/>
      <c r="R48" s="85"/>
      <c r="S48" s="85"/>
      <c r="T48" s="84"/>
      <c r="U48" s="85"/>
      <c r="V48" s="85"/>
      <c r="W48" s="84"/>
      <c r="X48" s="85"/>
      <c r="Y48" s="38"/>
      <c r="Z48" s="37"/>
      <c r="AA48" s="38"/>
      <c r="AB48" s="38"/>
      <c r="AC48" s="37"/>
      <c r="AD48" s="38"/>
      <c r="AE48" s="38"/>
      <c r="AF48" s="37"/>
      <c r="AG48" s="38"/>
      <c r="AH48" s="38"/>
      <c r="AI48" s="37"/>
      <c r="AJ48" s="38"/>
      <c r="AK48" s="38"/>
      <c r="AL48" s="37"/>
      <c r="AM48" s="38"/>
    </row>
    <row r="49" spans="1:39" ht="15" thickBot="1">
      <c r="A49" s="36" t="s">
        <v>83</v>
      </c>
      <c r="B49" s="62">
        <f ca="1">OFFSET($A$45,ROWS($45:48),COUNT($45:$45))</f>
        <v>0</v>
      </c>
      <c r="C49" s="65"/>
      <c r="D49" s="65"/>
      <c r="E49" s="66"/>
      <c r="F49" s="65"/>
      <c r="G49" s="65"/>
      <c r="H49" s="66"/>
      <c r="I49" s="38"/>
      <c r="J49" s="38"/>
      <c r="K49" s="37"/>
      <c r="L49" s="38"/>
      <c r="M49" s="85"/>
      <c r="N49" s="84"/>
      <c r="O49" s="85"/>
      <c r="P49" s="85"/>
      <c r="Q49" s="84"/>
      <c r="R49" s="85"/>
      <c r="S49" s="85"/>
      <c r="T49" s="84"/>
      <c r="U49" s="85"/>
      <c r="V49" s="85"/>
      <c r="W49" s="84"/>
      <c r="X49" s="85"/>
      <c r="Y49" s="38"/>
      <c r="Z49" s="37"/>
      <c r="AA49" s="38"/>
      <c r="AB49" s="38"/>
      <c r="AC49" s="37"/>
      <c r="AD49" s="38"/>
      <c r="AE49" s="38"/>
      <c r="AF49" s="37"/>
      <c r="AG49" s="38"/>
      <c r="AH49" s="38"/>
      <c r="AI49" s="37"/>
      <c r="AJ49" s="38"/>
      <c r="AK49" s="38"/>
      <c r="AL49" s="37"/>
      <c r="AM49" s="38"/>
    </row>
    <row r="50" spans="1:39" ht="15" hidden="1" thickBot="1">
      <c r="A50" s="36"/>
      <c r="B50" s="62">
        <f ca="1">OFFSET($A$45,ROWS($45:49),COUNT($45:$45))</f>
        <v>0</v>
      </c>
      <c r="C50" s="65"/>
      <c r="D50" s="65"/>
      <c r="E50" s="65"/>
      <c r="F50" s="65"/>
      <c r="G50" s="65"/>
      <c r="H50" s="65"/>
      <c r="I50" s="38"/>
      <c r="J50" s="38"/>
      <c r="K50" s="37"/>
      <c r="L50" s="38"/>
      <c r="M50" s="85"/>
      <c r="N50" s="84"/>
      <c r="O50" s="85"/>
      <c r="P50" s="85"/>
      <c r="Q50" s="84"/>
      <c r="R50" s="85"/>
      <c r="S50" s="85"/>
      <c r="T50" s="84"/>
      <c r="U50" s="85"/>
      <c r="V50" s="85"/>
      <c r="W50" s="84"/>
      <c r="X50" s="85"/>
      <c r="Y50" s="38"/>
      <c r="Z50" s="37"/>
      <c r="AA50" s="38"/>
      <c r="AB50" s="38"/>
      <c r="AC50" s="37"/>
      <c r="AD50" s="38"/>
      <c r="AE50" s="38"/>
      <c r="AF50" s="37"/>
      <c r="AG50" s="38"/>
      <c r="AH50" s="38"/>
      <c r="AI50" s="37"/>
      <c r="AJ50" s="38"/>
      <c r="AK50" s="38"/>
      <c r="AL50" s="37"/>
      <c r="AM50" s="38"/>
    </row>
    <row r="51" spans="1:39" ht="15" hidden="1" thickBot="1">
      <c r="A51" s="39"/>
      <c r="B51" s="62">
        <f ca="1">OFFSET($A$45,ROWS($45:50),COUNT($45:$45))</f>
        <v>0</v>
      </c>
      <c r="C51" s="65"/>
      <c r="D51" s="65"/>
      <c r="E51" s="66"/>
      <c r="F51" s="65"/>
      <c r="G51" s="65"/>
      <c r="H51" s="66"/>
      <c r="I51" s="38"/>
      <c r="J51" s="38"/>
      <c r="K51" s="37"/>
      <c r="L51" s="38"/>
      <c r="M51" s="85"/>
      <c r="N51" s="84"/>
      <c r="O51" s="85"/>
      <c r="P51" s="85"/>
      <c r="Q51" s="84"/>
      <c r="R51" s="85"/>
      <c r="S51" s="85"/>
      <c r="T51" s="84"/>
      <c r="U51" s="85"/>
      <c r="V51" s="85"/>
      <c r="W51" s="84"/>
      <c r="X51" s="85"/>
      <c r="Y51" s="38"/>
      <c r="Z51" s="37"/>
      <c r="AA51" s="38"/>
      <c r="AB51" s="38"/>
      <c r="AC51" s="37"/>
      <c r="AD51" s="38"/>
      <c r="AE51" s="38"/>
      <c r="AF51" s="37"/>
      <c r="AG51" s="38"/>
      <c r="AH51" s="38"/>
      <c r="AI51" s="37"/>
      <c r="AJ51" s="38"/>
      <c r="AK51" s="38"/>
      <c r="AL51" s="37"/>
      <c r="AM51" s="38"/>
    </row>
    <row r="52" spans="1:39" ht="15" hidden="1" thickBot="1">
      <c r="A52" s="67"/>
      <c r="B52" s="62">
        <f ca="1">OFFSET($A$45,ROWS($45:51),COUNT($45:$45))</f>
        <v>0</v>
      </c>
      <c r="C52" s="65"/>
      <c r="D52" s="65"/>
      <c r="E52" s="66"/>
      <c r="F52" s="65"/>
      <c r="G52" s="65"/>
      <c r="H52" s="66"/>
      <c r="I52" s="38"/>
      <c r="J52" s="38"/>
      <c r="K52" s="37"/>
      <c r="L52" s="38"/>
      <c r="M52" s="85"/>
      <c r="N52" s="84"/>
      <c r="O52" s="85"/>
      <c r="P52" s="85"/>
      <c r="Q52" s="84"/>
      <c r="R52" s="85"/>
      <c r="S52" s="85"/>
      <c r="T52" s="84"/>
      <c r="U52" s="85"/>
      <c r="V52" s="85"/>
      <c r="W52" s="84"/>
      <c r="X52" s="85"/>
      <c r="Y52" s="38"/>
      <c r="Z52" s="37"/>
      <c r="AA52" s="38"/>
      <c r="AB52" s="38"/>
      <c r="AC52" s="37"/>
      <c r="AD52" s="38"/>
      <c r="AE52" s="38"/>
      <c r="AF52" s="37"/>
      <c r="AG52" s="38"/>
      <c r="AH52" s="38"/>
      <c r="AI52" s="37"/>
      <c r="AJ52" s="38"/>
      <c r="AK52" s="38"/>
      <c r="AL52" s="37"/>
      <c r="AM52" s="38"/>
    </row>
    <row r="53" spans="1:39" ht="15" hidden="1" thickBot="1">
      <c r="A53" s="39"/>
      <c r="B53" s="62">
        <f ca="1">OFFSET($A$45,ROWS($45:52),COUNT($45:$45))</f>
        <v>0</v>
      </c>
      <c r="C53" s="65"/>
      <c r="D53" s="65"/>
      <c r="E53" s="66"/>
      <c r="F53" s="65"/>
      <c r="G53" s="65"/>
      <c r="H53" s="66"/>
      <c r="I53" s="38"/>
      <c r="J53" s="38"/>
      <c r="K53" s="37"/>
      <c r="L53" s="38"/>
      <c r="M53" s="85"/>
      <c r="N53" s="84"/>
      <c r="O53" s="85"/>
      <c r="P53" s="85"/>
      <c r="Q53" s="84"/>
      <c r="R53" s="85"/>
      <c r="S53" s="85"/>
      <c r="T53" s="84"/>
      <c r="U53" s="85"/>
      <c r="V53" s="85"/>
      <c r="W53" s="84"/>
      <c r="X53" s="85"/>
      <c r="Y53" s="38"/>
      <c r="Z53" s="37"/>
      <c r="AA53" s="38"/>
      <c r="AB53" s="38"/>
      <c r="AC53" s="37"/>
      <c r="AD53" s="38"/>
      <c r="AE53" s="38"/>
      <c r="AF53" s="37"/>
      <c r="AG53" s="38"/>
      <c r="AH53" s="38"/>
      <c r="AI53" s="37"/>
      <c r="AJ53" s="38"/>
      <c r="AK53" s="38"/>
      <c r="AL53" s="37"/>
      <c r="AM53" s="38"/>
    </row>
    <row r="54" spans="1:39" ht="15" hidden="1" thickBot="1">
      <c r="A54" s="39"/>
      <c r="B54" s="62">
        <f ca="1">OFFSET($A$45,ROWS($45:53),COUNT($45:$45))</f>
        <v>0</v>
      </c>
      <c r="C54" s="65"/>
      <c r="D54" s="65"/>
      <c r="E54" s="66"/>
      <c r="F54" s="65"/>
      <c r="G54" s="65"/>
      <c r="H54" s="66"/>
      <c r="I54" s="38"/>
      <c r="J54" s="38"/>
      <c r="K54" s="37"/>
      <c r="L54" s="38"/>
      <c r="M54" s="85"/>
      <c r="N54" s="84"/>
      <c r="O54" s="85"/>
      <c r="P54" s="85"/>
      <c r="Q54" s="84"/>
      <c r="R54" s="85"/>
      <c r="S54" s="85"/>
      <c r="T54" s="84"/>
      <c r="U54" s="85"/>
      <c r="V54" s="85"/>
      <c r="W54" s="84"/>
      <c r="X54" s="85"/>
      <c r="Y54" s="38"/>
      <c r="Z54" s="37"/>
      <c r="AA54" s="38"/>
      <c r="AB54" s="38"/>
      <c r="AC54" s="37"/>
      <c r="AD54" s="38"/>
      <c r="AE54" s="38"/>
      <c r="AF54" s="37"/>
      <c r="AG54" s="38"/>
      <c r="AH54" s="38"/>
      <c r="AI54" s="37"/>
      <c r="AJ54" s="38"/>
      <c r="AK54" s="38"/>
      <c r="AL54" s="37"/>
      <c r="AM54" s="38"/>
    </row>
    <row r="55" spans="1:39" ht="15" hidden="1" thickBot="1">
      <c r="A55" s="39"/>
      <c r="B55" s="62">
        <f ca="1">OFFSET($A$45,ROWS($45:54),COUNT($45:$45))</f>
        <v>0</v>
      </c>
      <c r="C55" s="65"/>
      <c r="D55" s="65"/>
      <c r="E55" s="66"/>
      <c r="F55" s="65"/>
      <c r="G55" s="65"/>
      <c r="H55" s="66"/>
      <c r="I55" s="38"/>
      <c r="J55" s="38"/>
      <c r="K55" s="37"/>
      <c r="L55" s="38"/>
      <c r="M55" s="85"/>
      <c r="N55" s="84"/>
      <c r="O55" s="85"/>
      <c r="P55" s="85"/>
      <c r="Q55" s="84"/>
      <c r="R55" s="85"/>
      <c r="S55" s="85"/>
      <c r="T55" s="84"/>
      <c r="U55" s="85"/>
      <c r="V55" s="85"/>
      <c r="W55" s="84"/>
      <c r="X55" s="85"/>
      <c r="Y55" s="38"/>
      <c r="Z55" s="37"/>
      <c r="AA55" s="38"/>
      <c r="AB55" s="38"/>
      <c r="AC55" s="37"/>
      <c r="AD55" s="38"/>
      <c r="AE55" s="38"/>
      <c r="AF55" s="37"/>
      <c r="AG55" s="38"/>
      <c r="AH55" s="38"/>
      <c r="AI55" s="37"/>
      <c r="AJ55" s="38"/>
      <c r="AK55" s="38"/>
      <c r="AL55" s="37"/>
      <c r="AM55" s="38"/>
    </row>
    <row r="56" spans="1:39" ht="15" hidden="1" thickBot="1">
      <c r="A56" s="39"/>
      <c r="B56" s="62">
        <f ca="1">OFFSET($A$45,ROWS($45:55),COUNT($45:$45))</f>
        <v>0</v>
      </c>
      <c r="C56" s="65"/>
      <c r="D56" s="65"/>
      <c r="E56" s="66"/>
      <c r="F56" s="65"/>
      <c r="G56" s="65"/>
      <c r="H56" s="66"/>
      <c r="I56" s="38"/>
      <c r="J56" s="38"/>
      <c r="K56" s="37"/>
      <c r="L56" s="38"/>
      <c r="M56" s="85"/>
      <c r="N56" s="84"/>
      <c r="O56" s="85"/>
      <c r="P56" s="85"/>
      <c r="Q56" s="84"/>
      <c r="R56" s="85"/>
      <c r="S56" s="85"/>
      <c r="T56" s="84"/>
      <c r="U56" s="85"/>
      <c r="V56" s="85"/>
      <c r="W56" s="84"/>
      <c r="X56" s="85"/>
      <c r="Y56" s="38"/>
      <c r="Z56" s="37"/>
      <c r="AA56" s="38"/>
      <c r="AB56" s="38"/>
      <c r="AC56" s="37"/>
      <c r="AD56" s="38"/>
      <c r="AE56" s="38"/>
      <c r="AF56" s="37"/>
      <c r="AG56" s="38"/>
      <c r="AH56" s="38"/>
      <c r="AI56" s="37"/>
      <c r="AJ56" s="38"/>
      <c r="AK56" s="38"/>
      <c r="AL56" s="37"/>
      <c r="AM56" s="38"/>
    </row>
    <row r="57" spans="1:39" ht="15" hidden="1" thickBot="1">
      <c r="A57" s="39"/>
      <c r="B57" s="62">
        <f ca="1">OFFSET($A$45,ROWS($45:56),COUNT($45:$45))</f>
        <v>0</v>
      </c>
      <c r="C57" s="65"/>
      <c r="D57" s="65"/>
      <c r="E57" s="66"/>
      <c r="F57" s="65"/>
      <c r="G57" s="65"/>
      <c r="H57" s="66"/>
      <c r="I57" s="38"/>
      <c r="J57" s="38"/>
      <c r="K57" s="37"/>
      <c r="L57" s="38"/>
      <c r="M57" s="85"/>
      <c r="N57" s="84"/>
      <c r="O57" s="85"/>
      <c r="P57" s="85"/>
      <c r="Q57" s="84"/>
      <c r="R57" s="85"/>
      <c r="S57" s="85"/>
      <c r="T57" s="84"/>
      <c r="U57" s="85"/>
      <c r="V57" s="85"/>
      <c r="W57" s="84"/>
      <c r="X57" s="85"/>
      <c r="Y57" s="38"/>
      <c r="Z57" s="37"/>
      <c r="AA57" s="38"/>
      <c r="AB57" s="38"/>
      <c r="AC57" s="37"/>
      <c r="AD57" s="38"/>
      <c r="AE57" s="38"/>
      <c r="AF57" s="37"/>
      <c r="AG57" s="38"/>
      <c r="AH57" s="38"/>
      <c r="AI57" s="37"/>
      <c r="AJ57" s="38"/>
      <c r="AK57" s="38"/>
      <c r="AL57" s="37"/>
      <c r="AM57" s="38"/>
    </row>
    <row r="58" spans="1:39" ht="15" hidden="1" thickBot="1">
      <c r="A58" s="40"/>
      <c r="B58" s="62">
        <f ca="1">OFFSET($A$45,ROWS($45:57),COUNT($45:$45))</f>
        <v>0</v>
      </c>
      <c r="C58" s="65"/>
      <c r="D58" s="65"/>
      <c r="E58" s="66"/>
      <c r="F58" s="65"/>
      <c r="G58" s="65"/>
      <c r="H58" s="66"/>
      <c r="I58" s="38"/>
      <c r="J58" s="38"/>
      <c r="K58" s="37"/>
      <c r="L58" s="38"/>
      <c r="M58" s="85"/>
      <c r="N58" s="84"/>
      <c r="O58" s="85"/>
      <c r="P58" s="85"/>
      <c r="Q58" s="84"/>
      <c r="R58" s="85"/>
      <c r="S58" s="85"/>
      <c r="T58" s="84"/>
      <c r="U58" s="85"/>
      <c r="V58" s="85"/>
      <c r="W58" s="84"/>
      <c r="X58" s="85"/>
      <c r="Y58" s="38"/>
      <c r="Z58" s="37"/>
      <c r="AA58" s="38"/>
      <c r="AB58" s="38"/>
      <c r="AC58" s="37"/>
      <c r="AD58" s="38"/>
      <c r="AE58" s="38"/>
      <c r="AF58" s="37"/>
      <c r="AG58" s="38"/>
      <c r="AH58" s="38"/>
      <c r="AI58" s="37"/>
      <c r="AJ58" s="38"/>
      <c r="AK58" s="38"/>
      <c r="AL58" s="37"/>
      <c r="AM58" s="38"/>
    </row>
    <row r="59" spans="1:39" ht="15" hidden="1" thickBot="1">
      <c r="A59" s="39"/>
      <c r="B59" s="62">
        <f ca="1">OFFSET($A$45,ROWS($45:58),COUNT($45:$45))</f>
        <v>0</v>
      </c>
      <c r="C59" s="65"/>
      <c r="D59" s="65"/>
      <c r="E59" s="66"/>
      <c r="F59" s="65"/>
      <c r="G59" s="65"/>
      <c r="H59" s="66"/>
      <c r="I59" s="38"/>
      <c r="J59" s="38"/>
      <c r="K59" s="37"/>
      <c r="L59" s="38"/>
      <c r="M59" s="85"/>
      <c r="N59" s="84"/>
      <c r="O59" s="85"/>
      <c r="P59" s="85"/>
      <c r="Q59" s="84"/>
      <c r="R59" s="85"/>
      <c r="S59" s="85"/>
      <c r="T59" s="84"/>
      <c r="U59" s="85"/>
      <c r="V59" s="85"/>
      <c r="W59" s="84"/>
      <c r="X59" s="85"/>
      <c r="Y59" s="38"/>
      <c r="Z59" s="37"/>
      <c r="AA59" s="38"/>
      <c r="AB59" s="38"/>
      <c r="AC59" s="37"/>
      <c r="AD59" s="38"/>
      <c r="AE59" s="38"/>
      <c r="AF59" s="37"/>
      <c r="AG59" s="38"/>
      <c r="AH59" s="38"/>
      <c r="AI59" s="37"/>
      <c r="AJ59" s="38"/>
      <c r="AK59" s="38"/>
      <c r="AL59" s="37"/>
      <c r="AM59" s="38"/>
    </row>
    <row r="60" spans="1:39" ht="15" hidden="1" thickBot="1">
      <c r="A60" s="39"/>
      <c r="B60" s="62">
        <f ca="1">OFFSET($A$45,ROWS($45:59),COUNT($45:$45))</f>
        <v>0</v>
      </c>
      <c r="C60" s="65"/>
      <c r="D60" s="65"/>
      <c r="E60" s="66"/>
      <c r="F60" s="65"/>
      <c r="G60" s="65"/>
      <c r="H60" s="66"/>
      <c r="I60" s="38"/>
      <c r="J60" s="38"/>
      <c r="K60" s="37"/>
      <c r="L60" s="38"/>
      <c r="M60" s="85"/>
      <c r="N60" s="84"/>
      <c r="O60" s="85"/>
      <c r="P60" s="85"/>
      <c r="Q60" s="84"/>
      <c r="R60" s="85"/>
      <c r="S60" s="85"/>
      <c r="T60" s="84"/>
      <c r="U60" s="85"/>
      <c r="V60" s="85"/>
      <c r="W60" s="84"/>
      <c r="X60" s="85"/>
      <c r="Y60" s="38"/>
      <c r="Z60" s="37"/>
      <c r="AA60" s="38"/>
      <c r="AB60" s="38"/>
      <c r="AC60" s="37"/>
      <c r="AD60" s="38"/>
      <c r="AE60" s="38"/>
      <c r="AF60" s="37"/>
      <c r="AG60" s="38"/>
      <c r="AH60" s="38"/>
      <c r="AI60" s="37"/>
      <c r="AJ60" s="38"/>
      <c r="AK60" s="38"/>
      <c r="AL60" s="37"/>
      <c r="AM60" s="38"/>
    </row>
    <row r="61" spans="1:39" ht="15" hidden="1" thickBot="1">
      <c r="A61" s="39"/>
      <c r="B61" s="62">
        <f ca="1">OFFSET($A$45,ROWS($45:60),COUNT($45:$45))</f>
        <v>0</v>
      </c>
      <c r="C61" s="65"/>
      <c r="D61" s="65"/>
      <c r="E61" s="66"/>
      <c r="F61" s="65"/>
      <c r="G61" s="65"/>
      <c r="H61" s="66"/>
      <c r="I61" s="38"/>
      <c r="J61" s="38"/>
      <c r="K61" s="37"/>
      <c r="L61" s="38"/>
      <c r="M61" s="85"/>
      <c r="N61" s="84"/>
      <c r="O61" s="85"/>
      <c r="P61" s="85"/>
      <c r="Q61" s="84"/>
      <c r="R61" s="85"/>
      <c r="S61" s="85"/>
      <c r="T61" s="84"/>
      <c r="U61" s="85"/>
      <c r="V61" s="85"/>
      <c r="W61" s="84"/>
      <c r="X61" s="85"/>
      <c r="Y61" s="38"/>
      <c r="Z61" s="37"/>
      <c r="AA61" s="38"/>
      <c r="AB61" s="38"/>
      <c r="AC61" s="37"/>
      <c r="AD61" s="38"/>
      <c r="AE61" s="38"/>
      <c r="AF61" s="37"/>
      <c r="AG61" s="38"/>
      <c r="AH61" s="38"/>
      <c r="AI61" s="37"/>
      <c r="AJ61" s="38"/>
      <c r="AK61" s="38"/>
      <c r="AL61" s="37"/>
      <c r="AM61" s="38"/>
    </row>
    <row r="62" spans="1:39" ht="15" hidden="1" thickBot="1">
      <c r="A62" s="39"/>
      <c r="B62" s="62">
        <f ca="1">OFFSET($A$45,ROWS($45:61),COUNT($45:$45))</f>
        <v>0</v>
      </c>
      <c r="C62" s="65"/>
      <c r="D62" s="65"/>
      <c r="E62" s="66"/>
      <c r="F62" s="65"/>
      <c r="G62" s="65"/>
      <c r="H62" s="66"/>
      <c r="I62" s="38"/>
      <c r="J62" s="38"/>
      <c r="K62" s="37"/>
      <c r="L62" s="38"/>
      <c r="M62" s="85"/>
      <c r="N62" s="84"/>
      <c r="O62" s="85"/>
      <c r="P62" s="85"/>
      <c r="Q62" s="84"/>
      <c r="R62" s="85"/>
      <c r="S62" s="85"/>
      <c r="T62" s="84"/>
      <c r="U62" s="85"/>
      <c r="V62" s="85"/>
      <c r="W62" s="84"/>
      <c r="X62" s="85"/>
      <c r="Y62" s="38"/>
      <c r="Z62" s="37"/>
      <c r="AA62" s="38"/>
      <c r="AB62" s="38"/>
      <c r="AC62" s="37"/>
      <c r="AD62" s="38"/>
      <c r="AE62" s="38"/>
      <c r="AF62" s="37"/>
      <c r="AG62" s="38"/>
      <c r="AH62" s="38"/>
      <c r="AI62" s="37"/>
      <c r="AJ62" s="38"/>
      <c r="AK62" s="38"/>
      <c r="AL62" s="37"/>
      <c r="AM62" s="38"/>
    </row>
    <row r="63" spans="1:39" ht="15" hidden="1" thickBot="1">
      <c r="A63" s="39"/>
      <c r="B63" s="62">
        <f ca="1">OFFSET($A$45,ROWS($45:62),COUNT($45:$45))</f>
        <v>0</v>
      </c>
      <c r="C63" s="65"/>
      <c r="D63" s="65"/>
      <c r="E63" s="66"/>
      <c r="F63" s="65"/>
      <c r="G63" s="65"/>
      <c r="H63" s="66"/>
      <c r="I63" s="38"/>
      <c r="J63" s="38"/>
      <c r="K63" s="37"/>
      <c r="L63" s="38"/>
      <c r="M63" s="85"/>
      <c r="N63" s="84"/>
      <c r="O63" s="85"/>
      <c r="P63" s="85"/>
      <c r="Q63" s="84"/>
      <c r="R63" s="85"/>
      <c r="S63" s="85"/>
      <c r="T63" s="84"/>
      <c r="U63" s="85"/>
      <c r="V63" s="85"/>
      <c r="W63" s="84"/>
      <c r="X63" s="85"/>
      <c r="Y63" s="38"/>
      <c r="Z63" s="37"/>
      <c r="AA63" s="38"/>
      <c r="AB63" s="38"/>
      <c r="AC63" s="37"/>
      <c r="AD63" s="38"/>
      <c r="AE63" s="38"/>
      <c r="AF63" s="37"/>
      <c r="AG63" s="38"/>
      <c r="AH63" s="38"/>
      <c r="AI63" s="37"/>
      <c r="AJ63" s="38"/>
      <c r="AK63" s="38"/>
      <c r="AL63" s="37"/>
      <c r="AM63" s="38"/>
    </row>
    <row r="64" spans="1:39" ht="15" hidden="1" thickBot="1">
      <c r="A64" s="39"/>
      <c r="B64" s="62">
        <f ca="1">OFFSET($A$45,ROWS($45:63),COUNT($45:$45))</f>
        <v>0</v>
      </c>
      <c r="C64" s="65"/>
      <c r="D64" s="65"/>
      <c r="E64" s="66"/>
      <c r="F64" s="65"/>
      <c r="G64" s="65"/>
      <c r="H64" s="66"/>
      <c r="I64" s="38"/>
      <c r="J64" s="38"/>
      <c r="K64" s="37"/>
      <c r="L64" s="38"/>
      <c r="M64" s="85"/>
      <c r="N64" s="84"/>
      <c r="O64" s="85"/>
      <c r="P64" s="85"/>
      <c r="Q64" s="84"/>
      <c r="R64" s="85"/>
      <c r="S64" s="85"/>
      <c r="T64" s="84"/>
      <c r="U64" s="85"/>
      <c r="V64" s="85"/>
      <c r="W64" s="84"/>
      <c r="X64" s="85"/>
      <c r="Y64" s="38"/>
      <c r="Z64" s="37"/>
      <c r="AA64" s="38"/>
      <c r="AB64" s="38"/>
      <c r="AC64" s="37"/>
      <c r="AD64" s="38"/>
      <c r="AE64" s="38"/>
      <c r="AF64" s="37"/>
      <c r="AG64" s="38"/>
      <c r="AH64" s="38"/>
      <c r="AI64" s="37"/>
      <c r="AJ64" s="38"/>
      <c r="AK64" s="38"/>
      <c r="AL64" s="37"/>
      <c r="AM64" s="38"/>
    </row>
    <row r="65" spans="1:39" ht="15" hidden="1" thickBot="1">
      <c r="A65" s="39"/>
      <c r="B65" s="62">
        <f ca="1">OFFSET($A$45,ROWS($45:64),COUNT($45:$45))</f>
        <v>0</v>
      </c>
      <c r="C65" s="65"/>
      <c r="D65" s="65"/>
      <c r="E65" s="66"/>
      <c r="F65" s="65"/>
      <c r="G65" s="65"/>
      <c r="H65" s="66"/>
      <c r="I65" s="38"/>
      <c r="J65" s="38"/>
      <c r="K65" s="37"/>
      <c r="L65" s="38"/>
      <c r="M65" s="85"/>
      <c r="N65" s="84"/>
      <c r="O65" s="85"/>
      <c r="P65" s="85"/>
      <c r="Q65" s="84"/>
      <c r="R65" s="85"/>
      <c r="S65" s="85"/>
      <c r="T65" s="84"/>
      <c r="U65" s="85"/>
      <c r="V65" s="85"/>
      <c r="W65" s="84"/>
      <c r="X65" s="85"/>
      <c r="Y65" s="38"/>
      <c r="Z65" s="37"/>
      <c r="AA65" s="38"/>
      <c r="AB65" s="38"/>
      <c r="AC65" s="37"/>
      <c r="AD65" s="38"/>
      <c r="AE65" s="38"/>
      <c r="AF65" s="37"/>
      <c r="AG65" s="38"/>
      <c r="AH65" s="38"/>
      <c r="AI65" s="37"/>
      <c r="AJ65" s="38"/>
      <c r="AK65" s="38"/>
      <c r="AL65" s="37"/>
      <c r="AM65" s="38"/>
    </row>
    <row r="66" spans="1:39" ht="15" hidden="1" thickBot="1">
      <c r="A66" s="39"/>
      <c r="B66" s="62">
        <f ca="1">OFFSET($A$45,ROWS($45:65),COUNT($45:$45))</f>
        <v>0</v>
      </c>
      <c r="C66" s="65"/>
      <c r="D66" s="65"/>
      <c r="E66" s="66"/>
      <c r="F66" s="65"/>
      <c r="G66" s="65"/>
      <c r="H66" s="66"/>
      <c r="I66" s="38"/>
      <c r="J66" s="38"/>
      <c r="K66" s="37"/>
      <c r="L66" s="38"/>
      <c r="M66" s="85"/>
      <c r="N66" s="84"/>
      <c r="O66" s="85"/>
      <c r="P66" s="85"/>
      <c r="Q66" s="84"/>
      <c r="R66" s="85"/>
      <c r="S66" s="85"/>
      <c r="T66" s="84"/>
      <c r="U66" s="85"/>
      <c r="V66" s="85"/>
      <c r="W66" s="84"/>
      <c r="X66" s="85"/>
      <c r="Y66" s="38"/>
      <c r="Z66" s="37"/>
      <c r="AA66" s="38"/>
      <c r="AB66" s="38"/>
      <c r="AC66" s="37"/>
      <c r="AD66" s="38"/>
      <c r="AE66" s="38"/>
      <c r="AF66" s="37"/>
      <c r="AG66" s="38"/>
      <c r="AH66" s="38"/>
      <c r="AI66" s="37"/>
      <c r="AJ66" s="38"/>
      <c r="AK66" s="38"/>
      <c r="AL66" s="37"/>
      <c r="AM66" s="38"/>
    </row>
    <row r="67" spans="1:39" ht="15" hidden="1" thickBot="1">
      <c r="A67" s="39"/>
      <c r="B67" s="62">
        <f ca="1">OFFSET($A$45,ROWS($45:66),COUNT($45:$45))</f>
        <v>0</v>
      </c>
      <c r="C67" s="65"/>
      <c r="D67" s="65"/>
      <c r="E67" s="66"/>
      <c r="F67" s="65"/>
      <c r="G67" s="65"/>
      <c r="H67" s="66"/>
      <c r="I67" s="38"/>
      <c r="J67" s="38"/>
      <c r="K67" s="37"/>
      <c r="L67" s="38"/>
      <c r="M67" s="85"/>
      <c r="N67" s="84"/>
      <c r="O67" s="85"/>
      <c r="P67" s="85"/>
      <c r="Q67" s="84"/>
      <c r="R67" s="85"/>
      <c r="S67" s="85"/>
      <c r="T67" s="84"/>
      <c r="U67" s="85"/>
      <c r="V67" s="85"/>
      <c r="W67" s="84"/>
      <c r="X67" s="85"/>
      <c r="Y67" s="38"/>
      <c r="Z67" s="37"/>
      <c r="AA67" s="38"/>
      <c r="AB67" s="38"/>
      <c r="AC67" s="37"/>
      <c r="AD67" s="38"/>
      <c r="AE67" s="38"/>
      <c r="AF67" s="37"/>
      <c r="AG67" s="38"/>
      <c r="AH67" s="38"/>
      <c r="AI67" s="37"/>
      <c r="AJ67" s="38"/>
      <c r="AK67" s="38"/>
      <c r="AL67" s="37"/>
      <c r="AM67" s="38"/>
    </row>
    <row r="68" spans="1:39" ht="15" hidden="1" thickBot="1">
      <c r="A68" s="39"/>
      <c r="B68" s="62">
        <f ca="1">OFFSET($A$45,ROWS($45:67),COUNT($45:$45))</f>
        <v>0</v>
      </c>
      <c r="C68" s="65"/>
      <c r="D68" s="65"/>
      <c r="E68" s="66"/>
      <c r="F68" s="65"/>
      <c r="G68" s="65"/>
      <c r="H68" s="66"/>
      <c r="I68" s="38"/>
      <c r="J68" s="38"/>
      <c r="K68" s="37"/>
      <c r="L68" s="38"/>
      <c r="M68" s="85"/>
      <c r="N68" s="84"/>
      <c r="O68" s="85"/>
      <c r="P68" s="85"/>
      <c r="Q68" s="84"/>
      <c r="R68" s="85"/>
      <c r="S68" s="85"/>
      <c r="T68" s="84"/>
      <c r="U68" s="85"/>
      <c r="V68" s="85"/>
      <c r="W68" s="84"/>
      <c r="X68" s="85"/>
      <c r="Y68" s="38"/>
      <c r="Z68" s="37"/>
      <c r="AA68" s="38"/>
      <c r="AB68" s="38"/>
      <c r="AC68" s="37"/>
      <c r="AD68" s="38"/>
      <c r="AE68" s="38"/>
      <c r="AF68" s="37"/>
      <c r="AG68" s="38"/>
      <c r="AH68" s="38"/>
      <c r="AI68" s="37"/>
      <c r="AJ68" s="38"/>
      <c r="AK68" s="38"/>
      <c r="AL68" s="37"/>
      <c r="AM68" s="38"/>
    </row>
    <row r="69" spans="1:39" ht="15" hidden="1" thickBot="1">
      <c r="A69" s="39"/>
      <c r="B69" s="62">
        <f ca="1">OFFSET($A$45,ROWS($45:68),COUNT($45:$45))</f>
        <v>0</v>
      </c>
      <c r="C69" s="65"/>
      <c r="D69" s="65"/>
      <c r="E69" s="66"/>
      <c r="F69" s="65"/>
      <c r="G69" s="65"/>
      <c r="H69" s="66"/>
      <c r="I69" s="38"/>
      <c r="J69" s="38"/>
      <c r="K69" s="37"/>
      <c r="L69" s="38"/>
      <c r="M69" s="85"/>
      <c r="N69" s="84"/>
      <c r="O69" s="85"/>
      <c r="P69" s="85"/>
      <c r="Q69" s="84"/>
      <c r="R69" s="85"/>
      <c r="S69" s="85"/>
      <c r="T69" s="84"/>
      <c r="U69" s="85"/>
      <c r="V69" s="85"/>
      <c r="W69" s="84"/>
      <c r="X69" s="85"/>
      <c r="Y69" s="38"/>
      <c r="Z69" s="37"/>
      <c r="AA69" s="38"/>
      <c r="AB69" s="38"/>
      <c r="AC69" s="37"/>
      <c r="AD69" s="38"/>
      <c r="AE69" s="38"/>
      <c r="AF69" s="37"/>
      <c r="AG69" s="38"/>
      <c r="AH69" s="38"/>
      <c r="AI69" s="37"/>
      <c r="AJ69" s="38"/>
      <c r="AK69" s="38"/>
      <c r="AL69" s="37"/>
      <c r="AM69" s="38"/>
    </row>
    <row r="70" spans="1:39" ht="15" hidden="1" thickBot="1">
      <c r="A70" s="67"/>
      <c r="B70" s="62">
        <f ca="1">OFFSET($A$45,ROWS($45:69),COUNT($45:$45))</f>
        <v>0</v>
      </c>
      <c r="C70" s="65"/>
      <c r="D70" s="65"/>
      <c r="E70" s="66"/>
      <c r="F70" s="65"/>
      <c r="G70" s="65"/>
      <c r="H70" s="66"/>
      <c r="I70" s="38"/>
      <c r="J70" s="38"/>
      <c r="K70" s="37"/>
      <c r="L70" s="38"/>
      <c r="M70" s="85"/>
      <c r="N70" s="84"/>
      <c r="O70" s="85"/>
      <c r="P70" s="85"/>
      <c r="Q70" s="84"/>
      <c r="R70" s="85"/>
      <c r="S70" s="85"/>
      <c r="T70" s="84"/>
      <c r="U70" s="85"/>
      <c r="V70" s="85"/>
      <c r="W70" s="84"/>
      <c r="X70" s="85"/>
      <c r="Y70" s="38"/>
      <c r="Z70" s="37"/>
      <c r="AA70" s="38"/>
      <c r="AB70" s="38"/>
      <c r="AC70" s="37"/>
      <c r="AD70" s="38"/>
      <c r="AE70" s="38"/>
      <c r="AF70" s="37"/>
      <c r="AG70" s="38"/>
      <c r="AH70" s="38"/>
      <c r="AI70" s="37"/>
      <c r="AJ70" s="38"/>
      <c r="AK70" s="38"/>
      <c r="AL70" s="37"/>
      <c r="AM70" s="38"/>
    </row>
    <row r="71" spans="1:39" ht="15" hidden="1" thickBot="1">
      <c r="A71" s="39"/>
      <c r="B71" s="62">
        <f ca="1">OFFSET($A$45,ROWS($45:70),COUNT($45:$45))</f>
        <v>0</v>
      </c>
      <c r="C71" s="65"/>
      <c r="D71" s="65"/>
      <c r="E71" s="66"/>
      <c r="F71" s="65"/>
      <c r="G71" s="65"/>
      <c r="H71" s="66"/>
      <c r="I71" s="38"/>
      <c r="J71" s="38"/>
      <c r="K71" s="37"/>
      <c r="L71" s="38"/>
      <c r="M71" s="85"/>
      <c r="N71" s="84"/>
      <c r="O71" s="85"/>
      <c r="P71" s="85"/>
      <c r="Q71" s="84"/>
      <c r="R71" s="85"/>
      <c r="S71" s="85"/>
      <c r="T71" s="84"/>
      <c r="U71" s="85"/>
      <c r="V71" s="85"/>
      <c r="W71" s="84"/>
      <c r="X71" s="85"/>
      <c r="Y71" s="38"/>
      <c r="Z71" s="37"/>
      <c r="AA71" s="38"/>
      <c r="AB71" s="38"/>
      <c r="AC71" s="37"/>
      <c r="AD71" s="38"/>
      <c r="AE71" s="38"/>
      <c r="AF71" s="37"/>
      <c r="AG71" s="38"/>
      <c r="AH71" s="38"/>
      <c r="AI71" s="37"/>
      <c r="AJ71" s="38"/>
      <c r="AK71" s="38"/>
      <c r="AL71" s="37"/>
      <c r="AM71" s="38"/>
    </row>
    <row r="72" spans="1:39" ht="15" hidden="1" thickBot="1">
      <c r="A72" s="39"/>
      <c r="B72" s="62">
        <f ca="1">OFFSET($A$45,ROWS($45:71),COUNT($45:$45))</f>
        <v>0</v>
      </c>
      <c r="C72" s="65"/>
      <c r="D72" s="65"/>
      <c r="E72" s="66"/>
      <c r="F72" s="65"/>
      <c r="G72" s="65"/>
      <c r="H72" s="66"/>
      <c r="I72" s="38"/>
      <c r="J72" s="38"/>
      <c r="K72" s="37"/>
      <c r="L72" s="38"/>
      <c r="M72" s="85"/>
      <c r="N72" s="84"/>
      <c r="O72" s="85"/>
      <c r="P72" s="85"/>
      <c r="Q72" s="84"/>
      <c r="R72" s="85"/>
      <c r="S72" s="85"/>
      <c r="T72" s="84"/>
      <c r="U72" s="85"/>
      <c r="V72" s="85"/>
      <c r="W72" s="84"/>
      <c r="X72" s="85"/>
      <c r="Y72" s="38"/>
      <c r="Z72" s="37"/>
      <c r="AA72" s="38"/>
      <c r="AB72" s="38"/>
      <c r="AC72" s="37"/>
      <c r="AD72" s="38"/>
      <c r="AE72" s="38"/>
      <c r="AF72" s="37"/>
      <c r="AG72" s="38"/>
      <c r="AH72" s="38"/>
      <c r="AI72" s="37"/>
      <c r="AJ72" s="38"/>
      <c r="AK72" s="38"/>
      <c r="AL72" s="37"/>
      <c r="AM72" s="38"/>
    </row>
    <row r="73" spans="1:39" ht="15" hidden="1" thickBot="1">
      <c r="A73" s="41"/>
      <c r="B73" s="62">
        <f ca="1">OFFSET($A$45,ROWS($45:72),COUNT($45:$45))</f>
        <v>0</v>
      </c>
      <c r="C73" s="65"/>
      <c r="D73" s="65"/>
      <c r="E73" s="66"/>
      <c r="F73" s="65"/>
      <c r="G73" s="65"/>
      <c r="H73" s="66"/>
      <c r="I73" s="38"/>
      <c r="J73" s="38"/>
      <c r="K73" s="37"/>
      <c r="L73" s="38"/>
      <c r="M73" s="85"/>
      <c r="N73" s="84"/>
      <c r="O73" s="85"/>
      <c r="P73" s="85"/>
      <c r="Q73" s="84"/>
      <c r="R73" s="85"/>
      <c r="S73" s="85"/>
      <c r="T73" s="84"/>
      <c r="U73" s="85"/>
      <c r="V73" s="85"/>
      <c r="W73" s="84"/>
      <c r="X73" s="85"/>
      <c r="Y73" s="38"/>
      <c r="Z73" s="37"/>
      <c r="AA73" s="38"/>
      <c r="AB73" s="38"/>
      <c r="AC73" s="37"/>
      <c r="AD73" s="38"/>
      <c r="AE73" s="38"/>
      <c r="AF73" s="37"/>
      <c r="AG73" s="38"/>
      <c r="AH73" s="38"/>
      <c r="AI73" s="37"/>
      <c r="AJ73" s="38"/>
      <c r="AK73" s="38"/>
      <c r="AL73" s="37"/>
      <c r="AM73" s="38"/>
    </row>
    <row r="74" spans="1:39" ht="15" hidden="1" thickBot="1">
      <c r="A74" s="41"/>
      <c r="B74" s="62">
        <f ca="1">OFFSET($A$45,ROWS($45:73),COUNT($45:$45))</f>
        <v>0</v>
      </c>
      <c r="C74" s="65"/>
      <c r="D74" s="65"/>
      <c r="E74" s="66"/>
      <c r="F74" s="65"/>
      <c r="G74" s="65"/>
      <c r="H74" s="66"/>
      <c r="I74" s="38"/>
      <c r="J74" s="38"/>
      <c r="K74" s="37"/>
      <c r="L74" s="38"/>
      <c r="M74" s="85"/>
      <c r="N74" s="84"/>
      <c r="O74" s="85"/>
      <c r="P74" s="85"/>
      <c r="Q74" s="84"/>
      <c r="R74" s="85"/>
      <c r="S74" s="85"/>
      <c r="T74" s="84"/>
      <c r="U74" s="85"/>
      <c r="V74" s="85"/>
      <c r="W74" s="84"/>
      <c r="X74" s="85"/>
      <c r="Y74" s="38"/>
      <c r="Z74" s="37"/>
      <c r="AA74" s="38"/>
      <c r="AB74" s="38"/>
      <c r="AC74" s="37"/>
      <c r="AD74" s="38"/>
      <c r="AE74" s="38"/>
      <c r="AF74" s="37"/>
      <c r="AG74" s="38"/>
      <c r="AH74" s="38"/>
      <c r="AI74" s="37"/>
      <c r="AJ74" s="38"/>
      <c r="AK74" s="38"/>
      <c r="AL74" s="37"/>
      <c r="AM74" s="38"/>
    </row>
    <row r="75" spans="1:39" ht="15" hidden="1" thickBot="1">
      <c r="A75" s="39"/>
      <c r="B75" s="62">
        <f ca="1">OFFSET($A$45,ROWS($45:74),COUNT($45:$45))</f>
        <v>0</v>
      </c>
      <c r="C75" s="65"/>
      <c r="D75" s="65"/>
      <c r="E75" s="66"/>
      <c r="F75" s="65"/>
      <c r="G75" s="65"/>
      <c r="H75" s="66"/>
      <c r="I75" s="38"/>
      <c r="J75" s="38"/>
      <c r="K75" s="37"/>
      <c r="L75" s="38"/>
      <c r="M75" s="85"/>
      <c r="N75" s="84"/>
      <c r="O75" s="85"/>
      <c r="P75" s="85"/>
      <c r="Q75" s="84"/>
      <c r="R75" s="85"/>
      <c r="S75" s="85"/>
      <c r="T75" s="84"/>
      <c r="U75" s="85"/>
      <c r="V75" s="85"/>
      <c r="W75" s="84"/>
      <c r="X75" s="85"/>
      <c r="Y75" s="38"/>
      <c r="Z75" s="37"/>
      <c r="AA75" s="38"/>
      <c r="AB75" s="38"/>
      <c r="AC75" s="37"/>
      <c r="AD75" s="38"/>
      <c r="AE75" s="38"/>
      <c r="AF75" s="37"/>
      <c r="AG75" s="38"/>
      <c r="AH75" s="38"/>
      <c r="AI75" s="37"/>
      <c r="AJ75" s="38"/>
      <c r="AK75" s="38"/>
      <c r="AL75" s="37"/>
      <c r="AM75" s="38"/>
    </row>
    <row r="76" spans="1:39" ht="15" hidden="1" thickBot="1">
      <c r="A76" s="39"/>
      <c r="B76" s="62">
        <f ca="1">OFFSET($A$45,ROWS($45:75),COUNT($45:$45))</f>
        <v>0</v>
      </c>
      <c r="C76" s="65"/>
      <c r="D76" s="65"/>
      <c r="E76" s="66"/>
      <c r="F76" s="65"/>
      <c r="G76" s="65"/>
      <c r="H76" s="66"/>
      <c r="I76" s="38"/>
      <c r="J76" s="38"/>
      <c r="K76" s="37"/>
      <c r="L76" s="38"/>
      <c r="M76" s="85"/>
      <c r="N76" s="84"/>
      <c r="O76" s="85"/>
      <c r="P76" s="85"/>
      <c r="Q76" s="84"/>
      <c r="R76" s="85"/>
      <c r="S76" s="85"/>
      <c r="T76" s="84"/>
      <c r="U76" s="85"/>
      <c r="V76" s="85"/>
      <c r="W76" s="84"/>
      <c r="X76" s="85"/>
      <c r="Y76" s="38"/>
      <c r="Z76" s="37"/>
      <c r="AA76" s="38"/>
      <c r="AB76" s="38"/>
      <c r="AC76" s="37"/>
      <c r="AD76" s="38"/>
      <c r="AE76" s="38"/>
      <c r="AF76" s="37"/>
      <c r="AG76" s="38"/>
      <c r="AH76" s="38"/>
      <c r="AI76" s="37"/>
      <c r="AJ76" s="38"/>
      <c r="AK76" s="38"/>
      <c r="AL76" s="37"/>
      <c r="AM76" s="38"/>
    </row>
    <row r="77" spans="1:39" ht="15" hidden="1" thickBot="1">
      <c r="A77" s="39"/>
      <c r="B77" s="62">
        <f ca="1">OFFSET($A$45,ROWS($45:76),COUNT($45:$45))</f>
        <v>0</v>
      </c>
      <c r="C77" s="65"/>
      <c r="D77" s="65"/>
      <c r="E77" s="66"/>
      <c r="F77" s="65"/>
      <c r="G77" s="65"/>
      <c r="H77" s="66"/>
      <c r="I77" s="38"/>
      <c r="J77" s="38"/>
      <c r="K77" s="37"/>
      <c r="L77" s="38"/>
      <c r="M77" s="85"/>
      <c r="N77" s="84"/>
      <c r="O77" s="85"/>
      <c r="P77" s="85"/>
      <c r="Q77" s="84"/>
      <c r="R77" s="85"/>
      <c r="S77" s="85"/>
      <c r="T77" s="84"/>
      <c r="U77" s="85"/>
      <c r="V77" s="85"/>
      <c r="W77" s="84"/>
      <c r="X77" s="85"/>
      <c r="Y77" s="38"/>
      <c r="Z77" s="37"/>
      <c r="AA77" s="38"/>
      <c r="AB77" s="38"/>
      <c r="AC77" s="37"/>
      <c r="AD77" s="38"/>
      <c r="AE77" s="38"/>
      <c r="AF77" s="37"/>
      <c r="AG77" s="38"/>
      <c r="AH77" s="38"/>
      <c r="AI77" s="37"/>
      <c r="AJ77" s="38"/>
      <c r="AK77" s="38"/>
      <c r="AL77" s="37"/>
      <c r="AM77" s="38"/>
    </row>
    <row r="78" spans="1:39" ht="15" hidden="1" thickBot="1">
      <c r="A78" s="39"/>
      <c r="B78" s="62">
        <f ca="1">OFFSET($A$45,ROWS($45:77),COUNT($45:$45))</f>
        <v>0</v>
      </c>
      <c r="C78" s="65"/>
      <c r="D78" s="65"/>
      <c r="E78" s="66"/>
      <c r="F78" s="65"/>
      <c r="G78" s="65"/>
      <c r="H78" s="66"/>
      <c r="I78" s="38"/>
      <c r="J78" s="38"/>
      <c r="K78" s="37"/>
      <c r="L78" s="38"/>
      <c r="M78" s="85"/>
      <c r="N78" s="84"/>
      <c r="O78" s="85"/>
      <c r="P78" s="85"/>
      <c r="Q78" s="84"/>
      <c r="R78" s="85"/>
      <c r="S78" s="85"/>
      <c r="T78" s="84"/>
      <c r="U78" s="85"/>
      <c r="V78" s="85"/>
      <c r="W78" s="84"/>
      <c r="X78" s="85"/>
      <c r="Y78" s="38"/>
      <c r="Z78" s="37"/>
      <c r="AA78" s="38"/>
      <c r="AB78" s="38"/>
      <c r="AC78" s="37"/>
      <c r="AD78" s="38"/>
      <c r="AE78" s="38"/>
      <c r="AF78" s="37"/>
      <c r="AG78" s="38"/>
      <c r="AH78" s="38"/>
      <c r="AI78" s="37"/>
      <c r="AJ78" s="38"/>
      <c r="AK78" s="38"/>
      <c r="AL78" s="37"/>
      <c r="AM78" s="38"/>
    </row>
    <row r="79" spans="1:39" ht="15" hidden="1" thickBot="1">
      <c r="A79" s="39"/>
      <c r="B79" s="62">
        <f ca="1">OFFSET($A$45,ROWS($45:78),COUNT($45:$45))</f>
        <v>0</v>
      </c>
      <c r="C79" s="65"/>
      <c r="D79" s="65"/>
      <c r="E79" s="66"/>
      <c r="F79" s="65"/>
      <c r="G79" s="65"/>
      <c r="H79" s="66"/>
      <c r="I79" s="38"/>
      <c r="J79" s="38"/>
      <c r="K79" s="37"/>
      <c r="L79" s="38"/>
      <c r="M79" s="85"/>
      <c r="N79" s="84"/>
      <c r="O79" s="85"/>
      <c r="P79" s="85"/>
      <c r="Q79" s="84"/>
      <c r="R79" s="85"/>
      <c r="S79" s="85"/>
      <c r="T79" s="84"/>
      <c r="U79" s="85"/>
      <c r="V79" s="85"/>
      <c r="W79" s="84"/>
      <c r="X79" s="85"/>
      <c r="Y79" s="38"/>
      <c r="Z79" s="37"/>
      <c r="AA79" s="38"/>
      <c r="AB79" s="38"/>
      <c r="AC79" s="37"/>
      <c r="AD79" s="38"/>
      <c r="AE79" s="38"/>
      <c r="AF79" s="37"/>
      <c r="AG79" s="38"/>
      <c r="AH79" s="38"/>
      <c r="AI79" s="37"/>
      <c r="AJ79" s="38"/>
      <c r="AK79" s="38"/>
      <c r="AL79" s="37"/>
      <c r="AM79" s="38"/>
    </row>
    <row r="80" spans="1:39" ht="15" hidden="1" thickBot="1">
      <c r="A80" s="67"/>
      <c r="B80" s="62">
        <f ca="1">OFFSET($A$45,ROWS($45:79),COUNT($45:$45))</f>
        <v>0</v>
      </c>
      <c r="C80" s="65"/>
      <c r="D80" s="65"/>
      <c r="E80" s="66"/>
      <c r="F80" s="65"/>
      <c r="G80" s="65"/>
      <c r="H80" s="66"/>
      <c r="I80" s="38"/>
      <c r="J80" s="38"/>
      <c r="K80" s="37"/>
      <c r="L80" s="38"/>
      <c r="M80" s="85"/>
      <c r="N80" s="84"/>
      <c r="O80" s="85"/>
      <c r="P80" s="85"/>
      <c r="Q80" s="84"/>
      <c r="R80" s="85"/>
      <c r="S80" s="85"/>
      <c r="T80" s="84"/>
      <c r="U80" s="85"/>
      <c r="V80" s="85"/>
      <c r="W80" s="84"/>
      <c r="X80" s="85"/>
      <c r="Y80" s="38"/>
      <c r="Z80" s="37"/>
      <c r="AA80" s="38"/>
      <c r="AB80" s="38"/>
      <c r="AC80" s="37"/>
      <c r="AD80" s="38"/>
      <c r="AE80" s="38"/>
      <c r="AF80" s="37"/>
      <c r="AG80" s="38"/>
      <c r="AH80" s="38"/>
      <c r="AI80" s="37"/>
      <c r="AJ80" s="38"/>
      <c r="AK80" s="38"/>
      <c r="AL80" s="37"/>
      <c r="AM80" s="38"/>
    </row>
    <row r="81" spans="1:39" ht="15" hidden="1" thickBot="1">
      <c r="A81" s="39"/>
      <c r="B81" s="62">
        <f ca="1">OFFSET($A$45,ROWS($45:80),COUNT($45:$45))</f>
        <v>0</v>
      </c>
      <c r="C81" s="65"/>
      <c r="D81" s="65"/>
      <c r="E81" s="66"/>
      <c r="F81" s="65"/>
      <c r="G81" s="65"/>
      <c r="H81" s="66"/>
      <c r="I81" s="38"/>
      <c r="J81" s="38"/>
      <c r="K81" s="37"/>
      <c r="L81" s="38"/>
      <c r="M81" s="85"/>
      <c r="N81" s="84"/>
      <c r="O81" s="85"/>
      <c r="P81" s="85"/>
      <c r="Q81" s="84"/>
      <c r="R81" s="85"/>
      <c r="S81" s="85"/>
      <c r="T81" s="84"/>
      <c r="U81" s="85"/>
      <c r="V81" s="85"/>
      <c r="W81" s="84"/>
      <c r="X81" s="85"/>
      <c r="Y81" s="38"/>
      <c r="Z81" s="37"/>
      <c r="AA81" s="38"/>
      <c r="AB81" s="38"/>
      <c r="AC81" s="37"/>
      <c r="AD81" s="38"/>
      <c r="AE81" s="38"/>
      <c r="AF81" s="37"/>
      <c r="AG81" s="38"/>
      <c r="AH81" s="38"/>
      <c r="AI81" s="37"/>
      <c r="AJ81" s="38"/>
      <c r="AK81" s="38"/>
      <c r="AL81" s="37"/>
      <c r="AM81" s="38"/>
    </row>
    <row r="82" spans="1:39" ht="15" hidden="1" thickBot="1">
      <c r="A82" s="39"/>
      <c r="B82" s="62">
        <f ca="1">OFFSET($A$45,ROWS($45:81),COUNT($45:$45))</f>
        <v>0</v>
      </c>
      <c r="C82" s="65"/>
      <c r="D82" s="65"/>
      <c r="E82" s="66"/>
      <c r="F82" s="65"/>
      <c r="G82" s="65"/>
      <c r="H82" s="66"/>
      <c r="I82" s="38"/>
      <c r="J82" s="38"/>
      <c r="K82" s="37"/>
      <c r="L82" s="38"/>
      <c r="M82" s="85"/>
      <c r="N82" s="84"/>
      <c r="O82" s="85"/>
      <c r="P82" s="85"/>
      <c r="Q82" s="84"/>
      <c r="R82" s="85"/>
      <c r="S82" s="85"/>
      <c r="T82" s="84"/>
      <c r="U82" s="85"/>
      <c r="V82" s="85"/>
      <c r="W82" s="84"/>
      <c r="X82" s="85"/>
      <c r="Y82" s="38"/>
      <c r="Z82" s="37"/>
      <c r="AA82" s="38"/>
      <c r="AB82" s="38"/>
      <c r="AC82" s="37"/>
      <c r="AD82" s="38"/>
      <c r="AE82" s="38"/>
      <c r="AF82" s="37"/>
      <c r="AG82" s="38"/>
      <c r="AH82" s="38"/>
      <c r="AI82" s="37"/>
      <c r="AJ82" s="38"/>
      <c r="AK82" s="38"/>
      <c r="AL82" s="37"/>
      <c r="AM82" s="38"/>
    </row>
    <row r="83" spans="1:39" ht="15" hidden="1" thickBot="1">
      <c r="A83" s="39"/>
      <c r="B83" s="62">
        <f ca="1">OFFSET($A$45,ROWS($45:82),COUNT($45:$45))</f>
        <v>0</v>
      </c>
      <c r="C83" s="65"/>
      <c r="D83" s="65"/>
      <c r="E83" s="66"/>
      <c r="F83" s="65"/>
      <c r="G83" s="65"/>
      <c r="H83" s="66"/>
      <c r="I83" s="38"/>
      <c r="J83" s="38"/>
      <c r="K83" s="37"/>
      <c r="L83" s="38"/>
      <c r="M83" s="85"/>
      <c r="N83" s="84"/>
      <c r="O83" s="85"/>
      <c r="P83" s="85"/>
      <c r="Q83" s="84"/>
      <c r="R83" s="85"/>
      <c r="S83" s="85"/>
      <c r="T83" s="84"/>
      <c r="U83" s="85"/>
      <c r="V83" s="85"/>
      <c r="W83" s="84"/>
      <c r="X83" s="85"/>
      <c r="Y83" s="38"/>
      <c r="Z83" s="37"/>
      <c r="AA83" s="38"/>
      <c r="AB83" s="38"/>
      <c r="AC83" s="37"/>
      <c r="AD83" s="38"/>
      <c r="AE83" s="38"/>
      <c r="AF83" s="37"/>
      <c r="AG83" s="38"/>
      <c r="AH83" s="38"/>
      <c r="AI83" s="37"/>
      <c r="AJ83" s="38"/>
      <c r="AK83" s="38"/>
      <c r="AL83" s="37"/>
      <c r="AM83" s="38"/>
    </row>
    <row r="84" spans="1:39" ht="15" hidden="1" thickBot="1">
      <c r="A84" s="39"/>
      <c r="B84" s="62">
        <f ca="1">OFFSET($A$45,ROWS($45:83),COUNT($45:$45))</f>
        <v>0</v>
      </c>
      <c r="C84" s="65"/>
      <c r="D84" s="65"/>
      <c r="E84" s="66"/>
      <c r="F84" s="65"/>
      <c r="G84" s="65"/>
      <c r="H84" s="66"/>
      <c r="I84" s="38"/>
      <c r="J84" s="38"/>
      <c r="K84" s="37"/>
      <c r="L84" s="38"/>
      <c r="M84" s="85"/>
      <c r="N84" s="84"/>
      <c r="O84" s="85"/>
      <c r="P84" s="85"/>
      <c r="Q84" s="84"/>
      <c r="R84" s="85"/>
      <c r="S84" s="85"/>
      <c r="T84" s="84"/>
      <c r="U84" s="85"/>
      <c r="V84" s="85"/>
      <c r="W84" s="84"/>
      <c r="X84" s="85"/>
      <c r="Y84" s="38"/>
      <c r="Z84" s="37"/>
      <c r="AA84" s="38"/>
      <c r="AB84" s="38"/>
      <c r="AC84" s="37"/>
      <c r="AD84" s="38"/>
      <c r="AE84" s="38"/>
      <c r="AF84" s="37"/>
      <c r="AG84" s="38"/>
      <c r="AH84" s="38"/>
      <c r="AI84" s="37"/>
      <c r="AJ84" s="38"/>
      <c r="AK84" s="38"/>
      <c r="AL84" s="37"/>
      <c r="AM84" s="38"/>
    </row>
    <row r="85" spans="1:39" ht="15" hidden="1" thickBot="1">
      <c r="A85" s="39"/>
      <c r="B85" s="62">
        <f ca="1">OFFSET($A$45,ROWS($45:84),COUNT($45:$45))</f>
        <v>0</v>
      </c>
      <c r="C85" s="65"/>
      <c r="D85" s="65"/>
      <c r="E85" s="66"/>
      <c r="F85" s="65"/>
      <c r="G85" s="65"/>
      <c r="H85" s="66"/>
      <c r="I85" s="38"/>
      <c r="J85" s="38"/>
      <c r="K85" s="37"/>
      <c r="L85" s="38"/>
      <c r="M85" s="85"/>
      <c r="N85" s="84"/>
      <c r="O85" s="85"/>
      <c r="P85" s="85"/>
      <c r="Q85" s="84"/>
      <c r="R85" s="85"/>
      <c r="S85" s="85"/>
      <c r="T85" s="84"/>
      <c r="U85" s="85"/>
      <c r="V85" s="85"/>
      <c r="W85" s="84"/>
      <c r="X85" s="85"/>
      <c r="Y85" s="38"/>
      <c r="Z85" s="37"/>
      <c r="AA85" s="38"/>
      <c r="AB85" s="38"/>
      <c r="AC85" s="37"/>
      <c r="AD85" s="38"/>
      <c r="AE85" s="38"/>
      <c r="AF85" s="37"/>
      <c r="AG85" s="38"/>
      <c r="AH85" s="38"/>
      <c r="AI85" s="37"/>
      <c r="AJ85" s="38"/>
      <c r="AK85" s="38"/>
      <c r="AL85" s="37"/>
      <c r="AM85" s="38"/>
    </row>
    <row r="86" spans="1:39" ht="15" hidden="1" thickBot="1">
      <c r="A86" s="39"/>
      <c r="B86" s="62">
        <f ca="1">OFFSET($A$45,ROWS($45:85),COUNT($45:$45))</f>
        <v>0</v>
      </c>
      <c r="C86" s="65"/>
      <c r="D86" s="65"/>
      <c r="E86" s="66"/>
      <c r="F86" s="65"/>
      <c r="G86" s="65"/>
      <c r="H86" s="66"/>
      <c r="I86" s="38"/>
      <c r="J86" s="38"/>
      <c r="K86" s="37"/>
      <c r="L86" s="38"/>
      <c r="M86" s="85"/>
      <c r="N86" s="84"/>
      <c r="O86" s="85"/>
      <c r="P86" s="85"/>
      <c r="Q86" s="84"/>
      <c r="R86" s="85"/>
      <c r="S86" s="85"/>
      <c r="T86" s="84"/>
      <c r="U86" s="85"/>
      <c r="V86" s="85"/>
      <c r="W86" s="84"/>
      <c r="X86" s="85"/>
      <c r="Y86" s="38"/>
      <c r="Z86" s="37"/>
      <c r="AA86" s="38"/>
      <c r="AB86" s="38"/>
      <c r="AC86" s="37"/>
      <c r="AD86" s="38"/>
      <c r="AE86" s="38"/>
      <c r="AF86" s="37"/>
      <c r="AG86" s="38"/>
      <c r="AH86" s="38"/>
      <c r="AI86" s="37"/>
      <c r="AJ86" s="38"/>
      <c r="AK86" s="38"/>
      <c r="AL86" s="37"/>
      <c r="AM86" s="38"/>
    </row>
    <row r="87" spans="1:39" ht="15" hidden="1" thickBot="1">
      <c r="A87" s="39"/>
      <c r="B87" s="62">
        <f ca="1">OFFSET($A$45,ROWS($45:86),COUNT($45:$45))</f>
        <v>0</v>
      </c>
      <c r="C87" s="65"/>
      <c r="D87" s="65"/>
      <c r="E87" s="66"/>
      <c r="F87" s="65"/>
      <c r="G87" s="65"/>
      <c r="H87" s="66"/>
      <c r="I87" s="38"/>
      <c r="J87" s="38"/>
      <c r="K87" s="37"/>
      <c r="L87" s="38"/>
      <c r="M87" s="85"/>
      <c r="N87" s="84"/>
      <c r="O87" s="85"/>
      <c r="P87" s="85"/>
      <c r="Q87" s="84"/>
      <c r="R87" s="85"/>
      <c r="S87" s="85"/>
      <c r="T87" s="84"/>
      <c r="U87" s="85"/>
      <c r="V87" s="85"/>
      <c r="W87" s="84"/>
      <c r="X87" s="85"/>
      <c r="Y87" s="38"/>
      <c r="Z87" s="37"/>
      <c r="AA87" s="38"/>
      <c r="AB87" s="38"/>
      <c r="AC87" s="37"/>
      <c r="AD87" s="38"/>
      <c r="AE87" s="38"/>
      <c r="AF87" s="37"/>
      <c r="AG87" s="38"/>
      <c r="AH87" s="38"/>
      <c r="AI87" s="37"/>
      <c r="AJ87" s="38"/>
      <c r="AK87" s="38"/>
      <c r="AL87" s="37"/>
      <c r="AM87" s="38"/>
    </row>
    <row r="88" spans="1:39" ht="15" hidden="1" thickBot="1">
      <c r="A88" s="39"/>
      <c r="B88" s="62">
        <f ca="1">OFFSET($A$45,ROWS($45:87),COUNT($45:$45))</f>
        <v>0</v>
      </c>
      <c r="C88" s="65"/>
      <c r="D88" s="65"/>
      <c r="E88" s="66"/>
      <c r="F88" s="65"/>
      <c r="G88" s="65"/>
      <c r="H88" s="66"/>
      <c r="I88" s="38"/>
      <c r="J88" s="38"/>
      <c r="K88" s="37"/>
      <c r="L88" s="38"/>
      <c r="M88" s="85"/>
      <c r="N88" s="84"/>
      <c r="O88" s="85"/>
      <c r="P88" s="85"/>
      <c r="Q88" s="84"/>
      <c r="R88" s="85"/>
      <c r="S88" s="85"/>
      <c r="T88" s="84"/>
      <c r="U88" s="85"/>
      <c r="V88" s="85"/>
      <c r="W88" s="84"/>
      <c r="X88" s="85"/>
      <c r="Y88" s="38"/>
      <c r="Z88" s="37"/>
      <c r="AA88" s="38"/>
      <c r="AB88" s="38"/>
      <c r="AC88" s="37"/>
      <c r="AD88" s="38"/>
      <c r="AE88" s="38"/>
      <c r="AF88" s="37"/>
      <c r="AG88" s="38"/>
      <c r="AH88" s="38"/>
      <c r="AI88" s="37"/>
      <c r="AJ88" s="38"/>
      <c r="AK88" s="38"/>
      <c r="AL88" s="37"/>
      <c r="AM88" s="38"/>
    </row>
    <row r="89" spans="1:39" ht="15" hidden="1" thickBot="1">
      <c r="A89" s="39"/>
      <c r="B89" s="62">
        <f ca="1">OFFSET($A$45,ROWS($45:88),COUNT($45:$45))</f>
        <v>0</v>
      </c>
      <c r="C89" s="65"/>
      <c r="D89" s="65"/>
      <c r="E89" s="66"/>
      <c r="F89" s="65"/>
      <c r="G89" s="65"/>
      <c r="H89" s="66"/>
      <c r="I89" s="38"/>
      <c r="J89" s="38"/>
      <c r="K89" s="37"/>
      <c r="L89" s="38"/>
      <c r="M89" s="85"/>
      <c r="N89" s="84"/>
      <c r="O89" s="85"/>
      <c r="P89" s="85"/>
      <c r="Q89" s="84"/>
      <c r="R89" s="85"/>
      <c r="S89" s="85"/>
      <c r="T89" s="84"/>
      <c r="U89" s="85"/>
      <c r="V89" s="85"/>
      <c r="W89" s="84"/>
      <c r="X89" s="85"/>
      <c r="Y89" s="38"/>
      <c r="Z89" s="37"/>
      <c r="AA89" s="38"/>
      <c r="AB89" s="38"/>
      <c r="AC89" s="37"/>
      <c r="AD89" s="38"/>
      <c r="AE89" s="38"/>
      <c r="AF89" s="37"/>
      <c r="AG89" s="38"/>
      <c r="AH89" s="38"/>
      <c r="AI89" s="37"/>
      <c r="AJ89" s="38"/>
      <c r="AK89" s="38"/>
      <c r="AL89" s="37"/>
      <c r="AM89" s="38"/>
    </row>
    <row r="90" spans="1:39" ht="15" hidden="1" thickBot="1">
      <c r="A90" s="39"/>
      <c r="B90" s="62">
        <f ca="1">OFFSET($A$45,ROWS($45:89),COUNT($45:$45))</f>
        <v>0</v>
      </c>
      <c r="C90" s="65"/>
      <c r="D90" s="65"/>
      <c r="E90" s="66"/>
      <c r="F90" s="65"/>
      <c r="G90" s="65"/>
      <c r="H90" s="66"/>
      <c r="I90" s="38"/>
      <c r="J90" s="38"/>
      <c r="K90" s="37"/>
      <c r="L90" s="38"/>
      <c r="M90" s="85"/>
      <c r="N90" s="84"/>
      <c r="O90" s="85"/>
      <c r="P90" s="85"/>
      <c r="Q90" s="84"/>
      <c r="R90" s="85"/>
      <c r="S90" s="85"/>
      <c r="T90" s="84"/>
      <c r="U90" s="85"/>
      <c r="V90" s="85"/>
      <c r="W90" s="84"/>
      <c r="X90" s="85"/>
      <c r="Y90" s="38"/>
      <c r="Z90" s="37"/>
      <c r="AA90" s="38"/>
      <c r="AB90" s="38"/>
      <c r="AC90" s="37"/>
      <c r="AD90" s="38"/>
      <c r="AE90" s="38"/>
      <c r="AF90" s="37"/>
      <c r="AG90" s="38"/>
      <c r="AH90" s="38"/>
      <c r="AI90" s="37"/>
      <c r="AJ90" s="38"/>
      <c r="AK90" s="38"/>
      <c r="AL90" s="37"/>
      <c r="AM90" s="38"/>
    </row>
    <row r="91" spans="1:39" ht="15" hidden="1" thickBot="1">
      <c r="A91" s="39"/>
      <c r="B91" s="62">
        <f ca="1">OFFSET($A$45,ROWS($45:90),COUNT($45:$45))</f>
        <v>0</v>
      </c>
      <c r="C91" s="65"/>
      <c r="D91" s="65"/>
      <c r="E91" s="66"/>
      <c r="F91" s="65"/>
      <c r="G91" s="65"/>
      <c r="H91" s="66"/>
      <c r="I91" s="38"/>
      <c r="J91" s="38"/>
      <c r="K91" s="37"/>
      <c r="L91" s="38"/>
      <c r="M91" s="85"/>
      <c r="N91" s="84"/>
      <c r="O91" s="85"/>
      <c r="P91" s="85"/>
      <c r="Q91" s="84"/>
      <c r="R91" s="85"/>
      <c r="S91" s="85"/>
      <c r="T91" s="84"/>
      <c r="U91" s="85"/>
      <c r="V91" s="85"/>
      <c r="W91" s="84"/>
      <c r="X91" s="85"/>
      <c r="Y91" s="38"/>
      <c r="Z91" s="37"/>
      <c r="AA91" s="38"/>
      <c r="AB91" s="38"/>
      <c r="AC91" s="37"/>
      <c r="AD91" s="38"/>
      <c r="AE91" s="38"/>
      <c r="AF91" s="37"/>
      <c r="AG91" s="38"/>
      <c r="AH91" s="38"/>
      <c r="AI91" s="37"/>
      <c r="AJ91" s="38"/>
      <c r="AK91" s="38"/>
      <c r="AL91" s="37"/>
      <c r="AM91" s="38"/>
    </row>
    <row r="92" spans="1:39" ht="15" hidden="1" thickBot="1">
      <c r="A92" s="39"/>
      <c r="B92" s="62">
        <f ca="1">OFFSET($A$45,ROWS($45:91),COUNT($45:$45))</f>
        <v>0</v>
      </c>
      <c r="C92" s="65"/>
      <c r="D92" s="65"/>
      <c r="E92" s="66"/>
      <c r="F92" s="65"/>
      <c r="G92" s="65"/>
      <c r="H92" s="66"/>
      <c r="I92" s="38"/>
      <c r="J92" s="38"/>
      <c r="K92" s="37"/>
      <c r="L92" s="38"/>
      <c r="M92" s="85"/>
      <c r="N92" s="84"/>
      <c r="O92" s="85"/>
      <c r="P92" s="85"/>
      <c r="Q92" s="84"/>
      <c r="R92" s="85"/>
      <c r="S92" s="85"/>
      <c r="T92" s="84"/>
      <c r="U92" s="85"/>
      <c r="V92" s="85"/>
      <c r="W92" s="84"/>
      <c r="X92" s="85"/>
      <c r="Y92" s="38"/>
      <c r="Z92" s="37"/>
      <c r="AA92" s="38"/>
      <c r="AB92" s="38"/>
      <c r="AC92" s="37"/>
      <c r="AD92" s="38"/>
      <c r="AE92" s="38"/>
      <c r="AF92" s="37"/>
      <c r="AG92" s="38"/>
      <c r="AH92" s="38"/>
      <c r="AI92" s="37"/>
      <c r="AJ92" s="38"/>
      <c r="AK92" s="38"/>
      <c r="AL92" s="37"/>
      <c r="AM92" s="38"/>
    </row>
    <row r="93" spans="1:39" ht="15" hidden="1" thickBot="1">
      <c r="A93" s="42"/>
      <c r="B93" s="62">
        <f ca="1">OFFSET($A$45,ROWS($45:92),COUNT($45:$45))</f>
        <v>0</v>
      </c>
      <c r="C93" s="65"/>
      <c r="D93" s="65"/>
      <c r="E93" s="66"/>
      <c r="F93" s="65"/>
      <c r="G93" s="65"/>
      <c r="H93" s="66"/>
      <c r="I93" s="38"/>
      <c r="J93" s="38"/>
      <c r="K93" s="37"/>
      <c r="L93" s="38"/>
      <c r="M93" s="85"/>
      <c r="N93" s="84"/>
      <c r="O93" s="85"/>
      <c r="P93" s="85"/>
      <c r="Q93" s="84"/>
      <c r="R93" s="85"/>
      <c r="S93" s="85"/>
      <c r="T93" s="84"/>
      <c r="U93" s="85"/>
      <c r="V93" s="85"/>
      <c r="W93" s="84"/>
      <c r="X93" s="85"/>
      <c r="Y93" s="38"/>
      <c r="Z93" s="37"/>
      <c r="AA93" s="38"/>
      <c r="AB93" s="38"/>
      <c r="AC93" s="37"/>
      <c r="AD93" s="38"/>
      <c r="AE93" s="38"/>
      <c r="AF93" s="37"/>
      <c r="AG93" s="38"/>
      <c r="AH93" s="38"/>
      <c r="AI93" s="37"/>
      <c r="AJ93" s="38"/>
      <c r="AK93" s="38"/>
      <c r="AL93" s="37"/>
      <c r="AM93" s="38"/>
    </row>
    <row r="94" spans="1:39" ht="15" thickBot="1">
      <c r="A94" s="68" t="s">
        <v>84</v>
      </c>
      <c r="B94" s="69">
        <f ca="1">SUM(B46:B92)</f>
        <v>7</v>
      </c>
      <c r="C94" s="69">
        <f t="shared" ref="C94:H94" si="2">SUM(C46:C92)</f>
        <v>7</v>
      </c>
      <c r="D94" s="69">
        <f t="shared" si="2"/>
        <v>0</v>
      </c>
      <c r="E94" s="69">
        <f t="shared" si="2"/>
        <v>0</v>
      </c>
      <c r="F94" s="69">
        <f t="shared" si="2"/>
        <v>0</v>
      </c>
      <c r="G94" s="69">
        <f t="shared" si="2"/>
        <v>0</v>
      </c>
      <c r="H94" s="69">
        <f t="shared" si="2"/>
        <v>0</v>
      </c>
      <c r="I94" s="43">
        <f t="shared" ref="I94:AM94" si="3">SUM(I46:I92)</f>
        <v>0</v>
      </c>
      <c r="J94" s="43">
        <f t="shared" si="3"/>
        <v>0</v>
      </c>
      <c r="K94" s="43">
        <f t="shared" si="3"/>
        <v>0</v>
      </c>
      <c r="L94" s="43">
        <f t="shared" si="3"/>
        <v>0</v>
      </c>
      <c r="M94" s="86">
        <f t="shared" si="3"/>
        <v>0</v>
      </c>
      <c r="N94" s="86">
        <f t="shared" si="3"/>
        <v>0</v>
      </c>
      <c r="O94" s="86">
        <f t="shared" si="3"/>
        <v>0</v>
      </c>
      <c r="P94" s="86">
        <f t="shared" si="3"/>
        <v>0</v>
      </c>
      <c r="Q94" s="86">
        <f t="shared" si="3"/>
        <v>0</v>
      </c>
      <c r="R94" s="86">
        <f t="shared" si="3"/>
        <v>0</v>
      </c>
      <c r="S94" s="86">
        <f t="shared" si="3"/>
        <v>0</v>
      </c>
      <c r="T94" s="86">
        <f t="shared" si="3"/>
        <v>0</v>
      </c>
      <c r="U94" s="86">
        <f t="shared" si="3"/>
        <v>0</v>
      </c>
      <c r="V94" s="86">
        <f t="shared" si="3"/>
        <v>0</v>
      </c>
      <c r="W94" s="86">
        <f t="shared" si="3"/>
        <v>0</v>
      </c>
      <c r="X94" s="86">
        <f t="shared" si="3"/>
        <v>0</v>
      </c>
      <c r="Y94" s="43">
        <f t="shared" si="3"/>
        <v>0</v>
      </c>
      <c r="Z94" s="43">
        <f t="shared" si="3"/>
        <v>0</v>
      </c>
      <c r="AA94" s="43">
        <f t="shared" si="3"/>
        <v>0</v>
      </c>
      <c r="AB94" s="43">
        <f t="shared" si="3"/>
        <v>0</v>
      </c>
      <c r="AC94" s="43">
        <f t="shared" si="3"/>
        <v>0</v>
      </c>
      <c r="AD94" s="43">
        <f t="shared" si="3"/>
        <v>0</v>
      </c>
      <c r="AE94" s="43">
        <f t="shared" si="3"/>
        <v>0</v>
      </c>
      <c r="AF94" s="43">
        <f t="shared" si="3"/>
        <v>0</v>
      </c>
      <c r="AG94" s="43">
        <f t="shared" si="3"/>
        <v>0</v>
      </c>
      <c r="AH94" s="43">
        <f t="shared" si="3"/>
        <v>0</v>
      </c>
      <c r="AI94" s="43">
        <f t="shared" si="3"/>
        <v>0</v>
      </c>
      <c r="AJ94" s="43">
        <f t="shared" si="3"/>
        <v>0</v>
      </c>
      <c r="AK94" s="43">
        <f t="shared" si="3"/>
        <v>0</v>
      </c>
      <c r="AL94" s="43">
        <f t="shared" si="3"/>
        <v>0</v>
      </c>
      <c r="AM94" s="43">
        <f t="shared" si="3"/>
        <v>0</v>
      </c>
    </row>
    <row r="95" spans="1:39" ht="15" thickBot="1">
      <c r="A95" s="70" t="s">
        <v>85</v>
      </c>
      <c r="B95" s="71"/>
      <c r="C95" s="72"/>
      <c r="D95" s="72"/>
      <c r="E95" s="72"/>
      <c r="F95" s="72"/>
      <c r="G95" s="72"/>
      <c r="H95" s="72"/>
      <c r="I95" s="21"/>
      <c r="J95" s="21"/>
      <c r="K95" s="21"/>
      <c r="L95" s="21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ht="15" thickBot="1">
      <c r="A96" s="73" t="s">
        <v>86</v>
      </c>
      <c r="B96" s="74">
        <f>MAX(C96:H96)</f>
        <v>0</v>
      </c>
      <c r="C96" s="74"/>
      <c r="D96" s="74"/>
      <c r="E96" s="74"/>
      <c r="F96" s="74"/>
      <c r="G96" s="74"/>
      <c r="H96" s="74"/>
      <c r="I96" s="44"/>
      <c r="J96" s="44"/>
      <c r="K96" s="44"/>
      <c r="L96" s="44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</row>
  </sheetData>
  <mergeCells count="4">
    <mergeCell ref="A1:H1"/>
    <mergeCell ref="A17:H17"/>
    <mergeCell ref="A27:H27"/>
    <mergeCell ref="A43:H43"/>
  </mergeCells>
  <conditionalFormatting sqref="C46:AM46">
    <cfRule type="cellIs" dxfId="55" priority="7" operator="equal">
      <formula>2</formula>
    </cfRule>
    <cfRule type="cellIs" dxfId="54" priority="8" operator="equal">
      <formula>1</formula>
    </cfRule>
  </conditionalFormatting>
  <conditionalFormatting sqref="C46">
    <cfRule type="cellIs" dxfId="53" priority="5" operator="equal">
      <formula>2</formula>
    </cfRule>
    <cfRule type="cellIs" dxfId="52" priority="6" operator="equal">
      <formula>1</formula>
    </cfRule>
  </conditionalFormatting>
  <conditionalFormatting sqref="D46:AM46">
    <cfRule type="cellIs" dxfId="51" priority="3" operator="equal">
      <formula>2</formula>
    </cfRule>
    <cfRule type="cellIs" dxfId="50" priority="4" operator="equal">
      <formula>1</formula>
    </cfRule>
  </conditionalFormatting>
  <conditionalFormatting sqref="C46:H46">
    <cfRule type="cellIs" dxfId="49" priority="1" operator="equal">
      <formula>2</formula>
    </cfRule>
    <cfRule type="cellIs" dxfId="48" priority="2" operator="equal">
      <formula>1</formula>
    </cfRule>
  </conditionalFormatting>
  <dataValidations count="1">
    <dataValidation type="textLength" allowBlank="1" showInputMessage="1" showErrorMessage="1" sqref="AD46:AM46 C46:K46">
      <formula1>45</formula1>
      <formula2>48</formula2>
    </dataValidation>
  </dataValidations>
  <pageMargins left="0.70866141732283472" right="0.70866141732283472" top="0.74803149606299213" bottom="0.74803149606299213" header="0.31496062992125984" footer="0.31496062992125984"/>
  <pageSetup scale="75" orientation="portrait" r:id="rId1"/>
  <rowBreaks count="1" manualBreakCount="1">
    <brk id="39" max="7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2"/>
  <dimension ref="A1:AM96"/>
  <sheetViews>
    <sheetView showZeros="0" zoomScale="75" zoomScaleNormal="75" workbookViewId="0">
      <selection activeCell="B4" sqref="B4"/>
    </sheetView>
  </sheetViews>
  <sheetFormatPr baseColWidth="10" defaultColWidth="8.88671875" defaultRowHeight="14.4"/>
  <cols>
    <col min="1" max="1" width="47.6640625" style="4" bestFit="1" customWidth="1"/>
    <col min="2" max="2" width="12.6640625" style="4" bestFit="1" customWidth="1"/>
    <col min="3" max="3" width="8.6640625" style="4" customWidth="1"/>
    <col min="4" max="8" width="8.88671875" style="4"/>
    <col min="9" max="9" width="8.88671875" style="4" customWidth="1"/>
    <col min="10" max="11" width="8.88671875" style="4"/>
    <col min="12" max="12" width="9" style="4" bestFit="1" customWidth="1"/>
    <col min="13" max="13" width="8.88671875" style="75"/>
    <col min="14" max="14" width="9.88671875" style="75" bestFit="1" customWidth="1"/>
    <col min="15" max="15" width="8.88671875" style="75"/>
    <col min="16" max="18" width="9.109375" style="75" customWidth="1"/>
    <col min="19" max="19" width="9.6640625" style="75" customWidth="1"/>
    <col min="20" max="24" width="8.88671875" style="75"/>
    <col min="25" max="16384" width="8.88671875" style="4"/>
  </cols>
  <sheetData>
    <row r="1" spans="1:24" ht="21.6" thickBot="1">
      <c r="A1" s="95" t="s">
        <v>1</v>
      </c>
      <c r="B1" s="96"/>
      <c r="C1" s="96"/>
      <c r="D1" s="96"/>
      <c r="E1" s="96"/>
      <c r="F1" s="96"/>
      <c r="G1" s="96"/>
      <c r="H1" s="97"/>
      <c r="I1" s="3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</row>
    <row r="2" spans="1:24" s="7" customFormat="1" ht="44.4" customHeight="1" thickBot="1">
      <c r="A2" s="5"/>
      <c r="B2" s="5"/>
      <c r="C2" s="5"/>
      <c r="D2" s="5"/>
      <c r="E2" s="5"/>
      <c r="F2" s="5"/>
      <c r="G2" s="5"/>
      <c r="H2" s="5"/>
      <c r="I2" s="6"/>
      <c r="K2" s="6"/>
      <c r="L2" s="76"/>
      <c r="M2" s="79"/>
      <c r="N2" s="101"/>
      <c r="O2" s="105" t="s">
        <v>87</v>
      </c>
      <c r="P2" s="105" t="s">
        <v>92</v>
      </c>
      <c r="Q2" s="105" t="s">
        <v>93</v>
      </c>
      <c r="R2" s="105" t="s">
        <v>88</v>
      </c>
      <c r="S2" s="105" t="s">
        <v>89</v>
      </c>
      <c r="T2" s="105" t="s">
        <v>90</v>
      </c>
      <c r="U2" s="105" t="s">
        <v>91</v>
      </c>
      <c r="V2" s="105" t="s">
        <v>94</v>
      </c>
      <c r="W2" s="105" t="s">
        <v>34</v>
      </c>
      <c r="X2" s="78"/>
    </row>
    <row r="3" spans="1:24" ht="23.4" customHeight="1" thickBot="1">
      <c r="A3" s="4" t="s">
        <v>2</v>
      </c>
      <c r="B3" s="8" t="s">
        <v>107</v>
      </c>
      <c r="C3" s="9"/>
      <c r="D3" s="9"/>
      <c r="E3" s="9"/>
      <c r="F3" s="9"/>
      <c r="G3" s="10"/>
      <c r="H3" s="11" t="s">
        <v>95</v>
      </c>
      <c r="L3" s="75"/>
      <c r="N3" s="110" t="str">
        <f>CONCATENATE(B3,"  ",B20)</f>
        <v>toto  10</v>
      </c>
      <c r="O3" s="107" t="str">
        <f ca="1">OFFSET(H3,0,0)</f>
        <v>S</v>
      </c>
      <c r="P3" s="108">
        <f>MIN(C45:AM45)</f>
        <v>41065</v>
      </c>
      <c r="Q3" s="106">
        <f>WEEKNUM(P3)</f>
        <v>23</v>
      </c>
      <c r="R3" s="106">
        <f>IF($H3="s",$E3+8,$E3+4)</f>
        <v>8</v>
      </c>
      <c r="S3" s="108" t="str">
        <f ca="1">OFFSET(N32,0,0)</f>
        <v>ma</v>
      </c>
      <c r="T3" s="111" t="str">
        <f ca="1">OFFSET(N23,0,0)</f>
        <v>woe</v>
      </c>
      <c r="U3" s="111" t="str">
        <f ca="1">OFFSET(N24,0,0)</f>
        <v>vr</v>
      </c>
      <c r="V3" s="108">
        <f ca="1">OFFSET(B45,0,0)</f>
        <v>41065</v>
      </c>
      <c r="W3" s="109" t="str">
        <f ca="1">OFFSET(N38,0,0)</f>
        <v>LA</v>
      </c>
      <c r="X3" s="77"/>
    </row>
    <row r="4" spans="1:24" ht="18.600000000000001" customHeight="1" thickBot="1">
      <c r="A4" s="4" t="s">
        <v>3</v>
      </c>
      <c r="B4" s="8"/>
      <c r="C4" s="9"/>
      <c r="D4" s="9"/>
      <c r="E4" s="9"/>
      <c r="F4" s="9"/>
      <c r="G4" s="10"/>
      <c r="L4" s="75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77"/>
    </row>
    <row r="5" spans="1:24" ht="18.600000000000001" customHeight="1" thickBot="1">
      <c r="B5" s="12"/>
      <c r="C5" s="12"/>
      <c r="D5" s="12"/>
      <c r="E5" s="12"/>
      <c r="F5" s="12"/>
      <c r="G5" s="12"/>
      <c r="L5" s="75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77"/>
    </row>
    <row r="6" spans="1:24" ht="18.600000000000001" customHeight="1" thickBot="1">
      <c r="A6" s="4" t="s">
        <v>4</v>
      </c>
      <c r="B6" s="13"/>
      <c r="C6" s="14"/>
      <c r="D6" s="14"/>
      <c r="E6" s="14"/>
      <c r="F6" s="14"/>
      <c r="G6" s="15"/>
      <c r="L6" s="75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77"/>
    </row>
    <row r="7" spans="1:24" ht="18.600000000000001" customHeight="1" thickBot="1">
      <c r="A7" s="4" t="s">
        <v>5</v>
      </c>
      <c r="B7" s="16"/>
      <c r="C7" s="17"/>
      <c r="D7" s="17"/>
      <c r="E7" s="17"/>
      <c r="F7" s="17"/>
      <c r="G7" s="18"/>
      <c r="L7" s="75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77"/>
    </row>
    <row r="8" spans="1:24" ht="18.600000000000001" customHeight="1" thickBot="1">
      <c r="A8" s="4" t="s">
        <v>6</v>
      </c>
      <c r="B8" s="13"/>
      <c r="C8" s="14"/>
      <c r="D8" s="14"/>
      <c r="E8" s="14"/>
      <c r="F8" s="14"/>
      <c r="G8" s="15"/>
      <c r="L8" s="75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77"/>
    </row>
    <row r="9" spans="1:24" ht="18.600000000000001" customHeight="1" thickBot="1">
      <c r="A9" s="4" t="s">
        <v>7</v>
      </c>
      <c r="B9" s="19" t="s">
        <v>8</v>
      </c>
      <c r="C9" s="19" t="s">
        <v>9</v>
      </c>
      <c r="D9" s="19" t="s">
        <v>10</v>
      </c>
      <c r="E9" s="19" t="s">
        <v>11</v>
      </c>
      <c r="F9" s="19" t="s">
        <v>12</v>
      </c>
      <c r="G9" s="19" t="s">
        <v>13</v>
      </c>
      <c r="L9" s="75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77"/>
    </row>
    <row r="10" spans="1:24" ht="15" customHeight="1" thickBot="1">
      <c r="A10" s="20" t="s">
        <v>14</v>
      </c>
      <c r="B10" s="21"/>
      <c r="C10" s="21"/>
      <c r="D10" s="21"/>
      <c r="E10" s="21"/>
      <c r="F10" s="21"/>
      <c r="G10" s="21"/>
      <c r="L10" s="75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77"/>
    </row>
    <row r="11" spans="1:24" ht="15" customHeight="1" thickBot="1">
      <c r="A11" s="20" t="s">
        <v>15</v>
      </c>
      <c r="B11" s="21"/>
      <c r="C11" s="21"/>
      <c r="D11" s="21"/>
      <c r="E11" s="21"/>
      <c r="F11" s="21"/>
      <c r="G11" s="21"/>
      <c r="L11" s="75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77"/>
    </row>
    <row r="12" spans="1:24" ht="18.600000000000001" customHeight="1" thickBot="1">
      <c r="A12" s="4" t="s">
        <v>16</v>
      </c>
      <c r="B12" s="22"/>
      <c r="L12" s="75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77"/>
    </row>
    <row r="13" spans="1:24" ht="15" customHeight="1" thickBot="1">
      <c r="L13" s="75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77"/>
    </row>
    <row r="14" spans="1:24" ht="15" customHeight="1" thickBot="1">
      <c r="A14" s="4" t="s">
        <v>17</v>
      </c>
      <c r="B14" s="21" t="s">
        <v>18</v>
      </c>
      <c r="C14" s="21" t="s">
        <v>19</v>
      </c>
      <c r="L14" s="75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77"/>
    </row>
    <row r="15" spans="1:24" ht="15" customHeight="1" thickBot="1">
      <c r="B15" s="21"/>
      <c r="C15" s="21"/>
      <c r="L15" s="75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77"/>
    </row>
    <row r="16" spans="1:24" ht="15" thickBot="1">
      <c r="L16" s="75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77"/>
    </row>
    <row r="17" spans="1:24" ht="21.6" thickBot="1">
      <c r="A17" s="95" t="s">
        <v>20</v>
      </c>
      <c r="B17" s="96"/>
      <c r="C17" s="96"/>
      <c r="D17" s="96"/>
      <c r="E17" s="96"/>
      <c r="F17" s="96"/>
      <c r="G17" s="96"/>
      <c r="H17" s="97"/>
      <c r="L17" s="75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77"/>
    </row>
    <row r="18" spans="1:24" ht="10.5" customHeight="1" thickBot="1">
      <c r="A18" s="5"/>
      <c r="B18" s="5"/>
      <c r="C18" s="5"/>
      <c r="D18" s="5"/>
      <c r="E18" s="5"/>
      <c r="F18" s="5"/>
      <c r="G18" s="5"/>
      <c r="H18" s="5"/>
      <c r="L18" s="75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77"/>
    </row>
    <row r="19" spans="1:24" ht="18.600000000000001" customHeight="1" thickBot="1">
      <c r="A19" s="4" t="s">
        <v>21</v>
      </c>
      <c r="B19" s="23"/>
      <c r="C19" s="24"/>
      <c r="D19" s="24"/>
      <c r="E19" s="24"/>
      <c r="F19" s="24"/>
      <c r="G19" s="25"/>
      <c r="L19" s="75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77"/>
    </row>
    <row r="20" spans="1:24" ht="18.600000000000001" customHeight="1" thickBot="1">
      <c r="A20" s="4" t="s">
        <v>22</v>
      </c>
      <c r="B20" s="26">
        <v>10</v>
      </c>
      <c r="C20" s="27"/>
      <c r="D20" s="27"/>
      <c r="E20" s="27"/>
      <c r="F20" s="27"/>
      <c r="G20" s="28"/>
      <c r="L20" s="75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77"/>
    </row>
    <row r="21" spans="1:24">
      <c r="L21" s="75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77"/>
    </row>
    <row r="22" spans="1:24" ht="15" thickBot="1">
      <c r="B22" s="19" t="s">
        <v>8</v>
      </c>
      <c r="C22" s="19" t="s">
        <v>9</v>
      </c>
      <c r="D22" s="19" t="s">
        <v>10</v>
      </c>
      <c r="E22" s="19" t="s">
        <v>11</v>
      </c>
      <c r="F22" s="19" t="s">
        <v>12</v>
      </c>
      <c r="G22" s="19" t="s">
        <v>23</v>
      </c>
      <c r="L22" s="75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77"/>
    </row>
    <row r="23" spans="1:24" ht="15.6" thickBot="1">
      <c r="A23" s="4" t="s">
        <v>24</v>
      </c>
      <c r="B23" s="47"/>
      <c r="C23" s="55"/>
      <c r="D23" s="90" t="s">
        <v>97</v>
      </c>
      <c r="E23" s="21"/>
      <c r="F23" s="21"/>
      <c r="G23" s="21"/>
      <c r="L23" s="75"/>
      <c r="N23" s="103" t="str">
        <f>INDEX(B22:F22,MATCH("X",B23:F23,0))</f>
        <v>woe</v>
      </c>
      <c r="O23" s="102"/>
      <c r="P23" s="102"/>
      <c r="Q23" s="102"/>
      <c r="R23" s="102"/>
      <c r="S23" s="102"/>
      <c r="T23" s="102"/>
      <c r="U23" s="102"/>
      <c r="V23" s="102"/>
      <c r="W23" s="102"/>
      <c r="X23" s="77"/>
    </row>
    <row r="24" spans="1:24" ht="15.6" thickBot="1">
      <c r="A24" s="4" t="s">
        <v>25</v>
      </c>
      <c r="B24" s="47"/>
      <c r="C24" s="21"/>
      <c r="D24" s="47"/>
      <c r="E24" s="55"/>
      <c r="F24" s="90" t="s">
        <v>97</v>
      </c>
      <c r="G24" s="21"/>
      <c r="L24" s="75"/>
      <c r="N24" s="103" t="str">
        <f>INDEX(B22:F22,MATCH("X",B24:F24,-1))</f>
        <v>vr</v>
      </c>
      <c r="O24" s="102"/>
      <c r="P24" s="102"/>
      <c r="Q24" s="102"/>
      <c r="R24" s="102"/>
      <c r="S24" s="102"/>
      <c r="T24" s="102"/>
      <c r="U24" s="102"/>
      <c r="V24" s="102"/>
      <c r="W24" s="102"/>
      <c r="X24" s="77"/>
    </row>
    <row r="25" spans="1:24" ht="18.600000000000001" customHeight="1" thickBot="1">
      <c r="A25" s="4" t="s">
        <v>26</v>
      </c>
      <c r="B25" s="29"/>
      <c r="L25" s="75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77"/>
    </row>
    <row r="26" spans="1:24" ht="15" thickBot="1">
      <c r="L26" s="75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77"/>
    </row>
    <row r="27" spans="1:24" ht="21.6" thickBot="1">
      <c r="A27" s="95" t="s">
        <v>27</v>
      </c>
      <c r="B27" s="96"/>
      <c r="C27" s="96"/>
      <c r="D27" s="96"/>
      <c r="E27" s="96"/>
      <c r="F27" s="96"/>
      <c r="G27" s="96"/>
      <c r="H27" s="97"/>
      <c r="L27" s="75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77"/>
    </row>
    <row r="28" spans="1:24" s="7" customFormat="1" ht="12" customHeight="1" thickBot="1">
      <c r="A28" s="5"/>
      <c r="B28" s="5"/>
      <c r="C28" s="5"/>
      <c r="D28" s="5"/>
      <c r="E28" s="5"/>
      <c r="F28" s="5"/>
      <c r="G28" s="5"/>
      <c r="H28" s="5"/>
      <c r="L28" s="76"/>
      <c r="M28" s="76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78"/>
    </row>
    <row r="29" spans="1:24" ht="18.600000000000001" customHeight="1" thickBot="1">
      <c r="A29" s="4" t="s">
        <v>28</v>
      </c>
      <c r="B29" s="23"/>
      <c r="C29" s="24"/>
      <c r="D29" s="24"/>
      <c r="E29" s="24"/>
      <c r="F29" s="24"/>
      <c r="G29" s="25"/>
      <c r="L29" s="75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77"/>
    </row>
    <row r="30" spans="1:24" ht="12.75" customHeight="1">
      <c r="L30" s="75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77"/>
    </row>
    <row r="31" spans="1:24" ht="15" thickBot="1">
      <c r="A31" s="4" t="s">
        <v>29</v>
      </c>
      <c r="B31" s="19" t="s">
        <v>8</v>
      </c>
      <c r="C31" s="19" t="s">
        <v>9</v>
      </c>
      <c r="D31" s="19" t="s">
        <v>10</v>
      </c>
      <c r="E31" s="19" t="s">
        <v>11</v>
      </c>
      <c r="F31" s="19" t="s">
        <v>12</v>
      </c>
      <c r="G31" s="19"/>
      <c r="L31" s="75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77"/>
    </row>
    <row r="32" spans="1:24" ht="15.6" thickBot="1">
      <c r="A32" s="20"/>
      <c r="B32" s="91" t="s">
        <v>97</v>
      </c>
      <c r="C32" s="45"/>
      <c r="D32" s="46"/>
      <c r="E32" s="21"/>
      <c r="F32" s="47"/>
      <c r="G32" s="21"/>
      <c r="L32" s="75"/>
      <c r="N32" s="103" t="str">
        <f>INDEX(B31:F31,MATCH("X",B32:F32,0))</f>
        <v>ma</v>
      </c>
      <c r="O32" s="102"/>
      <c r="P32" s="102"/>
      <c r="Q32" s="102"/>
      <c r="R32" s="102"/>
      <c r="S32" s="102"/>
      <c r="T32" s="102"/>
      <c r="U32" s="102"/>
      <c r="V32" s="102"/>
      <c r="W32" s="102"/>
      <c r="X32" s="77"/>
    </row>
    <row r="33" spans="1:39" ht="15" thickBot="1">
      <c r="B33" s="30"/>
      <c r="C33" s="30"/>
      <c r="D33" s="30"/>
      <c r="E33" s="30"/>
      <c r="F33" s="30"/>
      <c r="L33" s="75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77"/>
    </row>
    <row r="34" spans="1:39" ht="15" thickBot="1">
      <c r="A34" s="4" t="s">
        <v>30</v>
      </c>
      <c r="B34" s="21" t="s">
        <v>31</v>
      </c>
      <c r="C34" s="21" t="s">
        <v>32</v>
      </c>
      <c r="D34" s="21" t="s">
        <v>33</v>
      </c>
      <c r="L34" s="75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77"/>
    </row>
    <row r="35" spans="1:39" ht="15" thickBot="1">
      <c r="B35" s="21"/>
      <c r="C35" s="21"/>
      <c r="D35" s="21"/>
      <c r="L35" s="75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77"/>
    </row>
    <row r="36" spans="1:39" ht="15" thickBot="1">
      <c r="B36" s="30"/>
      <c r="C36" s="30"/>
      <c r="D36" s="30"/>
      <c r="L36" s="75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77"/>
    </row>
    <row r="37" spans="1:39" ht="15" thickBot="1">
      <c r="A37" s="4" t="s">
        <v>34</v>
      </c>
      <c r="B37" s="21" t="s">
        <v>35</v>
      </c>
      <c r="C37" s="21" t="s">
        <v>36</v>
      </c>
      <c r="D37" s="21" t="s">
        <v>37</v>
      </c>
      <c r="E37" s="21" t="s">
        <v>38</v>
      </c>
      <c r="F37" s="21" t="s">
        <v>39</v>
      </c>
      <c r="G37" s="21" t="s">
        <v>40</v>
      </c>
      <c r="L37" s="75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77"/>
    </row>
    <row r="38" spans="1:39" ht="15.6" thickBot="1">
      <c r="B38" s="21"/>
      <c r="C38" s="90"/>
      <c r="D38" s="21"/>
      <c r="E38" s="21"/>
      <c r="F38" s="21"/>
      <c r="G38" s="104" t="s">
        <v>97</v>
      </c>
      <c r="L38" s="75"/>
      <c r="N38" s="103" t="str">
        <f>INDEX(B37:G37,MATCH("X",B38:G38,0))</f>
        <v>LA</v>
      </c>
      <c r="O38" s="102"/>
      <c r="P38" s="102"/>
      <c r="Q38" s="102"/>
      <c r="R38" s="102"/>
      <c r="S38" s="102"/>
      <c r="T38" s="102"/>
      <c r="U38" s="102"/>
      <c r="V38" s="102"/>
      <c r="W38" s="102"/>
      <c r="X38" s="77"/>
    </row>
    <row r="39" spans="1:39">
      <c r="L39" s="75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77"/>
    </row>
    <row r="40" spans="1:39">
      <c r="F40" s="31"/>
      <c r="G40" s="31"/>
      <c r="L40" s="75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77"/>
    </row>
    <row r="41" spans="1:39">
      <c r="F41" s="31"/>
      <c r="G41" s="31"/>
      <c r="L41" s="75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77"/>
    </row>
    <row r="42" spans="1:39" ht="22.8" customHeight="1" thickBot="1">
      <c r="L42" s="75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77"/>
    </row>
    <row r="43" spans="1:39" ht="21.6" thickBot="1">
      <c r="A43" s="98" t="s">
        <v>41</v>
      </c>
      <c r="B43" s="99"/>
      <c r="C43" s="99"/>
      <c r="D43" s="99"/>
      <c r="E43" s="99"/>
      <c r="F43" s="99"/>
      <c r="G43" s="99"/>
      <c r="H43" s="100"/>
      <c r="L43" s="75"/>
      <c r="N43" s="80"/>
      <c r="O43" s="80"/>
      <c r="P43" s="80"/>
      <c r="Q43" s="80"/>
      <c r="R43" s="80"/>
      <c r="S43" s="80"/>
      <c r="T43" s="80"/>
      <c r="U43" s="80"/>
    </row>
    <row r="44" spans="1:39" ht="32.4" customHeight="1" thickTop="1" thickBot="1">
      <c r="A44" s="56"/>
      <c r="B44" s="57" t="s">
        <v>42</v>
      </c>
      <c r="C44" s="58" t="s">
        <v>43</v>
      </c>
      <c r="D44" s="58" t="s">
        <v>44</v>
      </c>
      <c r="E44" s="58" t="s">
        <v>45</v>
      </c>
      <c r="F44" s="58" t="s">
        <v>46</v>
      </c>
      <c r="G44" s="58" t="s">
        <v>47</v>
      </c>
      <c r="H44" s="58" t="s">
        <v>48</v>
      </c>
      <c r="I44" s="32" t="s">
        <v>49</v>
      </c>
      <c r="J44" s="32" t="s">
        <v>50</v>
      </c>
      <c r="K44" s="32" t="s">
        <v>51</v>
      </c>
      <c r="L44" s="32" t="s">
        <v>52</v>
      </c>
      <c r="M44" s="81" t="s">
        <v>53</v>
      </c>
      <c r="N44" s="81" t="s">
        <v>54</v>
      </c>
      <c r="O44" s="81" t="s">
        <v>55</v>
      </c>
      <c r="P44" s="81" t="s">
        <v>56</v>
      </c>
      <c r="Q44" s="81" t="s">
        <v>57</v>
      </c>
      <c r="R44" s="81" t="s">
        <v>58</v>
      </c>
      <c r="S44" s="81" t="s">
        <v>59</v>
      </c>
      <c r="T44" s="81" t="s">
        <v>60</v>
      </c>
      <c r="U44" s="81" t="s">
        <v>61</v>
      </c>
      <c r="V44" s="81" t="s">
        <v>62</v>
      </c>
      <c r="W44" s="81" t="s">
        <v>63</v>
      </c>
      <c r="X44" s="81" t="s">
        <v>64</v>
      </c>
      <c r="Y44" s="32" t="s">
        <v>65</v>
      </c>
      <c r="Z44" s="32" t="s">
        <v>66</v>
      </c>
      <c r="AA44" s="32" t="s">
        <v>67</v>
      </c>
      <c r="AB44" s="32" t="s">
        <v>68</v>
      </c>
      <c r="AC44" s="32" t="s">
        <v>69</v>
      </c>
      <c r="AD44" s="32" t="s">
        <v>70</v>
      </c>
      <c r="AE44" s="32" t="s">
        <v>71</v>
      </c>
      <c r="AF44" s="32" t="s">
        <v>72</v>
      </c>
      <c r="AG44" s="32" t="s">
        <v>73</v>
      </c>
      <c r="AH44" s="32" t="s">
        <v>74</v>
      </c>
      <c r="AI44" s="32" t="s">
        <v>75</v>
      </c>
      <c r="AJ44" s="32" t="s">
        <v>76</v>
      </c>
      <c r="AK44" s="32" t="s">
        <v>77</v>
      </c>
      <c r="AL44" s="32" t="s">
        <v>78</v>
      </c>
      <c r="AM44" s="32" t="s">
        <v>79</v>
      </c>
    </row>
    <row r="45" spans="1:39" ht="15.6" thickTop="1" thickBot="1">
      <c r="A45" s="59" t="s">
        <v>80</v>
      </c>
      <c r="B45" s="60">
        <f>MAX(C45:H45)</f>
        <v>41065</v>
      </c>
      <c r="C45" s="61">
        <v>41065</v>
      </c>
      <c r="D45" s="61"/>
      <c r="E45" s="61"/>
      <c r="F45" s="61"/>
      <c r="G45" s="61"/>
      <c r="H45" s="61"/>
      <c r="I45" s="33"/>
      <c r="J45" s="33"/>
      <c r="K45" s="33"/>
      <c r="L45" s="33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</row>
    <row r="46" spans="1:39" ht="15.6" thickTop="1" thickBot="1">
      <c r="A46" s="34" t="s">
        <v>96</v>
      </c>
      <c r="B46" s="62">
        <f ca="1">OFFSET($A$45,ROWS($45:45),COUNT($45:$45))</f>
        <v>1</v>
      </c>
      <c r="C46" s="63">
        <f>IF(SUM(C47:C93)&gt;=2,1,"")</f>
        <v>1</v>
      </c>
      <c r="D46" s="64" t="str">
        <f t="shared" ref="D46:H46" si="0">IF(SUM(D47:D93)&gt;=2,1,"")</f>
        <v/>
      </c>
      <c r="E46" s="64" t="str">
        <f t="shared" si="0"/>
        <v/>
      </c>
      <c r="F46" s="63" t="str">
        <f t="shared" si="0"/>
        <v/>
      </c>
      <c r="G46" s="64" t="str">
        <f t="shared" si="0"/>
        <v/>
      </c>
      <c r="H46" s="64" t="str">
        <f t="shared" si="0"/>
        <v/>
      </c>
      <c r="I46" s="54" t="str">
        <f t="shared" ref="I46:AM46" si="1">IF(SUM(I47:I93)&gt;=6,2,IF(SUM(I47:I93)&gt;=5,1,""))</f>
        <v/>
      </c>
      <c r="J46" s="54" t="str">
        <f t="shared" si="1"/>
        <v/>
      </c>
      <c r="K46" s="54" t="str">
        <f t="shared" si="1"/>
        <v/>
      </c>
      <c r="L46" s="54" t="str">
        <f t="shared" si="1"/>
        <v/>
      </c>
      <c r="M46" s="83" t="str">
        <f t="shared" si="1"/>
        <v/>
      </c>
      <c r="N46" s="83" t="str">
        <f t="shared" si="1"/>
        <v/>
      </c>
      <c r="O46" s="83" t="str">
        <f t="shared" si="1"/>
        <v/>
      </c>
      <c r="P46" s="83" t="str">
        <f t="shared" si="1"/>
        <v/>
      </c>
      <c r="Q46" s="83" t="str">
        <f t="shared" si="1"/>
        <v/>
      </c>
      <c r="R46" s="83" t="str">
        <f t="shared" si="1"/>
        <v/>
      </c>
      <c r="S46" s="83" t="str">
        <f t="shared" si="1"/>
        <v/>
      </c>
      <c r="T46" s="83" t="str">
        <f t="shared" si="1"/>
        <v/>
      </c>
      <c r="U46" s="83" t="str">
        <f t="shared" si="1"/>
        <v/>
      </c>
      <c r="V46" s="83" t="str">
        <f t="shared" si="1"/>
        <v/>
      </c>
      <c r="W46" s="83" t="str">
        <f t="shared" si="1"/>
        <v/>
      </c>
      <c r="X46" s="83" t="str">
        <f t="shared" si="1"/>
        <v/>
      </c>
      <c r="Y46" s="54" t="str">
        <f t="shared" si="1"/>
        <v/>
      </c>
      <c r="Z46" s="54" t="str">
        <f t="shared" si="1"/>
        <v/>
      </c>
      <c r="AA46" s="54" t="str">
        <f t="shared" si="1"/>
        <v/>
      </c>
      <c r="AB46" s="54" t="str">
        <f t="shared" si="1"/>
        <v/>
      </c>
      <c r="AC46" s="54" t="str">
        <f t="shared" si="1"/>
        <v/>
      </c>
      <c r="AD46" s="54" t="str">
        <f t="shared" si="1"/>
        <v/>
      </c>
      <c r="AE46" s="54" t="str">
        <f t="shared" si="1"/>
        <v/>
      </c>
      <c r="AF46" s="54" t="str">
        <f t="shared" si="1"/>
        <v/>
      </c>
      <c r="AG46" s="54" t="str">
        <f t="shared" si="1"/>
        <v/>
      </c>
      <c r="AH46" s="54" t="str">
        <f t="shared" si="1"/>
        <v/>
      </c>
      <c r="AI46" s="54" t="str">
        <f t="shared" si="1"/>
        <v/>
      </c>
      <c r="AJ46" s="54" t="str">
        <f t="shared" si="1"/>
        <v/>
      </c>
      <c r="AK46" s="54" t="str">
        <f t="shared" si="1"/>
        <v/>
      </c>
      <c r="AL46" s="54" t="str">
        <f t="shared" si="1"/>
        <v/>
      </c>
      <c r="AM46" s="54" t="str">
        <f t="shared" si="1"/>
        <v/>
      </c>
    </row>
    <row r="47" spans="1:39" ht="15" thickBot="1">
      <c r="A47" s="36" t="s">
        <v>81</v>
      </c>
      <c r="B47" s="62">
        <f ca="1">OFFSET($A$45,ROWS($45:46),COUNT($45:$45))</f>
        <v>5</v>
      </c>
      <c r="C47" s="63">
        <v>5</v>
      </c>
      <c r="D47" s="63"/>
      <c r="E47" s="63"/>
      <c r="F47" s="63"/>
      <c r="G47" s="63"/>
      <c r="H47" s="63"/>
      <c r="I47" s="35"/>
      <c r="J47" s="37"/>
      <c r="K47" s="37"/>
      <c r="L47" s="38"/>
      <c r="M47" s="84"/>
      <c r="N47" s="84"/>
      <c r="O47" s="85"/>
      <c r="P47" s="84"/>
      <c r="Q47" s="84"/>
      <c r="R47" s="85"/>
      <c r="S47" s="84"/>
      <c r="T47" s="84"/>
      <c r="U47" s="85"/>
      <c r="V47" s="84"/>
      <c r="W47" s="84"/>
      <c r="X47" s="85"/>
      <c r="Y47" s="37"/>
      <c r="Z47" s="37"/>
      <c r="AA47" s="38"/>
      <c r="AB47" s="37"/>
      <c r="AC47" s="37"/>
      <c r="AD47" s="38"/>
      <c r="AE47" s="37"/>
      <c r="AF47" s="37"/>
      <c r="AG47" s="38"/>
      <c r="AH47" s="37"/>
      <c r="AI47" s="37"/>
      <c r="AJ47" s="38"/>
      <c r="AK47" s="37"/>
      <c r="AL47" s="37"/>
      <c r="AM47" s="37"/>
    </row>
    <row r="48" spans="1:39" ht="15" thickBot="1">
      <c r="A48" s="36" t="s">
        <v>82</v>
      </c>
      <c r="B48" s="62">
        <f ca="1">OFFSET($A$45,ROWS($45:47),COUNT($45:$45))</f>
        <v>0</v>
      </c>
      <c r="C48" s="65"/>
      <c r="D48" s="65"/>
      <c r="E48" s="66"/>
      <c r="F48" s="65"/>
      <c r="G48" s="65"/>
      <c r="H48" s="66"/>
      <c r="I48" s="38"/>
      <c r="J48" s="38"/>
      <c r="K48" s="37"/>
      <c r="L48" s="38"/>
      <c r="M48" s="85"/>
      <c r="N48" s="84"/>
      <c r="O48" s="85"/>
      <c r="P48" s="85"/>
      <c r="Q48" s="84"/>
      <c r="R48" s="85"/>
      <c r="S48" s="85"/>
      <c r="T48" s="84"/>
      <c r="U48" s="85"/>
      <c r="V48" s="85"/>
      <c r="W48" s="84"/>
      <c r="X48" s="85"/>
      <c r="Y48" s="38"/>
      <c r="Z48" s="37"/>
      <c r="AA48" s="38"/>
      <c r="AB48" s="38"/>
      <c r="AC48" s="37"/>
      <c r="AD48" s="38"/>
      <c r="AE48" s="38"/>
      <c r="AF48" s="37"/>
      <c r="AG48" s="38"/>
      <c r="AH48" s="38"/>
      <c r="AI48" s="37"/>
      <c r="AJ48" s="38"/>
      <c r="AK48" s="38"/>
      <c r="AL48" s="37"/>
      <c r="AM48" s="38"/>
    </row>
    <row r="49" spans="1:39" ht="15" thickBot="1">
      <c r="A49" s="36" t="s">
        <v>83</v>
      </c>
      <c r="B49" s="62">
        <f ca="1">OFFSET($A$45,ROWS($45:48),COUNT($45:$45))</f>
        <v>0</v>
      </c>
      <c r="C49" s="65"/>
      <c r="D49" s="65"/>
      <c r="E49" s="66"/>
      <c r="F49" s="65"/>
      <c r="G49" s="65"/>
      <c r="H49" s="66"/>
      <c r="I49" s="38"/>
      <c r="J49" s="38"/>
      <c r="K49" s="37"/>
      <c r="L49" s="38"/>
      <c r="M49" s="85"/>
      <c r="N49" s="84"/>
      <c r="O49" s="85"/>
      <c r="P49" s="85"/>
      <c r="Q49" s="84"/>
      <c r="R49" s="85"/>
      <c r="S49" s="85"/>
      <c r="T49" s="84"/>
      <c r="U49" s="85"/>
      <c r="V49" s="85"/>
      <c r="W49" s="84"/>
      <c r="X49" s="85"/>
      <c r="Y49" s="38"/>
      <c r="Z49" s="37"/>
      <c r="AA49" s="38"/>
      <c r="AB49" s="38"/>
      <c r="AC49" s="37"/>
      <c r="AD49" s="38"/>
      <c r="AE49" s="38"/>
      <c r="AF49" s="37"/>
      <c r="AG49" s="38"/>
      <c r="AH49" s="38"/>
      <c r="AI49" s="37"/>
      <c r="AJ49" s="38"/>
      <c r="AK49" s="38"/>
      <c r="AL49" s="37"/>
      <c r="AM49" s="38"/>
    </row>
    <row r="50" spans="1:39" ht="15" hidden="1" thickBot="1">
      <c r="A50" s="36"/>
      <c r="B50" s="62">
        <f ca="1">OFFSET($A$45,ROWS($45:49),COUNT($45:$45))</f>
        <v>0</v>
      </c>
      <c r="C50" s="65"/>
      <c r="D50" s="65"/>
      <c r="E50" s="65"/>
      <c r="F50" s="65"/>
      <c r="G50" s="65"/>
      <c r="H50" s="65"/>
      <c r="I50" s="38"/>
      <c r="J50" s="38"/>
      <c r="K50" s="37"/>
      <c r="L50" s="38"/>
      <c r="M50" s="85"/>
      <c r="N50" s="84"/>
      <c r="O50" s="85"/>
      <c r="P50" s="85"/>
      <c r="Q50" s="84"/>
      <c r="R50" s="85"/>
      <c r="S50" s="85"/>
      <c r="T50" s="84"/>
      <c r="U50" s="85"/>
      <c r="V50" s="85"/>
      <c r="W50" s="84"/>
      <c r="X50" s="85"/>
      <c r="Y50" s="38"/>
      <c r="Z50" s="37"/>
      <c r="AA50" s="38"/>
      <c r="AB50" s="38"/>
      <c r="AC50" s="37"/>
      <c r="AD50" s="38"/>
      <c r="AE50" s="38"/>
      <c r="AF50" s="37"/>
      <c r="AG50" s="38"/>
      <c r="AH50" s="38"/>
      <c r="AI50" s="37"/>
      <c r="AJ50" s="38"/>
      <c r="AK50" s="38"/>
      <c r="AL50" s="37"/>
      <c r="AM50" s="38"/>
    </row>
    <row r="51" spans="1:39" ht="15" hidden="1" thickBot="1">
      <c r="A51" s="39"/>
      <c r="B51" s="62">
        <f ca="1">OFFSET($A$45,ROWS($45:50),COUNT($45:$45))</f>
        <v>0</v>
      </c>
      <c r="C51" s="65"/>
      <c r="D51" s="65"/>
      <c r="E51" s="66"/>
      <c r="F51" s="65"/>
      <c r="G51" s="65"/>
      <c r="H51" s="66"/>
      <c r="I51" s="38"/>
      <c r="J51" s="38"/>
      <c r="K51" s="37"/>
      <c r="L51" s="38"/>
      <c r="M51" s="85"/>
      <c r="N51" s="84"/>
      <c r="O51" s="85"/>
      <c r="P51" s="85"/>
      <c r="Q51" s="84"/>
      <c r="R51" s="85"/>
      <c r="S51" s="85"/>
      <c r="T51" s="84"/>
      <c r="U51" s="85"/>
      <c r="V51" s="85"/>
      <c r="W51" s="84"/>
      <c r="X51" s="85"/>
      <c r="Y51" s="38"/>
      <c r="Z51" s="37"/>
      <c r="AA51" s="38"/>
      <c r="AB51" s="38"/>
      <c r="AC51" s="37"/>
      <c r="AD51" s="38"/>
      <c r="AE51" s="38"/>
      <c r="AF51" s="37"/>
      <c r="AG51" s="38"/>
      <c r="AH51" s="38"/>
      <c r="AI51" s="37"/>
      <c r="AJ51" s="38"/>
      <c r="AK51" s="38"/>
      <c r="AL51" s="37"/>
      <c r="AM51" s="38"/>
    </row>
    <row r="52" spans="1:39" ht="15" hidden="1" thickBot="1">
      <c r="A52" s="67"/>
      <c r="B52" s="62">
        <f ca="1">OFFSET($A$45,ROWS($45:51),COUNT($45:$45))</f>
        <v>0</v>
      </c>
      <c r="C52" s="65"/>
      <c r="D52" s="65"/>
      <c r="E52" s="66"/>
      <c r="F52" s="65"/>
      <c r="G52" s="65"/>
      <c r="H52" s="66"/>
      <c r="I52" s="38"/>
      <c r="J52" s="38"/>
      <c r="K52" s="37"/>
      <c r="L52" s="38"/>
      <c r="M52" s="85"/>
      <c r="N52" s="84"/>
      <c r="O52" s="85"/>
      <c r="P52" s="85"/>
      <c r="Q52" s="84"/>
      <c r="R52" s="85"/>
      <c r="S52" s="85"/>
      <c r="T52" s="84"/>
      <c r="U52" s="85"/>
      <c r="V52" s="85"/>
      <c r="W52" s="84"/>
      <c r="X52" s="85"/>
      <c r="Y52" s="38"/>
      <c r="Z52" s="37"/>
      <c r="AA52" s="38"/>
      <c r="AB52" s="38"/>
      <c r="AC52" s="37"/>
      <c r="AD52" s="38"/>
      <c r="AE52" s="38"/>
      <c r="AF52" s="37"/>
      <c r="AG52" s="38"/>
      <c r="AH52" s="38"/>
      <c r="AI52" s="37"/>
      <c r="AJ52" s="38"/>
      <c r="AK52" s="38"/>
      <c r="AL52" s="37"/>
      <c r="AM52" s="38"/>
    </row>
    <row r="53" spans="1:39" ht="15" hidden="1" thickBot="1">
      <c r="A53" s="39"/>
      <c r="B53" s="62">
        <f ca="1">OFFSET($A$45,ROWS($45:52),COUNT($45:$45))</f>
        <v>0</v>
      </c>
      <c r="C53" s="65"/>
      <c r="D53" s="65"/>
      <c r="E53" s="66"/>
      <c r="F53" s="65"/>
      <c r="G53" s="65"/>
      <c r="H53" s="66"/>
      <c r="I53" s="38"/>
      <c r="J53" s="38"/>
      <c r="K53" s="37"/>
      <c r="L53" s="38"/>
      <c r="M53" s="85"/>
      <c r="N53" s="84"/>
      <c r="O53" s="85"/>
      <c r="P53" s="85"/>
      <c r="Q53" s="84"/>
      <c r="R53" s="85"/>
      <c r="S53" s="85"/>
      <c r="T53" s="84"/>
      <c r="U53" s="85"/>
      <c r="V53" s="85"/>
      <c r="W53" s="84"/>
      <c r="X53" s="85"/>
      <c r="Y53" s="38"/>
      <c r="Z53" s="37"/>
      <c r="AA53" s="38"/>
      <c r="AB53" s="38"/>
      <c r="AC53" s="37"/>
      <c r="AD53" s="38"/>
      <c r="AE53" s="38"/>
      <c r="AF53" s="37"/>
      <c r="AG53" s="38"/>
      <c r="AH53" s="38"/>
      <c r="AI53" s="37"/>
      <c r="AJ53" s="38"/>
      <c r="AK53" s="38"/>
      <c r="AL53" s="37"/>
      <c r="AM53" s="38"/>
    </row>
    <row r="54" spans="1:39" ht="15" hidden="1" thickBot="1">
      <c r="A54" s="39"/>
      <c r="B54" s="62">
        <f ca="1">OFFSET($A$45,ROWS($45:53),COUNT($45:$45))</f>
        <v>0</v>
      </c>
      <c r="C54" s="65"/>
      <c r="D54" s="65"/>
      <c r="E54" s="66"/>
      <c r="F54" s="65"/>
      <c r="G54" s="65"/>
      <c r="H54" s="66"/>
      <c r="I54" s="38"/>
      <c r="J54" s="38"/>
      <c r="K54" s="37"/>
      <c r="L54" s="38"/>
      <c r="M54" s="85"/>
      <c r="N54" s="84"/>
      <c r="O54" s="85"/>
      <c r="P54" s="85"/>
      <c r="Q54" s="84"/>
      <c r="R54" s="85"/>
      <c r="S54" s="85"/>
      <c r="T54" s="84"/>
      <c r="U54" s="85"/>
      <c r="V54" s="85"/>
      <c r="W54" s="84"/>
      <c r="X54" s="85"/>
      <c r="Y54" s="38"/>
      <c r="Z54" s="37"/>
      <c r="AA54" s="38"/>
      <c r="AB54" s="38"/>
      <c r="AC54" s="37"/>
      <c r="AD54" s="38"/>
      <c r="AE54" s="38"/>
      <c r="AF54" s="37"/>
      <c r="AG54" s="38"/>
      <c r="AH54" s="38"/>
      <c r="AI54" s="37"/>
      <c r="AJ54" s="38"/>
      <c r="AK54" s="38"/>
      <c r="AL54" s="37"/>
      <c r="AM54" s="38"/>
    </row>
    <row r="55" spans="1:39" ht="15" hidden="1" thickBot="1">
      <c r="A55" s="39"/>
      <c r="B55" s="62">
        <f ca="1">OFFSET($A$45,ROWS($45:54),COUNT($45:$45))</f>
        <v>0</v>
      </c>
      <c r="C55" s="65"/>
      <c r="D55" s="65"/>
      <c r="E55" s="66"/>
      <c r="F55" s="65"/>
      <c r="G55" s="65"/>
      <c r="H55" s="66"/>
      <c r="I55" s="38"/>
      <c r="J55" s="38"/>
      <c r="K55" s="37"/>
      <c r="L55" s="38"/>
      <c r="M55" s="85"/>
      <c r="N55" s="84"/>
      <c r="O55" s="85"/>
      <c r="P55" s="85"/>
      <c r="Q55" s="84"/>
      <c r="R55" s="85"/>
      <c r="S55" s="85"/>
      <c r="T55" s="84"/>
      <c r="U55" s="85"/>
      <c r="V55" s="85"/>
      <c r="W55" s="84"/>
      <c r="X55" s="85"/>
      <c r="Y55" s="38"/>
      <c r="Z55" s="37"/>
      <c r="AA55" s="38"/>
      <c r="AB55" s="38"/>
      <c r="AC55" s="37"/>
      <c r="AD55" s="38"/>
      <c r="AE55" s="38"/>
      <c r="AF55" s="37"/>
      <c r="AG55" s="38"/>
      <c r="AH55" s="38"/>
      <c r="AI55" s="37"/>
      <c r="AJ55" s="38"/>
      <c r="AK55" s="38"/>
      <c r="AL55" s="37"/>
      <c r="AM55" s="38"/>
    </row>
    <row r="56" spans="1:39" ht="15" hidden="1" thickBot="1">
      <c r="A56" s="39"/>
      <c r="B56" s="62">
        <f ca="1">OFFSET($A$45,ROWS($45:55),COUNT($45:$45))</f>
        <v>0</v>
      </c>
      <c r="C56" s="65"/>
      <c r="D56" s="65"/>
      <c r="E56" s="66"/>
      <c r="F56" s="65"/>
      <c r="G56" s="65"/>
      <c r="H56" s="66"/>
      <c r="I56" s="38"/>
      <c r="J56" s="38"/>
      <c r="K56" s="37"/>
      <c r="L56" s="38"/>
      <c r="M56" s="85"/>
      <c r="N56" s="84"/>
      <c r="O56" s="85"/>
      <c r="P56" s="85"/>
      <c r="Q56" s="84"/>
      <c r="R56" s="85"/>
      <c r="S56" s="85"/>
      <c r="T56" s="84"/>
      <c r="U56" s="85"/>
      <c r="V56" s="85"/>
      <c r="W56" s="84"/>
      <c r="X56" s="85"/>
      <c r="Y56" s="38"/>
      <c r="Z56" s="37"/>
      <c r="AA56" s="38"/>
      <c r="AB56" s="38"/>
      <c r="AC56" s="37"/>
      <c r="AD56" s="38"/>
      <c r="AE56" s="38"/>
      <c r="AF56" s="37"/>
      <c r="AG56" s="38"/>
      <c r="AH56" s="38"/>
      <c r="AI56" s="37"/>
      <c r="AJ56" s="38"/>
      <c r="AK56" s="38"/>
      <c r="AL56" s="37"/>
      <c r="AM56" s="38"/>
    </row>
    <row r="57" spans="1:39" ht="15" hidden="1" thickBot="1">
      <c r="A57" s="39"/>
      <c r="B57" s="62">
        <f ca="1">OFFSET($A$45,ROWS($45:56),COUNT($45:$45))</f>
        <v>0</v>
      </c>
      <c r="C57" s="65"/>
      <c r="D57" s="65"/>
      <c r="E57" s="66"/>
      <c r="F57" s="65"/>
      <c r="G57" s="65"/>
      <c r="H57" s="66"/>
      <c r="I57" s="38"/>
      <c r="J57" s="38"/>
      <c r="K57" s="37"/>
      <c r="L57" s="38"/>
      <c r="M57" s="85"/>
      <c r="N57" s="84"/>
      <c r="O57" s="85"/>
      <c r="P57" s="85"/>
      <c r="Q57" s="84"/>
      <c r="R57" s="85"/>
      <c r="S57" s="85"/>
      <c r="T57" s="84"/>
      <c r="U57" s="85"/>
      <c r="V57" s="85"/>
      <c r="W57" s="84"/>
      <c r="X57" s="85"/>
      <c r="Y57" s="38"/>
      <c r="Z57" s="37"/>
      <c r="AA57" s="38"/>
      <c r="AB57" s="38"/>
      <c r="AC57" s="37"/>
      <c r="AD57" s="38"/>
      <c r="AE57" s="38"/>
      <c r="AF57" s="37"/>
      <c r="AG57" s="38"/>
      <c r="AH57" s="38"/>
      <c r="AI57" s="37"/>
      <c r="AJ57" s="38"/>
      <c r="AK57" s="38"/>
      <c r="AL57" s="37"/>
      <c r="AM57" s="38"/>
    </row>
    <row r="58" spans="1:39" ht="15" hidden="1" thickBot="1">
      <c r="A58" s="40"/>
      <c r="B58" s="62">
        <f ca="1">OFFSET($A$45,ROWS($45:57),COUNT($45:$45))</f>
        <v>0</v>
      </c>
      <c r="C58" s="65"/>
      <c r="D58" s="65"/>
      <c r="E58" s="66"/>
      <c r="F58" s="65"/>
      <c r="G58" s="65"/>
      <c r="H58" s="66"/>
      <c r="I58" s="38"/>
      <c r="J58" s="38"/>
      <c r="K58" s="37"/>
      <c r="L58" s="38"/>
      <c r="M58" s="85"/>
      <c r="N58" s="84"/>
      <c r="O58" s="85"/>
      <c r="P58" s="85"/>
      <c r="Q58" s="84"/>
      <c r="R58" s="85"/>
      <c r="S58" s="85"/>
      <c r="T58" s="84"/>
      <c r="U58" s="85"/>
      <c r="V58" s="85"/>
      <c r="W58" s="84"/>
      <c r="X58" s="85"/>
      <c r="Y58" s="38"/>
      <c r="Z58" s="37"/>
      <c r="AA58" s="38"/>
      <c r="AB58" s="38"/>
      <c r="AC58" s="37"/>
      <c r="AD58" s="38"/>
      <c r="AE58" s="38"/>
      <c r="AF58" s="37"/>
      <c r="AG58" s="38"/>
      <c r="AH58" s="38"/>
      <c r="AI58" s="37"/>
      <c r="AJ58" s="38"/>
      <c r="AK58" s="38"/>
      <c r="AL58" s="37"/>
      <c r="AM58" s="38"/>
    </row>
    <row r="59" spans="1:39" ht="15" hidden="1" thickBot="1">
      <c r="A59" s="39"/>
      <c r="B59" s="62">
        <f ca="1">OFFSET($A$45,ROWS($45:58),COUNT($45:$45))</f>
        <v>0</v>
      </c>
      <c r="C59" s="65"/>
      <c r="D59" s="65"/>
      <c r="E59" s="66"/>
      <c r="F59" s="65"/>
      <c r="G59" s="65"/>
      <c r="H59" s="66"/>
      <c r="I59" s="38"/>
      <c r="J59" s="38"/>
      <c r="K59" s="37"/>
      <c r="L59" s="38"/>
      <c r="M59" s="85"/>
      <c r="N59" s="84"/>
      <c r="O59" s="85"/>
      <c r="P59" s="85"/>
      <c r="Q59" s="84"/>
      <c r="R59" s="85"/>
      <c r="S59" s="85"/>
      <c r="T59" s="84"/>
      <c r="U59" s="85"/>
      <c r="V59" s="85"/>
      <c r="W59" s="84"/>
      <c r="X59" s="85"/>
      <c r="Y59" s="38"/>
      <c r="Z59" s="37"/>
      <c r="AA59" s="38"/>
      <c r="AB59" s="38"/>
      <c r="AC59" s="37"/>
      <c r="AD59" s="38"/>
      <c r="AE59" s="38"/>
      <c r="AF59" s="37"/>
      <c r="AG59" s="38"/>
      <c r="AH59" s="38"/>
      <c r="AI59" s="37"/>
      <c r="AJ59" s="38"/>
      <c r="AK59" s="38"/>
      <c r="AL59" s="37"/>
      <c r="AM59" s="38"/>
    </row>
    <row r="60" spans="1:39" ht="15" hidden="1" thickBot="1">
      <c r="A60" s="39"/>
      <c r="B60" s="62">
        <f ca="1">OFFSET($A$45,ROWS($45:59),COUNT($45:$45))</f>
        <v>0</v>
      </c>
      <c r="C60" s="65"/>
      <c r="D60" s="65"/>
      <c r="E60" s="66"/>
      <c r="F60" s="65"/>
      <c r="G60" s="65"/>
      <c r="H60" s="66"/>
      <c r="I60" s="38"/>
      <c r="J60" s="38"/>
      <c r="K60" s="37"/>
      <c r="L60" s="38"/>
      <c r="M60" s="85"/>
      <c r="N60" s="84"/>
      <c r="O60" s="85"/>
      <c r="P60" s="85"/>
      <c r="Q60" s="84"/>
      <c r="R60" s="85"/>
      <c r="S60" s="85"/>
      <c r="T60" s="84"/>
      <c r="U60" s="85"/>
      <c r="V60" s="85"/>
      <c r="W60" s="84"/>
      <c r="X60" s="85"/>
      <c r="Y60" s="38"/>
      <c r="Z60" s="37"/>
      <c r="AA60" s="38"/>
      <c r="AB60" s="38"/>
      <c r="AC60" s="37"/>
      <c r="AD60" s="38"/>
      <c r="AE60" s="38"/>
      <c r="AF60" s="37"/>
      <c r="AG60" s="38"/>
      <c r="AH60" s="38"/>
      <c r="AI60" s="37"/>
      <c r="AJ60" s="38"/>
      <c r="AK60" s="38"/>
      <c r="AL60" s="37"/>
      <c r="AM60" s="38"/>
    </row>
    <row r="61" spans="1:39" ht="15" hidden="1" thickBot="1">
      <c r="A61" s="39"/>
      <c r="B61" s="62">
        <f ca="1">OFFSET($A$45,ROWS($45:60),COUNT($45:$45))</f>
        <v>0</v>
      </c>
      <c r="C61" s="65"/>
      <c r="D61" s="65"/>
      <c r="E61" s="66"/>
      <c r="F61" s="65"/>
      <c r="G61" s="65"/>
      <c r="H61" s="66"/>
      <c r="I61" s="38"/>
      <c r="J61" s="38"/>
      <c r="K61" s="37"/>
      <c r="L61" s="38"/>
      <c r="M61" s="85"/>
      <c r="N61" s="84"/>
      <c r="O61" s="85"/>
      <c r="P61" s="85"/>
      <c r="Q61" s="84"/>
      <c r="R61" s="85"/>
      <c r="S61" s="85"/>
      <c r="T61" s="84"/>
      <c r="U61" s="85"/>
      <c r="V61" s="85"/>
      <c r="W61" s="84"/>
      <c r="X61" s="85"/>
      <c r="Y61" s="38"/>
      <c r="Z61" s="37"/>
      <c r="AA61" s="38"/>
      <c r="AB61" s="38"/>
      <c r="AC61" s="37"/>
      <c r="AD61" s="38"/>
      <c r="AE61" s="38"/>
      <c r="AF61" s="37"/>
      <c r="AG61" s="38"/>
      <c r="AH61" s="38"/>
      <c r="AI61" s="37"/>
      <c r="AJ61" s="38"/>
      <c r="AK61" s="38"/>
      <c r="AL61" s="37"/>
      <c r="AM61" s="38"/>
    </row>
    <row r="62" spans="1:39" ht="15" hidden="1" thickBot="1">
      <c r="A62" s="39"/>
      <c r="B62" s="62">
        <f ca="1">OFFSET($A$45,ROWS($45:61),COUNT($45:$45))</f>
        <v>0</v>
      </c>
      <c r="C62" s="65"/>
      <c r="D62" s="65"/>
      <c r="E62" s="66"/>
      <c r="F62" s="65"/>
      <c r="G62" s="65"/>
      <c r="H62" s="66"/>
      <c r="I62" s="38"/>
      <c r="J62" s="38"/>
      <c r="K62" s="37"/>
      <c r="L62" s="38"/>
      <c r="M62" s="85"/>
      <c r="N62" s="84"/>
      <c r="O62" s="85"/>
      <c r="P62" s="85"/>
      <c r="Q62" s="84"/>
      <c r="R62" s="85"/>
      <c r="S62" s="85"/>
      <c r="T62" s="84"/>
      <c r="U62" s="85"/>
      <c r="V62" s="85"/>
      <c r="W62" s="84"/>
      <c r="X62" s="85"/>
      <c r="Y62" s="38"/>
      <c r="Z62" s="37"/>
      <c r="AA62" s="38"/>
      <c r="AB62" s="38"/>
      <c r="AC62" s="37"/>
      <c r="AD62" s="38"/>
      <c r="AE62" s="38"/>
      <c r="AF62" s="37"/>
      <c r="AG62" s="38"/>
      <c r="AH62" s="38"/>
      <c r="AI62" s="37"/>
      <c r="AJ62" s="38"/>
      <c r="AK62" s="38"/>
      <c r="AL62" s="37"/>
      <c r="AM62" s="38"/>
    </row>
    <row r="63" spans="1:39" ht="15" hidden="1" thickBot="1">
      <c r="A63" s="39"/>
      <c r="B63" s="62">
        <f ca="1">OFFSET($A$45,ROWS($45:62),COUNT($45:$45))</f>
        <v>0</v>
      </c>
      <c r="C63" s="65"/>
      <c r="D63" s="65"/>
      <c r="E63" s="66"/>
      <c r="F63" s="65"/>
      <c r="G63" s="65"/>
      <c r="H63" s="66"/>
      <c r="I63" s="38"/>
      <c r="J63" s="38"/>
      <c r="K63" s="37"/>
      <c r="L63" s="38"/>
      <c r="M63" s="85"/>
      <c r="N63" s="84"/>
      <c r="O63" s="85"/>
      <c r="P63" s="85"/>
      <c r="Q63" s="84"/>
      <c r="R63" s="85"/>
      <c r="S63" s="85"/>
      <c r="T63" s="84"/>
      <c r="U63" s="85"/>
      <c r="V63" s="85"/>
      <c r="W63" s="84"/>
      <c r="X63" s="85"/>
      <c r="Y63" s="38"/>
      <c r="Z63" s="37"/>
      <c r="AA63" s="38"/>
      <c r="AB63" s="38"/>
      <c r="AC63" s="37"/>
      <c r="AD63" s="38"/>
      <c r="AE63" s="38"/>
      <c r="AF63" s="37"/>
      <c r="AG63" s="38"/>
      <c r="AH63" s="38"/>
      <c r="AI63" s="37"/>
      <c r="AJ63" s="38"/>
      <c r="AK63" s="38"/>
      <c r="AL63" s="37"/>
      <c r="AM63" s="38"/>
    </row>
    <row r="64" spans="1:39" ht="15" hidden="1" thickBot="1">
      <c r="A64" s="39"/>
      <c r="B64" s="62">
        <f ca="1">OFFSET($A$45,ROWS($45:63),COUNT($45:$45))</f>
        <v>0</v>
      </c>
      <c r="C64" s="65"/>
      <c r="D64" s="65"/>
      <c r="E64" s="66"/>
      <c r="F64" s="65"/>
      <c r="G64" s="65"/>
      <c r="H64" s="66"/>
      <c r="I64" s="38"/>
      <c r="J64" s="38"/>
      <c r="K64" s="37"/>
      <c r="L64" s="38"/>
      <c r="M64" s="85"/>
      <c r="N64" s="84"/>
      <c r="O64" s="85"/>
      <c r="P64" s="85"/>
      <c r="Q64" s="84"/>
      <c r="R64" s="85"/>
      <c r="S64" s="85"/>
      <c r="T64" s="84"/>
      <c r="U64" s="85"/>
      <c r="V64" s="85"/>
      <c r="W64" s="84"/>
      <c r="X64" s="85"/>
      <c r="Y64" s="38"/>
      <c r="Z64" s="37"/>
      <c r="AA64" s="38"/>
      <c r="AB64" s="38"/>
      <c r="AC64" s="37"/>
      <c r="AD64" s="38"/>
      <c r="AE64" s="38"/>
      <c r="AF64" s="37"/>
      <c r="AG64" s="38"/>
      <c r="AH64" s="38"/>
      <c r="AI64" s="37"/>
      <c r="AJ64" s="38"/>
      <c r="AK64" s="38"/>
      <c r="AL64" s="37"/>
      <c r="AM64" s="38"/>
    </row>
    <row r="65" spans="1:39" ht="15" hidden="1" thickBot="1">
      <c r="A65" s="39"/>
      <c r="B65" s="62">
        <f ca="1">OFFSET($A$45,ROWS($45:64),COUNT($45:$45))</f>
        <v>0</v>
      </c>
      <c r="C65" s="65"/>
      <c r="D65" s="65"/>
      <c r="E65" s="66"/>
      <c r="F65" s="65"/>
      <c r="G65" s="65"/>
      <c r="H65" s="66"/>
      <c r="I65" s="38"/>
      <c r="J65" s="38"/>
      <c r="K65" s="37"/>
      <c r="L65" s="38"/>
      <c r="M65" s="85"/>
      <c r="N65" s="84"/>
      <c r="O65" s="85"/>
      <c r="P65" s="85"/>
      <c r="Q65" s="84"/>
      <c r="R65" s="85"/>
      <c r="S65" s="85"/>
      <c r="T65" s="84"/>
      <c r="U65" s="85"/>
      <c r="V65" s="85"/>
      <c r="W65" s="84"/>
      <c r="X65" s="85"/>
      <c r="Y65" s="38"/>
      <c r="Z65" s="37"/>
      <c r="AA65" s="38"/>
      <c r="AB65" s="38"/>
      <c r="AC65" s="37"/>
      <c r="AD65" s="38"/>
      <c r="AE65" s="38"/>
      <c r="AF65" s="37"/>
      <c r="AG65" s="38"/>
      <c r="AH65" s="38"/>
      <c r="AI65" s="37"/>
      <c r="AJ65" s="38"/>
      <c r="AK65" s="38"/>
      <c r="AL65" s="37"/>
      <c r="AM65" s="38"/>
    </row>
    <row r="66" spans="1:39" ht="15" hidden="1" thickBot="1">
      <c r="A66" s="39"/>
      <c r="B66" s="62">
        <f ca="1">OFFSET($A$45,ROWS($45:65),COUNT($45:$45))</f>
        <v>0</v>
      </c>
      <c r="C66" s="65"/>
      <c r="D66" s="65"/>
      <c r="E66" s="66"/>
      <c r="F66" s="65"/>
      <c r="G66" s="65"/>
      <c r="H66" s="66"/>
      <c r="I66" s="38"/>
      <c r="J66" s="38"/>
      <c r="K66" s="37"/>
      <c r="L66" s="38"/>
      <c r="M66" s="85"/>
      <c r="N66" s="84"/>
      <c r="O66" s="85"/>
      <c r="P66" s="85"/>
      <c r="Q66" s="84"/>
      <c r="R66" s="85"/>
      <c r="S66" s="85"/>
      <c r="T66" s="84"/>
      <c r="U66" s="85"/>
      <c r="V66" s="85"/>
      <c r="W66" s="84"/>
      <c r="X66" s="85"/>
      <c r="Y66" s="38"/>
      <c r="Z66" s="37"/>
      <c r="AA66" s="38"/>
      <c r="AB66" s="38"/>
      <c r="AC66" s="37"/>
      <c r="AD66" s="38"/>
      <c r="AE66" s="38"/>
      <c r="AF66" s="37"/>
      <c r="AG66" s="38"/>
      <c r="AH66" s="38"/>
      <c r="AI66" s="37"/>
      <c r="AJ66" s="38"/>
      <c r="AK66" s="38"/>
      <c r="AL66" s="37"/>
      <c r="AM66" s="38"/>
    </row>
    <row r="67" spans="1:39" ht="15" hidden="1" thickBot="1">
      <c r="A67" s="39"/>
      <c r="B67" s="62">
        <f ca="1">OFFSET($A$45,ROWS($45:66),COUNT($45:$45))</f>
        <v>0</v>
      </c>
      <c r="C67" s="65"/>
      <c r="D67" s="65"/>
      <c r="E67" s="66"/>
      <c r="F67" s="65"/>
      <c r="G67" s="65"/>
      <c r="H67" s="66"/>
      <c r="I67" s="38"/>
      <c r="J67" s="38"/>
      <c r="K67" s="37"/>
      <c r="L67" s="38"/>
      <c r="M67" s="85"/>
      <c r="N67" s="84"/>
      <c r="O67" s="85"/>
      <c r="P67" s="85"/>
      <c r="Q67" s="84"/>
      <c r="R67" s="85"/>
      <c r="S67" s="85"/>
      <c r="T67" s="84"/>
      <c r="U67" s="85"/>
      <c r="V67" s="85"/>
      <c r="W67" s="84"/>
      <c r="X67" s="85"/>
      <c r="Y67" s="38"/>
      <c r="Z67" s="37"/>
      <c r="AA67" s="38"/>
      <c r="AB67" s="38"/>
      <c r="AC67" s="37"/>
      <c r="AD67" s="38"/>
      <c r="AE67" s="38"/>
      <c r="AF67" s="37"/>
      <c r="AG67" s="38"/>
      <c r="AH67" s="38"/>
      <c r="AI67" s="37"/>
      <c r="AJ67" s="38"/>
      <c r="AK67" s="38"/>
      <c r="AL67" s="37"/>
      <c r="AM67" s="38"/>
    </row>
    <row r="68" spans="1:39" ht="15" hidden="1" thickBot="1">
      <c r="A68" s="39"/>
      <c r="B68" s="62">
        <f ca="1">OFFSET($A$45,ROWS($45:67),COUNT($45:$45))</f>
        <v>0</v>
      </c>
      <c r="C68" s="65"/>
      <c r="D68" s="65"/>
      <c r="E68" s="66"/>
      <c r="F68" s="65"/>
      <c r="G68" s="65"/>
      <c r="H68" s="66"/>
      <c r="I68" s="38"/>
      <c r="J68" s="38"/>
      <c r="K68" s="37"/>
      <c r="L68" s="38"/>
      <c r="M68" s="85"/>
      <c r="N68" s="84"/>
      <c r="O68" s="85"/>
      <c r="P68" s="85"/>
      <c r="Q68" s="84"/>
      <c r="R68" s="85"/>
      <c r="S68" s="85"/>
      <c r="T68" s="84"/>
      <c r="U68" s="85"/>
      <c r="V68" s="85"/>
      <c r="W68" s="84"/>
      <c r="X68" s="85"/>
      <c r="Y68" s="38"/>
      <c r="Z68" s="37"/>
      <c r="AA68" s="38"/>
      <c r="AB68" s="38"/>
      <c r="AC68" s="37"/>
      <c r="AD68" s="38"/>
      <c r="AE68" s="38"/>
      <c r="AF68" s="37"/>
      <c r="AG68" s="38"/>
      <c r="AH68" s="38"/>
      <c r="AI68" s="37"/>
      <c r="AJ68" s="38"/>
      <c r="AK68" s="38"/>
      <c r="AL68" s="37"/>
      <c r="AM68" s="38"/>
    </row>
    <row r="69" spans="1:39" ht="15" hidden="1" thickBot="1">
      <c r="A69" s="39"/>
      <c r="B69" s="62">
        <f ca="1">OFFSET($A$45,ROWS($45:68),COUNT($45:$45))</f>
        <v>0</v>
      </c>
      <c r="C69" s="65"/>
      <c r="D69" s="65"/>
      <c r="E69" s="66"/>
      <c r="F69" s="65"/>
      <c r="G69" s="65"/>
      <c r="H69" s="66"/>
      <c r="I69" s="38"/>
      <c r="J69" s="38"/>
      <c r="K69" s="37"/>
      <c r="L69" s="38"/>
      <c r="M69" s="85"/>
      <c r="N69" s="84"/>
      <c r="O69" s="85"/>
      <c r="P69" s="85"/>
      <c r="Q69" s="84"/>
      <c r="R69" s="85"/>
      <c r="S69" s="85"/>
      <c r="T69" s="84"/>
      <c r="U69" s="85"/>
      <c r="V69" s="85"/>
      <c r="W69" s="84"/>
      <c r="X69" s="85"/>
      <c r="Y69" s="38"/>
      <c r="Z69" s="37"/>
      <c r="AA69" s="38"/>
      <c r="AB69" s="38"/>
      <c r="AC69" s="37"/>
      <c r="AD69" s="38"/>
      <c r="AE69" s="38"/>
      <c r="AF69" s="37"/>
      <c r="AG69" s="38"/>
      <c r="AH69" s="38"/>
      <c r="AI69" s="37"/>
      <c r="AJ69" s="38"/>
      <c r="AK69" s="38"/>
      <c r="AL69" s="37"/>
      <c r="AM69" s="38"/>
    </row>
    <row r="70" spans="1:39" ht="15" hidden="1" thickBot="1">
      <c r="A70" s="67"/>
      <c r="B70" s="62">
        <f ca="1">OFFSET($A$45,ROWS($45:69),COUNT($45:$45))</f>
        <v>0</v>
      </c>
      <c r="C70" s="65"/>
      <c r="D70" s="65"/>
      <c r="E70" s="66"/>
      <c r="F70" s="65"/>
      <c r="G70" s="65"/>
      <c r="H70" s="66"/>
      <c r="I70" s="38"/>
      <c r="J70" s="38"/>
      <c r="K70" s="37"/>
      <c r="L70" s="38"/>
      <c r="M70" s="85"/>
      <c r="N70" s="84"/>
      <c r="O70" s="85"/>
      <c r="P70" s="85"/>
      <c r="Q70" s="84"/>
      <c r="R70" s="85"/>
      <c r="S70" s="85"/>
      <c r="T70" s="84"/>
      <c r="U70" s="85"/>
      <c r="V70" s="85"/>
      <c r="W70" s="84"/>
      <c r="X70" s="85"/>
      <c r="Y70" s="38"/>
      <c r="Z70" s="37"/>
      <c r="AA70" s="38"/>
      <c r="AB70" s="38"/>
      <c r="AC70" s="37"/>
      <c r="AD70" s="38"/>
      <c r="AE70" s="38"/>
      <c r="AF70" s="37"/>
      <c r="AG70" s="38"/>
      <c r="AH70" s="38"/>
      <c r="AI70" s="37"/>
      <c r="AJ70" s="38"/>
      <c r="AK70" s="38"/>
      <c r="AL70" s="37"/>
      <c r="AM70" s="38"/>
    </row>
    <row r="71" spans="1:39" ht="15" hidden="1" thickBot="1">
      <c r="A71" s="39"/>
      <c r="B71" s="62">
        <f ca="1">OFFSET($A$45,ROWS($45:70),COUNT($45:$45))</f>
        <v>0</v>
      </c>
      <c r="C71" s="65"/>
      <c r="D71" s="65"/>
      <c r="E71" s="66"/>
      <c r="F71" s="65"/>
      <c r="G71" s="65"/>
      <c r="H71" s="66"/>
      <c r="I71" s="38"/>
      <c r="J71" s="38"/>
      <c r="K71" s="37"/>
      <c r="L71" s="38"/>
      <c r="M71" s="85"/>
      <c r="N71" s="84"/>
      <c r="O71" s="85"/>
      <c r="P71" s="85"/>
      <c r="Q71" s="84"/>
      <c r="R71" s="85"/>
      <c r="S71" s="85"/>
      <c r="T71" s="84"/>
      <c r="U71" s="85"/>
      <c r="V71" s="85"/>
      <c r="W71" s="84"/>
      <c r="X71" s="85"/>
      <c r="Y71" s="38"/>
      <c r="Z71" s="37"/>
      <c r="AA71" s="38"/>
      <c r="AB71" s="38"/>
      <c r="AC71" s="37"/>
      <c r="AD71" s="38"/>
      <c r="AE71" s="38"/>
      <c r="AF71" s="37"/>
      <c r="AG71" s="38"/>
      <c r="AH71" s="38"/>
      <c r="AI71" s="37"/>
      <c r="AJ71" s="38"/>
      <c r="AK71" s="38"/>
      <c r="AL71" s="37"/>
      <c r="AM71" s="38"/>
    </row>
    <row r="72" spans="1:39" ht="15" hidden="1" thickBot="1">
      <c r="A72" s="39"/>
      <c r="B72" s="62">
        <f ca="1">OFFSET($A$45,ROWS($45:71),COUNT($45:$45))</f>
        <v>0</v>
      </c>
      <c r="C72" s="65"/>
      <c r="D72" s="65"/>
      <c r="E72" s="66"/>
      <c r="F72" s="65"/>
      <c r="G72" s="65"/>
      <c r="H72" s="66"/>
      <c r="I72" s="38"/>
      <c r="J72" s="38"/>
      <c r="K72" s="37"/>
      <c r="L72" s="38"/>
      <c r="M72" s="85"/>
      <c r="N72" s="84"/>
      <c r="O72" s="85"/>
      <c r="P72" s="85"/>
      <c r="Q72" s="84"/>
      <c r="R72" s="85"/>
      <c r="S72" s="85"/>
      <c r="T72" s="84"/>
      <c r="U72" s="85"/>
      <c r="V72" s="85"/>
      <c r="W72" s="84"/>
      <c r="X72" s="85"/>
      <c r="Y72" s="38"/>
      <c r="Z72" s="37"/>
      <c r="AA72" s="38"/>
      <c r="AB72" s="38"/>
      <c r="AC72" s="37"/>
      <c r="AD72" s="38"/>
      <c r="AE72" s="38"/>
      <c r="AF72" s="37"/>
      <c r="AG72" s="38"/>
      <c r="AH72" s="38"/>
      <c r="AI72" s="37"/>
      <c r="AJ72" s="38"/>
      <c r="AK72" s="38"/>
      <c r="AL72" s="37"/>
      <c r="AM72" s="38"/>
    </row>
    <row r="73" spans="1:39" ht="15" hidden="1" thickBot="1">
      <c r="A73" s="41"/>
      <c r="B73" s="62">
        <f ca="1">OFFSET($A$45,ROWS($45:72),COUNT($45:$45))</f>
        <v>0</v>
      </c>
      <c r="C73" s="65"/>
      <c r="D73" s="65"/>
      <c r="E73" s="66"/>
      <c r="F73" s="65"/>
      <c r="G73" s="65"/>
      <c r="H73" s="66"/>
      <c r="I73" s="38"/>
      <c r="J73" s="38"/>
      <c r="K73" s="37"/>
      <c r="L73" s="38"/>
      <c r="M73" s="85"/>
      <c r="N73" s="84"/>
      <c r="O73" s="85"/>
      <c r="P73" s="85"/>
      <c r="Q73" s="84"/>
      <c r="R73" s="85"/>
      <c r="S73" s="85"/>
      <c r="T73" s="84"/>
      <c r="U73" s="85"/>
      <c r="V73" s="85"/>
      <c r="W73" s="84"/>
      <c r="X73" s="85"/>
      <c r="Y73" s="38"/>
      <c r="Z73" s="37"/>
      <c r="AA73" s="38"/>
      <c r="AB73" s="38"/>
      <c r="AC73" s="37"/>
      <c r="AD73" s="38"/>
      <c r="AE73" s="38"/>
      <c r="AF73" s="37"/>
      <c r="AG73" s="38"/>
      <c r="AH73" s="38"/>
      <c r="AI73" s="37"/>
      <c r="AJ73" s="38"/>
      <c r="AK73" s="38"/>
      <c r="AL73" s="37"/>
      <c r="AM73" s="38"/>
    </row>
    <row r="74" spans="1:39" ht="15" hidden="1" thickBot="1">
      <c r="A74" s="41"/>
      <c r="B74" s="62">
        <f ca="1">OFFSET($A$45,ROWS($45:73),COUNT($45:$45))</f>
        <v>0</v>
      </c>
      <c r="C74" s="65"/>
      <c r="D74" s="65"/>
      <c r="E74" s="66"/>
      <c r="F74" s="65"/>
      <c r="G74" s="65"/>
      <c r="H74" s="66"/>
      <c r="I74" s="38"/>
      <c r="J74" s="38"/>
      <c r="K74" s="37"/>
      <c r="L74" s="38"/>
      <c r="M74" s="85"/>
      <c r="N74" s="84"/>
      <c r="O74" s="85"/>
      <c r="P74" s="85"/>
      <c r="Q74" s="84"/>
      <c r="R74" s="85"/>
      <c r="S74" s="85"/>
      <c r="T74" s="84"/>
      <c r="U74" s="85"/>
      <c r="V74" s="85"/>
      <c r="W74" s="84"/>
      <c r="X74" s="85"/>
      <c r="Y74" s="38"/>
      <c r="Z74" s="37"/>
      <c r="AA74" s="38"/>
      <c r="AB74" s="38"/>
      <c r="AC74" s="37"/>
      <c r="AD74" s="38"/>
      <c r="AE74" s="38"/>
      <c r="AF74" s="37"/>
      <c r="AG74" s="38"/>
      <c r="AH74" s="38"/>
      <c r="AI74" s="37"/>
      <c r="AJ74" s="38"/>
      <c r="AK74" s="38"/>
      <c r="AL74" s="37"/>
      <c r="AM74" s="38"/>
    </row>
    <row r="75" spans="1:39" ht="15" hidden="1" thickBot="1">
      <c r="A75" s="39"/>
      <c r="B75" s="62">
        <f ca="1">OFFSET($A$45,ROWS($45:74),COUNT($45:$45))</f>
        <v>0</v>
      </c>
      <c r="C75" s="65"/>
      <c r="D75" s="65"/>
      <c r="E75" s="66"/>
      <c r="F75" s="65"/>
      <c r="G75" s="65"/>
      <c r="H75" s="66"/>
      <c r="I75" s="38"/>
      <c r="J75" s="38"/>
      <c r="K75" s="37"/>
      <c r="L75" s="38"/>
      <c r="M75" s="85"/>
      <c r="N75" s="84"/>
      <c r="O75" s="85"/>
      <c r="P75" s="85"/>
      <c r="Q75" s="84"/>
      <c r="R75" s="85"/>
      <c r="S75" s="85"/>
      <c r="T75" s="84"/>
      <c r="U75" s="85"/>
      <c r="V75" s="85"/>
      <c r="W75" s="84"/>
      <c r="X75" s="85"/>
      <c r="Y75" s="38"/>
      <c r="Z75" s="37"/>
      <c r="AA75" s="38"/>
      <c r="AB75" s="38"/>
      <c r="AC75" s="37"/>
      <c r="AD75" s="38"/>
      <c r="AE75" s="38"/>
      <c r="AF75" s="37"/>
      <c r="AG75" s="38"/>
      <c r="AH75" s="38"/>
      <c r="AI75" s="37"/>
      <c r="AJ75" s="38"/>
      <c r="AK75" s="38"/>
      <c r="AL75" s="37"/>
      <c r="AM75" s="38"/>
    </row>
    <row r="76" spans="1:39" ht="15" hidden="1" thickBot="1">
      <c r="A76" s="39"/>
      <c r="B76" s="62">
        <f ca="1">OFFSET($A$45,ROWS($45:75),COUNT($45:$45))</f>
        <v>0</v>
      </c>
      <c r="C76" s="65"/>
      <c r="D76" s="65"/>
      <c r="E76" s="66"/>
      <c r="F76" s="65"/>
      <c r="G76" s="65"/>
      <c r="H76" s="66"/>
      <c r="I76" s="38"/>
      <c r="J76" s="38"/>
      <c r="K76" s="37"/>
      <c r="L76" s="38"/>
      <c r="M76" s="85"/>
      <c r="N76" s="84"/>
      <c r="O76" s="85"/>
      <c r="P76" s="85"/>
      <c r="Q76" s="84"/>
      <c r="R76" s="85"/>
      <c r="S76" s="85"/>
      <c r="T76" s="84"/>
      <c r="U76" s="85"/>
      <c r="V76" s="85"/>
      <c r="W76" s="84"/>
      <c r="X76" s="85"/>
      <c r="Y76" s="38"/>
      <c r="Z76" s="37"/>
      <c r="AA76" s="38"/>
      <c r="AB76" s="38"/>
      <c r="AC76" s="37"/>
      <c r="AD76" s="38"/>
      <c r="AE76" s="38"/>
      <c r="AF76" s="37"/>
      <c r="AG76" s="38"/>
      <c r="AH76" s="38"/>
      <c r="AI76" s="37"/>
      <c r="AJ76" s="38"/>
      <c r="AK76" s="38"/>
      <c r="AL76" s="37"/>
      <c r="AM76" s="38"/>
    </row>
    <row r="77" spans="1:39" ht="15" hidden="1" thickBot="1">
      <c r="A77" s="39"/>
      <c r="B77" s="62">
        <f ca="1">OFFSET($A$45,ROWS($45:76),COUNT($45:$45))</f>
        <v>0</v>
      </c>
      <c r="C77" s="65"/>
      <c r="D77" s="65"/>
      <c r="E77" s="66"/>
      <c r="F77" s="65"/>
      <c r="G77" s="65"/>
      <c r="H77" s="66"/>
      <c r="I77" s="38"/>
      <c r="J77" s="38"/>
      <c r="K77" s="37"/>
      <c r="L77" s="38"/>
      <c r="M77" s="85"/>
      <c r="N77" s="84"/>
      <c r="O77" s="85"/>
      <c r="P77" s="85"/>
      <c r="Q77" s="84"/>
      <c r="R77" s="85"/>
      <c r="S77" s="85"/>
      <c r="T77" s="84"/>
      <c r="U77" s="85"/>
      <c r="V77" s="85"/>
      <c r="W77" s="84"/>
      <c r="X77" s="85"/>
      <c r="Y77" s="38"/>
      <c r="Z77" s="37"/>
      <c r="AA77" s="38"/>
      <c r="AB77" s="38"/>
      <c r="AC77" s="37"/>
      <c r="AD77" s="38"/>
      <c r="AE77" s="38"/>
      <c r="AF77" s="37"/>
      <c r="AG77" s="38"/>
      <c r="AH77" s="38"/>
      <c r="AI77" s="37"/>
      <c r="AJ77" s="38"/>
      <c r="AK77" s="38"/>
      <c r="AL77" s="37"/>
      <c r="AM77" s="38"/>
    </row>
    <row r="78" spans="1:39" ht="15" hidden="1" thickBot="1">
      <c r="A78" s="39"/>
      <c r="B78" s="62">
        <f ca="1">OFFSET($A$45,ROWS($45:77),COUNT($45:$45))</f>
        <v>0</v>
      </c>
      <c r="C78" s="65"/>
      <c r="D78" s="65"/>
      <c r="E78" s="66"/>
      <c r="F78" s="65"/>
      <c r="G78" s="65"/>
      <c r="H78" s="66"/>
      <c r="I78" s="38"/>
      <c r="J78" s="38"/>
      <c r="K78" s="37"/>
      <c r="L78" s="38"/>
      <c r="M78" s="85"/>
      <c r="N78" s="84"/>
      <c r="O78" s="85"/>
      <c r="P78" s="85"/>
      <c r="Q78" s="84"/>
      <c r="R78" s="85"/>
      <c r="S78" s="85"/>
      <c r="T78" s="84"/>
      <c r="U78" s="85"/>
      <c r="V78" s="85"/>
      <c r="W78" s="84"/>
      <c r="X78" s="85"/>
      <c r="Y78" s="38"/>
      <c r="Z78" s="37"/>
      <c r="AA78" s="38"/>
      <c r="AB78" s="38"/>
      <c r="AC78" s="37"/>
      <c r="AD78" s="38"/>
      <c r="AE78" s="38"/>
      <c r="AF78" s="37"/>
      <c r="AG78" s="38"/>
      <c r="AH78" s="38"/>
      <c r="AI78" s="37"/>
      <c r="AJ78" s="38"/>
      <c r="AK78" s="38"/>
      <c r="AL78" s="37"/>
      <c r="AM78" s="38"/>
    </row>
    <row r="79" spans="1:39" ht="15" hidden="1" thickBot="1">
      <c r="A79" s="39"/>
      <c r="B79" s="62">
        <f ca="1">OFFSET($A$45,ROWS($45:78),COUNT($45:$45))</f>
        <v>0</v>
      </c>
      <c r="C79" s="65"/>
      <c r="D79" s="65"/>
      <c r="E79" s="66"/>
      <c r="F79" s="65"/>
      <c r="G79" s="65"/>
      <c r="H79" s="66"/>
      <c r="I79" s="38"/>
      <c r="J79" s="38"/>
      <c r="K79" s="37"/>
      <c r="L79" s="38"/>
      <c r="M79" s="85"/>
      <c r="N79" s="84"/>
      <c r="O79" s="85"/>
      <c r="P79" s="85"/>
      <c r="Q79" s="84"/>
      <c r="R79" s="85"/>
      <c r="S79" s="85"/>
      <c r="T79" s="84"/>
      <c r="U79" s="85"/>
      <c r="V79" s="85"/>
      <c r="W79" s="84"/>
      <c r="X79" s="85"/>
      <c r="Y79" s="38"/>
      <c r="Z79" s="37"/>
      <c r="AA79" s="38"/>
      <c r="AB79" s="38"/>
      <c r="AC79" s="37"/>
      <c r="AD79" s="38"/>
      <c r="AE79" s="38"/>
      <c r="AF79" s="37"/>
      <c r="AG79" s="38"/>
      <c r="AH79" s="38"/>
      <c r="AI79" s="37"/>
      <c r="AJ79" s="38"/>
      <c r="AK79" s="38"/>
      <c r="AL79" s="37"/>
      <c r="AM79" s="38"/>
    </row>
    <row r="80" spans="1:39" ht="15" hidden="1" thickBot="1">
      <c r="A80" s="67"/>
      <c r="B80" s="62">
        <f ca="1">OFFSET($A$45,ROWS($45:79),COUNT($45:$45))</f>
        <v>0</v>
      </c>
      <c r="C80" s="65"/>
      <c r="D80" s="65"/>
      <c r="E80" s="66"/>
      <c r="F80" s="65"/>
      <c r="G80" s="65"/>
      <c r="H80" s="66"/>
      <c r="I80" s="38"/>
      <c r="J80" s="38"/>
      <c r="K80" s="37"/>
      <c r="L80" s="38"/>
      <c r="M80" s="85"/>
      <c r="N80" s="84"/>
      <c r="O80" s="85"/>
      <c r="P80" s="85"/>
      <c r="Q80" s="84"/>
      <c r="R80" s="85"/>
      <c r="S80" s="85"/>
      <c r="T80" s="84"/>
      <c r="U80" s="85"/>
      <c r="V80" s="85"/>
      <c r="W80" s="84"/>
      <c r="X80" s="85"/>
      <c r="Y80" s="38"/>
      <c r="Z80" s="37"/>
      <c r="AA80" s="38"/>
      <c r="AB80" s="38"/>
      <c r="AC80" s="37"/>
      <c r="AD80" s="38"/>
      <c r="AE80" s="38"/>
      <c r="AF80" s="37"/>
      <c r="AG80" s="38"/>
      <c r="AH80" s="38"/>
      <c r="AI80" s="37"/>
      <c r="AJ80" s="38"/>
      <c r="AK80" s="38"/>
      <c r="AL80" s="37"/>
      <c r="AM80" s="38"/>
    </row>
    <row r="81" spans="1:39" ht="15" hidden="1" thickBot="1">
      <c r="A81" s="39"/>
      <c r="B81" s="62">
        <f ca="1">OFFSET($A$45,ROWS($45:80),COUNT($45:$45))</f>
        <v>0</v>
      </c>
      <c r="C81" s="65"/>
      <c r="D81" s="65"/>
      <c r="E81" s="66"/>
      <c r="F81" s="65"/>
      <c r="G81" s="65"/>
      <c r="H81" s="66"/>
      <c r="I81" s="38"/>
      <c r="J81" s="38"/>
      <c r="K81" s="37"/>
      <c r="L81" s="38"/>
      <c r="M81" s="85"/>
      <c r="N81" s="84"/>
      <c r="O81" s="85"/>
      <c r="P81" s="85"/>
      <c r="Q81" s="84"/>
      <c r="R81" s="85"/>
      <c r="S81" s="85"/>
      <c r="T81" s="84"/>
      <c r="U81" s="85"/>
      <c r="V81" s="85"/>
      <c r="W81" s="84"/>
      <c r="X81" s="85"/>
      <c r="Y81" s="38"/>
      <c r="Z81" s="37"/>
      <c r="AA81" s="38"/>
      <c r="AB81" s="38"/>
      <c r="AC81" s="37"/>
      <c r="AD81" s="38"/>
      <c r="AE81" s="38"/>
      <c r="AF81" s="37"/>
      <c r="AG81" s="38"/>
      <c r="AH81" s="38"/>
      <c r="AI81" s="37"/>
      <c r="AJ81" s="38"/>
      <c r="AK81" s="38"/>
      <c r="AL81" s="37"/>
      <c r="AM81" s="38"/>
    </row>
    <row r="82" spans="1:39" ht="15" hidden="1" thickBot="1">
      <c r="A82" s="39"/>
      <c r="B82" s="62">
        <f ca="1">OFFSET($A$45,ROWS($45:81),COUNT($45:$45))</f>
        <v>0</v>
      </c>
      <c r="C82" s="65"/>
      <c r="D82" s="65"/>
      <c r="E82" s="66"/>
      <c r="F82" s="65"/>
      <c r="G82" s="65"/>
      <c r="H82" s="66"/>
      <c r="I82" s="38"/>
      <c r="J82" s="38"/>
      <c r="K82" s="37"/>
      <c r="L82" s="38"/>
      <c r="M82" s="85"/>
      <c r="N82" s="84"/>
      <c r="O82" s="85"/>
      <c r="P82" s="85"/>
      <c r="Q82" s="84"/>
      <c r="R82" s="85"/>
      <c r="S82" s="85"/>
      <c r="T82" s="84"/>
      <c r="U82" s="85"/>
      <c r="V82" s="85"/>
      <c r="W82" s="84"/>
      <c r="X82" s="85"/>
      <c r="Y82" s="38"/>
      <c r="Z82" s="37"/>
      <c r="AA82" s="38"/>
      <c r="AB82" s="38"/>
      <c r="AC82" s="37"/>
      <c r="AD82" s="38"/>
      <c r="AE82" s="38"/>
      <c r="AF82" s="37"/>
      <c r="AG82" s="38"/>
      <c r="AH82" s="38"/>
      <c r="AI82" s="37"/>
      <c r="AJ82" s="38"/>
      <c r="AK82" s="38"/>
      <c r="AL82" s="37"/>
      <c r="AM82" s="38"/>
    </row>
    <row r="83" spans="1:39" ht="15" hidden="1" thickBot="1">
      <c r="A83" s="39"/>
      <c r="B83" s="62">
        <f ca="1">OFFSET($A$45,ROWS($45:82),COUNT($45:$45))</f>
        <v>0</v>
      </c>
      <c r="C83" s="65"/>
      <c r="D83" s="65"/>
      <c r="E83" s="66"/>
      <c r="F83" s="65"/>
      <c r="G83" s="65"/>
      <c r="H83" s="66"/>
      <c r="I83" s="38"/>
      <c r="J83" s="38"/>
      <c r="K83" s="37"/>
      <c r="L83" s="38"/>
      <c r="M83" s="85"/>
      <c r="N83" s="84"/>
      <c r="O83" s="85"/>
      <c r="P83" s="85"/>
      <c r="Q83" s="84"/>
      <c r="R83" s="85"/>
      <c r="S83" s="85"/>
      <c r="T83" s="84"/>
      <c r="U83" s="85"/>
      <c r="V83" s="85"/>
      <c r="W83" s="84"/>
      <c r="X83" s="85"/>
      <c r="Y83" s="38"/>
      <c r="Z83" s="37"/>
      <c r="AA83" s="38"/>
      <c r="AB83" s="38"/>
      <c r="AC83" s="37"/>
      <c r="AD83" s="38"/>
      <c r="AE83" s="38"/>
      <c r="AF83" s="37"/>
      <c r="AG83" s="38"/>
      <c r="AH83" s="38"/>
      <c r="AI83" s="37"/>
      <c r="AJ83" s="38"/>
      <c r="AK83" s="38"/>
      <c r="AL83" s="37"/>
      <c r="AM83" s="38"/>
    </row>
    <row r="84" spans="1:39" ht="15" hidden="1" thickBot="1">
      <c r="A84" s="39"/>
      <c r="B84" s="62">
        <f ca="1">OFFSET($A$45,ROWS($45:83),COUNT($45:$45))</f>
        <v>0</v>
      </c>
      <c r="C84" s="65"/>
      <c r="D84" s="65"/>
      <c r="E84" s="66"/>
      <c r="F84" s="65"/>
      <c r="G84" s="65"/>
      <c r="H84" s="66"/>
      <c r="I84" s="38"/>
      <c r="J84" s="38"/>
      <c r="K84" s="37"/>
      <c r="L84" s="38"/>
      <c r="M84" s="85"/>
      <c r="N84" s="84"/>
      <c r="O84" s="85"/>
      <c r="P84" s="85"/>
      <c r="Q84" s="84"/>
      <c r="R84" s="85"/>
      <c r="S84" s="85"/>
      <c r="T84" s="84"/>
      <c r="U84" s="85"/>
      <c r="V84" s="85"/>
      <c r="W84" s="84"/>
      <c r="X84" s="85"/>
      <c r="Y84" s="38"/>
      <c r="Z84" s="37"/>
      <c r="AA84" s="38"/>
      <c r="AB84" s="38"/>
      <c r="AC84" s="37"/>
      <c r="AD84" s="38"/>
      <c r="AE84" s="38"/>
      <c r="AF84" s="37"/>
      <c r="AG84" s="38"/>
      <c r="AH84" s="38"/>
      <c r="AI84" s="37"/>
      <c r="AJ84" s="38"/>
      <c r="AK84" s="38"/>
      <c r="AL84" s="37"/>
      <c r="AM84" s="38"/>
    </row>
    <row r="85" spans="1:39" ht="15" hidden="1" thickBot="1">
      <c r="A85" s="39"/>
      <c r="B85" s="62">
        <f ca="1">OFFSET($A$45,ROWS($45:84),COUNT($45:$45))</f>
        <v>0</v>
      </c>
      <c r="C85" s="65"/>
      <c r="D85" s="65"/>
      <c r="E85" s="66"/>
      <c r="F85" s="65"/>
      <c r="G85" s="65"/>
      <c r="H85" s="66"/>
      <c r="I85" s="38"/>
      <c r="J85" s="38"/>
      <c r="K85" s="37"/>
      <c r="L85" s="38"/>
      <c r="M85" s="85"/>
      <c r="N85" s="84"/>
      <c r="O85" s="85"/>
      <c r="P85" s="85"/>
      <c r="Q85" s="84"/>
      <c r="R85" s="85"/>
      <c r="S85" s="85"/>
      <c r="T85" s="84"/>
      <c r="U85" s="85"/>
      <c r="V85" s="85"/>
      <c r="W85" s="84"/>
      <c r="X85" s="85"/>
      <c r="Y85" s="38"/>
      <c r="Z85" s="37"/>
      <c r="AA85" s="38"/>
      <c r="AB85" s="38"/>
      <c r="AC85" s="37"/>
      <c r="AD85" s="38"/>
      <c r="AE85" s="38"/>
      <c r="AF85" s="37"/>
      <c r="AG85" s="38"/>
      <c r="AH85" s="38"/>
      <c r="AI85" s="37"/>
      <c r="AJ85" s="38"/>
      <c r="AK85" s="38"/>
      <c r="AL85" s="37"/>
      <c r="AM85" s="38"/>
    </row>
    <row r="86" spans="1:39" ht="15" hidden="1" thickBot="1">
      <c r="A86" s="39"/>
      <c r="B86" s="62">
        <f ca="1">OFFSET($A$45,ROWS($45:85),COUNT($45:$45))</f>
        <v>0</v>
      </c>
      <c r="C86" s="65"/>
      <c r="D86" s="65"/>
      <c r="E86" s="66"/>
      <c r="F86" s="65"/>
      <c r="G86" s="65"/>
      <c r="H86" s="66"/>
      <c r="I86" s="38"/>
      <c r="J86" s="38"/>
      <c r="K86" s="37"/>
      <c r="L86" s="38"/>
      <c r="M86" s="85"/>
      <c r="N86" s="84"/>
      <c r="O86" s="85"/>
      <c r="P86" s="85"/>
      <c r="Q86" s="84"/>
      <c r="R86" s="85"/>
      <c r="S86" s="85"/>
      <c r="T86" s="84"/>
      <c r="U86" s="85"/>
      <c r="V86" s="85"/>
      <c r="W86" s="84"/>
      <c r="X86" s="85"/>
      <c r="Y86" s="38"/>
      <c r="Z86" s="37"/>
      <c r="AA86" s="38"/>
      <c r="AB86" s="38"/>
      <c r="AC86" s="37"/>
      <c r="AD86" s="38"/>
      <c r="AE86" s="38"/>
      <c r="AF86" s="37"/>
      <c r="AG86" s="38"/>
      <c r="AH86" s="38"/>
      <c r="AI86" s="37"/>
      <c r="AJ86" s="38"/>
      <c r="AK86" s="38"/>
      <c r="AL86" s="37"/>
      <c r="AM86" s="38"/>
    </row>
    <row r="87" spans="1:39" ht="15" hidden="1" thickBot="1">
      <c r="A87" s="39"/>
      <c r="B87" s="62">
        <f ca="1">OFFSET($A$45,ROWS($45:86),COUNT($45:$45))</f>
        <v>0</v>
      </c>
      <c r="C87" s="65"/>
      <c r="D87" s="65"/>
      <c r="E87" s="66"/>
      <c r="F87" s="65"/>
      <c r="G87" s="65"/>
      <c r="H87" s="66"/>
      <c r="I87" s="38"/>
      <c r="J87" s="38"/>
      <c r="K87" s="37"/>
      <c r="L87" s="38"/>
      <c r="M87" s="85"/>
      <c r="N87" s="84"/>
      <c r="O87" s="85"/>
      <c r="P87" s="85"/>
      <c r="Q87" s="84"/>
      <c r="R87" s="85"/>
      <c r="S87" s="85"/>
      <c r="T87" s="84"/>
      <c r="U87" s="85"/>
      <c r="V87" s="85"/>
      <c r="W87" s="84"/>
      <c r="X87" s="85"/>
      <c r="Y87" s="38"/>
      <c r="Z87" s="37"/>
      <c r="AA87" s="38"/>
      <c r="AB87" s="38"/>
      <c r="AC87" s="37"/>
      <c r="AD87" s="38"/>
      <c r="AE87" s="38"/>
      <c r="AF87" s="37"/>
      <c r="AG87" s="38"/>
      <c r="AH87" s="38"/>
      <c r="AI87" s="37"/>
      <c r="AJ87" s="38"/>
      <c r="AK87" s="38"/>
      <c r="AL87" s="37"/>
      <c r="AM87" s="38"/>
    </row>
    <row r="88" spans="1:39" ht="15" hidden="1" thickBot="1">
      <c r="A88" s="39"/>
      <c r="B88" s="62">
        <f ca="1">OFFSET($A$45,ROWS($45:87),COUNT($45:$45))</f>
        <v>0</v>
      </c>
      <c r="C88" s="65"/>
      <c r="D88" s="65"/>
      <c r="E88" s="66"/>
      <c r="F88" s="65"/>
      <c r="G88" s="65"/>
      <c r="H88" s="66"/>
      <c r="I88" s="38"/>
      <c r="J88" s="38"/>
      <c r="K88" s="37"/>
      <c r="L88" s="38"/>
      <c r="M88" s="85"/>
      <c r="N88" s="84"/>
      <c r="O88" s="85"/>
      <c r="P88" s="85"/>
      <c r="Q88" s="84"/>
      <c r="R88" s="85"/>
      <c r="S88" s="85"/>
      <c r="T88" s="84"/>
      <c r="U88" s="85"/>
      <c r="V88" s="85"/>
      <c r="W88" s="84"/>
      <c r="X88" s="85"/>
      <c r="Y88" s="38"/>
      <c r="Z88" s="37"/>
      <c r="AA88" s="38"/>
      <c r="AB88" s="38"/>
      <c r="AC88" s="37"/>
      <c r="AD88" s="38"/>
      <c r="AE88" s="38"/>
      <c r="AF88" s="37"/>
      <c r="AG88" s="38"/>
      <c r="AH88" s="38"/>
      <c r="AI88" s="37"/>
      <c r="AJ88" s="38"/>
      <c r="AK88" s="38"/>
      <c r="AL88" s="37"/>
      <c r="AM88" s="38"/>
    </row>
    <row r="89" spans="1:39" ht="15" hidden="1" thickBot="1">
      <c r="A89" s="39"/>
      <c r="B89" s="62">
        <f ca="1">OFFSET($A$45,ROWS($45:88),COUNT($45:$45))</f>
        <v>0</v>
      </c>
      <c r="C89" s="65"/>
      <c r="D89" s="65"/>
      <c r="E89" s="66"/>
      <c r="F89" s="65"/>
      <c r="G89" s="65"/>
      <c r="H89" s="66"/>
      <c r="I89" s="38"/>
      <c r="J89" s="38"/>
      <c r="K89" s="37"/>
      <c r="L89" s="38"/>
      <c r="M89" s="85"/>
      <c r="N89" s="84"/>
      <c r="O89" s="85"/>
      <c r="P89" s="85"/>
      <c r="Q89" s="84"/>
      <c r="R89" s="85"/>
      <c r="S89" s="85"/>
      <c r="T89" s="84"/>
      <c r="U89" s="85"/>
      <c r="V89" s="85"/>
      <c r="W89" s="84"/>
      <c r="X89" s="85"/>
      <c r="Y89" s="38"/>
      <c r="Z89" s="37"/>
      <c r="AA89" s="38"/>
      <c r="AB89" s="38"/>
      <c r="AC89" s="37"/>
      <c r="AD89" s="38"/>
      <c r="AE89" s="38"/>
      <c r="AF89" s="37"/>
      <c r="AG89" s="38"/>
      <c r="AH89" s="38"/>
      <c r="AI89" s="37"/>
      <c r="AJ89" s="38"/>
      <c r="AK89" s="38"/>
      <c r="AL89" s="37"/>
      <c r="AM89" s="38"/>
    </row>
    <row r="90" spans="1:39" ht="15" hidden="1" thickBot="1">
      <c r="A90" s="39"/>
      <c r="B90" s="62">
        <f ca="1">OFFSET($A$45,ROWS($45:89),COUNT($45:$45))</f>
        <v>0</v>
      </c>
      <c r="C90" s="65"/>
      <c r="D90" s="65"/>
      <c r="E90" s="66"/>
      <c r="F90" s="65"/>
      <c r="G90" s="65"/>
      <c r="H90" s="66"/>
      <c r="I90" s="38"/>
      <c r="J90" s="38"/>
      <c r="K90" s="37"/>
      <c r="L90" s="38"/>
      <c r="M90" s="85"/>
      <c r="N90" s="84"/>
      <c r="O90" s="85"/>
      <c r="P90" s="85"/>
      <c r="Q90" s="84"/>
      <c r="R90" s="85"/>
      <c r="S90" s="85"/>
      <c r="T90" s="84"/>
      <c r="U90" s="85"/>
      <c r="V90" s="85"/>
      <c r="W90" s="84"/>
      <c r="X90" s="85"/>
      <c r="Y90" s="38"/>
      <c r="Z90" s="37"/>
      <c r="AA90" s="38"/>
      <c r="AB90" s="38"/>
      <c r="AC90" s="37"/>
      <c r="AD90" s="38"/>
      <c r="AE90" s="38"/>
      <c r="AF90" s="37"/>
      <c r="AG90" s="38"/>
      <c r="AH90" s="38"/>
      <c r="AI90" s="37"/>
      <c r="AJ90" s="38"/>
      <c r="AK90" s="38"/>
      <c r="AL90" s="37"/>
      <c r="AM90" s="38"/>
    </row>
    <row r="91" spans="1:39" ht="15" hidden="1" thickBot="1">
      <c r="A91" s="39"/>
      <c r="B91" s="62">
        <f ca="1">OFFSET($A$45,ROWS($45:90),COUNT($45:$45))</f>
        <v>0</v>
      </c>
      <c r="C91" s="65"/>
      <c r="D91" s="65"/>
      <c r="E91" s="66"/>
      <c r="F91" s="65"/>
      <c r="G91" s="65"/>
      <c r="H91" s="66"/>
      <c r="I91" s="38"/>
      <c r="J91" s="38"/>
      <c r="K91" s="37"/>
      <c r="L91" s="38"/>
      <c r="M91" s="85"/>
      <c r="N91" s="84"/>
      <c r="O91" s="85"/>
      <c r="P91" s="85"/>
      <c r="Q91" s="84"/>
      <c r="R91" s="85"/>
      <c r="S91" s="85"/>
      <c r="T91" s="84"/>
      <c r="U91" s="85"/>
      <c r="V91" s="85"/>
      <c r="W91" s="84"/>
      <c r="X91" s="85"/>
      <c r="Y91" s="38"/>
      <c r="Z91" s="37"/>
      <c r="AA91" s="38"/>
      <c r="AB91" s="38"/>
      <c r="AC91" s="37"/>
      <c r="AD91" s="38"/>
      <c r="AE91" s="38"/>
      <c r="AF91" s="37"/>
      <c r="AG91" s="38"/>
      <c r="AH91" s="38"/>
      <c r="AI91" s="37"/>
      <c r="AJ91" s="38"/>
      <c r="AK91" s="38"/>
      <c r="AL91" s="37"/>
      <c r="AM91" s="38"/>
    </row>
    <row r="92" spans="1:39" ht="15" hidden="1" thickBot="1">
      <c r="A92" s="39"/>
      <c r="B92" s="62">
        <f ca="1">OFFSET($A$45,ROWS($45:91),COUNT($45:$45))</f>
        <v>0</v>
      </c>
      <c r="C92" s="65"/>
      <c r="D92" s="65"/>
      <c r="E92" s="66"/>
      <c r="F92" s="65"/>
      <c r="G92" s="65"/>
      <c r="H92" s="66"/>
      <c r="I92" s="38"/>
      <c r="J92" s="38"/>
      <c r="K92" s="37"/>
      <c r="L92" s="38"/>
      <c r="M92" s="85"/>
      <c r="N92" s="84"/>
      <c r="O92" s="85"/>
      <c r="P92" s="85"/>
      <c r="Q92" s="84"/>
      <c r="R92" s="85"/>
      <c r="S92" s="85"/>
      <c r="T92" s="84"/>
      <c r="U92" s="85"/>
      <c r="V92" s="85"/>
      <c r="W92" s="84"/>
      <c r="X92" s="85"/>
      <c r="Y92" s="38"/>
      <c r="Z92" s="37"/>
      <c r="AA92" s="38"/>
      <c r="AB92" s="38"/>
      <c r="AC92" s="37"/>
      <c r="AD92" s="38"/>
      <c r="AE92" s="38"/>
      <c r="AF92" s="37"/>
      <c r="AG92" s="38"/>
      <c r="AH92" s="38"/>
      <c r="AI92" s="37"/>
      <c r="AJ92" s="38"/>
      <c r="AK92" s="38"/>
      <c r="AL92" s="37"/>
      <c r="AM92" s="38"/>
    </row>
    <row r="93" spans="1:39" ht="15" hidden="1" thickBot="1">
      <c r="A93" s="42"/>
      <c r="B93" s="62">
        <f ca="1">OFFSET($A$45,ROWS($45:92),COUNT($45:$45))</f>
        <v>0</v>
      </c>
      <c r="C93" s="65"/>
      <c r="D93" s="65"/>
      <c r="E93" s="66"/>
      <c r="F93" s="65"/>
      <c r="G93" s="65"/>
      <c r="H93" s="66"/>
      <c r="I93" s="38"/>
      <c r="J93" s="38"/>
      <c r="K93" s="37"/>
      <c r="L93" s="38"/>
      <c r="M93" s="85"/>
      <c r="N93" s="84"/>
      <c r="O93" s="85"/>
      <c r="P93" s="85"/>
      <c r="Q93" s="84"/>
      <c r="R93" s="85"/>
      <c r="S93" s="85"/>
      <c r="T93" s="84"/>
      <c r="U93" s="85"/>
      <c r="V93" s="85"/>
      <c r="W93" s="84"/>
      <c r="X93" s="85"/>
      <c r="Y93" s="38"/>
      <c r="Z93" s="37"/>
      <c r="AA93" s="38"/>
      <c r="AB93" s="38"/>
      <c r="AC93" s="37"/>
      <c r="AD93" s="38"/>
      <c r="AE93" s="38"/>
      <c r="AF93" s="37"/>
      <c r="AG93" s="38"/>
      <c r="AH93" s="38"/>
      <c r="AI93" s="37"/>
      <c r="AJ93" s="38"/>
      <c r="AK93" s="38"/>
      <c r="AL93" s="37"/>
      <c r="AM93" s="38"/>
    </row>
    <row r="94" spans="1:39" ht="15" thickBot="1">
      <c r="A94" s="68" t="s">
        <v>84</v>
      </c>
      <c r="B94" s="69">
        <f ca="1">SUM(B46:B92)</f>
        <v>6</v>
      </c>
      <c r="C94" s="69">
        <f t="shared" ref="C94:AM94" si="2">SUM(C46:C92)</f>
        <v>6</v>
      </c>
      <c r="D94" s="69">
        <f t="shared" si="2"/>
        <v>0</v>
      </c>
      <c r="E94" s="69">
        <f t="shared" si="2"/>
        <v>0</v>
      </c>
      <c r="F94" s="69">
        <f t="shared" si="2"/>
        <v>0</v>
      </c>
      <c r="G94" s="69">
        <f t="shared" si="2"/>
        <v>0</v>
      </c>
      <c r="H94" s="69">
        <f t="shared" si="2"/>
        <v>0</v>
      </c>
      <c r="I94" s="43">
        <f t="shared" si="2"/>
        <v>0</v>
      </c>
      <c r="J94" s="43">
        <f t="shared" si="2"/>
        <v>0</v>
      </c>
      <c r="K94" s="43">
        <f t="shared" si="2"/>
        <v>0</v>
      </c>
      <c r="L94" s="43">
        <f t="shared" si="2"/>
        <v>0</v>
      </c>
      <c r="M94" s="86">
        <f t="shared" si="2"/>
        <v>0</v>
      </c>
      <c r="N94" s="86">
        <f t="shared" si="2"/>
        <v>0</v>
      </c>
      <c r="O94" s="86">
        <f t="shared" si="2"/>
        <v>0</v>
      </c>
      <c r="P94" s="86">
        <f t="shared" si="2"/>
        <v>0</v>
      </c>
      <c r="Q94" s="86">
        <f t="shared" si="2"/>
        <v>0</v>
      </c>
      <c r="R94" s="86">
        <f t="shared" si="2"/>
        <v>0</v>
      </c>
      <c r="S94" s="86">
        <f t="shared" si="2"/>
        <v>0</v>
      </c>
      <c r="T94" s="86">
        <f t="shared" si="2"/>
        <v>0</v>
      </c>
      <c r="U94" s="86">
        <f t="shared" si="2"/>
        <v>0</v>
      </c>
      <c r="V94" s="86">
        <f t="shared" si="2"/>
        <v>0</v>
      </c>
      <c r="W94" s="86">
        <f t="shared" si="2"/>
        <v>0</v>
      </c>
      <c r="X94" s="86">
        <f t="shared" si="2"/>
        <v>0</v>
      </c>
      <c r="Y94" s="43">
        <f t="shared" si="2"/>
        <v>0</v>
      </c>
      <c r="Z94" s="43">
        <f t="shared" si="2"/>
        <v>0</v>
      </c>
      <c r="AA94" s="43">
        <f t="shared" si="2"/>
        <v>0</v>
      </c>
      <c r="AB94" s="43">
        <f t="shared" si="2"/>
        <v>0</v>
      </c>
      <c r="AC94" s="43">
        <f t="shared" si="2"/>
        <v>0</v>
      </c>
      <c r="AD94" s="43">
        <f t="shared" si="2"/>
        <v>0</v>
      </c>
      <c r="AE94" s="43">
        <f t="shared" si="2"/>
        <v>0</v>
      </c>
      <c r="AF94" s="43">
        <f t="shared" si="2"/>
        <v>0</v>
      </c>
      <c r="AG94" s="43">
        <f t="shared" si="2"/>
        <v>0</v>
      </c>
      <c r="AH94" s="43">
        <f t="shared" si="2"/>
        <v>0</v>
      </c>
      <c r="AI94" s="43">
        <f t="shared" si="2"/>
        <v>0</v>
      </c>
      <c r="AJ94" s="43">
        <f t="shared" si="2"/>
        <v>0</v>
      </c>
      <c r="AK94" s="43">
        <f t="shared" si="2"/>
        <v>0</v>
      </c>
      <c r="AL94" s="43">
        <f t="shared" si="2"/>
        <v>0</v>
      </c>
      <c r="AM94" s="43">
        <f t="shared" si="2"/>
        <v>0</v>
      </c>
    </row>
    <row r="95" spans="1:39" ht="15" thickBot="1">
      <c r="A95" s="70" t="s">
        <v>85</v>
      </c>
      <c r="B95" s="71"/>
      <c r="C95" s="72"/>
      <c r="D95" s="72"/>
      <c r="E95" s="72"/>
      <c r="F95" s="72"/>
      <c r="G95" s="72"/>
      <c r="H95" s="72"/>
      <c r="I95" s="21"/>
      <c r="J95" s="21"/>
      <c r="K95" s="21"/>
      <c r="L95" s="21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ht="15" thickBot="1">
      <c r="A96" s="73" t="s">
        <v>86</v>
      </c>
      <c r="B96" s="74">
        <f>MAX(C96:H96)</f>
        <v>0</v>
      </c>
      <c r="C96" s="74"/>
      <c r="D96" s="74"/>
      <c r="E96" s="74"/>
      <c r="F96" s="74"/>
      <c r="G96" s="74"/>
      <c r="H96" s="74"/>
      <c r="I96" s="44"/>
      <c r="J96" s="44"/>
      <c r="K96" s="44"/>
      <c r="L96" s="44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</row>
  </sheetData>
  <mergeCells count="4">
    <mergeCell ref="A1:H1"/>
    <mergeCell ref="A17:H17"/>
    <mergeCell ref="A27:H27"/>
    <mergeCell ref="A43:H43"/>
  </mergeCells>
  <conditionalFormatting sqref="C46:AM46">
    <cfRule type="cellIs" dxfId="47" priority="7" operator="equal">
      <formula>2</formula>
    </cfRule>
    <cfRule type="cellIs" dxfId="46" priority="8" operator="equal">
      <formula>1</formula>
    </cfRule>
  </conditionalFormatting>
  <conditionalFormatting sqref="C46">
    <cfRule type="cellIs" dxfId="45" priority="5" operator="equal">
      <formula>2</formula>
    </cfRule>
    <cfRule type="cellIs" dxfId="44" priority="6" operator="equal">
      <formula>1</formula>
    </cfRule>
  </conditionalFormatting>
  <conditionalFormatting sqref="D46:AM46">
    <cfRule type="cellIs" dxfId="43" priority="3" operator="equal">
      <formula>2</formula>
    </cfRule>
    <cfRule type="cellIs" dxfId="42" priority="4" operator="equal">
      <formula>1</formula>
    </cfRule>
  </conditionalFormatting>
  <conditionalFormatting sqref="C46:H46">
    <cfRule type="cellIs" dxfId="41" priority="1" operator="equal">
      <formula>2</formula>
    </cfRule>
    <cfRule type="cellIs" dxfId="40" priority="2" operator="equal">
      <formula>1</formula>
    </cfRule>
  </conditionalFormatting>
  <dataValidations count="2">
    <dataValidation type="textLength" allowBlank="1" showInputMessage="1" showErrorMessage="1" sqref="C46:L46 AD46:AM46">
      <formula1>45</formula1>
      <formula2>48</formula2>
    </dataValidation>
    <dataValidation type="whole" operator="equal" allowBlank="1" showInputMessage="1" showErrorMessage="1" sqref="N4:V43 L2:M41 N1:V1">
      <formula1>9.99999999999999E+21</formula1>
    </dataValidation>
  </dataValidations>
  <pageMargins left="0.70866141732283472" right="0.70866141732283472" top="0.74803149606299213" bottom="0.74803149606299213" header="0.31496062992125984" footer="0.31496062992125984"/>
  <pageSetup scale="75" orientation="portrait" r:id="rId1"/>
  <rowBreaks count="1" manualBreakCount="1">
    <brk id="39" max="7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2"/>
  <dimension ref="A1:AM96"/>
  <sheetViews>
    <sheetView showZeros="0" zoomScale="75" zoomScaleNormal="75" workbookViewId="0">
      <selection activeCell="B4" sqref="B4"/>
    </sheetView>
  </sheetViews>
  <sheetFormatPr baseColWidth="10" defaultColWidth="8.88671875" defaultRowHeight="14.4"/>
  <cols>
    <col min="1" max="1" width="47.6640625" style="4" bestFit="1" customWidth="1"/>
    <col min="2" max="2" width="12.6640625" style="4" bestFit="1" customWidth="1"/>
    <col min="3" max="3" width="8.6640625" style="4" customWidth="1"/>
    <col min="4" max="8" width="8.88671875" style="4"/>
    <col min="9" max="9" width="8.88671875" style="4" customWidth="1"/>
    <col min="10" max="11" width="8.88671875" style="4"/>
    <col min="12" max="12" width="9" style="4" bestFit="1" customWidth="1"/>
    <col min="13" max="13" width="8.88671875" style="75"/>
    <col min="14" max="14" width="9.88671875" style="75" bestFit="1" customWidth="1"/>
    <col min="15" max="15" width="8.88671875" style="75"/>
    <col min="16" max="18" width="9.109375" style="75" customWidth="1"/>
    <col min="19" max="19" width="9.6640625" style="75" customWidth="1"/>
    <col min="20" max="24" width="8.88671875" style="75"/>
    <col min="25" max="16384" width="8.88671875" style="4"/>
  </cols>
  <sheetData>
    <row r="1" spans="1:24" ht="21.6" thickBot="1">
      <c r="A1" s="95" t="s">
        <v>1</v>
      </c>
      <c r="B1" s="96"/>
      <c r="C1" s="96"/>
      <c r="D1" s="96"/>
      <c r="E1" s="96"/>
      <c r="F1" s="96"/>
      <c r="G1" s="96"/>
      <c r="H1" s="97"/>
      <c r="I1" s="3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</row>
    <row r="2" spans="1:24" s="7" customFormat="1" ht="44.4" customHeight="1" thickBot="1">
      <c r="A2" s="5"/>
      <c r="B2" s="5"/>
      <c r="C2" s="5"/>
      <c r="D2" s="5"/>
      <c r="E2" s="5"/>
      <c r="F2" s="5"/>
      <c r="G2" s="5"/>
      <c r="H2" s="5"/>
      <c r="I2" s="6"/>
      <c r="K2" s="6"/>
      <c r="L2" s="76"/>
      <c r="M2" s="79"/>
      <c r="N2" s="101"/>
      <c r="O2" s="105" t="s">
        <v>87</v>
      </c>
      <c r="P2" s="105" t="s">
        <v>92</v>
      </c>
      <c r="Q2" s="105" t="s">
        <v>93</v>
      </c>
      <c r="R2" s="105" t="s">
        <v>88</v>
      </c>
      <c r="S2" s="105" t="s">
        <v>89</v>
      </c>
      <c r="T2" s="105" t="s">
        <v>90</v>
      </c>
      <c r="U2" s="105" t="s">
        <v>91</v>
      </c>
      <c r="V2" s="105" t="s">
        <v>94</v>
      </c>
      <c r="W2" s="105" t="s">
        <v>34</v>
      </c>
      <c r="X2" s="78"/>
    </row>
    <row r="3" spans="1:24" ht="23.4" customHeight="1" thickBot="1">
      <c r="A3" s="4" t="s">
        <v>2</v>
      </c>
      <c r="B3" s="8" t="s">
        <v>108</v>
      </c>
      <c r="C3" s="9"/>
      <c r="D3" s="9"/>
      <c r="E3" s="9"/>
      <c r="F3" s="9"/>
      <c r="G3" s="10"/>
      <c r="H3" s="11" t="s">
        <v>95</v>
      </c>
      <c r="L3" s="75"/>
      <c r="N3" s="110" t="str">
        <f>CONCATENATE(B3,"  ",B20)</f>
        <v>titi  100</v>
      </c>
      <c r="O3" s="107" t="str">
        <f ca="1">OFFSET(H3,0,0)</f>
        <v>S</v>
      </c>
      <c r="P3" s="108">
        <f>MIN(C45:AM45)</f>
        <v>41065</v>
      </c>
      <c r="Q3" s="106">
        <f>WEEKNUM(P3)</f>
        <v>23</v>
      </c>
      <c r="R3" s="106">
        <f>IF($H3="s",$E3+8,$E3+4)</f>
        <v>8</v>
      </c>
      <c r="S3" s="108" t="e">
        <f ca="1">OFFSET(N32,0,0)</f>
        <v>#N/A</v>
      </c>
      <c r="T3" s="111" t="e">
        <f ca="1">OFFSET(N23,0,0)</f>
        <v>#N/A</v>
      </c>
      <c r="U3" s="111" t="e">
        <f ca="1">OFFSET(N24,0,0)</f>
        <v>#N/A</v>
      </c>
      <c r="V3" s="108">
        <f ca="1">OFFSET(B45,0,0)</f>
        <v>41065</v>
      </c>
      <c r="W3" s="109" t="str">
        <f ca="1">OFFSET(N38,0,0)</f>
        <v>LA</v>
      </c>
      <c r="X3" s="77"/>
    </row>
    <row r="4" spans="1:24" ht="18.600000000000001" customHeight="1" thickBot="1">
      <c r="A4" s="4" t="s">
        <v>3</v>
      </c>
      <c r="B4" s="8"/>
      <c r="C4" s="9"/>
      <c r="D4" s="9"/>
      <c r="E4" s="9"/>
      <c r="F4" s="9"/>
      <c r="G4" s="10"/>
      <c r="L4" s="75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77"/>
    </row>
    <row r="5" spans="1:24" ht="18.600000000000001" customHeight="1" thickBot="1">
      <c r="B5" s="12"/>
      <c r="C5" s="12"/>
      <c r="D5" s="12"/>
      <c r="E5" s="12"/>
      <c r="F5" s="12"/>
      <c r="G5" s="12"/>
      <c r="L5" s="75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77"/>
    </row>
    <row r="6" spans="1:24" ht="18.600000000000001" customHeight="1" thickBot="1">
      <c r="A6" s="4" t="s">
        <v>4</v>
      </c>
      <c r="B6" s="13"/>
      <c r="C6" s="14"/>
      <c r="D6" s="14"/>
      <c r="E6" s="14"/>
      <c r="F6" s="14"/>
      <c r="G6" s="15"/>
      <c r="L6" s="75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77"/>
    </row>
    <row r="7" spans="1:24" ht="18.600000000000001" customHeight="1" thickBot="1">
      <c r="A7" s="4" t="s">
        <v>5</v>
      </c>
      <c r="B7" s="16"/>
      <c r="C7" s="17"/>
      <c r="D7" s="17"/>
      <c r="E7" s="17"/>
      <c r="F7" s="17"/>
      <c r="G7" s="18"/>
      <c r="L7" s="75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77"/>
    </row>
    <row r="8" spans="1:24" ht="18.600000000000001" customHeight="1" thickBot="1">
      <c r="A8" s="4" t="s">
        <v>6</v>
      </c>
      <c r="B8" s="13"/>
      <c r="C8" s="14"/>
      <c r="D8" s="14"/>
      <c r="E8" s="14"/>
      <c r="F8" s="14"/>
      <c r="G8" s="15"/>
      <c r="L8" s="75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77"/>
    </row>
    <row r="9" spans="1:24" ht="18.600000000000001" customHeight="1" thickBot="1">
      <c r="A9" s="4" t="s">
        <v>7</v>
      </c>
      <c r="B9" s="19" t="s">
        <v>8</v>
      </c>
      <c r="C9" s="19" t="s">
        <v>9</v>
      </c>
      <c r="D9" s="19" t="s">
        <v>10</v>
      </c>
      <c r="E9" s="19" t="s">
        <v>11</v>
      </c>
      <c r="F9" s="19" t="s">
        <v>12</v>
      </c>
      <c r="G9" s="19" t="s">
        <v>13</v>
      </c>
      <c r="L9" s="75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77"/>
    </row>
    <row r="10" spans="1:24" ht="15" customHeight="1" thickBot="1">
      <c r="A10" s="20" t="s">
        <v>14</v>
      </c>
      <c r="B10" s="21"/>
      <c r="C10" s="21"/>
      <c r="D10" s="21"/>
      <c r="E10" s="21"/>
      <c r="F10" s="21"/>
      <c r="G10" s="21"/>
      <c r="L10" s="75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77"/>
    </row>
    <row r="11" spans="1:24" ht="15" customHeight="1" thickBot="1">
      <c r="A11" s="20" t="s">
        <v>15</v>
      </c>
      <c r="B11" s="21"/>
      <c r="C11" s="21"/>
      <c r="D11" s="21"/>
      <c r="E11" s="21"/>
      <c r="F11" s="21"/>
      <c r="G11" s="21"/>
      <c r="L11" s="75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77"/>
    </row>
    <row r="12" spans="1:24" ht="18.600000000000001" customHeight="1" thickBot="1">
      <c r="A12" s="4" t="s">
        <v>16</v>
      </c>
      <c r="B12" s="22"/>
      <c r="L12" s="75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77"/>
    </row>
    <row r="13" spans="1:24" ht="15" customHeight="1" thickBot="1">
      <c r="L13" s="75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77"/>
    </row>
    <row r="14" spans="1:24" ht="15" customHeight="1" thickBot="1">
      <c r="A14" s="4" t="s">
        <v>17</v>
      </c>
      <c r="B14" s="21" t="s">
        <v>18</v>
      </c>
      <c r="C14" s="21" t="s">
        <v>19</v>
      </c>
      <c r="L14" s="75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77"/>
    </row>
    <row r="15" spans="1:24" ht="15" customHeight="1" thickBot="1">
      <c r="B15" s="21"/>
      <c r="C15" s="21"/>
      <c r="L15" s="75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77"/>
    </row>
    <row r="16" spans="1:24" ht="15" thickBot="1">
      <c r="L16" s="75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77"/>
    </row>
    <row r="17" spans="1:24" ht="21.6" thickBot="1">
      <c r="A17" s="95" t="s">
        <v>20</v>
      </c>
      <c r="B17" s="96"/>
      <c r="C17" s="96"/>
      <c r="D17" s="96"/>
      <c r="E17" s="96"/>
      <c r="F17" s="96"/>
      <c r="G17" s="96"/>
      <c r="H17" s="97"/>
      <c r="L17" s="75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77"/>
    </row>
    <row r="18" spans="1:24" ht="10.5" customHeight="1" thickBot="1">
      <c r="A18" s="5"/>
      <c r="B18" s="5"/>
      <c r="C18" s="5"/>
      <c r="D18" s="5"/>
      <c r="E18" s="5"/>
      <c r="F18" s="5"/>
      <c r="G18" s="5"/>
      <c r="H18" s="5"/>
      <c r="L18" s="75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77"/>
    </row>
    <row r="19" spans="1:24" ht="18.600000000000001" customHeight="1" thickBot="1">
      <c r="A19" s="4" t="s">
        <v>21</v>
      </c>
      <c r="B19" s="23"/>
      <c r="C19" s="24"/>
      <c r="D19" s="24"/>
      <c r="E19" s="24"/>
      <c r="F19" s="24"/>
      <c r="G19" s="25"/>
      <c r="L19" s="75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77"/>
    </row>
    <row r="20" spans="1:24" ht="18.600000000000001" customHeight="1" thickBot="1">
      <c r="A20" s="4" t="s">
        <v>22</v>
      </c>
      <c r="B20" s="26">
        <v>100</v>
      </c>
      <c r="C20" s="27"/>
      <c r="D20" s="27"/>
      <c r="E20" s="27"/>
      <c r="F20" s="27"/>
      <c r="G20" s="28"/>
      <c r="L20" s="75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77"/>
    </row>
    <row r="21" spans="1:24">
      <c r="L21" s="75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77"/>
    </row>
    <row r="22" spans="1:24" ht="15" thickBot="1">
      <c r="B22" s="19" t="s">
        <v>8</v>
      </c>
      <c r="C22" s="19" t="s">
        <v>9</v>
      </c>
      <c r="D22" s="19" t="s">
        <v>10</v>
      </c>
      <c r="E22" s="19" t="s">
        <v>11</v>
      </c>
      <c r="F22" s="19" t="s">
        <v>12</v>
      </c>
      <c r="G22" s="19" t="s">
        <v>23</v>
      </c>
      <c r="L22" s="75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77"/>
    </row>
    <row r="23" spans="1:24" ht="15.6" thickBot="1">
      <c r="A23" s="4" t="s">
        <v>24</v>
      </c>
      <c r="B23" s="47"/>
      <c r="C23" s="55"/>
      <c r="D23" s="90"/>
      <c r="E23" s="21"/>
      <c r="F23" s="21"/>
      <c r="G23" s="21"/>
      <c r="L23" s="75"/>
      <c r="N23" s="103" t="e">
        <f>INDEX(B22:F22,MATCH("X",B23:F23,0))</f>
        <v>#N/A</v>
      </c>
      <c r="O23" s="102"/>
      <c r="P23" s="102"/>
      <c r="Q23" s="102"/>
      <c r="R23" s="102"/>
      <c r="S23" s="102"/>
      <c r="T23" s="102"/>
      <c r="U23" s="102"/>
      <c r="V23" s="102"/>
      <c r="W23" s="102"/>
      <c r="X23" s="77"/>
    </row>
    <row r="24" spans="1:24" ht="15.6" thickBot="1">
      <c r="A24" s="4" t="s">
        <v>25</v>
      </c>
      <c r="B24" s="47"/>
      <c r="C24" s="21"/>
      <c r="D24" s="47"/>
      <c r="E24" s="55"/>
      <c r="F24" s="90"/>
      <c r="G24" s="21"/>
      <c r="L24" s="75"/>
      <c r="N24" s="103" t="e">
        <f>INDEX(B22:F22,MATCH("X",B24:F24,-1))</f>
        <v>#N/A</v>
      </c>
      <c r="O24" s="102"/>
      <c r="P24" s="102"/>
      <c r="Q24" s="102"/>
      <c r="R24" s="102"/>
      <c r="S24" s="102"/>
      <c r="T24" s="102"/>
      <c r="U24" s="102"/>
      <c r="V24" s="102"/>
      <c r="W24" s="102"/>
      <c r="X24" s="77"/>
    </row>
    <row r="25" spans="1:24" ht="18.600000000000001" customHeight="1" thickBot="1">
      <c r="A25" s="4" t="s">
        <v>26</v>
      </c>
      <c r="B25" s="29"/>
      <c r="L25" s="75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77"/>
    </row>
    <row r="26" spans="1:24" ht="15" thickBot="1">
      <c r="L26" s="75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77"/>
    </row>
    <row r="27" spans="1:24" ht="21.6" thickBot="1">
      <c r="A27" s="95" t="s">
        <v>27</v>
      </c>
      <c r="B27" s="96"/>
      <c r="C27" s="96"/>
      <c r="D27" s="96"/>
      <c r="E27" s="96"/>
      <c r="F27" s="96"/>
      <c r="G27" s="96"/>
      <c r="H27" s="97"/>
      <c r="L27" s="75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77"/>
    </row>
    <row r="28" spans="1:24" s="7" customFormat="1" ht="12" customHeight="1" thickBot="1">
      <c r="A28" s="5"/>
      <c r="B28" s="5"/>
      <c r="C28" s="5"/>
      <c r="D28" s="5"/>
      <c r="E28" s="5"/>
      <c r="F28" s="5"/>
      <c r="G28" s="5"/>
      <c r="H28" s="5"/>
      <c r="L28" s="76"/>
      <c r="M28" s="76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78"/>
    </row>
    <row r="29" spans="1:24" ht="18.600000000000001" customHeight="1" thickBot="1">
      <c r="A29" s="4" t="s">
        <v>28</v>
      </c>
      <c r="B29" s="23"/>
      <c r="C29" s="24"/>
      <c r="D29" s="24"/>
      <c r="E29" s="24"/>
      <c r="F29" s="24"/>
      <c r="G29" s="25"/>
      <c r="L29" s="75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77"/>
    </row>
    <row r="30" spans="1:24" ht="12.75" customHeight="1">
      <c r="L30" s="75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77"/>
    </row>
    <row r="31" spans="1:24" ht="15" thickBot="1">
      <c r="A31" s="4" t="s">
        <v>29</v>
      </c>
      <c r="B31" s="19" t="s">
        <v>8</v>
      </c>
      <c r="C31" s="19" t="s">
        <v>9</v>
      </c>
      <c r="D31" s="19" t="s">
        <v>10</v>
      </c>
      <c r="E31" s="19" t="s">
        <v>11</v>
      </c>
      <c r="F31" s="19" t="s">
        <v>12</v>
      </c>
      <c r="G31" s="19"/>
      <c r="L31" s="75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77"/>
    </row>
    <row r="32" spans="1:24" ht="15.6" thickBot="1">
      <c r="A32" s="20"/>
      <c r="B32" s="91"/>
      <c r="C32" s="45"/>
      <c r="D32" s="46"/>
      <c r="E32" s="21"/>
      <c r="F32" s="47"/>
      <c r="G32" s="21"/>
      <c r="L32" s="75"/>
      <c r="N32" s="103" t="e">
        <f>INDEX(B31:F31,MATCH("X",B32:F32,0))</f>
        <v>#N/A</v>
      </c>
      <c r="O32" s="102"/>
      <c r="P32" s="102"/>
      <c r="Q32" s="102"/>
      <c r="R32" s="102"/>
      <c r="S32" s="102"/>
      <c r="T32" s="102"/>
      <c r="U32" s="102"/>
      <c r="V32" s="102"/>
      <c r="W32" s="102"/>
      <c r="X32" s="77"/>
    </row>
    <row r="33" spans="1:39" ht="15" thickBot="1">
      <c r="B33" s="30"/>
      <c r="C33" s="30"/>
      <c r="D33" s="30"/>
      <c r="E33" s="30"/>
      <c r="F33" s="30"/>
      <c r="L33" s="75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77"/>
    </row>
    <row r="34" spans="1:39" ht="15" thickBot="1">
      <c r="A34" s="4" t="s">
        <v>30</v>
      </c>
      <c r="B34" s="21" t="s">
        <v>31</v>
      </c>
      <c r="C34" s="21" t="s">
        <v>32</v>
      </c>
      <c r="D34" s="21" t="s">
        <v>33</v>
      </c>
      <c r="L34" s="75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77"/>
    </row>
    <row r="35" spans="1:39" ht="15" thickBot="1">
      <c r="B35" s="21"/>
      <c r="C35" s="21"/>
      <c r="D35" s="21"/>
      <c r="L35" s="75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77"/>
    </row>
    <row r="36" spans="1:39" ht="15" thickBot="1">
      <c r="B36" s="30"/>
      <c r="C36" s="30"/>
      <c r="D36" s="30"/>
      <c r="L36" s="75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77"/>
    </row>
    <row r="37" spans="1:39" ht="15" thickBot="1">
      <c r="A37" s="4" t="s">
        <v>34</v>
      </c>
      <c r="B37" s="21" t="s">
        <v>35</v>
      </c>
      <c r="C37" s="21" t="s">
        <v>36</v>
      </c>
      <c r="D37" s="21" t="s">
        <v>37</v>
      </c>
      <c r="E37" s="21" t="s">
        <v>38</v>
      </c>
      <c r="F37" s="21" t="s">
        <v>39</v>
      </c>
      <c r="G37" s="21" t="s">
        <v>40</v>
      </c>
      <c r="L37" s="75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77"/>
    </row>
    <row r="38" spans="1:39" ht="15.6" thickBot="1">
      <c r="B38" s="21"/>
      <c r="C38" s="90"/>
      <c r="D38" s="21"/>
      <c r="E38" s="21"/>
      <c r="F38" s="21"/>
      <c r="G38" s="104" t="s">
        <v>97</v>
      </c>
      <c r="L38" s="75"/>
      <c r="N38" s="103" t="str">
        <f>INDEX(B37:G37,MATCH("X",B38:G38,0))</f>
        <v>LA</v>
      </c>
      <c r="O38" s="102"/>
      <c r="P38" s="102"/>
      <c r="Q38" s="102"/>
      <c r="R38" s="102"/>
      <c r="S38" s="102"/>
      <c r="T38" s="102"/>
      <c r="U38" s="102"/>
      <c r="V38" s="102"/>
      <c r="W38" s="102"/>
      <c r="X38" s="77"/>
    </row>
    <row r="39" spans="1:39">
      <c r="L39" s="75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77"/>
    </row>
    <row r="40" spans="1:39">
      <c r="F40" s="31"/>
      <c r="G40" s="31"/>
      <c r="L40" s="75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77"/>
    </row>
    <row r="41" spans="1:39">
      <c r="F41" s="31"/>
      <c r="G41" s="31"/>
      <c r="L41" s="75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77"/>
    </row>
    <row r="42" spans="1:39" ht="22.8" customHeight="1" thickBot="1">
      <c r="L42" s="75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77"/>
    </row>
    <row r="43" spans="1:39" ht="21.6" thickBot="1">
      <c r="A43" s="98" t="s">
        <v>41</v>
      </c>
      <c r="B43" s="99"/>
      <c r="C43" s="99"/>
      <c r="D43" s="99"/>
      <c r="E43" s="99"/>
      <c r="F43" s="99"/>
      <c r="G43" s="99"/>
      <c r="H43" s="100"/>
      <c r="L43" s="75"/>
      <c r="N43" s="80"/>
      <c r="O43" s="80"/>
      <c r="P43" s="80"/>
      <c r="Q43" s="80"/>
      <c r="R43" s="80"/>
      <c r="S43" s="80"/>
      <c r="T43" s="80"/>
      <c r="U43" s="80"/>
    </row>
    <row r="44" spans="1:39" ht="32.4" customHeight="1" thickTop="1" thickBot="1">
      <c r="A44" s="56"/>
      <c r="B44" s="57" t="s">
        <v>42</v>
      </c>
      <c r="C44" s="58" t="s">
        <v>43</v>
      </c>
      <c r="D44" s="58" t="s">
        <v>44</v>
      </c>
      <c r="E44" s="58" t="s">
        <v>45</v>
      </c>
      <c r="F44" s="58" t="s">
        <v>46</v>
      </c>
      <c r="G44" s="58" t="s">
        <v>47</v>
      </c>
      <c r="H44" s="58" t="s">
        <v>48</v>
      </c>
      <c r="I44" s="32" t="s">
        <v>49</v>
      </c>
      <c r="J44" s="32" t="s">
        <v>50</v>
      </c>
      <c r="K44" s="32" t="s">
        <v>51</v>
      </c>
      <c r="L44" s="32" t="s">
        <v>52</v>
      </c>
      <c r="M44" s="81" t="s">
        <v>53</v>
      </c>
      <c r="N44" s="81" t="s">
        <v>54</v>
      </c>
      <c r="O44" s="81" t="s">
        <v>55</v>
      </c>
      <c r="P44" s="81" t="s">
        <v>56</v>
      </c>
      <c r="Q44" s="81" t="s">
        <v>57</v>
      </c>
      <c r="R44" s="81" t="s">
        <v>58</v>
      </c>
      <c r="S44" s="81" t="s">
        <v>59</v>
      </c>
      <c r="T44" s="81" t="s">
        <v>60</v>
      </c>
      <c r="U44" s="81" t="s">
        <v>61</v>
      </c>
      <c r="V44" s="81" t="s">
        <v>62</v>
      </c>
      <c r="W44" s="81" t="s">
        <v>63</v>
      </c>
      <c r="X44" s="81" t="s">
        <v>64</v>
      </c>
      <c r="Y44" s="32" t="s">
        <v>65</v>
      </c>
      <c r="Z44" s="32" t="s">
        <v>66</v>
      </c>
      <c r="AA44" s="32" t="s">
        <v>67</v>
      </c>
      <c r="AB44" s="32" t="s">
        <v>68</v>
      </c>
      <c r="AC44" s="32" t="s">
        <v>69</v>
      </c>
      <c r="AD44" s="32" t="s">
        <v>70</v>
      </c>
      <c r="AE44" s="32" t="s">
        <v>71</v>
      </c>
      <c r="AF44" s="32" t="s">
        <v>72</v>
      </c>
      <c r="AG44" s="32" t="s">
        <v>73</v>
      </c>
      <c r="AH44" s="32" t="s">
        <v>74</v>
      </c>
      <c r="AI44" s="32" t="s">
        <v>75</v>
      </c>
      <c r="AJ44" s="32" t="s">
        <v>76</v>
      </c>
      <c r="AK44" s="32" t="s">
        <v>77</v>
      </c>
      <c r="AL44" s="32" t="s">
        <v>78</v>
      </c>
      <c r="AM44" s="32" t="s">
        <v>79</v>
      </c>
    </row>
    <row r="45" spans="1:39" ht="15.6" thickTop="1" thickBot="1">
      <c r="A45" s="59" t="s">
        <v>80</v>
      </c>
      <c r="B45" s="60">
        <f>MAX(C45:H45)</f>
        <v>41065</v>
      </c>
      <c r="C45" s="61">
        <v>41065</v>
      </c>
      <c r="D45" s="61"/>
      <c r="E45" s="61"/>
      <c r="F45" s="61"/>
      <c r="G45" s="61"/>
      <c r="H45" s="61"/>
      <c r="I45" s="33"/>
      <c r="J45" s="33"/>
      <c r="K45" s="33"/>
      <c r="L45" s="33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</row>
    <row r="46" spans="1:39" ht="15.6" thickTop="1" thickBot="1">
      <c r="A46" s="34" t="s">
        <v>96</v>
      </c>
      <c r="B46" s="62">
        <f ca="1">OFFSET($A$45,ROWS($45:45),COUNT($45:$45))</f>
        <v>1</v>
      </c>
      <c r="C46" s="63">
        <f>IF(SUM(C47:C93)&gt;=2,1,"")</f>
        <v>1</v>
      </c>
      <c r="D46" s="64" t="str">
        <f t="shared" ref="D46:H46" si="0">IF(SUM(D47:D93)&gt;=2,1,"")</f>
        <v/>
      </c>
      <c r="E46" s="64" t="str">
        <f t="shared" si="0"/>
        <v/>
      </c>
      <c r="F46" s="63" t="str">
        <f t="shared" si="0"/>
        <v/>
      </c>
      <c r="G46" s="64" t="str">
        <f t="shared" si="0"/>
        <v/>
      </c>
      <c r="H46" s="64" t="str">
        <f t="shared" si="0"/>
        <v/>
      </c>
      <c r="I46" s="54" t="str">
        <f t="shared" ref="I46:AM46" si="1">IF(SUM(I47:I93)&gt;=6,2,IF(SUM(I47:I93)&gt;=5,1,""))</f>
        <v/>
      </c>
      <c r="J46" s="54" t="str">
        <f t="shared" si="1"/>
        <v/>
      </c>
      <c r="K46" s="54" t="str">
        <f t="shared" si="1"/>
        <v/>
      </c>
      <c r="L46" s="54" t="str">
        <f t="shared" si="1"/>
        <v/>
      </c>
      <c r="M46" s="83" t="str">
        <f t="shared" si="1"/>
        <v/>
      </c>
      <c r="N46" s="83" t="str">
        <f t="shared" si="1"/>
        <v/>
      </c>
      <c r="O46" s="83" t="str">
        <f t="shared" si="1"/>
        <v/>
      </c>
      <c r="P46" s="83" t="str">
        <f t="shared" si="1"/>
        <v/>
      </c>
      <c r="Q46" s="83" t="str">
        <f t="shared" si="1"/>
        <v/>
      </c>
      <c r="R46" s="83" t="str">
        <f t="shared" si="1"/>
        <v/>
      </c>
      <c r="S46" s="83" t="str">
        <f t="shared" si="1"/>
        <v/>
      </c>
      <c r="T46" s="83" t="str">
        <f t="shared" si="1"/>
        <v/>
      </c>
      <c r="U46" s="83" t="str">
        <f t="shared" si="1"/>
        <v/>
      </c>
      <c r="V46" s="83" t="str">
        <f t="shared" si="1"/>
        <v/>
      </c>
      <c r="W46" s="83" t="str">
        <f t="shared" si="1"/>
        <v/>
      </c>
      <c r="X46" s="83" t="str">
        <f t="shared" si="1"/>
        <v/>
      </c>
      <c r="Y46" s="54" t="str">
        <f t="shared" si="1"/>
        <v/>
      </c>
      <c r="Z46" s="54" t="str">
        <f t="shared" si="1"/>
        <v/>
      </c>
      <c r="AA46" s="54" t="str">
        <f t="shared" si="1"/>
        <v/>
      </c>
      <c r="AB46" s="54" t="str">
        <f t="shared" si="1"/>
        <v/>
      </c>
      <c r="AC46" s="54" t="str">
        <f t="shared" si="1"/>
        <v/>
      </c>
      <c r="AD46" s="54" t="str">
        <f t="shared" si="1"/>
        <v/>
      </c>
      <c r="AE46" s="54" t="str">
        <f t="shared" si="1"/>
        <v/>
      </c>
      <c r="AF46" s="54" t="str">
        <f t="shared" si="1"/>
        <v/>
      </c>
      <c r="AG46" s="54" t="str">
        <f t="shared" si="1"/>
        <v/>
      </c>
      <c r="AH46" s="54" t="str">
        <f t="shared" si="1"/>
        <v/>
      </c>
      <c r="AI46" s="54" t="str">
        <f t="shared" si="1"/>
        <v/>
      </c>
      <c r="AJ46" s="54" t="str">
        <f t="shared" si="1"/>
        <v/>
      </c>
      <c r="AK46" s="54" t="str">
        <f t="shared" si="1"/>
        <v/>
      </c>
      <c r="AL46" s="54" t="str">
        <f t="shared" si="1"/>
        <v/>
      </c>
      <c r="AM46" s="54" t="str">
        <f t="shared" si="1"/>
        <v/>
      </c>
    </row>
    <row r="47" spans="1:39" ht="15" thickBot="1">
      <c r="A47" s="36" t="s">
        <v>81</v>
      </c>
      <c r="B47" s="62">
        <f ca="1">OFFSET($A$45,ROWS($45:46),COUNT($45:$45))</f>
        <v>5</v>
      </c>
      <c r="C47" s="63">
        <v>5</v>
      </c>
      <c r="D47" s="63"/>
      <c r="E47" s="63"/>
      <c r="F47" s="63"/>
      <c r="G47" s="63"/>
      <c r="H47" s="63"/>
      <c r="I47" s="35"/>
      <c r="J47" s="37"/>
      <c r="K47" s="37"/>
      <c r="L47" s="38"/>
      <c r="M47" s="84"/>
      <c r="N47" s="84"/>
      <c r="O47" s="85"/>
      <c r="P47" s="84"/>
      <c r="Q47" s="84"/>
      <c r="R47" s="85"/>
      <c r="S47" s="84"/>
      <c r="T47" s="84"/>
      <c r="U47" s="85"/>
      <c r="V47" s="84"/>
      <c r="W47" s="84"/>
      <c r="X47" s="85"/>
      <c r="Y47" s="37"/>
      <c r="Z47" s="37"/>
      <c r="AA47" s="38"/>
      <c r="AB47" s="37"/>
      <c r="AC47" s="37"/>
      <c r="AD47" s="38"/>
      <c r="AE47" s="37"/>
      <c r="AF47" s="37"/>
      <c r="AG47" s="38"/>
      <c r="AH47" s="37"/>
      <c r="AI47" s="37"/>
      <c r="AJ47" s="38"/>
      <c r="AK47" s="37"/>
      <c r="AL47" s="37"/>
      <c r="AM47" s="37"/>
    </row>
    <row r="48" spans="1:39" ht="15" thickBot="1">
      <c r="A48" s="36" t="s">
        <v>82</v>
      </c>
      <c r="B48" s="62">
        <f ca="1">OFFSET($A$45,ROWS($45:47),COUNT($45:$45))</f>
        <v>0</v>
      </c>
      <c r="C48" s="65"/>
      <c r="D48" s="65"/>
      <c r="E48" s="66"/>
      <c r="F48" s="65"/>
      <c r="G48" s="65"/>
      <c r="H48" s="66"/>
      <c r="I48" s="38"/>
      <c r="J48" s="38"/>
      <c r="K48" s="37"/>
      <c r="L48" s="38"/>
      <c r="M48" s="85"/>
      <c r="N48" s="84"/>
      <c r="O48" s="85"/>
      <c r="P48" s="85"/>
      <c r="Q48" s="84"/>
      <c r="R48" s="85"/>
      <c r="S48" s="85"/>
      <c r="T48" s="84"/>
      <c r="U48" s="85"/>
      <c r="V48" s="85"/>
      <c r="W48" s="84"/>
      <c r="X48" s="85"/>
      <c r="Y48" s="38"/>
      <c r="Z48" s="37"/>
      <c r="AA48" s="38"/>
      <c r="AB48" s="38"/>
      <c r="AC48" s="37"/>
      <c r="AD48" s="38"/>
      <c r="AE48" s="38"/>
      <c r="AF48" s="37"/>
      <c r="AG48" s="38"/>
      <c r="AH48" s="38"/>
      <c r="AI48" s="37"/>
      <c r="AJ48" s="38"/>
      <c r="AK48" s="38"/>
      <c r="AL48" s="37"/>
      <c r="AM48" s="38"/>
    </row>
    <row r="49" spans="1:39" ht="15" thickBot="1">
      <c r="A49" s="36" t="s">
        <v>83</v>
      </c>
      <c r="B49" s="62">
        <f ca="1">OFFSET($A$45,ROWS($45:48),COUNT($45:$45))</f>
        <v>0</v>
      </c>
      <c r="C49" s="65"/>
      <c r="D49" s="65"/>
      <c r="E49" s="66"/>
      <c r="F49" s="65"/>
      <c r="G49" s="65"/>
      <c r="H49" s="66"/>
      <c r="I49" s="38"/>
      <c r="J49" s="38"/>
      <c r="K49" s="37"/>
      <c r="L49" s="38"/>
      <c r="M49" s="85"/>
      <c r="N49" s="84"/>
      <c r="O49" s="85"/>
      <c r="P49" s="85"/>
      <c r="Q49" s="84"/>
      <c r="R49" s="85"/>
      <c r="S49" s="85"/>
      <c r="T49" s="84"/>
      <c r="U49" s="85"/>
      <c r="V49" s="85"/>
      <c r="W49" s="84"/>
      <c r="X49" s="85"/>
      <c r="Y49" s="38"/>
      <c r="Z49" s="37"/>
      <c r="AA49" s="38"/>
      <c r="AB49" s="38"/>
      <c r="AC49" s="37"/>
      <c r="AD49" s="38"/>
      <c r="AE49" s="38"/>
      <c r="AF49" s="37"/>
      <c r="AG49" s="38"/>
      <c r="AH49" s="38"/>
      <c r="AI49" s="37"/>
      <c r="AJ49" s="38"/>
      <c r="AK49" s="38"/>
      <c r="AL49" s="37"/>
      <c r="AM49" s="38"/>
    </row>
    <row r="50" spans="1:39" ht="15" hidden="1" thickBot="1">
      <c r="A50" s="36"/>
      <c r="B50" s="62">
        <f ca="1">OFFSET($A$45,ROWS($45:49),COUNT($45:$45))</f>
        <v>0</v>
      </c>
      <c r="C50" s="65"/>
      <c r="D50" s="65"/>
      <c r="E50" s="65"/>
      <c r="F50" s="65"/>
      <c r="G50" s="65"/>
      <c r="H50" s="65"/>
      <c r="I50" s="38"/>
      <c r="J50" s="38"/>
      <c r="K50" s="37"/>
      <c r="L50" s="38"/>
      <c r="M50" s="85"/>
      <c r="N50" s="84"/>
      <c r="O50" s="85"/>
      <c r="P50" s="85"/>
      <c r="Q50" s="84"/>
      <c r="R50" s="85"/>
      <c r="S50" s="85"/>
      <c r="T50" s="84"/>
      <c r="U50" s="85"/>
      <c r="V50" s="85"/>
      <c r="W50" s="84"/>
      <c r="X50" s="85"/>
      <c r="Y50" s="38"/>
      <c r="Z50" s="37"/>
      <c r="AA50" s="38"/>
      <c r="AB50" s="38"/>
      <c r="AC50" s="37"/>
      <c r="AD50" s="38"/>
      <c r="AE50" s="38"/>
      <c r="AF50" s="37"/>
      <c r="AG50" s="38"/>
      <c r="AH50" s="38"/>
      <c r="AI50" s="37"/>
      <c r="AJ50" s="38"/>
      <c r="AK50" s="38"/>
      <c r="AL50" s="37"/>
      <c r="AM50" s="38"/>
    </row>
    <row r="51" spans="1:39" ht="15" hidden="1" thickBot="1">
      <c r="A51" s="39"/>
      <c r="B51" s="62">
        <f ca="1">OFFSET($A$45,ROWS($45:50),COUNT($45:$45))</f>
        <v>0</v>
      </c>
      <c r="C51" s="65"/>
      <c r="D51" s="65"/>
      <c r="E51" s="66"/>
      <c r="F51" s="65"/>
      <c r="G51" s="65"/>
      <c r="H51" s="66"/>
      <c r="I51" s="38"/>
      <c r="J51" s="38"/>
      <c r="K51" s="37"/>
      <c r="L51" s="38"/>
      <c r="M51" s="85"/>
      <c r="N51" s="84"/>
      <c r="O51" s="85"/>
      <c r="P51" s="85"/>
      <c r="Q51" s="84"/>
      <c r="R51" s="85"/>
      <c r="S51" s="85"/>
      <c r="T51" s="84"/>
      <c r="U51" s="85"/>
      <c r="V51" s="85"/>
      <c r="W51" s="84"/>
      <c r="X51" s="85"/>
      <c r="Y51" s="38"/>
      <c r="Z51" s="37"/>
      <c r="AA51" s="38"/>
      <c r="AB51" s="38"/>
      <c r="AC51" s="37"/>
      <c r="AD51" s="38"/>
      <c r="AE51" s="38"/>
      <c r="AF51" s="37"/>
      <c r="AG51" s="38"/>
      <c r="AH51" s="38"/>
      <c r="AI51" s="37"/>
      <c r="AJ51" s="38"/>
      <c r="AK51" s="38"/>
      <c r="AL51" s="37"/>
      <c r="AM51" s="38"/>
    </row>
    <row r="52" spans="1:39" ht="15" hidden="1" thickBot="1">
      <c r="A52" s="67"/>
      <c r="B52" s="62">
        <f ca="1">OFFSET($A$45,ROWS($45:51),COUNT($45:$45))</f>
        <v>0</v>
      </c>
      <c r="C52" s="65"/>
      <c r="D52" s="65"/>
      <c r="E52" s="66"/>
      <c r="F52" s="65"/>
      <c r="G52" s="65"/>
      <c r="H52" s="66"/>
      <c r="I52" s="38"/>
      <c r="J52" s="38"/>
      <c r="K52" s="37"/>
      <c r="L52" s="38"/>
      <c r="M52" s="85"/>
      <c r="N52" s="84"/>
      <c r="O52" s="85"/>
      <c r="P52" s="85"/>
      <c r="Q52" s="84"/>
      <c r="R52" s="85"/>
      <c r="S52" s="85"/>
      <c r="T52" s="84"/>
      <c r="U52" s="85"/>
      <c r="V52" s="85"/>
      <c r="W52" s="84"/>
      <c r="X52" s="85"/>
      <c r="Y52" s="38"/>
      <c r="Z52" s="37"/>
      <c r="AA52" s="38"/>
      <c r="AB52" s="38"/>
      <c r="AC52" s="37"/>
      <c r="AD52" s="38"/>
      <c r="AE52" s="38"/>
      <c r="AF52" s="37"/>
      <c r="AG52" s="38"/>
      <c r="AH52" s="38"/>
      <c r="AI52" s="37"/>
      <c r="AJ52" s="38"/>
      <c r="AK52" s="38"/>
      <c r="AL52" s="37"/>
      <c r="AM52" s="38"/>
    </row>
    <row r="53" spans="1:39" ht="15" hidden="1" thickBot="1">
      <c r="A53" s="39"/>
      <c r="B53" s="62">
        <f ca="1">OFFSET($A$45,ROWS($45:52),COUNT($45:$45))</f>
        <v>0</v>
      </c>
      <c r="C53" s="65"/>
      <c r="D53" s="65"/>
      <c r="E53" s="66"/>
      <c r="F53" s="65"/>
      <c r="G53" s="65"/>
      <c r="H53" s="66"/>
      <c r="I53" s="38"/>
      <c r="J53" s="38"/>
      <c r="K53" s="37"/>
      <c r="L53" s="38"/>
      <c r="M53" s="85"/>
      <c r="N53" s="84"/>
      <c r="O53" s="85"/>
      <c r="P53" s="85"/>
      <c r="Q53" s="84"/>
      <c r="R53" s="85"/>
      <c r="S53" s="85"/>
      <c r="T53" s="84"/>
      <c r="U53" s="85"/>
      <c r="V53" s="85"/>
      <c r="W53" s="84"/>
      <c r="X53" s="85"/>
      <c r="Y53" s="38"/>
      <c r="Z53" s="37"/>
      <c r="AA53" s="38"/>
      <c r="AB53" s="38"/>
      <c r="AC53" s="37"/>
      <c r="AD53" s="38"/>
      <c r="AE53" s="38"/>
      <c r="AF53" s="37"/>
      <c r="AG53" s="38"/>
      <c r="AH53" s="38"/>
      <c r="AI53" s="37"/>
      <c r="AJ53" s="38"/>
      <c r="AK53" s="38"/>
      <c r="AL53" s="37"/>
      <c r="AM53" s="38"/>
    </row>
    <row r="54" spans="1:39" ht="15" hidden="1" thickBot="1">
      <c r="A54" s="39"/>
      <c r="B54" s="62">
        <f ca="1">OFFSET($A$45,ROWS($45:53),COUNT($45:$45))</f>
        <v>0</v>
      </c>
      <c r="C54" s="65"/>
      <c r="D54" s="65"/>
      <c r="E54" s="66"/>
      <c r="F54" s="65"/>
      <c r="G54" s="65"/>
      <c r="H54" s="66"/>
      <c r="I54" s="38"/>
      <c r="J54" s="38"/>
      <c r="K54" s="37"/>
      <c r="L54" s="38"/>
      <c r="M54" s="85"/>
      <c r="N54" s="84"/>
      <c r="O54" s="85"/>
      <c r="P54" s="85"/>
      <c r="Q54" s="84"/>
      <c r="R54" s="85"/>
      <c r="S54" s="85"/>
      <c r="T54" s="84"/>
      <c r="U54" s="85"/>
      <c r="V54" s="85"/>
      <c r="W54" s="84"/>
      <c r="X54" s="85"/>
      <c r="Y54" s="38"/>
      <c r="Z54" s="37"/>
      <c r="AA54" s="38"/>
      <c r="AB54" s="38"/>
      <c r="AC54" s="37"/>
      <c r="AD54" s="38"/>
      <c r="AE54" s="38"/>
      <c r="AF54" s="37"/>
      <c r="AG54" s="38"/>
      <c r="AH54" s="38"/>
      <c r="AI54" s="37"/>
      <c r="AJ54" s="38"/>
      <c r="AK54" s="38"/>
      <c r="AL54" s="37"/>
      <c r="AM54" s="38"/>
    </row>
    <row r="55" spans="1:39" ht="15" hidden="1" thickBot="1">
      <c r="A55" s="39"/>
      <c r="B55" s="62">
        <f ca="1">OFFSET($A$45,ROWS($45:54),COUNT($45:$45))</f>
        <v>0</v>
      </c>
      <c r="C55" s="65"/>
      <c r="D55" s="65"/>
      <c r="E55" s="66"/>
      <c r="F55" s="65"/>
      <c r="G55" s="65"/>
      <c r="H55" s="66"/>
      <c r="I55" s="38"/>
      <c r="J55" s="38"/>
      <c r="K55" s="37"/>
      <c r="L55" s="38"/>
      <c r="M55" s="85"/>
      <c r="N55" s="84"/>
      <c r="O55" s="85"/>
      <c r="P55" s="85"/>
      <c r="Q55" s="84"/>
      <c r="R55" s="85"/>
      <c r="S55" s="85"/>
      <c r="T55" s="84"/>
      <c r="U55" s="85"/>
      <c r="V55" s="85"/>
      <c r="W55" s="84"/>
      <c r="X55" s="85"/>
      <c r="Y55" s="38"/>
      <c r="Z55" s="37"/>
      <c r="AA55" s="38"/>
      <c r="AB55" s="38"/>
      <c r="AC55" s="37"/>
      <c r="AD55" s="38"/>
      <c r="AE55" s="38"/>
      <c r="AF55" s="37"/>
      <c r="AG55" s="38"/>
      <c r="AH55" s="38"/>
      <c r="AI55" s="37"/>
      <c r="AJ55" s="38"/>
      <c r="AK55" s="38"/>
      <c r="AL55" s="37"/>
      <c r="AM55" s="38"/>
    </row>
    <row r="56" spans="1:39" ht="15" hidden="1" thickBot="1">
      <c r="A56" s="39"/>
      <c r="B56" s="62">
        <f ca="1">OFFSET($A$45,ROWS($45:55),COUNT($45:$45))</f>
        <v>0</v>
      </c>
      <c r="C56" s="65"/>
      <c r="D56" s="65"/>
      <c r="E56" s="66"/>
      <c r="F56" s="65"/>
      <c r="G56" s="65"/>
      <c r="H56" s="66"/>
      <c r="I56" s="38"/>
      <c r="J56" s="38"/>
      <c r="K56" s="37"/>
      <c r="L56" s="38"/>
      <c r="M56" s="85"/>
      <c r="N56" s="84"/>
      <c r="O56" s="85"/>
      <c r="P56" s="85"/>
      <c r="Q56" s="84"/>
      <c r="R56" s="85"/>
      <c r="S56" s="85"/>
      <c r="T56" s="84"/>
      <c r="U56" s="85"/>
      <c r="V56" s="85"/>
      <c r="W56" s="84"/>
      <c r="X56" s="85"/>
      <c r="Y56" s="38"/>
      <c r="Z56" s="37"/>
      <c r="AA56" s="38"/>
      <c r="AB56" s="38"/>
      <c r="AC56" s="37"/>
      <c r="AD56" s="38"/>
      <c r="AE56" s="38"/>
      <c r="AF56" s="37"/>
      <c r="AG56" s="38"/>
      <c r="AH56" s="38"/>
      <c r="AI56" s="37"/>
      <c r="AJ56" s="38"/>
      <c r="AK56" s="38"/>
      <c r="AL56" s="37"/>
      <c r="AM56" s="38"/>
    </row>
    <row r="57" spans="1:39" ht="15" hidden="1" thickBot="1">
      <c r="A57" s="39"/>
      <c r="B57" s="62">
        <f ca="1">OFFSET($A$45,ROWS($45:56),COUNT($45:$45))</f>
        <v>0</v>
      </c>
      <c r="C57" s="65"/>
      <c r="D57" s="65"/>
      <c r="E57" s="66"/>
      <c r="F57" s="65"/>
      <c r="G57" s="65"/>
      <c r="H57" s="66"/>
      <c r="I57" s="38"/>
      <c r="J57" s="38"/>
      <c r="K57" s="37"/>
      <c r="L57" s="38"/>
      <c r="M57" s="85"/>
      <c r="N57" s="84"/>
      <c r="O57" s="85"/>
      <c r="P57" s="85"/>
      <c r="Q57" s="84"/>
      <c r="R57" s="85"/>
      <c r="S57" s="85"/>
      <c r="T57" s="84"/>
      <c r="U57" s="85"/>
      <c r="V57" s="85"/>
      <c r="W57" s="84"/>
      <c r="X57" s="85"/>
      <c r="Y57" s="38"/>
      <c r="Z57" s="37"/>
      <c r="AA57" s="38"/>
      <c r="AB57" s="38"/>
      <c r="AC57" s="37"/>
      <c r="AD57" s="38"/>
      <c r="AE57" s="38"/>
      <c r="AF57" s="37"/>
      <c r="AG57" s="38"/>
      <c r="AH57" s="38"/>
      <c r="AI57" s="37"/>
      <c r="AJ57" s="38"/>
      <c r="AK57" s="38"/>
      <c r="AL57" s="37"/>
      <c r="AM57" s="38"/>
    </row>
    <row r="58" spans="1:39" ht="15" hidden="1" thickBot="1">
      <c r="A58" s="40"/>
      <c r="B58" s="62">
        <f ca="1">OFFSET($A$45,ROWS($45:57),COUNT($45:$45))</f>
        <v>0</v>
      </c>
      <c r="C58" s="65"/>
      <c r="D58" s="65"/>
      <c r="E58" s="66"/>
      <c r="F58" s="65"/>
      <c r="G58" s="65"/>
      <c r="H58" s="66"/>
      <c r="I58" s="38"/>
      <c r="J58" s="38"/>
      <c r="K58" s="37"/>
      <c r="L58" s="38"/>
      <c r="M58" s="85"/>
      <c r="N58" s="84"/>
      <c r="O58" s="85"/>
      <c r="P58" s="85"/>
      <c r="Q58" s="84"/>
      <c r="R58" s="85"/>
      <c r="S58" s="85"/>
      <c r="T58" s="84"/>
      <c r="U58" s="85"/>
      <c r="V58" s="85"/>
      <c r="W58" s="84"/>
      <c r="X58" s="85"/>
      <c r="Y58" s="38"/>
      <c r="Z58" s="37"/>
      <c r="AA58" s="38"/>
      <c r="AB58" s="38"/>
      <c r="AC58" s="37"/>
      <c r="AD58" s="38"/>
      <c r="AE58" s="38"/>
      <c r="AF58" s="37"/>
      <c r="AG58" s="38"/>
      <c r="AH58" s="38"/>
      <c r="AI58" s="37"/>
      <c r="AJ58" s="38"/>
      <c r="AK58" s="38"/>
      <c r="AL58" s="37"/>
      <c r="AM58" s="38"/>
    </row>
    <row r="59" spans="1:39" ht="15" hidden="1" thickBot="1">
      <c r="A59" s="39"/>
      <c r="B59" s="62">
        <f ca="1">OFFSET($A$45,ROWS($45:58),COUNT($45:$45))</f>
        <v>0</v>
      </c>
      <c r="C59" s="65"/>
      <c r="D59" s="65"/>
      <c r="E59" s="66"/>
      <c r="F59" s="65"/>
      <c r="G59" s="65"/>
      <c r="H59" s="66"/>
      <c r="I59" s="38"/>
      <c r="J59" s="38"/>
      <c r="K59" s="37"/>
      <c r="L59" s="38"/>
      <c r="M59" s="85"/>
      <c r="N59" s="84"/>
      <c r="O59" s="85"/>
      <c r="P59" s="85"/>
      <c r="Q59" s="84"/>
      <c r="R59" s="85"/>
      <c r="S59" s="85"/>
      <c r="T59" s="84"/>
      <c r="U59" s="85"/>
      <c r="V59" s="85"/>
      <c r="W59" s="84"/>
      <c r="X59" s="85"/>
      <c r="Y59" s="38"/>
      <c r="Z59" s="37"/>
      <c r="AA59" s="38"/>
      <c r="AB59" s="38"/>
      <c r="AC59" s="37"/>
      <c r="AD59" s="38"/>
      <c r="AE59" s="38"/>
      <c r="AF59" s="37"/>
      <c r="AG59" s="38"/>
      <c r="AH59" s="38"/>
      <c r="AI59" s="37"/>
      <c r="AJ59" s="38"/>
      <c r="AK59" s="38"/>
      <c r="AL59" s="37"/>
      <c r="AM59" s="38"/>
    </row>
    <row r="60" spans="1:39" ht="15" hidden="1" thickBot="1">
      <c r="A60" s="39"/>
      <c r="B60" s="62">
        <f ca="1">OFFSET($A$45,ROWS($45:59),COUNT($45:$45))</f>
        <v>0</v>
      </c>
      <c r="C60" s="65"/>
      <c r="D60" s="65"/>
      <c r="E60" s="66"/>
      <c r="F60" s="65"/>
      <c r="G60" s="65"/>
      <c r="H60" s="66"/>
      <c r="I60" s="38"/>
      <c r="J60" s="38"/>
      <c r="K60" s="37"/>
      <c r="L60" s="38"/>
      <c r="M60" s="85"/>
      <c r="N60" s="84"/>
      <c r="O60" s="85"/>
      <c r="P60" s="85"/>
      <c r="Q60" s="84"/>
      <c r="R60" s="85"/>
      <c r="S60" s="85"/>
      <c r="T60" s="84"/>
      <c r="U60" s="85"/>
      <c r="V60" s="85"/>
      <c r="W60" s="84"/>
      <c r="X60" s="85"/>
      <c r="Y60" s="38"/>
      <c r="Z60" s="37"/>
      <c r="AA60" s="38"/>
      <c r="AB60" s="38"/>
      <c r="AC60" s="37"/>
      <c r="AD60" s="38"/>
      <c r="AE60" s="38"/>
      <c r="AF60" s="37"/>
      <c r="AG60" s="38"/>
      <c r="AH60" s="38"/>
      <c r="AI60" s="37"/>
      <c r="AJ60" s="38"/>
      <c r="AK60" s="38"/>
      <c r="AL60" s="37"/>
      <c r="AM60" s="38"/>
    </row>
    <row r="61" spans="1:39" ht="15" hidden="1" thickBot="1">
      <c r="A61" s="39"/>
      <c r="B61" s="62">
        <f ca="1">OFFSET($A$45,ROWS($45:60),COUNT($45:$45))</f>
        <v>0</v>
      </c>
      <c r="C61" s="65"/>
      <c r="D61" s="65"/>
      <c r="E61" s="66"/>
      <c r="F61" s="65"/>
      <c r="G61" s="65"/>
      <c r="H61" s="66"/>
      <c r="I61" s="38"/>
      <c r="J61" s="38"/>
      <c r="K61" s="37"/>
      <c r="L61" s="38"/>
      <c r="M61" s="85"/>
      <c r="N61" s="84"/>
      <c r="O61" s="85"/>
      <c r="P61" s="85"/>
      <c r="Q61" s="84"/>
      <c r="R61" s="85"/>
      <c r="S61" s="85"/>
      <c r="T61" s="84"/>
      <c r="U61" s="85"/>
      <c r="V61" s="85"/>
      <c r="W61" s="84"/>
      <c r="X61" s="85"/>
      <c r="Y61" s="38"/>
      <c r="Z61" s="37"/>
      <c r="AA61" s="38"/>
      <c r="AB61" s="38"/>
      <c r="AC61" s="37"/>
      <c r="AD61" s="38"/>
      <c r="AE61" s="38"/>
      <c r="AF61" s="37"/>
      <c r="AG61" s="38"/>
      <c r="AH61" s="38"/>
      <c r="AI61" s="37"/>
      <c r="AJ61" s="38"/>
      <c r="AK61" s="38"/>
      <c r="AL61" s="37"/>
      <c r="AM61" s="38"/>
    </row>
    <row r="62" spans="1:39" ht="15" hidden="1" thickBot="1">
      <c r="A62" s="39"/>
      <c r="B62" s="62">
        <f ca="1">OFFSET($A$45,ROWS($45:61),COUNT($45:$45))</f>
        <v>0</v>
      </c>
      <c r="C62" s="65"/>
      <c r="D62" s="65"/>
      <c r="E62" s="66"/>
      <c r="F62" s="65"/>
      <c r="G62" s="65"/>
      <c r="H62" s="66"/>
      <c r="I62" s="38"/>
      <c r="J62" s="38"/>
      <c r="K62" s="37"/>
      <c r="L62" s="38"/>
      <c r="M62" s="85"/>
      <c r="N62" s="84"/>
      <c r="O62" s="85"/>
      <c r="P62" s="85"/>
      <c r="Q62" s="84"/>
      <c r="R62" s="85"/>
      <c r="S62" s="85"/>
      <c r="T62" s="84"/>
      <c r="U62" s="85"/>
      <c r="V62" s="85"/>
      <c r="W62" s="84"/>
      <c r="X62" s="85"/>
      <c r="Y62" s="38"/>
      <c r="Z62" s="37"/>
      <c r="AA62" s="38"/>
      <c r="AB62" s="38"/>
      <c r="AC62" s="37"/>
      <c r="AD62" s="38"/>
      <c r="AE62" s="38"/>
      <c r="AF62" s="37"/>
      <c r="AG62" s="38"/>
      <c r="AH62" s="38"/>
      <c r="AI62" s="37"/>
      <c r="AJ62" s="38"/>
      <c r="AK62" s="38"/>
      <c r="AL62" s="37"/>
      <c r="AM62" s="38"/>
    </row>
    <row r="63" spans="1:39" ht="15" hidden="1" thickBot="1">
      <c r="A63" s="39"/>
      <c r="B63" s="62">
        <f ca="1">OFFSET($A$45,ROWS($45:62),COUNT($45:$45))</f>
        <v>0</v>
      </c>
      <c r="C63" s="65"/>
      <c r="D63" s="65"/>
      <c r="E63" s="66"/>
      <c r="F63" s="65"/>
      <c r="G63" s="65"/>
      <c r="H63" s="66"/>
      <c r="I63" s="38"/>
      <c r="J63" s="38"/>
      <c r="K63" s="37"/>
      <c r="L63" s="38"/>
      <c r="M63" s="85"/>
      <c r="N63" s="84"/>
      <c r="O63" s="85"/>
      <c r="P63" s="85"/>
      <c r="Q63" s="84"/>
      <c r="R63" s="85"/>
      <c r="S63" s="85"/>
      <c r="T63" s="84"/>
      <c r="U63" s="85"/>
      <c r="V63" s="85"/>
      <c r="W63" s="84"/>
      <c r="X63" s="85"/>
      <c r="Y63" s="38"/>
      <c r="Z63" s="37"/>
      <c r="AA63" s="38"/>
      <c r="AB63" s="38"/>
      <c r="AC63" s="37"/>
      <c r="AD63" s="38"/>
      <c r="AE63" s="38"/>
      <c r="AF63" s="37"/>
      <c r="AG63" s="38"/>
      <c r="AH63" s="38"/>
      <c r="AI63" s="37"/>
      <c r="AJ63" s="38"/>
      <c r="AK63" s="38"/>
      <c r="AL63" s="37"/>
      <c r="AM63" s="38"/>
    </row>
    <row r="64" spans="1:39" ht="15" hidden="1" thickBot="1">
      <c r="A64" s="39"/>
      <c r="B64" s="62">
        <f ca="1">OFFSET($A$45,ROWS($45:63),COUNT($45:$45))</f>
        <v>0</v>
      </c>
      <c r="C64" s="65"/>
      <c r="D64" s="65"/>
      <c r="E64" s="66"/>
      <c r="F64" s="65"/>
      <c r="G64" s="65"/>
      <c r="H64" s="66"/>
      <c r="I64" s="38"/>
      <c r="J64" s="38"/>
      <c r="K64" s="37"/>
      <c r="L64" s="38"/>
      <c r="M64" s="85"/>
      <c r="N64" s="84"/>
      <c r="O64" s="85"/>
      <c r="P64" s="85"/>
      <c r="Q64" s="84"/>
      <c r="R64" s="85"/>
      <c r="S64" s="85"/>
      <c r="T64" s="84"/>
      <c r="U64" s="85"/>
      <c r="V64" s="85"/>
      <c r="W64" s="84"/>
      <c r="X64" s="85"/>
      <c r="Y64" s="38"/>
      <c r="Z64" s="37"/>
      <c r="AA64" s="38"/>
      <c r="AB64" s="38"/>
      <c r="AC64" s="37"/>
      <c r="AD64" s="38"/>
      <c r="AE64" s="38"/>
      <c r="AF64" s="37"/>
      <c r="AG64" s="38"/>
      <c r="AH64" s="38"/>
      <c r="AI64" s="37"/>
      <c r="AJ64" s="38"/>
      <c r="AK64" s="38"/>
      <c r="AL64" s="37"/>
      <c r="AM64" s="38"/>
    </row>
    <row r="65" spans="1:39" ht="15" hidden="1" thickBot="1">
      <c r="A65" s="39"/>
      <c r="B65" s="62">
        <f ca="1">OFFSET($A$45,ROWS($45:64),COUNT($45:$45))</f>
        <v>0</v>
      </c>
      <c r="C65" s="65"/>
      <c r="D65" s="65"/>
      <c r="E65" s="66"/>
      <c r="F65" s="65"/>
      <c r="G65" s="65"/>
      <c r="H65" s="66"/>
      <c r="I65" s="38"/>
      <c r="J65" s="38"/>
      <c r="K65" s="37"/>
      <c r="L65" s="38"/>
      <c r="M65" s="85"/>
      <c r="N65" s="84"/>
      <c r="O65" s="85"/>
      <c r="P65" s="85"/>
      <c r="Q65" s="84"/>
      <c r="R65" s="85"/>
      <c r="S65" s="85"/>
      <c r="T65" s="84"/>
      <c r="U65" s="85"/>
      <c r="V65" s="85"/>
      <c r="W65" s="84"/>
      <c r="X65" s="85"/>
      <c r="Y65" s="38"/>
      <c r="Z65" s="37"/>
      <c r="AA65" s="38"/>
      <c r="AB65" s="38"/>
      <c r="AC65" s="37"/>
      <c r="AD65" s="38"/>
      <c r="AE65" s="38"/>
      <c r="AF65" s="37"/>
      <c r="AG65" s="38"/>
      <c r="AH65" s="38"/>
      <c r="AI65" s="37"/>
      <c r="AJ65" s="38"/>
      <c r="AK65" s="38"/>
      <c r="AL65" s="37"/>
      <c r="AM65" s="38"/>
    </row>
    <row r="66" spans="1:39" ht="15" hidden="1" thickBot="1">
      <c r="A66" s="39"/>
      <c r="B66" s="62">
        <f ca="1">OFFSET($A$45,ROWS($45:65),COUNT($45:$45))</f>
        <v>0</v>
      </c>
      <c r="C66" s="65"/>
      <c r="D66" s="65"/>
      <c r="E66" s="66"/>
      <c r="F66" s="65"/>
      <c r="G66" s="65"/>
      <c r="H66" s="66"/>
      <c r="I66" s="38"/>
      <c r="J66" s="38"/>
      <c r="K66" s="37"/>
      <c r="L66" s="38"/>
      <c r="M66" s="85"/>
      <c r="N66" s="84"/>
      <c r="O66" s="85"/>
      <c r="P66" s="85"/>
      <c r="Q66" s="84"/>
      <c r="R66" s="85"/>
      <c r="S66" s="85"/>
      <c r="T66" s="84"/>
      <c r="U66" s="85"/>
      <c r="V66" s="85"/>
      <c r="W66" s="84"/>
      <c r="X66" s="85"/>
      <c r="Y66" s="38"/>
      <c r="Z66" s="37"/>
      <c r="AA66" s="38"/>
      <c r="AB66" s="38"/>
      <c r="AC66" s="37"/>
      <c r="AD66" s="38"/>
      <c r="AE66" s="38"/>
      <c r="AF66" s="37"/>
      <c r="AG66" s="38"/>
      <c r="AH66" s="38"/>
      <c r="AI66" s="37"/>
      <c r="AJ66" s="38"/>
      <c r="AK66" s="38"/>
      <c r="AL66" s="37"/>
      <c r="AM66" s="38"/>
    </row>
    <row r="67" spans="1:39" ht="15" hidden="1" thickBot="1">
      <c r="A67" s="39"/>
      <c r="B67" s="62">
        <f ca="1">OFFSET($A$45,ROWS($45:66),COUNT($45:$45))</f>
        <v>0</v>
      </c>
      <c r="C67" s="65"/>
      <c r="D67" s="65"/>
      <c r="E67" s="66"/>
      <c r="F67" s="65"/>
      <c r="G67" s="65"/>
      <c r="H67" s="66"/>
      <c r="I67" s="38"/>
      <c r="J67" s="38"/>
      <c r="K67" s="37"/>
      <c r="L67" s="38"/>
      <c r="M67" s="85"/>
      <c r="N67" s="84"/>
      <c r="O67" s="85"/>
      <c r="P67" s="85"/>
      <c r="Q67" s="84"/>
      <c r="R67" s="85"/>
      <c r="S67" s="85"/>
      <c r="T67" s="84"/>
      <c r="U67" s="85"/>
      <c r="V67" s="85"/>
      <c r="W67" s="84"/>
      <c r="X67" s="85"/>
      <c r="Y67" s="38"/>
      <c r="Z67" s="37"/>
      <c r="AA67" s="38"/>
      <c r="AB67" s="38"/>
      <c r="AC67" s="37"/>
      <c r="AD67" s="38"/>
      <c r="AE67" s="38"/>
      <c r="AF67" s="37"/>
      <c r="AG67" s="38"/>
      <c r="AH67" s="38"/>
      <c r="AI67" s="37"/>
      <c r="AJ67" s="38"/>
      <c r="AK67" s="38"/>
      <c r="AL67" s="37"/>
      <c r="AM67" s="38"/>
    </row>
    <row r="68" spans="1:39" ht="15" hidden="1" thickBot="1">
      <c r="A68" s="39"/>
      <c r="B68" s="62">
        <f ca="1">OFFSET($A$45,ROWS($45:67),COUNT($45:$45))</f>
        <v>0</v>
      </c>
      <c r="C68" s="65"/>
      <c r="D68" s="65"/>
      <c r="E68" s="66"/>
      <c r="F68" s="65"/>
      <c r="G68" s="65"/>
      <c r="H68" s="66"/>
      <c r="I68" s="38"/>
      <c r="J68" s="38"/>
      <c r="K68" s="37"/>
      <c r="L68" s="38"/>
      <c r="M68" s="85"/>
      <c r="N68" s="84"/>
      <c r="O68" s="85"/>
      <c r="P68" s="85"/>
      <c r="Q68" s="84"/>
      <c r="R68" s="85"/>
      <c r="S68" s="85"/>
      <c r="T68" s="84"/>
      <c r="U68" s="85"/>
      <c r="V68" s="85"/>
      <c r="W68" s="84"/>
      <c r="X68" s="85"/>
      <c r="Y68" s="38"/>
      <c r="Z68" s="37"/>
      <c r="AA68" s="38"/>
      <c r="AB68" s="38"/>
      <c r="AC68" s="37"/>
      <c r="AD68" s="38"/>
      <c r="AE68" s="38"/>
      <c r="AF68" s="37"/>
      <c r="AG68" s="38"/>
      <c r="AH68" s="38"/>
      <c r="AI68" s="37"/>
      <c r="AJ68" s="38"/>
      <c r="AK68" s="38"/>
      <c r="AL68" s="37"/>
      <c r="AM68" s="38"/>
    </row>
    <row r="69" spans="1:39" ht="15" hidden="1" thickBot="1">
      <c r="A69" s="39"/>
      <c r="B69" s="62">
        <f ca="1">OFFSET($A$45,ROWS($45:68),COUNT($45:$45))</f>
        <v>0</v>
      </c>
      <c r="C69" s="65"/>
      <c r="D69" s="65"/>
      <c r="E69" s="66"/>
      <c r="F69" s="65"/>
      <c r="G69" s="65"/>
      <c r="H69" s="66"/>
      <c r="I69" s="38"/>
      <c r="J69" s="38"/>
      <c r="K69" s="37"/>
      <c r="L69" s="38"/>
      <c r="M69" s="85"/>
      <c r="N69" s="84"/>
      <c r="O69" s="85"/>
      <c r="P69" s="85"/>
      <c r="Q69" s="84"/>
      <c r="R69" s="85"/>
      <c r="S69" s="85"/>
      <c r="T69" s="84"/>
      <c r="U69" s="85"/>
      <c r="V69" s="85"/>
      <c r="W69" s="84"/>
      <c r="X69" s="85"/>
      <c r="Y69" s="38"/>
      <c r="Z69" s="37"/>
      <c r="AA69" s="38"/>
      <c r="AB69" s="38"/>
      <c r="AC69" s="37"/>
      <c r="AD69" s="38"/>
      <c r="AE69" s="38"/>
      <c r="AF69" s="37"/>
      <c r="AG69" s="38"/>
      <c r="AH69" s="38"/>
      <c r="AI69" s="37"/>
      <c r="AJ69" s="38"/>
      <c r="AK69" s="38"/>
      <c r="AL69" s="37"/>
      <c r="AM69" s="38"/>
    </row>
    <row r="70" spans="1:39" ht="15" hidden="1" thickBot="1">
      <c r="A70" s="67"/>
      <c r="B70" s="62">
        <f ca="1">OFFSET($A$45,ROWS($45:69),COUNT($45:$45))</f>
        <v>0</v>
      </c>
      <c r="C70" s="65"/>
      <c r="D70" s="65"/>
      <c r="E70" s="66"/>
      <c r="F70" s="65"/>
      <c r="G70" s="65"/>
      <c r="H70" s="66"/>
      <c r="I70" s="38"/>
      <c r="J70" s="38"/>
      <c r="K70" s="37"/>
      <c r="L70" s="38"/>
      <c r="M70" s="85"/>
      <c r="N70" s="84"/>
      <c r="O70" s="85"/>
      <c r="P70" s="85"/>
      <c r="Q70" s="84"/>
      <c r="R70" s="85"/>
      <c r="S70" s="85"/>
      <c r="T70" s="84"/>
      <c r="U70" s="85"/>
      <c r="V70" s="85"/>
      <c r="W70" s="84"/>
      <c r="X70" s="85"/>
      <c r="Y70" s="38"/>
      <c r="Z70" s="37"/>
      <c r="AA70" s="38"/>
      <c r="AB70" s="38"/>
      <c r="AC70" s="37"/>
      <c r="AD70" s="38"/>
      <c r="AE70" s="38"/>
      <c r="AF70" s="37"/>
      <c r="AG70" s="38"/>
      <c r="AH70" s="38"/>
      <c r="AI70" s="37"/>
      <c r="AJ70" s="38"/>
      <c r="AK70" s="38"/>
      <c r="AL70" s="37"/>
      <c r="AM70" s="38"/>
    </row>
    <row r="71" spans="1:39" ht="15" hidden="1" thickBot="1">
      <c r="A71" s="39"/>
      <c r="B71" s="62">
        <f ca="1">OFFSET($A$45,ROWS($45:70),COUNT($45:$45))</f>
        <v>0</v>
      </c>
      <c r="C71" s="65"/>
      <c r="D71" s="65"/>
      <c r="E71" s="66"/>
      <c r="F71" s="65"/>
      <c r="G71" s="65"/>
      <c r="H71" s="66"/>
      <c r="I71" s="38"/>
      <c r="J71" s="38"/>
      <c r="K71" s="37"/>
      <c r="L71" s="38"/>
      <c r="M71" s="85"/>
      <c r="N71" s="84"/>
      <c r="O71" s="85"/>
      <c r="P71" s="85"/>
      <c r="Q71" s="84"/>
      <c r="R71" s="85"/>
      <c r="S71" s="85"/>
      <c r="T71" s="84"/>
      <c r="U71" s="85"/>
      <c r="V71" s="85"/>
      <c r="W71" s="84"/>
      <c r="X71" s="85"/>
      <c r="Y71" s="38"/>
      <c r="Z71" s="37"/>
      <c r="AA71" s="38"/>
      <c r="AB71" s="38"/>
      <c r="AC71" s="37"/>
      <c r="AD71" s="38"/>
      <c r="AE71" s="38"/>
      <c r="AF71" s="37"/>
      <c r="AG71" s="38"/>
      <c r="AH71" s="38"/>
      <c r="AI71" s="37"/>
      <c r="AJ71" s="38"/>
      <c r="AK71" s="38"/>
      <c r="AL71" s="37"/>
      <c r="AM71" s="38"/>
    </row>
    <row r="72" spans="1:39" ht="15" hidden="1" thickBot="1">
      <c r="A72" s="39"/>
      <c r="B72" s="62">
        <f ca="1">OFFSET($A$45,ROWS($45:71),COUNT($45:$45))</f>
        <v>0</v>
      </c>
      <c r="C72" s="65"/>
      <c r="D72" s="65"/>
      <c r="E72" s="66"/>
      <c r="F72" s="65"/>
      <c r="G72" s="65"/>
      <c r="H72" s="66"/>
      <c r="I72" s="38"/>
      <c r="J72" s="38"/>
      <c r="K72" s="37"/>
      <c r="L72" s="38"/>
      <c r="M72" s="85"/>
      <c r="N72" s="84"/>
      <c r="O72" s="85"/>
      <c r="P72" s="85"/>
      <c r="Q72" s="84"/>
      <c r="R72" s="85"/>
      <c r="S72" s="85"/>
      <c r="T72" s="84"/>
      <c r="U72" s="85"/>
      <c r="V72" s="85"/>
      <c r="W72" s="84"/>
      <c r="X72" s="85"/>
      <c r="Y72" s="38"/>
      <c r="Z72" s="37"/>
      <c r="AA72" s="38"/>
      <c r="AB72" s="38"/>
      <c r="AC72" s="37"/>
      <c r="AD72" s="38"/>
      <c r="AE72" s="38"/>
      <c r="AF72" s="37"/>
      <c r="AG72" s="38"/>
      <c r="AH72" s="38"/>
      <c r="AI72" s="37"/>
      <c r="AJ72" s="38"/>
      <c r="AK72" s="38"/>
      <c r="AL72" s="37"/>
      <c r="AM72" s="38"/>
    </row>
    <row r="73" spans="1:39" ht="15" hidden="1" thickBot="1">
      <c r="A73" s="41"/>
      <c r="B73" s="62">
        <f ca="1">OFFSET($A$45,ROWS($45:72),COUNT($45:$45))</f>
        <v>0</v>
      </c>
      <c r="C73" s="65"/>
      <c r="D73" s="65"/>
      <c r="E73" s="66"/>
      <c r="F73" s="65"/>
      <c r="G73" s="65"/>
      <c r="H73" s="66"/>
      <c r="I73" s="38"/>
      <c r="J73" s="38"/>
      <c r="K73" s="37"/>
      <c r="L73" s="38"/>
      <c r="M73" s="85"/>
      <c r="N73" s="84"/>
      <c r="O73" s="85"/>
      <c r="P73" s="85"/>
      <c r="Q73" s="84"/>
      <c r="R73" s="85"/>
      <c r="S73" s="85"/>
      <c r="T73" s="84"/>
      <c r="U73" s="85"/>
      <c r="V73" s="85"/>
      <c r="W73" s="84"/>
      <c r="X73" s="85"/>
      <c r="Y73" s="38"/>
      <c r="Z73" s="37"/>
      <c r="AA73" s="38"/>
      <c r="AB73" s="38"/>
      <c r="AC73" s="37"/>
      <c r="AD73" s="38"/>
      <c r="AE73" s="38"/>
      <c r="AF73" s="37"/>
      <c r="AG73" s="38"/>
      <c r="AH73" s="38"/>
      <c r="AI73" s="37"/>
      <c r="AJ73" s="38"/>
      <c r="AK73" s="38"/>
      <c r="AL73" s="37"/>
      <c r="AM73" s="38"/>
    </row>
    <row r="74" spans="1:39" ht="15" hidden="1" thickBot="1">
      <c r="A74" s="41"/>
      <c r="B74" s="62">
        <f ca="1">OFFSET($A$45,ROWS($45:73),COUNT($45:$45))</f>
        <v>0</v>
      </c>
      <c r="C74" s="65"/>
      <c r="D74" s="65"/>
      <c r="E74" s="66"/>
      <c r="F74" s="65"/>
      <c r="G74" s="65"/>
      <c r="H74" s="66"/>
      <c r="I74" s="38"/>
      <c r="J74" s="38"/>
      <c r="K74" s="37"/>
      <c r="L74" s="38"/>
      <c r="M74" s="85"/>
      <c r="N74" s="84"/>
      <c r="O74" s="85"/>
      <c r="P74" s="85"/>
      <c r="Q74" s="84"/>
      <c r="R74" s="85"/>
      <c r="S74" s="85"/>
      <c r="T74" s="84"/>
      <c r="U74" s="85"/>
      <c r="V74" s="85"/>
      <c r="W74" s="84"/>
      <c r="X74" s="85"/>
      <c r="Y74" s="38"/>
      <c r="Z74" s="37"/>
      <c r="AA74" s="38"/>
      <c r="AB74" s="38"/>
      <c r="AC74" s="37"/>
      <c r="AD74" s="38"/>
      <c r="AE74" s="38"/>
      <c r="AF74" s="37"/>
      <c r="AG74" s="38"/>
      <c r="AH74" s="38"/>
      <c r="AI74" s="37"/>
      <c r="AJ74" s="38"/>
      <c r="AK74" s="38"/>
      <c r="AL74" s="37"/>
      <c r="AM74" s="38"/>
    </row>
    <row r="75" spans="1:39" ht="15" hidden="1" thickBot="1">
      <c r="A75" s="39"/>
      <c r="B75" s="62">
        <f ca="1">OFFSET($A$45,ROWS($45:74),COUNT($45:$45))</f>
        <v>0</v>
      </c>
      <c r="C75" s="65"/>
      <c r="D75" s="65"/>
      <c r="E75" s="66"/>
      <c r="F75" s="65"/>
      <c r="G75" s="65"/>
      <c r="H75" s="66"/>
      <c r="I75" s="38"/>
      <c r="J75" s="38"/>
      <c r="K75" s="37"/>
      <c r="L75" s="38"/>
      <c r="M75" s="85"/>
      <c r="N75" s="84"/>
      <c r="O75" s="85"/>
      <c r="P75" s="85"/>
      <c r="Q75" s="84"/>
      <c r="R75" s="85"/>
      <c r="S75" s="85"/>
      <c r="T75" s="84"/>
      <c r="U75" s="85"/>
      <c r="V75" s="85"/>
      <c r="W75" s="84"/>
      <c r="X75" s="85"/>
      <c r="Y75" s="38"/>
      <c r="Z75" s="37"/>
      <c r="AA75" s="38"/>
      <c r="AB75" s="38"/>
      <c r="AC75" s="37"/>
      <c r="AD75" s="38"/>
      <c r="AE75" s="38"/>
      <c r="AF75" s="37"/>
      <c r="AG75" s="38"/>
      <c r="AH75" s="38"/>
      <c r="AI75" s="37"/>
      <c r="AJ75" s="38"/>
      <c r="AK75" s="38"/>
      <c r="AL75" s="37"/>
      <c r="AM75" s="38"/>
    </row>
    <row r="76" spans="1:39" ht="15" hidden="1" thickBot="1">
      <c r="A76" s="39"/>
      <c r="B76" s="62">
        <f ca="1">OFFSET($A$45,ROWS($45:75),COUNT($45:$45))</f>
        <v>0</v>
      </c>
      <c r="C76" s="65"/>
      <c r="D76" s="65"/>
      <c r="E76" s="66"/>
      <c r="F76" s="65"/>
      <c r="G76" s="65"/>
      <c r="H76" s="66"/>
      <c r="I76" s="38"/>
      <c r="J76" s="38"/>
      <c r="K76" s="37"/>
      <c r="L76" s="38"/>
      <c r="M76" s="85"/>
      <c r="N76" s="84"/>
      <c r="O76" s="85"/>
      <c r="P76" s="85"/>
      <c r="Q76" s="84"/>
      <c r="R76" s="85"/>
      <c r="S76" s="85"/>
      <c r="T76" s="84"/>
      <c r="U76" s="85"/>
      <c r="V76" s="85"/>
      <c r="W76" s="84"/>
      <c r="X76" s="85"/>
      <c r="Y76" s="38"/>
      <c r="Z76" s="37"/>
      <c r="AA76" s="38"/>
      <c r="AB76" s="38"/>
      <c r="AC76" s="37"/>
      <c r="AD76" s="38"/>
      <c r="AE76" s="38"/>
      <c r="AF76" s="37"/>
      <c r="AG76" s="38"/>
      <c r="AH76" s="38"/>
      <c r="AI76" s="37"/>
      <c r="AJ76" s="38"/>
      <c r="AK76" s="38"/>
      <c r="AL76" s="37"/>
      <c r="AM76" s="38"/>
    </row>
    <row r="77" spans="1:39" ht="15" hidden="1" thickBot="1">
      <c r="A77" s="39"/>
      <c r="B77" s="62">
        <f ca="1">OFFSET($A$45,ROWS($45:76),COUNT($45:$45))</f>
        <v>0</v>
      </c>
      <c r="C77" s="65"/>
      <c r="D77" s="65"/>
      <c r="E77" s="66"/>
      <c r="F77" s="65"/>
      <c r="G77" s="65"/>
      <c r="H77" s="66"/>
      <c r="I77" s="38"/>
      <c r="J77" s="38"/>
      <c r="K77" s="37"/>
      <c r="L77" s="38"/>
      <c r="M77" s="85"/>
      <c r="N77" s="84"/>
      <c r="O77" s="85"/>
      <c r="P77" s="85"/>
      <c r="Q77" s="84"/>
      <c r="R77" s="85"/>
      <c r="S77" s="85"/>
      <c r="T77" s="84"/>
      <c r="U77" s="85"/>
      <c r="V77" s="85"/>
      <c r="W77" s="84"/>
      <c r="X77" s="85"/>
      <c r="Y77" s="38"/>
      <c r="Z77" s="37"/>
      <c r="AA77" s="38"/>
      <c r="AB77" s="38"/>
      <c r="AC77" s="37"/>
      <c r="AD77" s="38"/>
      <c r="AE77" s="38"/>
      <c r="AF77" s="37"/>
      <c r="AG77" s="38"/>
      <c r="AH77" s="38"/>
      <c r="AI77" s="37"/>
      <c r="AJ77" s="38"/>
      <c r="AK77" s="38"/>
      <c r="AL77" s="37"/>
      <c r="AM77" s="38"/>
    </row>
    <row r="78" spans="1:39" ht="15" hidden="1" thickBot="1">
      <c r="A78" s="39"/>
      <c r="B78" s="62">
        <f ca="1">OFFSET($A$45,ROWS($45:77),COUNT($45:$45))</f>
        <v>0</v>
      </c>
      <c r="C78" s="65"/>
      <c r="D78" s="65"/>
      <c r="E78" s="66"/>
      <c r="F78" s="65"/>
      <c r="G78" s="65"/>
      <c r="H78" s="66"/>
      <c r="I78" s="38"/>
      <c r="J78" s="38"/>
      <c r="K78" s="37"/>
      <c r="L78" s="38"/>
      <c r="M78" s="85"/>
      <c r="N78" s="84"/>
      <c r="O78" s="85"/>
      <c r="P78" s="85"/>
      <c r="Q78" s="84"/>
      <c r="R78" s="85"/>
      <c r="S78" s="85"/>
      <c r="T78" s="84"/>
      <c r="U78" s="85"/>
      <c r="V78" s="85"/>
      <c r="W78" s="84"/>
      <c r="X78" s="85"/>
      <c r="Y78" s="38"/>
      <c r="Z78" s="37"/>
      <c r="AA78" s="38"/>
      <c r="AB78" s="38"/>
      <c r="AC78" s="37"/>
      <c r="AD78" s="38"/>
      <c r="AE78" s="38"/>
      <c r="AF78" s="37"/>
      <c r="AG78" s="38"/>
      <c r="AH78" s="38"/>
      <c r="AI78" s="37"/>
      <c r="AJ78" s="38"/>
      <c r="AK78" s="38"/>
      <c r="AL78" s="37"/>
      <c r="AM78" s="38"/>
    </row>
    <row r="79" spans="1:39" ht="15" hidden="1" thickBot="1">
      <c r="A79" s="39"/>
      <c r="B79" s="62">
        <f ca="1">OFFSET($A$45,ROWS($45:78),COUNT($45:$45))</f>
        <v>0</v>
      </c>
      <c r="C79" s="65"/>
      <c r="D79" s="65"/>
      <c r="E79" s="66"/>
      <c r="F79" s="65"/>
      <c r="G79" s="65"/>
      <c r="H79" s="66"/>
      <c r="I79" s="38"/>
      <c r="J79" s="38"/>
      <c r="K79" s="37"/>
      <c r="L79" s="38"/>
      <c r="M79" s="85"/>
      <c r="N79" s="84"/>
      <c r="O79" s="85"/>
      <c r="P79" s="85"/>
      <c r="Q79" s="84"/>
      <c r="R79" s="85"/>
      <c r="S79" s="85"/>
      <c r="T79" s="84"/>
      <c r="U79" s="85"/>
      <c r="V79" s="85"/>
      <c r="W79" s="84"/>
      <c r="X79" s="85"/>
      <c r="Y79" s="38"/>
      <c r="Z79" s="37"/>
      <c r="AA79" s="38"/>
      <c r="AB79" s="38"/>
      <c r="AC79" s="37"/>
      <c r="AD79" s="38"/>
      <c r="AE79" s="38"/>
      <c r="AF79" s="37"/>
      <c r="AG79" s="38"/>
      <c r="AH79" s="38"/>
      <c r="AI79" s="37"/>
      <c r="AJ79" s="38"/>
      <c r="AK79" s="38"/>
      <c r="AL79" s="37"/>
      <c r="AM79" s="38"/>
    </row>
    <row r="80" spans="1:39" ht="15" hidden="1" thickBot="1">
      <c r="A80" s="67"/>
      <c r="B80" s="62">
        <f ca="1">OFFSET($A$45,ROWS($45:79),COUNT($45:$45))</f>
        <v>0</v>
      </c>
      <c r="C80" s="65"/>
      <c r="D80" s="65"/>
      <c r="E80" s="66"/>
      <c r="F80" s="65"/>
      <c r="G80" s="65"/>
      <c r="H80" s="66"/>
      <c r="I80" s="38"/>
      <c r="J80" s="38"/>
      <c r="K80" s="37"/>
      <c r="L80" s="38"/>
      <c r="M80" s="85"/>
      <c r="N80" s="84"/>
      <c r="O80" s="85"/>
      <c r="P80" s="85"/>
      <c r="Q80" s="84"/>
      <c r="R80" s="85"/>
      <c r="S80" s="85"/>
      <c r="T80" s="84"/>
      <c r="U80" s="85"/>
      <c r="V80" s="85"/>
      <c r="W80" s="84"/>
      <c r="X80" s="85"/>
      <c r="Y80" s="38"/>
      <c r="Z80" s="37"/>
      <c r="AA80" s="38"/>
      <c r="AB80" s="38"/>
      <c r="AC80" s="37"/>
      <c r="AD80" s="38"/>
      <c r="AE80" s="38"/>
      <c r="AF80" s="37"/>
      <c r="AG80" s="38"/>
      <c r="AH80" s="38"/>
      <c r="AI80" s="37"/>
      <c r="AJ80" s="38"/>
      <c r="AK80" s="38"/>
      <c r="AL80" s="37"/>
      <c r="AM80" s="38"/>
    </row>
    <row r="81" spans="1:39" ht="15" hidden="1" thickBot="1">
      <c r="A81" s="39"/>
      <c r="B81" s="62">
        <f ca="1">OFFSET($A$45,ROWS($45:80),COUNT($45:$45))</f>
        <v>0</v>
      </c>
      <c r="C81" s="65"/>
      <c r="D81" s="65"/>
      <c r="E81" s="66"/>
      <c r="F81" s="65"/>
      <c r="G81" s="65"/>
      <c r="H81" s="66"/>
      <c r="I81" s="38"/>
      <c r="J81" s="38"/>
      <c r="K81" s="37"/>
      <c r="L81" s="38"/>
      <c r="M81" s="85"/>
      <c r="N81" s="84"/>
      <c r="O81" s="85"/>
      <c r="P81" s="85"/>
      <c r="Q81" s="84"/>
      <c r="R81" s="85"/>
      <c r="S81" s="85"/>
      <c r="T81" s="84"/>
      <c r="U81" s="85"/>
      <c r="V81" s="85"/>
      <c r="W81" s="84"/>
      <c r="X81" s="85"/>
      <c r="Y81" s="38"/>
      <c r="Z81" s="37"/>
      <c r="AA81" s="38"/>
      <c r="AB81" s="38"/>
      <c r="AC81" s="37"/>
      <c r="AD81" s="38"/>
      <c r="AE81" s="38"/>
      <c r="AF81" s="37"/>
      <c r="AG81" s="38"/>
      <c r="AH81" s="38"/>
      <c r="AI81" s="37"/>
      <c r="AJ81" s="38"/>
      <c r="AK81" s="38"/>
      <c r="AL81" s="37"/>
      <c r="AM81" s="38"/>
    </row>
    <row r="82" spans="1:39" ht="15" hidden="1" thickBot="1">
      <c r="A82" s="39"/>
      <c r="B82" s="62">
        <f ca="1">OFFSET($A$45,ROWS($45:81),COUNT($45:$45))</f>
        <v>0</v>
      </c>
      <c r="C82" s="65"/>
      <c r="D82" s="65"/>
      <c r="E82" s="66"/>
      <c r="F82" s="65"/>
      <c r="G82" s="65"/>
      <c r="H82" s="66"/>
      <c r="I82" s="38"/>
      <c r="J82" s="38"/>
      <c r="K82" s="37"/>
      <c r="L82" s="38"/>
      <c r="M82" s="85"/>
      <c r="N82" s="84"/>
      <c r="O82" s="85"/>
      <c r="P82" s="85"/>
      <c r="Q82" s="84"/>
      <c r="R82" s="85"/>
      <c r="S82" s="85"/>
      <c r="T82" s="84"/>
      <c r="U82" s="85"/>
      <c r="V82" s="85"/>
      <c r="W82" s="84"/>
      <c r="X82" s="85"/>
      <c r="Y82" s="38"/>
      <c r="Z82" s="37"/>
      <c r="AA82" s="38"/>
      <c r="AB82" s="38"/>
      <c r="AC82" s="37"/>
      <c r="AD82" s="38"/>
      <c r="AE82" s="38"/>
      <c r="AF82" s="37"/>
      <c r="AG82" s="38"/>
      <c r="AH82" s="38"/>
      <c r="AI82" s="37"/>
      <c r="AJ82" s="38"/>
      <c r="AK82" s="38"/>
      <c r="AL82" s="37"/>
      <c r="AM82" s="38"/>
    </row>
    <row r="83" spans="1:39" ht="15" hidden="1" thickBot="1">
      <c r="A83" s="39"/>
      <c r="B83" s="62">
        <f ca="1">OFFSET($A$45,ROWS($45:82),COUNT($45:$45))</f>
        <v>0</v>
      </c>
      <c r="C83" s="65"/>
      <c r="D83" s="65"/>
      <c r="E83" s="66"/>
      <c r="F83" s="65"/>
      <c r="G83" s="65"/>
      <c r="H83" s="66"/>
      <c r="I83" s="38"/>
      <c r="J83" s="38"/>
      <c r="K83" s="37"/>
      <c r="L83" s="38"/>
      <c r="M83" s="85"/>
      <c r="N83" s="84"/>
      <c r="O83" s="85"/>
      <c r="P83" s="85"/>
      <c r="Q83" s="84"/>
      <c r="R83" s="85"/>
      <c r="S83" s="85"/>
      <c r="T83" s="84"/>
      <c r="U83" s="85"/>
      <c r="V83" s="85"/>
      <c r="W83" s="84"/>
      <c r="X83" s="85"/>
      <c r="Y83" s="38"/>
      <c r="Z83" s="37"/>
      <c r="AA83" s="38"/>
      <c r="AB83" s="38"/>
      <c r="AC83" s="37"/>
      <c r="AD83" s="38"/>
      <c r="AE83" s="38"/>
      <c r="AF83" s="37"/>
      <c r="AG83" s="38"/>
      <c r="AH83" s="38"/>
      <c r="AI83" s="37"/>
      <c r="AJ83" s="38"/>
      <c r="AK83" s="38"/>
      <c r="AL83" s="37"/>
      <c r="AM83" s="38"/>
    </row>
    <row r="84" spans="1:39" ht="15" hidden="1" thickBot="1">
      <c r="A84" s="39"/>
      <c r="B84" s="62">
        <f ca="1">OFFSET($A$45,ROWS($45:83),COUNT($45:$45))</f>
        <v>0</v>
      </c>
      <c r="C84" s="65"/>
      <c r="D84" s="65"/>
      <c r="E84" s="66"/>
      <c r="F84" s="65"/>
      <c r="G84" s="65"/>
      <c r="H84" s="66"/>
      <c r="I84" s="38"/>
      <c r="J84" s="38"/>
      <c r="K84" s="37"/>
      <c r="L84" s="38"/>
      <c r="M84" s="85"/>
      <c r="N84" s="84"/>
      <c r="O84" s="85"/>
      <c r="P84" s="85"/>
      <c r="Q84" s="84"/>
      <c r="R84" s="85"/>
      <c r="S84" s="85"/>
      <c r="T84" s="84"/>
      <c r="U84" s="85"/>
      <c r="V84" s="85"/>
      <c r="W84" s="84"/>
      <c r="X84" s="85"/>
      <c r="Y84" s="38"/>
      <c r="Z84" s="37"/>
      <c r="AA84" s="38"/>
      <c r="AB84" s="38"/>
      <c r="AC84" s="37"/>
      <c r="AD84" s="38"/>
      <c r="AE84" s="38"/>
      <c r="AF84" s="37"/>
      <c r="AG84" s="38"/>
      <c r="AH84" s="38"/>
      <c r="AI84" s="37"/>
      <c r="AJ84" s="38"/>
      <c r="AK84" s="38"/>
      <c r="AL84" s="37"/>
      <c r="AM84" s="38"/>
    </row>
    <row r="85" spans="1:39" ht="15" hidden="1" thickBot="1">
      <c r="A85" s="39"/>
      <c r="B85" s="62">
        <f ca="1">OFFSET($A$45,ROWS($45:84),COUNT($45:$45))</f>
        <v>0</v>
      </c>
      <c r="C85" s="65"/>
      <c r="D85" s="65"/>
      <c r="E85" s="66"/>
      <c r="F85" s="65"/>
      <c r="G85" s="65"/>
      <c r="H85" s="66"/>
      <c r="I85" s="38"/>
      <c r="J85" s="38"/>
      <c r="K85" s="37"/>
      <c r="L85" s="38"/>
      <c r="M85" s="85"/>
      <c r="N85" s="84"/>
      <c r="O85" s="85"/>
      <c r="P85" s="85"/>
      <c r="Q85" s="84"/>
      <c r="R85" s="85"/>
      <c r="S85" s="85"/>
      <c r="T85" s="84"/>
      <c r="U85" s="85"/>
      <c r="V85" s="85"/>
      <c r="W85" s="84"/>
      <c r="X85" s="85"/>
      <c r="Y85" s="38"/>
      <c r="Z85" s="37"/>
      <c r="AA85" s="38"/>
      <c r="AB85" s="38"/>
      <c r="AC85" s="37"/>
      <c r="AD85" s="38"/>
      <c r="AE85" s="38"/>
      <c r="AF85" s="37"/>
      <c r="AG85" s="38"/>
      <c r="AH85" s="38"/>
      <c r="AI85" s="37"/>
      <c r="AJ85" s="38"/>
      <c r="AK85" s="38"/>
      <c r="AL85" s="37"/>
      <c r="AM85" s="38"/>
    </row>
    <row r="86" spans="1:39" ht="15" hidden="1" thickBot="1">
      <c r="A86" s="39"/>
      <c r="B86" s="62">
        <f ca="1">OFFSET($A$45,ROWS($45:85),COUNT($45:$45))</f>
        <v>0</v>
      </c>
      <c r="C86" s="65"/>
      <c r="D86" s="65"/>
      <c r="E86" s="66"/>
      <c r="F86" s="65"/>
      <c r="G86" s="65"/>
      <c r="H86" s="66"/>
      <c r="I86" s="38"/>
      <c r="J86" s="38"/>
      <c r="K86" s="37"/>
      <c r="L86" s="38"/>
      <c r="M86" s="85"/>
      <c r="N86" s="84"/>
      <c r="O86" s="85"/>
      <c r="P86" s="85"/>
      <c r="Q86" s="84"/>
      <c r="R86" s="85"/>
      <c r="S86" s="85"/>
      <c r="T86" s="84"/>
      <c r="U86" s="85"/>
      <c r="V86" s="85"/>
      <c r="W86" s="84"/>
      <c r="X86" s="85"/>
      <c r="Y86" s="38"/>
      <c r="Z86" s="37"/>
      <c r="AA86" s="38"/>
      <c r="AB86" s="38"/>
      <c r="AC86" s="37"/>
      <c r="AD86" s="38"/>
      <c r="AE86" s="38"/>
      <c r="AF86" s="37"/>
      <c r="AG86" s="38"/>
      <c r="AH86" s="38"/>
      <c r="AI86" s="37"/>
      <c r="AJ86" s="38"/>
      <c r="AK86" s="38"/>
      <c r="AL86" s="37"/>
      <c r="AM86" s="38"/>
    </row>
    <row r="87" spans="1:39" ht="15" hidden="1" thickBot="1">
      <c r="A87" s="39"/>
      <c r="B87" s="62">
        <f ca="1">OFFSET($A$45,ROWS($45:86),COUNT($45:$45))</f>
        <v>0</v>
      </c>
      <c r="C87" s="65"/>
      <c r="D87" s="65"/>
      <c r="E87" s="66"/>
      <c r="F87" s="65"/>
      <c r="G87" s="65"/>
      <c r="H87" s="66"/>
      <c r="I87" s="38"/>
      <c r="J87" s="38"/>
      <c r="K87" s="37"/>
      <c r="L87" s="38"/>
      <c r="M87" s="85"/>
      <c r="N87" s="84"/>
      <c r="O87" s="85"/>
      <c r="P87" s="85"/>
      <c r="Q87" s="84"/>
      <c r="R87" s="85"/>
      <c r="S87" s="85"/>
      <c r="T87" s="84"/>
      <c r="U87" s="85"/>
      <c r="V87" s="85"/>
      <c r="W87" s="84"/>
      <c r="X87" s="85"/>
      <c r="Y87" s="38"/>
      <c r="Z87" s="37"/>
      <c r="AA87" s="38"/>
      <c r="AB87" s="38"/>
      <c r="AC87" s="37"/>
      <c r="AD87" s="38"/>
      <c r="AE87" s="38"/>
      <c r="AF87" s="37"/>
      <c r="AG87" s="38"/>
      <c r="AH87" s="38"/>
      <c r="AI87" s="37"/>
      <c r="AJ87" s="38"/>
      <c r="AK87" s="38"/>
      <c r="AL87" s="37"/>
      <c r="AM87" s="38"/>
    </row>
    <row r="88" spans="1:39" ht="15" hidden="1" thickBot="1">
      <c r="A88" s="39"/>
      <c r="B88" s="62">
        <f ca="1">OFFSET($A$45,ROWS($45:87),COUNT($45:$45))</f>
        <v>0</v>
      </c>
      <c r="C88" s="65"/>
      <c r="D88" s="65"/>
      <c r="E88" s="66"/>
      <c r="F88" s="65"/>
      <c r="G88" s="65"/>
      <c r="H88" s="66"/>
      <c r="I88" s="38"/>
      <c r="J88" s="38"/>
      <c r="K88" s="37"/>
      <c r="L88" s="38"/>
      <c r="M88" s="85"/>
      <c r="N88" s="84"/>
      <c r="O88" s="85"/>
      <c r="P88" s="85"/>
      <c r="Q88" s="84"/>
      <c r="R88" s="85"/>
      <c r="S88" s="85"/>
      <c r="T88" s="84"/>
      <c r="U88" s="85"/>
      <c r="V88" s="85"/>
      <c r="W88" s="84"/>
      <c r="X88" s="85"/>
      <c r="Y88" s="38"/>
      <c r="Z88" s="37"/>
      <c r="AA88" s="38"/>
      <c r="AB88" s="38"/>
      <c r="AC88" s="37"/>
      <c r="AD88" s="38"/>
      <c r="AE88" s="38"/>
      <c r="AF88" s="37"/>
      <c r="AG88" s="38"/>
      <c r="AH88" s="38"/>
      <c r="AI88" s="37"/>
      <c r="AJ88" s="38"/>
      <c r="AK88" s="38"/>
      <c r="AL88" s="37"/>
      <c r="AM88" s="38"/>
    </row>
    <row r="89" spans="1:39" ht="15" hidden="1" thickBot="1">
      <c r="A89" s="39"/>
      <c r="B89" s="62">
        <f ca="1">OFFSET($A$45,ROWS($45:88),COUNT($45:$45))</f>
        <v>0</v>
      </c>
      <c r="C89" s="65"/>
      <c r="D89" s="65"/>
      <c r="E89" s="66"/>
      <c r="F89" s="65"/>
      <c r="G89" s="65"/>
      <c r="H89" s="66"/>
      <c r="I89" s="38"/>
      <c r="J89" s="38"/>
      <c r="K89" s="37"/>
      <c r="L89" s="38"/>
      <c r="M89" s="85"/>
      <c r="N89" s="84"/>
      <c r="O89" s="85"/>
      <c r="P89" s="85"/>
      <c r="Q89" s="84"/>
      <c r="R89" s="85"/>
      <c r="S89" s="85"/>
      <c r="T89" s="84"/>
      <c r="U89" s="85"/>
      <c r="V89" s="85"/>
      <c r="W89" s="84"/>
      <c r="X89" s="85"/>
      <c r="Y89" s="38"/>
      <c r="Z89" s="37"/>
      <c r="AA89" s="38"/>
      <c r="AB89" s="38"/>
      <c r="AC89" s="37"/>
      <c r="AD89" s="38"/>
      <c r="AE89" s="38"/>
      <c r="AF89" s="37"/>
      <c r="AG89" s="38"/>
      <c r="AH89" s="38"/>
      <c r="AI89" s="37"/>
      <c r="AJ89" s="38"/>
      <c r="AK89" s="38"/>
      <c r="AL89" s="37"/>
      <c r="AM89" s="38"/>
    </row>
    <row r="90" spans="1:39" ht="15" hidden="1" thickBot="1">
      <c r="A90" s="39"/>
      <c r="B90" s="62">
        <f ca="1">OFFSET($A$45,ROWS($45:89),COUNT($45:$45))</f>
        <v>0</v>
      </c>
      <c r="C90" s="65"/>
      <c r="D90" s="65"/>
      <c r="E90" s="66"/>
      <c r="F90" s="65"/>
      <c r="G90" s="65"/>
      <c r="H90" s="66"/>
      <c r="I90" s="38"/>
      <c r="J90" s="38"/>
      <c r="K90" s="37"/>
      <c r="L90" s="38"/>
      <c r="M90" s="85"/>
      <c r="N90" s="84"/>
      <c r="O90" s="85"/>
      <c r="P90" s="85"/>
      <c r="Q90" s="84"/>
      <c r="R90" s="85"/>
      <c r="S90" s="85"/>
      <c r="T90" s="84"/>
      <c r="U90" s="85"/>
      <c r="V90" s="85"/>
      <c r="W90" s="84"/>
      <c r="X90" s="85"/>
      <c r="Y90" s="38"/>
      <c r="Z90" s="37"/>
      <c r="AA90" s="38"/>
      <c r="AB90" s="38"/>
      <c r="AC90" s="37"/>
      <c r="AD90" s="38"/>
      <c r="AE90" s="38"/>
      <c r="AF90" s="37"/>
      <c r="AG90" s="38"/>
      <c r="AH90" s="38"/>
      <c r="AI90" s="37"/>
      <c r="AJ90" s="38"/>
      <c r="AK90" s="38"/>
      <c r="AL90" s="37"/>
      <c r="AM90" s="38"/>
    </row>
    <row r="91" spans="1:39" ht="15" hidden="1" thickBot="1">
      <c r="A91" s="39"/>
      <c r="B91" s="62">
        <f ca="1">OFFSET($A$45,ROWS($45:90),COUNT($45:$45))</f>
        <v>0</v>
      </c>
      <c r="C91" s="65"/>
      <c r="D91" s="65"/>
      <c r="E91" s="66"/>
      <c r="F91" s="65"/>
      <c r="G91" s="65"/>
      <c r="H91" s="66"/>
      <c r="I91" s="38"/>
      <c r="J91" s="38"/>
      <c r="K91" s="37"/>
      <c r="L91" s="38"/>
      <c r="M91" s="85"/>
      <c r="N91" s="84"/>
      <c r="O91" s="85"/>
      <c r="P91" s="85"/>
      <c r="Q91" s="84"/>
      <c r="R91" s="85"/>
      <c r="S91" s="85"/>
      <c r="T91" s="84"/>
      <c r="U91" s="85"/>
      <c r="V91" s="85"/>
      <c r="W91" s="84"/>
      <c r="X91" s="85"/>
      <c r="Y91" s="38"/>
      <c r="Z91" s="37"/>
      <c r="AA91" s="38"/>
      <c r="AB91" s="38"/>
      <c r="AC91" s="37"/>
      <c r="AD91" s="38"/>
      <c r="AE91" s="38"/>
      <c r="AF91" s="37"/>
      <c r="AG91" s="38"/>
      <c r="AH91" s="38"/>
      <c r="AI91" s="37"/>
      <c r="AJ91" s="38"/>
      <c r="AK91" s="38"/>
      <c r="AL91" s="37"/>
      <c r="AM91" s="38"/>
    </row>
    <row r="92" spans="1:39" ht="15" hidden="1" thickBot="1">
      <c r="A92" s="39"/>
      <c r="B92" s="62">
        <f ca="1">OFFSET($A$45,ROWS($45:91),COUNT($45:$45))</f>
        <v>0</v>
      </c>
      <c r="C92" s="65"/>
      <c r="D92" s="65"/>
      <c r="E92" s="66"/>
      <c r="F92" s="65"/>
      <c r="G92" s="65"/>
      <c r="H92" s="66"/>
      <c r="I92" s="38"/>
      <c r="J92" s="38"/>
      <c r="K92" s="37"/>
      <c r="L92" s="38"/>
      <c r="M92" s="85"/>
      <c r="N92" s="84"/>
      <c r="O92" s="85"/>
      <c r="P92" s="85"/>
      <c r="Q92" s="84"/>
      <c r="R92" s="85"/>
      <c r="S92" s="85"/>
      <c r="T92" s="84"/>
      <c r="U92" s="85"/>
      <c r="V92" s="85"/>
      <c r="W92" s="84"/>
      <c r="X92" s="85"/>
      <c r="Y92" s="38"/>
      <c r="Z92" s="37"/>
      <c r="AA92" s="38"/>
      <c r="AB92" s="38"/>
      <c r="AC92" s="37"/>
      <c r="AD92" s="38"/>
      <c r="AE92" s="38"/>
      <c r="AF92" s="37"/>
      <c r="AG92" s="38"/>
      <c r="AH92" s="38"/>
      <c r="AI92" s="37"/>
      <c r="AJ92" s="38"/>
      <c r="AK92" s="38"/>
      <c r="AL92" s="37"/>
      <c r="AM92" s="38"/>
    </row>
    <row r="93" spans="1:39" ht="15" hidden="1" thickBot="1">
      <c r="A93" s="42"/>
      <c r="B93" s="62">
        <f ca="1">OFFSET($A$45,ROWS($45:92),COUNT($45:$45))</f>
        <v>0</v>
      </c>
      <c r="C93" s="65"/>
      <c r="D93" s="65"/>
      <c r="E93" s="66"/>
      <c r="F93" s="65"/>
      <c r="G93" s="65"/>
      <c r="H93" s="66"/>
      <c r="I93" s="38"/>
      <c r="J93" s="38"/>
      <c r="K93" s="37"/>
      <c r="L93" s="38"/>
      <c r="M93" s="85"/>
      <c r="N93" s="84"/>
      <c r="O93" s="85"/>
      <c r="P93" s="85"/>
      <c r="Q93" s="84"/>
      <c r="R93" s="85"/>
      <c r="S93" s="85"/>
      <c r="T93" s="84"/>
      <c r="U93" s="85"/>
      <c r="V93" s="85"/>
      <c r="W93" s="84"/>
      <c r="X93" s="85"/>
      <c r="Y93" s="38"/>
      <c r="Z93" s="37"/>
      <c r="AA93" s="38"/>
      <c r="AB93" s="38"/>
      <c r="AC93" s="37"/>
      <c r="AD93" s="38"/>
      <c r="AE93" s="38"/>
      <c r="AF93" s="37"/>
      <c r="AG93" s="38"/>
      <c r="AH93" s="38"/>
      <c r="AI93" s="37"/>
      <c r="AJ93" s="38"/>
      <c r="AK93" s="38"/>
      <c r="AL93" s="37"/>
      <c r="AM93" s="38"/>
    </row>
    <row r="94" spans="1:39" ht="15" thickBot="1">
      <c r="A94" s="68" t="s">
        <v>84</v>
      </c>
      <c r="B94" s="69">
        <f ca="1">SUM(B46:B92)</f>
        <v>6</v>
      </c>
      <c r="C94" s="69">
        <f t="shared" ref="C94:AM94" si="2">SUM(C46:C92)</f>
        <v>6</v>
      </c>
      <c r="D94" s="69">
        <f t="shared" si="2"/>
        <v>0</v>
      </c>
      <c r="E94" s="69">
        <f t="shared" si="2"/>
        <v>0</v>
      </c>
      <c r="F94" s="69">
        <f t="shared" si="2"/>
        <v>0</v>
      </c>
      <c r="G94" s="69">
        <f t="shared" si="2"/>
        <v>0</v>
      </c>
      <c r="H94" s="69">
        <f t="shared" si="2"/>
        <v>0</v>
      </c>
      <c r="I94" s="43">
        <f t="shared" si="2"/>
        <v>0</v>
      </c>
      <c r="J94" s="43">
        <f t="shared" si="2"/>
        <v>0</v>
      </c>
      <c r="K94" s="43">
        <f t="shared" si="2"/>
        <v>0</v>
      </c>
      <c r="L94" s="43">
        <f t="shared" si="2"/>
        <v>0</v>
      </c>
      <c r="M94" s="86">
        <f t="shared" si="2"/>
        <v>0</v>
      </c>
      <c r="N94" s="86">
        <f t="shared" si="2"/>
        <v>0</v>
      </c>
      <c r="O94" s="86">
        <f t="shared" si="2"/>
        <v>0</v>
      </c>
      <c r="P94" s="86">
        <f t="shared" si="2"/>
        <v>0</v>
      </c>
      <c r="Q94" s="86">
        <f t="shared" si="2"/>
        <v>0</v>
      </c>
      <c r="R94" s="86">
        <f t="shared" si="2"/>
        <v>0</v>
      </c>
      <c r="S94" s="86">
        <f t="shared" si="2"/>
        <v>0</v>
      </c>
      <c r="T94" s="86">
        <f t="shared" si="2"/>
        <v>0</v>
      </c>
      <c r="U94" s="86">
        <f t="shared" si="2"/>
        <v>0</v>
      </c>
      <c r="V94" s="86">
        <f t="shared" si="2"/>
        <v>0</v>
      </c>
      <c r="W94" s="86">
        <f t="shared" si="2"/>
        <v>0</v>
      </c>
      <c r="X94" s="86">
        <f t="shared" si="2"/>
        <v>0</v>
      </c>
      <c r="Y94" s="43">
        <f t="shared" si="2"/>
        <v>0</v>
      </c>
      <c r="Z94" s="43">
        <f t="shared" si="2"/>
        <v>0</v>
      </c>
      <c r="AA94" s="43">
        <f t="shared" si="2"/>
        <v>0</v>
      </c>
      <c r="AB94" s="43">
        <f t="shared" si="2"/>
        <v>0</v>
      </c>
      <c r="AC94" s="43">
        <f t="shared" si="2"/>
        <v>0</v>
      </c>
      <c r="AD94" s="43">
        <f t="shared" si="2"/>
        <v>0</v>
      </c>
      <c r="AE94" s="43">
        <f t="shared" si="2"/>
        <v>0</v>
      </c>
      <c r="AF94" s="43">
        <f t="shared" si="2"/>
        <v>0</v>
      </c>
      <c r="AG94" s="43">
        <f t="shared" si="2"/>
        <v>0</v>
      </c>
      <c r="AH94" s="43">
        <f t="shared" si="2"/>
        <v>0</v>
      </c>
      <c r="AI94" s="43">
        <f t="shared" si="2"/>
        <v>0</v>
      </c>
      <c r="AJ94" s="43">
        <f t="shared" si="2"/>
        <v>0</v>
      </c>
      <c r="AK94" s="43">
        <f t="shared" si="2"/>
        <v>0</v>
      </c>
      <c r="AL94" s="43">
        <f t="shared" si="2"/>
        <v>0</v>
      </c>
      <c r="AM94" s="43">
        <f t="shared" si="2"/>
        <v>0</v>
      </c>
    </row>
    <row r="95" spans="1:39" ht="15" thickBot="1">
      <c r="A95" s="70" t="s">
        <v>85</v>
      </c>
      <c r="B95" s="71"/>
      <c r="C95" s="72"/>
      <c r="D95" s="72"/>
      <c r="E95" s="72"/>
      <c r="F95" s="72"/>
      <c r="G95" s="72"/>
      <c r="H95" s="72"/>
      <c r="I95" s="21"/>
      <c r="J95" s="21"/>
      <c r="K95" s="21"/>
      <c r="L95" s="21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ht="15" thickBot="1">
      <c r="A96" s="73" t="s">
        <v>86</v>
      </c>
      <c r="B96" s="74">
        <f>MAX(C96:H96)</f>
        <v>0</v>
      </c>
      <c r="C96" s="74"/>
      <c r="D96" s="74"/>
      <c r="E96" s="74"/>
      <c r="F96" s="74"/>
      <c r="G96" s="74"/>
      <c r="H96" s="74"/>
      <c r="I96" s="44"/>
      <c r="J96" s="44"/>
      <c r="K96" s="44"/>
      <c r="L96" s="44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</row>
  </sheetData>
  <mergeCells count="4">
    <mergeCell ref="A1:H1"/>
    <mergeCell ref="A17:H17"/>
    <mergeCell ref="A27:H27"/>
    <mergeCell ref="A43:H43"/>
  </mergeCells>
  <conditionalFormatting sqref="C46:AM46">
    <cfRule type="cellIs" dxfId="39" priority="7" operator="equal">
      <formula>2</formula>
    </cfRule>
    <cfRule type="cellIs" dxfId="38" priority="8" operator="equal">
      <formula>1</formula>
    </cfRule>
  </conditionalFormatting>
  <conditionalFormatting sqref="C46">
    <cfRule type="cellIs" dxfId="37" priority="5" operator="equal">
      <formula>2</formula>
    </cfRule>
    <cfRule type="cellIs" dxfId="36" priority="6" operator="equal">
      <formula>1</formula>
    </cfRule>
  </conditionalFormatting>
  <conditionalFormatting sqref="D46:AM46">
    <cfRule type="cellIs" dxfId="35" priority="3" operator="equal">
      <formula>2</formula>
    </cfRule>
    <cfRule type="cellIs" dxfId="34" priority="4" operator="equal">
      <formula>1</formula>
    </cfRule>
  </conditionalFormatting>
  <conditionalFormatting sqref="C46:H46">
    <cfRule type="cellIs" dxfId="33" priority="1" operator="equal">
      <formula>2</formula>
    </cfRule>
    <cfRule type="cellIs" dxfId="32" priority="2" operator="equal">
      <formula>1</formula>
    </cfRule>
  </conditionalFormatting>
  <dataValidations count="2">
    <dataValidation type="whole" operator="equal" allowBlank="1" showInputMessage="1" showErrorMessage="1" sqref="N4:V43 L2:M41 N1:V1">
      <formula1>9.99999999999999E+21</formula1>
    </dataValidation>
    <dataValidation type="textLength" allowBlank="1" showInputMessage="1" showErrorMessage="1" sqref="C46:L46 AD46:AM46">
      <formula1>45</formula1>
      <formula2>48</formula2>
    </dataValidation>
  </dataValidations>
  <pageMargins left="0.70866141732283472" right="0.70866141732283472" top="0.74803149606299213" bottom="0.74803149606299213" header="0.31496062992125984" footer="0.31496062992125984"/>
  <pageSetup scale="75" orientation="portrait" r:id="rId1"/>
  <rowBreaks count="1" manualBreakCount="1">
    <brk id="39" max="7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/>
  <dimension ref="A1:AM96"/>
  <sheetViews>
    <sheetView showZeros="0" zoomScale="75" zoomScaleNormal="75" workbookViewId="0">
      <selection activeCell="B4" sqref="B4"/>
    </sheetView>
  </sheetViews>
  <sheetFormatPr baseColWidth="10" defaultColWidth="8.88671875" defaultRowHeight="14.4"/>
  <cols>
    <col min="1" max="1" width="47.6640625" style="4" bestFit="1" customWidth="1"/>
    <col min="2" max="2" width="12.6640625" style="4" bestFit="1" customWidth="1"/>
    <col min="3" max="3" width="8.6640625" style="4" customWidth="1"/>
    <col min="4" max="8" width="8.88671875" style="4"/>
    <col min="9" max="9" width="8.88671875" style="4" customWidth="1"/>
    <col min="10" max="11" width="8.88671875" style="4"/>
    <col min="12" max="12" width="9" style="4" bestFit="1" customWidth="1"/>
    <col min="13" max="13" width="8.88671875" style="75"/>
    <col min="14" max="14" width="9.88671875" style="75" bestFit="1" customWidth="1"/>
    <col min="15" max="15" width="8.88671875" style="75"/>
    <col min="16" max="18" width="9.109375" style="75" customWidth="1"/>
    <col min="19" max="19" width="9.6640625" style="75" customWidth="1"/>
    <col min="20" max="24" width="8.88671875" style="75"/>
    <col min="25" max="16384" width="8.88671875" style="4"/>
  </cols>
  <sheetData>
    <row r="1" spans="1:24" ht="21.6" thickBot="1">
      <c r="A1" s="95" t="s">
        <v>1</v>
      </c>
      <c r="B1" s="96"/>
      <c r="C1" s="96"/>
      <c r="D1" s="96"/>
      <c r="E1" s="96"/>
      <c r="F1" s="96"/>
      <c r="G1" s="96"/>
      <c r="H1" s="97"/>
      <c r="I1" s="3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</row>
    <row r="2" spans="1:24" s="7" customFormat="1" ht="44.4" customHeight="1" thickBot="1">
      <c r="A2" s="5"/>
      <c r="B2" s="5"/>
      <c r="C2" s="5"/>
      <c r="D2" s="5"/>
      <c r="E2" s="5"/>
      <c r="F2" s="5"/>
      <c r="G2" s="5"/>
      <c r="H2" s="5"/>
      <c r="I2" s="6"/>
      <c r="K2" s="6"/>
      <c r="L2" s="76"/>
      <c r="M2" s="79"/>
      <c r="N2" s="101"/>
      <c r="O2" s="105" t="s">
        <v>87</v>
      </c>
      <c r="P2" s="105" t="s">
        <v>92</v>
      </c>
      <c r="Q2" s="105" t="s">
        <v>93</v>
      </c>
      <c r="R2" s="105" t="s">
        <v>88</v>
      </c>
      <c r="S2" s="105" t="s">
        <v>89</v>
      </c>
      <c r="T2" s="105" t="s">
        <v>90</v>
      </c>
      <c r="U2" s="105" t="s">
        <v>91</v>
      </c>
      <c r="V2" s="105" t="s">
        <v>94</v>
      </c>
      <c r="W2" s="105" t="s">
        <v>34</v>
      </c>
      <c r="X2" s="78"/>
    </row>
    <row r="3" spans="1:24" ht="23.4" customHeight="1" thickBot="1">
      <c r="A3" s="4" t="s">
        <v>2</v>
      </c>
      <c r="B3" s="8" t="s">
        <v>109</v>
      </c>
      <c r="C3" s="9"/>
      <c r="D3" s="9"/>
      <c r="E3" s="9"/>
      <c r="F3" s="9"/>
      <c r="G3" s="10"/>
      <c r="H3" s="11" t="s">
        <v>95</v>
      </c>
      <c r="L3" s="75"/>
      <c r="N3" s="110" t="str">
        <f>CONCATENATE(B3,"  ",B20)</f>
        <v>tata  11</v>
      </c>
      <c r="O3" s="107" t="str">
        <f ca="1">OFFSET(H3,0,0)</f>
        <v>S</v>
      </c>
      <c r="P3" s="108">
        <f>MIN(C45:AM45)</f>
        <v>41065</v>
      </c>
      <c r="Q3" s="106">
        <f>WEEKNUM(P3)</f>
        <v>23</v>
      </c>
      <c r="R3" s="106">
        <f>IF($H3="s",$E3+8,$E3+4)</f>
        <v>8</v>
      </c>
      <c r="S3" s="108" t="str">
        <f ca="1">OFFSET(N32,0,0)</f>
        <v>ma</v>
      </c>
      <c r="T3" s="111" t="str">
        <f ca="1">OFFSET(N23,0,0)</f>
        <v>woe</v>
      </c>
      <c r="U3" s="111" t="str">
        <f ca="1">OFFSET(N24,0,0)</f>
        <v>vr</v>
      </c>
      <c r="V3" s="108">
        <f ca="1">OFFSET(B45,0,0)</f>
        <v>41065</v>
      </c>
      <c r="W3" s="109" t="str">
        <f ca="1">OFFSET(N38,0,0)</f>
        <v>LA</v>
      </c>
      <c r="X3" s="77"/>
    </row>
    <row r="4" spans="1:24" ht="18.600000000000001" customHeight="1" thickBot="1">
      <c r="A4" s="4" t="s">
        <v>3</v>
      </c>
      <c r="B4" s="8"/>
      <c r="C4" s="9"/>
      <c r="D4" s="9"/>
      <c r="E4" s="9"/>
      <c r="F4" s="9"/>
      <c r="G4" s="10"/>
      <c r="L4" s="75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77"/>
    </row>
    <row r="5" spans="1:24" ht="18.600000000000001" customHeight="1" thickBot="1">
      <c r="B5" s="12"/>
      <c r="C5" s="12"/>
      <c r="D5" s="12"/>
      <c r="E5" s="12"/>
      <c r="F5" s="12"/>
      <c r="G5" s="12"/>
      <c r="L5" s="75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77"/>
    </row>
    <row r="6" spans="1:24" ht="18.600000000000001" customHeight="1" thickBot="1">
      <c r="A6" s="4" t="s">
        <v>4</v>
      </c>
      <c r="B6" s="13"/>
      <c r="C6" s="14"/>
      <c r="D6" s="14"/>
      <c r="E6" s="14"/>
      <c r="F6" s="14"/>
      <c r="G6" s="15"/>
      <c r="L6" s="75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77"/>
    </row>
    <row r="7" spans="1:24" ht="18.600000000000001" customHeight="1" thickBot="1">
      <c r="A7" s="4" t="s">
        <v>5</v>
      </c>
      <c r="B7" s="16"/>
      <c r="C7" s="17"/>
      <c r="D7" s="17"/>
      <c r="E7" s="17"/>
      <c r="F7" s="17"/>
      <c r="G7" s="18"/>
      <c r="L7" s="75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77"/>
    </row>
    <row r="8" spans="1:24" ht="18.600000000000001" customHeight="1" thickBot="1">
      <c r="A8" s="4" t="s">
        <v>6</v>
      </c>
      <c r="B8" s="13"/>
      <c r="C8" s="14"/>
      <c r="D8" s="14"/>
      <c r="E8" s="14"/>
      <c r="F8" s="14"/>
      <c r="G8" s="15"/>
      <c r="L8" s="75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77"/>
    </row>
    <row r="9" spans="1:24" ht="18.600000000000001" customHeight="1" thickBot="1">
      <c r="A9" s="4" t="s">
        <v>7</v>
      </c>
      <c r="B9" s="19" t="s">
        <v>8</v>
      </c>
      <c r="C9" s="19" t="s">
        <v>9</v>
      </c>
      <c r="D9" s="19" t="s">
        <v>10</v>
      </c>
      <c r="E9" s="19" t="s">
        <v>11</v>
      </c>
      <c r="F9" s="19" t="s">
        <v>12</v>
      </c>
      <c r="G9" s="19" t="s">
        <v>13</v>
      </c>
      <c r="L9" s="75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77"/>
    </row>
    <row r="10" spans="1:24" ht="15" customHeight="1" thickBot="1">
      <c r="A10" s="20" t="s">
        <v>14</v>
      </c>
      <c r="B10" s="21"/>
      <c r="C10" s="21"/>
      <c r="D10" s="21"/>
      <c r="E10" s="21"/>
      <c r="F10" s="21"/>
      <c r="G10" s="21"/>
      <c r="L10" s="75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77"/>
    </row>
    <row r="11" spans="1:24" ht="15" customHeight="1" thickBot="1">
      <c r="A11" s="20" t="s">
        <v>15</v>
      </c>
      <c r="B11" s="21"/>
      <c r="C11" s="21"/>
      <c r="D11" s="21"/>
      <c r="E11" s="21"/>
      <c r="F11" s="21"/>
      <c r="G11" s="21"/>
      <c r="L11" s="75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77"/>
    </row>
    <row r="12" spans="1:24" ht="18.600000000000001" customHeight="1" thickBot="1">
      <c r="A12" s="4" t="s">
        <v>16</v>
      </c>
      <c r="B12" s="22"/>
      <c r="L12" s="75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77"/>
    </row>
    <row r="13" spans="1:24" ht="15" customHeight="1" thickBot="1">
      <c r="L13" s="75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77"/>
    </row>
    <row r="14" spans="1:24" ht="15" customHeight="1" thickBot="1">
      <c r="A14" s="4" t="s">
        <v>17</v>
      </c>
      <c r="B14" s="21" t="s">
        <v>18</v>
      </c>
      <c r="C14" s="21" t="s">
        <v>19</v>
      </c>
      <c r="L14" s="75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77"/>
    </row>
    <row r="15" spans="1:24" ht="15" customHeight="1" thickBot="1">
      <c r="B15" s="21"/>
      <c r="C15" s="21"/>
      <c r="L15" s="75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77"/>
    </row>
    <row r="16" spans="1:24" ht="15" thickBot="1">
      <c r="L16" s="75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77"/>
    </row>
    <row r="17" spans="1:24" ht="21.6" thickBot="1">
      <c r="A17" s="95" t="s">
        <v>20</v>
      </c>
      <c r="B17" s="96"/>
      <c r="C17" s="96"/>
      <c r="D17" s="96"/>
      <c r="E17" s="96"/>
      <c r="F17" s="96"/>
      <c r="G17" s="96"/>
      <c r="H17" s="97"/>
      <c r="L17" s="75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77"/>
    </row>
    <row r="18" spans="1:24" ht="10.5" customHeight="1" thickBot="1">
      <c r="A18" s="5"/>
      <c r="B18" s="5"/>
      <c r="C18" s="5"/>
      <c r="D18" s="5"/>
      <c r="E18" s="5"/>
      <c r="F18" s="5"/>
      <c r="G18" s="5"/>
      <c r="H18" s="5"/>
      <c r="L18" s="75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77"/>
    </row>
    <row r="19" spans="1:24" ht="18.600000000000001" customHeight="1" thickBot="1">
      <c r="A19" s="4" t="s">
        <v>21</v>
      </c>
      <c r="B19" s="23"/>
      <c r="C19" s="24"/>
      <c r="D19" s="24"/>
      <c r="E19" s="24"/>
      <c r="F19" s="24"/>
      <c r="G19" s="25"/>
      <c r="L19" s="75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77"/>
    </row>
    <row r="20" spans="1:24" ht="18.600000000000001" customHeight="1" thickBot="1">
      <c r="A20" s="4" t="s">
        <v>22</v>
      </c>
      <c r="B20" s="26">
        <v>11</v>
      </c>
      <c r="C20" s="27"/>
      <c r="D20" s="27"/>
      <c r="E20" s="27"/>
      <c r="F20" s="27"/>
      <c r="G20" s="28"/>
      <c r="L20" s="75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77"/>
    </row>
    <row r="21" spans="1:24">
      <c r="L21" s="75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77"/>
    </row>
    <row r="22" spans="1:24" ht="15" thickBot="1">
      <c r="B22" s="19" t="s">
        <v>8</v>
      </c>
      <c r="C22" s="19" t="s">
        <v>9</v>
      </c>
      <c r="D22" s="19" t="s">
        <v>10</v>
      </c>
      <c r="E22" s="19" t="s">
        <v>11</v>
      </c>
      <c r="F22" s="19" t="s">
        <v>12</v>
      </c>
      <c r="G22" s="19" t="s">
        <v>23</v>
      </c>
      <c r="L22" s="75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77"/>
    </row>
    <row r="23" spans="1:24" ht="15.6" thickBot="1">
      <c r="A23" s="4" t="s">
        <v>24</v>
      </c>
      <c r="B23" s="47"/>
      <c r="C23" s="55"/>
      <c r="D23" s="90" t="s">
        <v>97</v>
      </c>
      <c r="E23" s="21"/>
      <c r="F23" s="21"/>
      <c r="G23" s="21"/>
      <c r="L23" s="75"/>
      <c r="N23" s="103" t="str">
        <f>INDEX(B22:F22,MATCH("X",B23:F23,0))</f>
        <v>woe</v>
      </c>
      <c r="O23" s="102"/>
      <c r="P23" s="102"/>
      <c r="Q23" s="102"/>
      <c r="R23" s="102"/>
      <c r="S23" s="102"/>
      <c r="T23" s="102"/>
      <c r="U23" s="102"/>
      <c r="V23" s="102"/>
      <c r="W23" s="102"/>
      <c r="X23" s="77"/>
    </row>
    <row r="24" spans="1:24" ht="15.6" thickBot="1">
      <c r="A24" s="4" t="s">
        <v>25</v>
      </c>
      <c r="B24" s="47"/>
      <c r="C24" s="21"/>
      <c r="D24" s="47"/>
      <c r="E24" s="55"/>
      <c r="F24" s="90" t="s">
        <v>97</v>
      </c>
      <c r="G24" s="21"/>
      <c r="L24" s="75"/>
      <c r="N24" s="103" t="str">
        <f>INDEX(B22:F22,MATCH("X",B24:F24,-1))</f>
        <v>vr</v>
      </c>
      <c r="O24" s="102"/>
      <c r="P24" s="102"/>
      <c r="Q24" s="102"/>
      <c r="R24" s="102"/>
      <c r="S24" s="102"/>
      <c r="T24" s="102"/>
      <c r="U24" s="102"/>
      <c r="V24" s="102"/>
      <c r="W24" s="102"/>
      <c r="X24" s="77"/>
    </row>
    <row r="25" spans="1:24" ht="18.600000000000001" customHeight="1" thickBot="1">
      <c r="A25" s="4" t="s">
        <v>26</v>
      </c>
      <c r="B25" s="29"/>
      <c r="L25" s="75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77"/>
    </row>
    <row r="26" spans="1:24" ht="15" thickBot="1">
      <c r="L26" s="75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77"/>
    </row>
    <row r="27" spans="1:24" ht="21.6" thickBot="1">
      <c r="A27" s="95" t="s">
        <v>27</v>
      </c>
      <c r="B27" s="96"/>
      <c r="C27" s="96"/>
      <c r="D27" s="96"/>
      <c r="E27" s="96"/>
      <c r="F27" s="96"/>
      <c r="G27" s="96"/>
      <c r="H27" s="97"/>
      <c r="L27" s="75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77"/>
    </row>
    <row r="28" spans="1:24" s="7" customFormat="1" ht="12" customHeight="1" thickBot="1">
      <c r="A28" s="5"/>
      <c r="B28" s="5"/>
      <c r="C28" s="5"/>
      <c r="D28" s="5"/>
      <c r="E28" s="5"/>
      <c r="F28" s="5"/>
      <c r="G28" s="5"/>
      <c r="H28" s="5"/>
      <c r="L28" s="76"/>
      <c r="M28" s="76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78"/>
    </row>
    <row r="29" spans="1:24" ht="18.600000000000001" customHeight="1" thickBot="1">
      <c r="A29" s="4" t="s">
        <v>28</v>
      </c>
      <c r="B29" s="23"/>
      <c r="C29" s="24"/>
      <c r="D29" s="24"/>
      <c r="E29" s="24"/>
      <c r="F29" s="24"/>
      <c r="G29" s="25"/>
      <c r="L29" s="75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77"/>
    </row>
    <row r="30" spans="1:24" ht="12.75" customHeight="1">
      <c r="L30" s="75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77"/>
    </row>
    <row r="31" spans="1:24" ht="15" thickBot="1">
      <c r="A31" s="4" t="s">
        <v>29</v>
      </c>
      <c r="B31" s="19" t="s">
        <v>8</v>
      </c>
      <c r="C31" s="19" t="s">
        <v>9</v>
      </c>
      <c r="D31" s="19" t="s">
        <v>10</v>
      </c>
      <c r="E31" s="19" t="s">
        <v>11</v>
      </c>
      <c r="F31" s="19" t="s">
        <v>12</v>
      </c>
      <c r="G31" s="19"/>
      <c r="L31" s="75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77"/>
    </row>
    <row r="32" spans="1:24" ht="15.6" thickBot="1">
      <c r="A32" s="20"/>
      <c r="B32" s="91" t="s">
        <v>97</v>
      </c>
      <c r="C32" s="45"/>
      <c r="D32" s="46"/>
      <c r="E32" s="21"/>
      <c r="F32" s="47"/>
      <c r="G32" s="21"/>
      <c r="L32" s="75"/>
      <c r="N32" s="103" t="str">
        <f>INDEX(B31:F31,MATCH("X",B32:F32,0))</f>
        <v>ma</v>
      </c>
      <c r="O32" s="102"/>
      <c r="P32" s="102"/>
      <c r="Q32" s="102"/>
      <c r="R32" s="102"/>
      <c r="S32" s="102"/>
      <c r="T32" s="102"/>
      <c r="U32" s="102"/>
      <c r="V32" s="102"/>
      <c r="W32" s="102"/>
      <c r="X32" s="77"/>
    </row>
    <row r="33" spans="1:39" ht="15" thickBot="1">
      <c r="B33" s="30"/>
      <c r="C33" s="30"/>
      <c r="D33" s="30"/>
      <c r="E33" s="30"/>
      <c r="F33" s="30"/>
      <c r="L33" s="75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77"/>
    </row>
    <row r="34" spans="1:39" ht="15" thickBot="1">
      <c r="A34" s="4" t="s">
        <v>30</v>
      </c>
      <c r="B34" s="21" t="s">
        <v>31</v>
      </c>
      <c r="C34" s="21" t="s">
        <v>32</v>
      </c>
      <c r="D34" s="21" t="s">
        <v>33</v>
      </c>
      <c r="L34" s="75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77"/>
    </row>
    <row r="35" spans="1:39" ht="15" thickBot="1">
      <c r="B35" s="21"/>
      <c r="C35" s="21"/>
      <c r="D35" s="21"/>
      <c r="L35" s="75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77"/>
    </row>
    <row r="36" spans="1:39" ht="15" thickBot="1">
      <c r="B36" s="30"/>
      <c r="C36" s="30"/>
      <c r="D36" s="30"/>
      <c r="L36" s="75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77"/>
    </row>
    <row r="37" spans="1:39" ht="15" thickBot="1">
      <c r="A37" s="4" t="s">
        <v>34</v>
      </c>
      <c r="B37" s="21" t="s">
        <v>35</v>
      </c>
      <c r="C37" s="21" t="s">
        <v>36</v>
      </c>
      <c r="D37" s="21" t="s">
        <v>37</v>
      </c>
      <c r="E37" s="21" t="s">
        <v>38</v>
      </c>
      <c r="F37" s="21" t="s">
        <v>39</v>
      </c>
      <c r="G37" s="21" t="s">
        <v>40</v>
      </c>
      <c r="L37" s="75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77"/>
    </row>
    <row r="38" spans="1:39" ht="15.6" thickBot="1">
      <c r="B38" s="21"/>
      <c r="C38" s="90"/>
      <c r="D38" s="21"/>
      <c r="E38" s="21"/>
      <c r="F38" s="21"/>
      <c r="G38" s="104" t="s">
        <v>97</v>
      </c>
      <c r="L38" s="75"/>
      <c r="N38" s="103" t="str">
        <f>INDEX(B37:G37,MATCH("X",B38:G38,0))</f>
        <v>LA</v>
      </c>
      <c r="O38" s="102"/>
      <c r="P38" s="102"/>
      <c r="Q38" s="102"/>
      <c r="R38" s="102"/>
      <c r="S38" s="102"/>
      <c r="T38" s="102"/>
      <c r="U38" s="102"/>
      <c r="V38" s="102"/>
      <c r="W38" s="102"/>
      <c r="X38" s="77"/>
    </row>
    <row r="39" spans="1:39">
      <c r="L39" s="75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77"/>
    </row>
    <row r="40" spans="1:39">
      <c r="F40" s="31"/>
      <c r="G40" s="31"/>
      <c r="L40" s="75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77"/>
    </row>
    <row r="41" spans="1:39">
      <c r="F41" s="31"/>
      <c r="G41" s="31"/>
      <c r="L41" s="75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77"/>
    </row>
    <row r="42" spans="1:39" ht="22.8" customHeight="1" thickBot="1">
      <c r="L42" s="75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77"/>
    </row>
    <row r="43" spans="1:39" ht="21.6" thickBot="1">
      <c r="A43" s="98" t="s">
        <v>41</v>
      </c>
      <c r="B43" s="99"/>
      <c r="C43" s="99"/>
      <c r="D43" s="99"/>
      <c r="E43" s="99"/>
      <c r="F43" s="99"/>
      <c r="G43" s="99"/>
      <c r="H43" s="100"/>
      <c r="L43" s="75"/>
      <c r="N43" s="80"/>
      <c r="O43" s="80"/>
      <c r="P43" s="80"/>
      <c r="Q43" s="80"/>
      <c r="R43" s="80"/>
      <c r="S43" s="80"/>
      <c r="T43" s="80"/>
      <c r="U43" s="80"/>
    </row>
    <row r="44" spans="1:39" ht="32.4" customHeight="1" thickTop="1" thickBot="1">
      <c r="A44" s="56"/>
      <c r="B44" s="57" t="s">
        <v>42</v>
      </c>
      <c r="C44" s="58" t="s">
        <v>43</v>
      </c>
      <c r="D44" s="58" t="s">
        <v>44</v>
      </c>
      <c r="E44" s="58" t="s">
        <v>45</v>
      </c>
      <c r="F44" s="58" t="s">
        <v>46</v>
      </c>
      <c r="G44" s="58" t="s">
        <v>47</v>
      </c>
      <c r="H44" s="58" t="s">
        <v>48</v>
      </c>
      <c r="I44" s="32" t="s">
        <v>49</v>
      </c>
      <c r="J44" s="32" t="s">
        <v>50</v>
      </c>
      <c r="K44" s="32" t="s">
        <v>51</v>
      </c>
      <c r="L44" s="32" t="s">
        <v>52</v>
      </c>
      <c r="M44" s="81" t="s">
        <v>53</v>
      </c>
      <c r="N44" s="81" t="s">
        <v>54</v>
      </c>
      <c r="O44" s="81" t="s">
        <v>55</v>
      </c>
      <c r="P44" s="81" t="s">
        <v>56</v>
      </c>
      <c r="Q44" s="81" t="s">
        <v>57</v>
      </c>
      <c r="R44" s="81" t="s">
        <v>58</v>
      </c>
      <c r="S44" s="81" t="s">
        <v>59</v>
      </c>
      <c r="T44" s="81" t="s">
        <v>60</v>
      </c>
      <c r="U44" s="81" t="s">
        <v>61</v>
      </c>
      <c r="V44" s="81" t="s">
        <v>62</v>
      </c>
      <c r="W44" s="81" t="s">
        <v>63</v>
      </c>
      <c r="X44" s="81" t="s">
        <v>64</v>
      </c>
      <c r="Y44" s="32" t="s">
        <v>65</v>
      </c>
      <c r="Z44" s="32" t="s">
        <v>66</v>
      </c>
      <c r="AA44" s="32" t="s">
        <v>67</v>
      </c>
      <c r="AB44" s="32" t="s">
        <v>68</v>
      </c>
      <c r="AC44" s="32" t="s">
        <v>69</v>
      </c>
      <c r="AD44" s="32" t="s">
        <v>70</v>
      </c>
      <c r="AE44" s="32" t="s">
        <v>71</v>
      </c>
      <c r="AF44" s="32" t="s">
        <v>72</v>
      </c>
      <c r="AG44" s="32" t="s">
        <v>73</v>
      </c>
      <c r="AH44" s="32" t="s">
        <v>74</v>
      </c>
      <c r="AI44" s="32" t="s">
        <v>75</v>
      </c>
      <c r="AJ44" s="32" t="s">
        <v>76</v>
      </c>
      <c r="AK44" s="32" t="s">
        <v>77</v>
      </c>
      <c r="AL44" s="32" t="s">
        <v>78</v>
      </c>
      <c r="AM44" s="32" t="s">
        <v>79</v>
      </c>
    </row>
    <row r="45" spans="1:39" ht="15.6" thickTop="1" thickBot="1">
      <c r="A45" s="59" t="s">
        <v>80</v>
      </c>
      <c r="B45" s="60">
        <f>MAX(C45:H45)</f>
        <v>41065</v>
      </c>
      <c r="C45" s="61">
        <v>41065</v>
      </c>
      <c r="D45" s="61"/>
      <c r="E45" s="61"/>
      <c r="F45" s="61"/>
      <c r="G45" s="61"/>
      <c r="H45" s="61"/>
      <c r="I45" s="33"/>
      <c r="J45" s="33"/>
      <c r="K45" s="33"/>
      <c r="L45" s="33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</row>
    <row r="46" spans="1:39" ht="15.6" thickTop="1" thickBot="1">
      <c r="A46" s="34" t="s">
        <v>96</v>
      </c>
      <c r="B46" s="62">
        <f ca="1">OFFSET($A$45,ROWS($45:45),COUNT($45:$45))</f>
        <v>1</v>
      </c>
      <c r="C46" s="63">
        <f>IF(SUM(C47:C93)&gt;=2,1,"")</f>
        <v>1</v>
      </c>
      <c r="D46" s="64" t="str">
        <f t="shared" ref="D46:H46" si="0">IF(SUM(D47:D93)&gt;=2,1,"")</f>
        <v/>
      </c>
      <c r="E46" s="64" t="str">
        <f t="shared" si="0"/>
        <v/>
      </c>
      <c r="F46" s="63" t="str">
        <f t="shared" si="0"/>
        <v/>
      </c>
      <c r="G46" s="64" t="str">
        <f t="shared" si="0"/>
        <v/>
      </c>
      <c r="H46" s="64" t="str">
        <f t="shared" si="0"/>
        <v/>
      </c>
      <c r="I46" s="54" t="str">
        <f t="shared" ref="I46:AM46" si="1">IF(SUM(I47:I93)&gt;=6,2,IF(SUM(I47:I93)&gt;=5,1,""))</f>
        <v/>
      </c>
      <c r="J46" s="54" t="str">
        <f t="shared" si="1"/>
        <v/>
      </c>
      <c r="K46" s="54" t="str">
        <f t="shared" si="1"/>
        <v/>
      </c>
      <c r="L46" s="54" t="str">
        <f t="shared" si="1"/>
        <v/>
      </c>
      <c r="M46" s="83" t="str">
        <f t="shared" si="1"/>
        <v/>
      </c>
      <c r="N46" s="83" t="str">
        <f t="shared" si="1"/>
        <v/>
      </c>
      <c r="O46" s="83" t="str">
        <f t="shared" si="1"/>
        <v/>
      </c>
      <c r="P46" s="83" t="str">
        <f t="shared" si="1"/>
        <v/>
      </c>
      <c r="Q46" s="83" t="str">
        <f t="shared" si="1"/>
        <v/>
      </c>
      <c r="R46" s="83" t="str">
        <f t="shared" si="1"/>
        <v/>
      </c>
      <c r="S46" s="83" t="str">
        <f t="shared" si="1"/>
        <v/>
      </c>
      <c r="T46" s="83" t="str">
        <f t="shared" si="1"/>
        <v/>
      </c>
      <c r="U46" s="83" t="str">
        <f t="shared" si="1"/>
        <v/>
      </c>
      <c r="V46" s="83" t="str">
        <f t="shared" si="1"/>
        <v/>
      </c>
      <c r="W46" s="83" t="str">
        <f t="shared" si="1"/>
        <v/>
      </c>
      <c r="X46" s="83" t="str">
        <f t="shared" si="1"/>
        <v/>
      </c>
      <c r="Y46" s="54" t="str">
        <f t="shared" si="1"/>
        <v/>
      </c>
      <c r="Z46" s="54" t="str">
        <f t="shared" si="1"/>
        <v/>
      </c>
      <c r="AA46" s="54" t="str">
        <f t="shared" si="1"/>
        <v/>
      </c>
      <c r="AB46" s="54" t="str">
        <f t="shared" si="1"/>
        <v/>
      </c>
      <c r="AC46" s="54" t="str">
        <f t="shared" si="1"/>
        <v/>
      </c>
      <c r="AD46" s="54" t="str">
        <f t="shared" si="1"/>
        <v/>
      </c>
      <c r="AE46" s="54" t="str">
        <f t="shared" si="1"/>
        <v/>
      </c>
      <c r="AF46" s="54" t="str">
        <f t="shared" si="1"/>
        <v/>
      </c>
      <c r="AG46" s="54" t="str">
        <f t="shared" si="1"/>
        <v/>
      </c>
      <c r="AH46" s="54" t="str">
        <f t="shared" si="1"/>
        <v/>
      </c>
      <c r="AI46" s="54" t="str">
        <f t="shared" si="1"/>
        <v/>
      </c>
      <c r="AJ46" s="54" t="str">
        <f t="shared" si="1"/>
        <v/>
      </c>
      <c r="AK46" s="54" t="str">
        <f t="shared" si="1"/>
        <v/>
      </c>
      <c r="AL46" s="54" t="str">
        <f t="shared" si="1"/>
        <v/>
      </c>
      <c r="AM46" s="54" t="str">
        <f t="shared" si="1"/>
        <v/>
      </c>
    </row>
    <row r="47" spans="1:39" ht="15" thickBot="1">
      <c r="A47" s="36" t="s">
        <v>81</v>
      </c>
      <c r="B47" s="62">
        <f ca="1">OFFSET($A$45,ROWS($45:46),COUNT($45:$45))</f>
        <v>5</v>
      </c>
      <c r="C47" s="63">
        <v>5</v>
      </c>
      <c r="D47" s="63"/>
      <c r="E47" s="63"/>
      <c r="F47" s="63"/>
      <c r="G47" s="63"/>
      <c r="H47" s="63"/>
      <c r="I47" s="35"/>
      <c r="J47" s="37"/>
      <c r="K47" s="37"/>
      <c r="L47" s="38"/>
      <c r="M47" s="84"/>
      <c r="N47" s="84"/>
      <c r="O47" s="85"/>
      <c r="P47" s="84"/>
      <c r="Q47" s="84"/>
      <c r="R47" s="85"/>
      <c r="S47" s="84"/>
      <c r="T47" s="84"/>
      <c r="U47" s="85"/>
      <c r="V47" s="84"/>
      <c r="W47" s="84"/>
      <c r="X47" s="85"/>
      <c r="Y47" s="37"/>
      <c r="Z47" s="37"/>
      <c r="AA47" s="38"/>
      <c r="AB47" s="37"/>
      <c r="AC47" s="37"/>
      <c r="AD47" s="38"/>
      <c r="AE47" s="37"/>
      <c r="AF47" s="37"/>
      <c r="AG47" s="38"/>
      <c r="AH47" s="37"/>
      <c r="AI47" s="37"/>
      <c r="AJ47" s="38"/>
      <c r="AK47" s="37"/>
      <c r="AL47" s="37"/>
      <c r="AM47" s="37"/>
    </row>
    <row r="48" spans="1:39" ht="15" thickBot="1">
      <c r="A48" s="36" t="s">
        <v>82</v>
      </c>
      <c r="B48" s="62">
        <f ca="1">OFFSET($A$45,ROWS($45:47),COUNT($45:$45))</f>
        <v>0</v>
      </c>
      <c r="C48" s="65"/>
      <c r="D48" s="65"/>
      <c r="E48" s="66"/>
      <c r="F48" s="65"/>
      <c r="G48" s="65"/>
      <c r="H48" s="66"/>
      <c r="I48" s="38"/>
      <c r="J48" s="38"/>
      <c r="K48" s="37"/>
      <c r="L48" s="38"/>
      <c r="M48" s="85"/>
      <c r="N48" s="84"/>
      <c r="O48" s="85"/>
      <c r="P48" s="85"/>
      <c r="Q48" s="84"/>
      <c r="R48" s="85"/>
      <c r="S48" s="85"/>
      <c r="T48" s="84"/>
      <c r="U48" s="85"/>
      <c r="V48" s="85"/>
      <c r="W48" s="84"/>
      <c r="X48" s="85"/>
      <c r="Y48" s="38"/>
      <c r="Z48" s="37"/>
      <c r="AA48" s="38"/>
      <c r="AB48" s="38"/>
      <c r="AC48" s="37"/>
      <c r="AD48" s="38"/>
      <c r="AE48" s="38"/>
      <c r="AF48" s="37"/>
      <c r="AG48" s="38"/>
      <c r="AH48" s="38"/>
      <c r="AI48" s="37"/>
      <c r="AJ48" s="38"/>
      <c r="AK48" s="38"/>
      <c r="AL48" s="37"/>
      <c r="AM48" s="38"/>
    </row>
    <row r="49" spans="1:39" ht="15" thickBot="1">
      <c r="A49" s="36" t="s">
        <v>83</v>
      </c>
      <c r="B49" s="62">
        <f ca="1">OFFSET($A$45,ROWS($45:48),COUNT($45:$45))</f>
        <v>0</v>
      </c>
      <c r="C49" s="65"/>
      <c r="D49" s="65"/>
      <c r="E49" s="66"/>
      <c r="F49" s="65"/>
      <c r="G49" s="65"/>
      <c r="H49" s="66"/>
      <c r="I49" s="38"/>
      <c r="J49" s="38"/>
      <c r="K49" s="37"/>
      <c r="L49" s="38"/>
      <c r="M49" s="85"/>
      <c r="N49" s="84"/>
      <c r="O49" s="85"/>
      <c r="P49" s="85"/>
      <c r="Q49" s="84"/>
      <c r="R49" s="85"/>
      <c r="S49" s="85"/>
      <c r="T49" s="84"/>
      <c r="U49" s="85"/>
      <c r="V49" s="85"/>
      <c r="W49" s="84"/>
      <c r="X49" s="85"/>
      <c r="Y49" s="38"/>
      <c r="Z49" s="37"/>
      <c r="AA49" s="38"/>
      <c r="AB49" s="38"/>
      <c r="AC49" s="37"/>
      <c r="AD49" s="38"/>
      <c r="AE49" s="38"/>
      <c r="AF49" s="37"/>
      <c r="AG49" s="38"/>
      <c r="AH49" s="38"/>
      <c r="AI49" s="37"/>
      <c r="AJ49" s="38"/>
      <c r="AK49" s="38"/>
      <c r="AL49" s="37"/>
      <c r="AM49" s="38"/>
    </row>
    <row r="50" spans="1:39" ht="15" hidden="1" thickBot="1">
      <c r="A50" s="36"/>
      <c r="B50" s="62">
        <f ca="1">OFFSET($A$45,ROWS($45:49),COUNT($45:$45))</f>
        <v>0</v>
      </c>
      <c r="C50" s="65"/>
      <c r="D50" s="65"/>
      <c r="E50" s="65"/>
      <c r="F50" s="65"/>
      <c r="G50" s="65"/>
      <c r="H50" s="65"/>
      <c r="I50" s="38"/>
      <c r="J50" s="38"/>
      <c r="K50" s="37"/>
      <c r="L50" s="38"/>
      <c r="M50" s="85"/>
      <c r="N50" s="84"/>
      <c r="O50" s="85"/>
      <c r="P50" s="85"/>
      <c r="Q50" s="84"/>
      <c r="R50" s="85"/>
      <c r="S50" s="85"/>
      <c r="T50" s="84"/>
      <c r="U50" s="85"/>
      <c r="V50" s="85"/>
      <c r="W50" s="84"/>
      <c r="X50" s="85"/>
      <c r="Y50" s="38"/>
      <c r="Z50" s="37"/>
      <c r="AA50" s="38"/>
      <c r="AB50" s="38"/>
      <c r="AC50" s="37"/>
      <c r="AD50" s="38"/>
      <c r="AE50" s="38"/>
      <c r="AF50" s="37"/>
      <c r="AG50" s="38"/>
      <c r="AH50" s="38"/>
      <c r="AI50" s="37"/>
      <c r="AJ50" s="38"/>
      <c r="AK50" s="38"/>
      <c r="AL50" s="37"/>
      <c r="AM50" s="38"/>
    </row>
    <row r="51" spans="1:39" ht="15" hidden="1" thickBot="1">
      <c r="A51" s="39"/>
      <c r="B51" s="62">
        <f ca="1">OFFSET($A$45,ROWS($45:50),COUNT($45:$45))</f>
        <v>0</v>
      </c>
      <c r="C51" s="65"/>
      <c r="D51" s="65"/>
      <c r="E51" s="66"/>
      <c r="F51" s="65"/>
      <c r="G51" s="65"/>
      <c r="H51" s="66"/>
      <c r="I51" s="38"/>
      <c r="J51" s="38"/>
      <c r="K51" s="37"/>
      <c r="L51" s="38"/>
      <c r="M51" s="85"/>
      <c r="N51" s="84"/>
      <c r="O51" s="85"/>
      <c r="P51" s="85"/>
      <c r="Q51" s="84"/>
      <c r="R51" s="85"/>
      <c r="S51" s="85"/>
      <c r="T51" s="84"/>
      <c r="U51" s="85"/>
      <c r="V51" s="85"/>
      <c r="W51" s="84"/>
      <c r="X51" s="85"/>
      <c r="Y51" s="38"/>
      <c r="Z51" s="37"/>
      <c r="AA51" s="38"/>
      <c r="AB51" s="38"/>
      <c r="AC51" s="37"/>
      <c r="AD51" s="38"/>
      <c r="AE51" s="38"/>
      <c r="AF51" s="37"/>
      <c r="AG51" s="38"/>
      <c r="AH51" s="38"/>
      <c r="AI51" s="37"/>
      <c r="AJ51" s="38"/>
      <c r="AK51" s="38"/>
      <c r="AL51" s="37"/>
      <c r="AM51" s="38"/>
    </row>
    <row r="52" spans="1:39" ht="15" hidden="1" thickBot="1">
      <c r="A52" s="67"/>
      <c r="B52" s="62">
        <f ca="1">OFFSET($A$45,ROWS($45:51),COUNT($45:$45))</f>
        <v>0</v>
      </c>
      <c r="C52" s="65"/>
      <c r="D52" s="65"/>
      <c r="E52" s="66"/>
      <c r="F52" s="65"/>
      <c r="G52" s="65"/>
      <c r="H52" s="66"/>
      <c r="I52" s="38"/>
      <c r="J52" s="38"/>
      <c r="K52" s="37"/>
      <c r="L52" s="38"/>
      <c r="M52" s="85"/>
      <c r="N52" s="84"/>
      <c r="O52" s="85"/>
      <c r="P52" s="85"/>
      <c r="Q52" s="84"/>
      <c r="R52" s="85"/>
      <c r="S52" s="85"/>
      <c r="T52" s="84"/>
      <c r="U52" s="85"/>
      <c r="V52" s="85"/>
      <c r="W52" s="84"/>
      <c r="X52" s="85"/>
      <c r="Y52" s="38"/>
      <c r="Z52" s="37"/>
      <c r="AA52" s="38"/>
      <c r="AB52" s="38"/>
      <c r="AC52" s="37"/>
      <c r="AD52" s="38"/>
      <c r="AE52" s="38"/>
      <c r="AF52" s="37"/>
      <c r="AG52" s="38"/>
      <c r="AH52" s="38"/>
      <c r="AI52" s="37"/>
      <c r="AJ52" s="38"/>
      <c r="AK52" s="38"/>
      <c r="AL52" s="37"/>
      <c r="AM52" s="38"/>
    </row>
    <row r="53" spans="1:39" ht="15" hidden="1" thickBot="1">
      <c r="A53" s="39"/>
      <c r="B53" s="62">
        <f ca="1">OFFSET($A$45,ROWS($45:52),COUNT($45:$45))</f>
        <v>0</v>
      </c>
      <c r="C53" s="65"/>
      <c r="D53" s="65"/>
      <c r="E53" s="66"/>
      <c r="F53" s="65"/>
      <c r="G53" s="65"/>
      <c r="H53" s="66"/>
      <c r="I53" s="38"/>
      <c r="J53" s="38"/>
      <c r="K53" s="37"/>
      <c r="L53" s="38"/>
      <c r="M53" s="85"/>
      <c r="N53" s="84"/>
      <c r="O53" s="85"/>
      <c r="P53" s="85"/>
      <c r="Q53" s="84"/>
      <c r="R53" s="85"/>
      <c r="S53" s="85"/>
      <c r="T53" s="84"/>
      <c r="U53" s="85"/>
      <c r="V53" s="85"/>
      <c r="W53" s="84"/>
      <c r="X53" s="85"/>
      <c r="Y53" s="38"/>
      <c r="Z53" s="37"/>
      <c r="AA53" s="38"/>
      <c r="AB53" s="38"/>
      <c r="AC53" s="37"/>
      <c r="AD53" s="38"/>
      <c r="AE53" s="38"/>
      <c r="AF53" s="37"/>
      <c r="AG53" s="38"/>
      <c r="AH53" s="38"/>
      <c r="AI53" s="37"/>
      <c r="AJ53" s="38"/>
      <c r="AK53" s="38"/>
      <c r="AL53" s="37"/>
      <c r="AM53" s="38"/>
    </row>
    <row r="54" spans="1:39" ht="15" hidden="1" thickBot="1">
      <c r="A54" s="39"/>
      <c r="B54" s="62">
        <f ca="1">OFFSET($A$45,ROWS($45:53),COUNT($45:$45))</f>
        <v>0</v>
      </c>
      <c r="C54" s="65"/>
      <c r="D54" s="65"/>
      <c r="E54" s="66"/>
      <c r="F54" s="65"/>
      <c r="G54" s="65"/>
      <c r="H54" s="66"/>
      <c r="I54" s="38"/>
      <c r="J54" s="38"/>
      <c r="K54" s="37"/>
      <c r="L54" s="38"/>
      <c r="M54" s="85"/>
      <c r="N54" s="84"/>
      <c r="O54" s="85"/>
      <c r="P54" s="85"/>
      <c r="Q54" s="84"/>
      <c r="R54" s="85"/>
      <c r="S54" s="85"/>
      <c r="T54" s="84"/>
      <c r="U54" s="85"/>
      <c r="V54" s="85"/>
      <c r="W54" s="84"/>
      <c r="X54" s="85"/>
      <c r="Y54" s="38"/>
      <c r="Z54" s="37"/>
      <c r="AA54" s="38"/>
      <c r="AB54" s="38"/>
      <c r="AC54" s="37"/>
      <c r="AD54" s="38"/>
      <c r="AE54" s="38"/>
      <c r="AF54" s="37"/>
      <c r="AG54" s="38"/>
      <c r="AH54" s="38"/>
      <c r="AI54" s="37"/>
      <c r="AJ54" s="38"/>
      <c r="AK54" s="38"/>
      <c r="AL54" s="37"/>
      <c r="AM54" s="38"/>
    </row>
    <row r="55" spans="1:39" ht="15" hidden="1" thickBot="1">
      <c r="A55" s="39"/>
      <c r="B55" s="62">
        <f ca="1">OFFSET($A$45,ROWS($45:54),COUNT($45:$45))</f>
        <v>0</v>
      </c>
      <c r="C55" s="65"/>
      <c r="D55" s="65"/>
      <c r="E55" s="66"/>
      <c r="F55" s="65"/>
      <c r="G55" s="65"/>
      <c r="H55" s="66"/>
      <c r="I55" s="38"/>
      <c r="J55" s="38"/>
      <c r="K55" s="37"/>
      <c r="L55" s="38"/>
      <c r="M55" s="85"/>
      <c r="N55" s="84"/>
      <c r="O55" s="85"/>
      <c r="P55" s="85"/>
      <c r="Q55" s="84"/>
      <c r="R55" s="85"/>
      <c r="S55" s="85"/>
      <c r="T55" s="84"/>
      <c r="U55" s="85"/>
      <c r="V55" s="85"/>
      <c r="W55" s="84"/>
      <c r="X55" s="85"/>
      <c r="Y55" s="38"/>
      <c r="Z55" s="37"/>
      <c r="AA55" s="38"/>
      <c r="AB55" s="38"/>
      <c r="AC55" s="37"/>
      <c r="AD55" s="38"/>
      <c r="AE55" s="38"/>
      <c r="AF55" s="37"/>
      <c r="AG55" s="38"/>
      <c r="AH55" s="38"/>
      <c r="AI55" s="37"/>
      <c r="AJ55" s="38"/>
      <c r="AK55" s="38"/>
      <c r="AL55" s="37"/>
      <c r="AM55" s="38"/>
    </row>
    <row r="56" spans="1:39" ht="15" hidden="1" thickBot="1">
      <c r="A56" s="39"/>
      <c r="B56" s="62">
        <f ca="1">OFFSET($A$45,ROWS($45:55),COUNT($45:$45))</f>
        <v>0</v>
      </c>
      <c r="C56" s="65"/>
      <c r="D56" s="65"/>
      <c r="E56" s="66"/>
      <c r="F56" s="65"/>
      <c r="G56" s="65"/>
      <c r="H56" s="66"/>
      <c r="I56" s="38"/>
      <c r="J56" s="38"/>
      <c r="K56" s="37"/>
      <c r="L56" s="38"/>
      <c r="M56" s="85"/>
      <c r="N56" s="84"/>
      <c r="O56" s="85"/>
      <c r="P56" s="85"/>
      <c r="Q56" s="84"/>
      <c r="R56" s="85"/>
      <c r="S56" s="85"/>
      <c r="T56" s="84"/>
      <c r="U56" s="85"/>
      <c r="V56" s="85"/>
      <c r="W56" s="84"/>
      <c r="X56" s="85"/>
      <c r="Y56" s="38"/>
      <c r="Z56" s="37"/>
      <c r="AA56" s="38"/>
      <c r="AB56" s="38"/>
      <c r="AC56" s="37"/>
      <c r="AD56" s="38"/>
      <c r="AE56" s="38"/>
      <c r="AF56" s="37"/>
      <c r="AG56" s="38"/>
      <c r="AH56" s="38"/>
      <c r="AI56" s="37"/>
      <c r="AJ56" s="38"/>
      <c r="AK56" s="38"/>
      <c r="AL56" s="37"/>
      <c r="AM56" s="38"/>
    </row>
    <row r="57" spans="1:39" ht="15" hidden="1" thickBot="1">
      <c r="A57" s="39"/>
      <c r="B57" s="62">
        <f ca="1">OFFSET($A$45,ROWS($45:56),COUNT($45:$45))</f>
        <v>0</v>
      </c>
      <c r="C57" s="65"/>
      <c r="D57" s="65"/>
      <c r="E57" s="66"/>
      <c r="F57" s="65"/>
      <c r="G57" s="65"/>
      <c r="H57" s="66"/>
      <c r="I57" s="38"/>
      <c r="J57" s="38"/>
      <c r="K57" s="37"/>
      <c r="L57" s="38"/>
      <c r="M57" s="85"/>
      <c r="N57" s="84"/>
      <c r="O57" s="85"/>
      <c r="P57" s="85"/>
      <c r="Q57" s="84"/>
      <c r="R57" s="85"/>
      <c r="S57" s="85"/>
      <c r="T57" s="84"/>
      <c r="U57" s="85"/>
      <c r="V57" s="85"/>
      <c r="W57" s="84"/>
      <c r="X57" s="85"/>
      <c r="Y57" s="38"/>
      <c r="Z57" s="37"/>
      <c r="AA57" s="38"/>
      <c r="AB57" s="38"/>
      <c r="AC57" s="37"/>
      <c r="AD57" s="38"/>
      <c r="AE57" s="38"/>
      <c r="AF57" s="37"/>
      <c r="AG57" s="38"/>
      <c r="AH57" s="38"/>
      <c r="AI57" s="37"/>
      <c r="AJ57" s="38"/>
      <c r="AK57" s="38"/>
      <c r="AL57" s="37"/>
      <c r="AM57" s="38"/>
    </row>
    <row r="58" spans="1:39" ht="15" hidden="1" thickBot="1">
      <c r="A58" s="40"/>
      <c r="B58" s="62">
        <f ca="1">OFFSET($A$45,ROWS($45:57),COUNT($45:$45))</f>
        <v>0</v>
      </c>
      <c r="C58" s="65"/>
      <c r="D58" s="65"/>
      <c r="E58" s="66"/>
      <c r="F58" s="65"/>
      <c r="G58" s="65"/>
      <c r="H58" s="66"/>
      <c r="I58" s="38"/>
      <c r="J58" s="38"/>
      <c r="K58" s="37"/>
      <c r="L58" s="38"/>
      <c r="M58" s="85"/>
      <c r="N58" s="84"/>
      <c r="O58" s="85"/>
      <c r="P58" s="85"/>
      <c r="Q58" s="84"/>
      <c r="R58" s="85"/>
      <c r="S58" s="85"/>
      <c r="T58" s="84"/>
      <c r="U58" s="85"/>
      <c r="V58" s="85"/>
      <c r="W58" s="84"/>
      <c r="X58" s="85"/>
      <c r="Y58" s="38"/>
      <c r="Z58" s="37"/>
      <c r="AA58" s="38"/>
      <c r="AB58" s="38"/>
      <c r="AC58" s="37"/>
      <c r="AD58" s="38"/>
      <c r="AE58" s="38"/>
      <c r="AF58" s="37"/>
      <c r="AG58" s="38"/>
      <c r="AH58" s="38"/>
      <c r="AI58" s="37"/>
      <c r="AJ58" s="38"/>
      <c r="AK58" s="38"/>
      <c r="AL58" s="37"/>
      <c r="AM58" s="38"/>
    </row>
    <row r="59" spans="1:39" ht="15" hidden="1" thickBot="1">
      <c r="A59" s="39"/>
      <c r="B59" s="62">
        <f ca="1">OFFSET($A$45,ROWS($45:58),COUNT($45:$45))</f>
        <v>0</v>
      </c>
      <c r="C59" s="65"/>
      <c r="D59" s="65"/>
      <c r="E59" s="66"/>
      <c r="F59" s="65"/>
      <c r="G59" s="65"/>
      <c r="H59" s="66"/>
      <c r="I59" s="38"/>
      <c r="J59" s="38"/>
      <c r="K59" s="37"/>
      <c r="L59" s="38"/>
      <c r="M59" s="85"/>
      <c r="N59" s="84"/>
      <c r="O59" s="85"/>
      <c r="P59" s="85"/>
      <c r="Q59" s="84"/>
      <c r="R59" s="85"/>
      <c r="S59" s="85"/>
      <c r="T59" s="84"/>
      <c r="U59" s="85"/>
      <c r="V59" s="85"/>
      <c r="W59" s="84"/>
      <c r="X59" s="85"/>
      <c r="Y59" s="38"/>
      <c r="Z59" s="37"/>
      <c r="AA59" s="38"/>
      <c r="AB59" s="38"/>
      <c r="AC59" s="37"/>
      <c r="AD59" s="38"/>
      <c r="AE59" s="38"/>
      <c r="AF59" s="37"/>
      <c r="AG59" s="38"/>
      <c r="AH59" s="38"/>
      <c r="AI59" s="37"/>
      <c r="AJ59" s="38"/>
      <c r="AK59" s="38"/>
      <c r="AL59" s="37"/>
      <c r="AM59" s="38"/>
    </row>
    <row r="60" spans="1:39" ht="15" hidden="1" thickBot="1">
      <c r="A60" s="39"/>
      <c r="B60" s="62">
        <f ca="1">OFFSET($A$45,ROWS($45:59),COUNT($45:$45))</f>
        <v>0</v>
      </c>
      <c r="C60" s="65"/>
      <c r="D60" s="65"/>
      <c r="E60" s="66"/>
      <c r="F60" s="65"/>
      <c r="G60" s="65"/>
      <c r="H60" s="66"/>
      <c r="I60" s="38"/>
      <c r="J60" s="38"/>
      <c r="K60" s="37"/>
      <c r="L60" s="38"/>
      <c r="M60" s="85"/>
      <c r="N60" s="84"/>
      <c r="O60" s="85"/>
      <c r="P60" s="85"/>
      <c r="Q60" s="84"/>
      <c r="R60" s="85"/>
      <c r="S60" s="85"/>
      <c r="T60" s="84"/>
      <c r="U60" s="85"/>
      <c r="V60" s="85"/>
      <c r="W60" s="84"/>
      <c r="X60" s="85"/>
      <c r="Y60" s="38"/>
      <c r="Z60" s="37"/>
      <c r="AA60" s="38"/>
      <c r="AB60" s="38"/>
      <c r="AC60" s="37"/>
      <c r="AD60" s="38"/>
      <c r="AE60" s="38"/>
      <c r="AF60" s="37"/>
      <c r="AG60" s="38"/>
      <c r="AH60" s="38"/>
      <c r="AI60" s="37"/>
      <c r="AJ60" s="38"/>
      <c r="AK60" s="38"/>
      <c r="AL60" s="37"/>
      <c r="AM60" s="38"/>
    </row>
    <row r="61" spans="1:39" ht="15" hidden="1" thickBot="1">
      <c r="A61" s="39"/>
      <c r="B61" s="62">
        <f ca="1">OFFSET($A$45,ROWS($45:60),COUNT($45:$45))</f>
        <v>0</v>
      </c>
      <c r="C61" s="65"/>
      <c r="D61" s="65"/>
      <c r="E61" s="66"/>
      <c r="F61" s="65"/>
      <c r="G61" s="65"/>
      <c r="H61" s="66"/>
      <c r="I61" s="38"/>
      <c r="J61" s="38"/>
      <c r="K61" s="37"/>
      <c r="L61" s="38"/>
      <c r="M61" s="85"/>
      <c r="N61" s="84"/>
      <c r="O61" s="85"/>
      <c r="P61" s="85"/>
      <c r="Q61" s="84"/>
      <c r="R61" s="85"/>
      <c r="S61" s="85"/>
      <c r="T61" s="84"/>
      <c r="U61" s="85"/>
      <c r="V61" s="85"/>
      <c r="W61" s="84"/>
      <c r="X61" s="85"/>
      <c r="Y61" s="38"/>
      <c r="Z61" s="37"/>
      <c r="AA61" s="38"/>
      <c r="AB61" s="38"/>
      <c r="AC61" s="37"/>
      <c r="AD61" s="38"/>
      <c r="AE61" s="38"/>
      <c r="AF61" s="37"/>
      <c r="AG61" s="38"/>
      <c r="AH61" s="38"/>
      <c r="AI61" s="37"/>
      <c r="AJ61" s="38"/>
      <c r="AK61" s="38"/>
      <c r="AL61" s="37"/>
      <c r="AM61" s="38"/>
    </row>
    <row r="62" spans="1:39" ht="15" hidden="1" thickBot="1">
      <c r="A62" s="39"/>
      <c r="B62" s="62">
        <f ca="1">OFFSET($A$45,ROWS($45:61),COUNT($45:$45))</f>
        <v>0</v>
      </c>
      <c r="C62" s="65"/>
      <c r="D62" s="65"/>
      <c r="E62" s="66"/>
      <c r="F62" s="65"/>
      <c r="G62" s="65"/>
      <c r="H62" s="66"/>
      <c r="I62" s="38"/>
      <c r="J62" s="38"/>
      <c r="K62" s="37"/>
      <c r="L62" s="38"/>
      <c r="M62" s="85"/>
      <c r="N62" s="84"/>
      <c r="O62" s="85"/>
      <c r="P62" s="85"/>
      <c r="Q62" s="84"/>
      <c r="R62" s="85"/>
      <c r="S62" s="85"/>
      <c r="T62" s="84"/>
      <c r="U62" s="85"/>
      <c r="V62" s="85"/>
      <c r="W62" s="84"/>
      <c r="X62" s="85"/>
      <c r="Y62" s="38"/>
      <c r="Z62" s="37"/>
      <c r="AA62" s="38"/>
      <c r="AB62" s="38"/>
      <c r="AC62" s="37"/>
      <c r="AD62" s="38"/>
      <c r="AE62" s="38"/>
      <c r="AF62" s="37"/>
      <c r="AG62" s="38"/>
      <c r="AH62" s="38"/>
      <c r="AI62" s="37"/>
      <c r="AJ62" s="38"/>
      <c r="AK62" s="38"/>
      <c r="AL62" s="37"/>
      <c r="AM62" s="38"/>
    </row>
    <row r="63" spans="1:39" ht="15" hidden="1" thickBot="1">
      <c r="A63" s="39"/>
      <c r="B63" s="62">
        <f ca="1">OFFSET($A$45,ROWS($45:62),COUNT($45:$45))</f>
        <v>0</v>
      </c>
      <c r="C63" s="65"/>
      <c r="D63" s="65"/>
      <c r="E63" s="66"/>
      <c r="F63" s="65"/>
      <c r="G63" s="65"/>
      <c r="H63" s="66"/>
      <c r="I63" s="38"/>
      <c r="J63" s="38"/>
      <c r="K63" s="37"/>
      <c r="L63" s="38"/>
      <c r="M63" s="85"/>
      <c r="N63" s="84"/>
      <c r="O63" s="85"/>
      <c r="P63" s="85"/>
      <c r="Q63" s="84"/>
      <c r="R63" s="85"/>
      <c r="S63" s="85"/>
      <c r="T63" s="84"/>
      <c r="U63" s="85"/>
      <c r="V63" s="85"/>
      <c r="W63" s="84"/>
      <c r="X63" s="85"/>
      <c r="Y63" s="38"/>
      <c r="Z63" s="37"/>
      <c r="AA63" s="38"/>
      <c r="AB63" s="38"/>
      <c r="AC63" s="37"/>
      <c r="AD63" s="38"/>
      <c r="AE63" s="38"/>
      <c r="AF63" s="37"/>
      <c r="AG63" s="38"/>
      <c r="AH63" s="38"/>
      <c r="AI63" s="37"/>
      <c r="AJ63" s="38"/>
      <c r="AK63" s="38"/>
      <c r="AL63" s="37"/>
      <c r="AM63" s="38"/>
    </row>
    <row r="64" spans="1:39" ht="15" hidden="1" thickBot="1">
      <c r="A64" s="39"/>
      <c r="B64" s="62">
        <f ca="1">OFFSET($A$45,ROWS($45:63),COUNT($45:$45))</f>
        <v>0</v>
      </c>
      <c r="C64" s="65"/>
      <c r="D64" s="65"/>
      <c r="E64" s="66"/>
      <c r="F64" s="65"/>
      <c r="G64" s="65"/>
      <c r="H64" s="66"/>
      <c r="I64" s="38"/>
      <c r="J64" s="38"/>
      <c r="K64" s="37"/>
      <c r="L64" s="38"/>
      <c r="M64" s="85"/>
      <c r="N64" s="84"/>
      <c r="O64" s="85"/>
      <c r="P64" s="85"/>
      <c r="Q64" s="84"/>
      <c r="R64" s="85"/>
      <c r="S64" s="85"/>
      <c r="T64" s="84"/>
      <c r="U64" s="85"/>
      <c r="V64" s="85"/>
      <c r="W64" s="84"/>
      <c r="X64" s="85"/>
      <c r="Y64" s="38"/>
      <c r="Z64" s="37"/>
      <c r="AA64" s="38"/>
      <c r="AB64" s="38"/>
      <c r="AC64" s="37"/>
      <c r="AD64" s="38"/>
      <c r="AE64" s="38"/>
      <c r="AF64" s="37"/>
      <c r="AG64" s="38"/>
      <c r="AH64" s="38"/>
      <c r="AI64" s="37"/>
      <c r="AJ64" s="38"/>
      <c r="AK64" s="38"/>
      <c r="AL64" s="37"/>
      <c r="AM64" s="38"/>
    </row>
    <row r="65" spans="1:39" ht="15" hidden="1" thickBot="1">
      <c r="A65" s="39"/>
      <c r="B65" s="62">
        <f ca="1">OFFSET($A$45,ROWS($45:64),COUNT($45:$45))</f>
        <v>0</v>
      </c>
      <c r="C65" s="65"/>
      <c r="D65" s="65"/>
      <c r="E65" s="66"/>
      <c r="F65" s="65"/>
      <c r="G65" s="65"/>
      <c r="H65" s="66"/>
      <c r="I65" s="38"/>
      <c r="J65" s="38"/>
      <c r="K65" s="37"/>
      <c r="L65" s="38"/>
      <c r="M65" s="85"/>
      <c r="N65" s="84"/>
      <c r="O65" s="85"/>
      <c r="P65" s="85"/>
      <c r="Q65" s="84"/>
      <c r="R65" s="85"/>
      <c r="S65" s="85"/>
      <c r="T65" s="84"/>
      <c r="U65" s="85"/>
      <c r="V65" s="85"/>
      <c r="W65" s="84"/>
      <c r="X65" s="85"/>
      <c r="Y65" s="38"/>
      <c r="Z65" s="37"/>
      <c r="AA65" s="38"/>
      <c r="AB65" s="38"/>
      <c r="AC65" s="37"/>
      <c r="AD65" s="38"/>
      <c r="AE65" s="38"/>
      <c r="AF65" s="37"/>
      <c r="AG65" s="38"/>
      <c r="AH65" s="38"/>
      <c r="AI65" s="37"/>
      <c r="AJ65" s="38"/>
      <c r="AK65" s="38"/>
      <c r="AL65" s="37"/>
      <c r="AM65" s="38"/>
    </row>
    <row r="66" spans="1:39" ht="15" hidden="1" thickBot="1">
      <c r="A66" s="39"/>
      <c r="B66" s="62">
        <f ca="1">OFFSET($A$45,ROWS($45:65),COUNT($45:$45))</f>
        <v>0</v>
      </c>
      <c r="C66" s="65"/>
      <c r="D66" s="65"/>
      <c r="E66" s="66"/>
      <c r="F66" s="65"/>
      <c r="G66" s="65"/>
      <c r="H66" s="66"/>
      <c r="I66" s="38"/>
      <c r="J66" s="38"/>
      <c r="K66" s="37"/>
      <c r="L66" s="38"/>
      <c r="M66" s="85"/>
      <c r="N66" s="84"/>
      <c r="O66" s="85"/>
      <c r="P66" s="85"/>
      <c r="Q66" s="84"/>
      <c r="R66" s="85"/>
      <c r="S66" s="85"/>
      <c r="T66" s="84"/>
      <c r="U66" s="85"/>
      <c r="V66" s="85"/>
      <c r="W66" s="84"/>
      <c r="X66" s="85"/>
      <c r="Y66" s="38"/>
      <c r="Z66" s="37"/>
      <c r="AA66" s="38"/>
      <c r="AB66" s="38"/>
      <c r="AC66" s="37"/>
      <c r="AD66" s="38"/>
      <c r="AE66" s="38"/>
      <c r="AF66" s="37"/>
      <c r="AG66" s="38"/>
      <c r="AH66" s="38"/>
      <c r="AI66" s="37"/>
      <c r="AJ66" s="38"/>
      <c r="AK66" s="38"/>
      <c r="AL66" s="37"/>
      <c r="AM66" s="38"/>
    </row>
    <row r="67" spans="1:39" ht="15" hidden="1" thickBot="1">
      <c r="A67" s="39"/>
      <c r="B67" s="62">
        <f ca="1">OFFSET($A$45,ROWS($45:66),COUNT($45:$45))</f>
        <v>0</v>
      </c>
      <c r="C67" s="65"/>
      <c r="D67" s="65"/>
      <c r="E67" s="66"/>
      <c r="F67" s="65"/>
      <c r="G67" s="65"/>
      <c r="H67" s="66"/>
      <c r="I67" s="38"/>
      <c r="J67" s="38"/>
      <c r="K67" s="37"/>
      <c r="L67" s="38"/>
      <c r="M67" s="85"/>
      <c r="N67" s="84"/>
      <c r="O67" s="85"/>
      <c r="P67" s="85"/>
      <c r="Q67" s="84"/>
      <c r="R67" s="85"/>
      <c r="S67" s="85"/>
      <c r="T67" s="84"/>
      <c r="U67" s="85"/>
      <c r="V67" s="85"/>
      <c r="W67" s="84"/>
      <c r="X67" s="85"/>
      <c r="Y67" s="38"/>
      <c r="Z67" s="37"/>
      <c r="AA67" s="38"/>
      <c r="AB67" s="38"/>
      <c r="AC67" s="37"/>
      <c r="AD67" s="38"/>
      <c r="AE67" s="38"/>
      <c r="AF67" s="37"/>
      <c r="AG67" s="38"/>
      <c r="AH67" s="38"/>
      <c r="AI67" s="37"/>
      <c r="AJ67" s="38"/>
      <c r="AK67" s="38"/>
      <c r="AL67" s="37"/>
      <c r="AM67" s="38"/>
    </row>
    <row r="68" spans="1:39" ht="15" hidden="1" thickBot="1">
      <c r="A68" s="39"/>
      <c r="B68" s="62">
        <f ca="1">OFFSET($A$45,ROWS($45:67),COUNT($45:$45))</f>
        <v>0</v>
      </c>
      <c r="C68" s="65"/>
      <c r="D68" s="65"/>
      <c r="E68" s="66"/>
      <c r="F68" s="65"/>
      <c r="G68" s="65"/>
      <c r="H68" s="66"/>
      <c r="I68" s="38"/>
      <c r="J68" s="38"/>
      <c r="K68" s="37"/>
      <c r="L68" s="38"/>
      <c r="M68" s="85"/>
      <c r="N68" s="84"/>
      <c r="O68" s="85"/>
      <c r="P68" s="85"/>
      <c r="Q68" s="84"/>
      <c r="R68" s="85"/>
      <c r="S68" s="85"/>
      <c r="T68" s="84"/>
      <c r="U68" s="85"/>
      <c r="V68" s="85"/>
      <c r="W68" s="84"/>
      <c r="X68" s="85"/>
      <c r="Y68" s="38"/>
      <c r="Z68" s="37"/>
      <c r="AA68" s="38"/>
      <c r="AB68" s="38"/>
      <c r="AC68" s="37"/>
      <c r="AD68" s="38"/>
      <c r="AE68" s="38"/>
      <c r="AF68" s="37"/>
      <c r="AG68" s="38"/>
      <c r="AH68" s="38"/>
      <c r="AI68" s="37"/>
      <c r="AJ68" s="38"/>
      <c r="AK68" s="38"/>
      <c r="AL68" s="37"/>
      <c r="AM68" s="38"/>
    </row>
    <row r="69" spans="1:39" ht="15" hidden="1" thickBot="1">
      <c r="A69" s="39"/>
      <c r="B69" s="62">
        <f ca="1">OFFSET($A$45,ROWS($45:68),COUNT($45:$45))</f>
        <v>0</v>
      </c>
      <c r="C69" s="65"/>
      <c r="D69" s="65"/>
      <c r="E69" s="66"/>
      <c r="F69" s="65"/>
      <c r="G69" s="65"/>
      <c r="H69" s="66"/>
      <c r="I69" s="38"/>
      <c r="J69" s="38"/>
      <c r="K69" s="37"/>
      <c r="L69" s="38"/>
      <c r="M69" s="85"/>
      <c r="N69" s="84"/>
      <c r="O69" s="85"/>
      <c r="P69" s="85"/>
      <c r="Q69" s="84"/>
      <c r="R69" s="85"/>
      <c r="S69" s="85"/>
      <c r="T69" s="84"/>
      <c r="U69" s="85"/>
      <c r="V69" s="85"/>
      <c r="W69" s="84"/>
      <c r="X69" s="85"/>
      <c r="Y69" s="38"/>
      <c r="Z69" s="37"/>
      <c r="AA69" s="38"/>
      <c r="AB69" s="38"/>
      <c r="AC69" s="37"/>
      <c r="AD69" s="38"/>
      <c r="AE69" s="38"/>
      <c r="AF69" s="37"/>
      <c r="AG69" s="38"/>
      <c r="AH69" s="38"/>
      <c r="AI69" s="37"/>
      <c r="AJ69" s="38"/>
      <c r="AK69" s="38"/>
      <c r="AL69" s="37"/>
      <c r="AM69" s="38"/>
    </row>
    <row r="70" spans="1:39" ht="15" hidden="1" thickBot="1">
      <c r="A70" s="67"/>
      <c r="B70" s="62">
        <f ca="1">OFFSET($A$45,ROWS($45:69),COUNT($45:$45))</f>
        <v>0</v>
      </c>
      <c r="C70" s="65"/>
      <c r="D70" s="65"/>
      <c r="E70" s="66"/>
      <c r="F70" s="65"/>
      <c r="G70" s="65"/>
      <c r="H70" s="66"/>
      <c r="I70" s="38"/>
      <c r="J70" s="38"/>
      <c r="K70" s="37"/>
      <c r="L70" s="38"/>
      <c r="M70" s="85"/>
      <c r="N70" s="84"/>
      <c r="O70" s="85"/>
      <c r="P70" s="85"/>
      <c r="Q70" s="84"/>
      <c r="R70" s="85"/>
      <c r="S70" s="85"/>
      <c r="T70" s="84"/>
      <c r="U70" s="85"/>
      <c r="V70" s="85"/>
      <c r="W70" s="84"/>
      <c r="X70" s="85"/>
      <c r="Y70" s="38"/>
      <c r="Z70" s="37"/>
      <c r="AA70" s="38"/>
      <c r="AB70" s="38"/>
      <c r="AC70" s="37"/>
      <c r="AD70" s="38"/>
      <c r="AE70" s="38"/>
      <c r="AF70" s="37"/>
      <c r="AG70" s="38"/>
      <c r="AH70" s="38"/>
      <c r="AI70" s="37"/>
      <c r="AJ70" s="38"/>
      <c r="AK70" s="38"/>
      <c r="AL70" s="37"/>
      <c r="AM70" s="38"/>
    </row>
    <row r="71" spans="1:39" ht="15" hidden="1" thickBot="1">
      <c r="A71" s="39"/>
      <c r="B71" s="62">
        <f ca="1">OFFSET($A$45,ROWS($45:70),COUNT($45:$45))</f>
        <v>0</v>
      </c>
      <c r="C71" s="65"/>
      <c r="D71" s="65"/>
      <c r="E71" s="66"/>
      <c r="F71" s="65"/>
      <c r="G71" s="65"/>
      <c r="H71" s="66"/>
      <c r="I71" s="38"/>
      <c r="J71" s="38"/>
      <c r="K71" s="37"/>
      <c r="L71" s="38"/>
      <c r="M71" s="85"/>
      <c r="N71" s="84"/>
      <c r="O71" s="85"/>
      <c r="P71" s="85"/>
      <c r="Q71" s="84"/>
      <c r="R71" s="85"/>
      <c r="S71" s="85"/>
      <c r="T71" s="84"/>
      <c r="U71" s="85"/>
      <c r="V71" s="85"/>
      <c r="W71" s="84"/>
      <c r="X71" s="85"/>
      <c r="Y71" s="38"/>
      <c r="Z71" s="37"/>
      <c r="AA71" s="38"/>
      <c r="AB71" s="38"/>
      <c r="AC71" s="37"/>
      <c r="AD71" s="38"/>
      <c r="AE71" s="38"/>
      <c r="AF71" s="37"/>
      <c r="AG71" s="38"/>
      <c r="AH71" s="38"/>
      <c r="AI71" s="37"/>
      <c r="AJ71" s="38"/>
      <c r="AK71" s="38"/>
      <c r="AL71" s="37"/>
      <c r="AM71" s="38"/>
    </row>
    <row r="72" spans="1:39" ht="15" hidden="1" thickBot="1">
      <c r="A72" s="39"/>
      <c r="B72" s="62">
        <f ca="1">OFFSET($A$45,ROWS($45:71),COUNT($45:$45))</f>
        <v>0</v>
      </c>
      <c r="C72" s="65"/>
      <c r="D72" s="65"/>
      <c r="E72" s="66"/>
      <c r="F72" s="65"/>
      <c r="G72" s="65"/>
      <c r="H72" s="66"/>
      <c r="I72" s="38"/>
      <c r="J72" s="38"/>
      <c r="K72" s="37"/>
      <c r="L72" s="38"/>
      <c r="M72" s="85"/>
      <c r="N72" s="84"/>
      <c r="O72" s="85"/>
      <c r="P72" s="85"/>
      <c r="Q72" s="84"/>
      <c r="R72" s="85"/>
      <c r="S72" s="85"/>
      <c r="T72" s="84"/>
      <c r="U72" s="85"/>
      <c r="V72" s="85"/>
      <c r="W72" s="84"/>
      <c r="X72" s="85"/>
      <c r="Y72" s="38"/>
      <c r="Z72" s="37"/>
      <c r="AA72" s="38"/>
      <c r="AB72" s="38"/>
      <c r="AC72" s="37"/>
      <c r="AD72" s="38"/>
      <c r="AE72" s="38"/>
      <c r="AF72" s="37"/>
      <c r="AG72" s="38"/>
      <c r="AH72" s="38"/>
      <c r="AI72" s="37"/>
      <c r="AJ72" s="38"/>
      <c r="AK72" s="38"/>
      <c r="AL72" s="37"/>
      <c r="AM72" s="38"/>
    </row>
    <row r="73" spans="1:39" ht="15" hidden="1" thickBot="1">
      <c r="A73" s="41"/>
      <c r="B73" s="62">
        <f ca="1">OFFSET($A$45,ROWS($45:72),COUNT($45:$45))</f>
        <v>0</v>
      </c>
      <c r="C73" s="65"/>
      <c r="D73" s="65"/>
      <c r="E73" s="66"/>
      <c r="F73" s="65"/>
      <c r="G73" s="65"/>
      <c r="H73" s="66"/>
      <c r="I73" s="38"/>
      <c r="J73" s="38"/>
      <c r="K73" s="37"/>
      <c r="L73" s="38"/>
      <c r="M73" s="85"/>
      <c r="N73" s="84"/>
      <c r="O73" s="85"/>
      <c r="P73" s="85"/>
      <c r="Q73" s="84"/>
      <c r="R73" s="85"/>
      <c r="S73" s="85"/>
      <c r="T73" s="84"/>
      <c r="U73" s="85"/>
      <c r="V73" s="85"/>
      <c r="W73" s="84"/>
      <c r="X73" s="85"/>
      <c r="Y73" s="38"/>
      <c r="Z73" s="37"/>
      <c r="AA73" s="38"/>
      <c r="AB73" s="38"/>
      <c r="AC73" s="37"/>
      <c r="AD73" s="38"/>
      <c r="AE73" s="38"/>
      <c r="AF73" s="37"/>
      <c r="AG73" s="38"/>
      <c r="AH73" s="38"/>
      <c r="AI73" s="37"/>
      <c r="AJ73" s="38"/>
      <c r="AK73" s="38"/>
      <c r="AL73" s="37"/>
      <c r="AM73" s="38"/>
    </row>
    <row r="74" spans="1:39" ht="15" hidden="1" thickBot="1">
      <c r="A74" s="41"/>
      <c r="B74" s="62">
        <f ca="1">OFFSET($A$45,ROWS($45:73),COUNT($45:$45))</f>
        <v>0</v>
      </c>
      <c r="C74" s="65"/>
      <c r="D74" s="65"/>
      <c r="E74" s="66"/>
      <c r="F74" s="65"/>
      <c r="G74" s="65"/>
      <c r="H74" s="66"/>
      <c r="I74" s="38"/>
      <c r="J74" s="38"/>
      <c r="K74" s="37"/>
      <c r="L74" s="38"/>
      <c r="M74" s="85"/>
      <c r="N74" s="84"/>
      <c r="O74" s="85"/>
      <c r="P74" s="85"/>
      <c r="Q74" s="84"/>
      <c r="R74" s="85"/>
      <c r="S74" s="85"/>
      <c r="T74" s="84"/>
      <c r="U74" s="85"/>
      <c r="V74" s="85"/>
      <c r="W74" s="84"/>
      <c r="X74" s="85"/>
      <c r="Y74" s="38"/>
      <c r="Z74" s="37"/>
      <c r="AA74" s="38"/>
      <c r="AB74" s="38"/>
      <c r="AC74" s="37"/>
      <c r="AD74" s="38"/>
      <c r="AE74" s="38"/>
      <c r="AF74" s="37"/>
      <c r="AG74" s="38"/>
      <c r="AH74" s="38"/>
      <c r="AI74" s="37"/>
      <c r="AJ74" s="38"/>
      <c r="AK74" s="38"/>
      <c r="AL74" s="37"/>
      <c r="AM74" s="38"/>
    </row>
    <row r="75" spans="1:39" ht="15" hidden="1" thickBot="1">
      <c r="A75" s="39"/>
      <c r="B75" s="62">
        <f ca="1">OFFSET($A$45,ROWS($45:74),COUNT($45:$45))</f>
        <v>0</v>
      </c>
      <c r="C75" s="65"/>
      <c r="D75" s="65"/>
      <c r="E75" s="66"/>
      <c r="F75" s="65"/>
      <c r="G75" s="65"/>
      <c r="H75" s="66"/>
      <c r="I75" s="38"/>
      <c r="J75" s="38"/>
      <c r="K75" s="37"/>
      <c r="L75" s="38"/>
      <c r="M75" s="85"/>
      <c r="N75" s="84"/>
      <c r="O75" s="85"/>
      <c r="P75" s="85"/>
      <c r="Q75" s="84"/>
      <c r="R75" s="85"/>
      <c r="S75" s="85"/>
      <c r="T75" s="84"/>
      <c r="U75" s="85"/>
      <c r="V75" s="85"/>
      <c r="W75" s="84"/>
      <c r="X75" s="85"/>
      <c r="Y75" s="38"/>
      <c r="Z75" s="37"/>
      <c r="AA75" s="38"/>
      <c r="AB75" s="38"/>
      <c r="AC75" s="37"/>
      <c r="AD75" s="38"/>
      <c r="AE75" s="38"/>
      <c r="AF75" s="37"/>
      <c r="AG75" s="38"/>
      <c r="AH75" s="38"/>
      <c r="AI75" s="37"/>
      <c r="AJ75" s="38"/>
      <c r="AK75" s="38"/>
      <c r="AL75" s="37"/>
      <c r="AM75" s="38"/>
    </row>
    <row r="76" spans="1:39" ht="15" hidden="1" thickBot="1">
      <c r="A76" s="39"/>
      <c r="B76" s="62">
        <f ca="1">OFFSET($A$45,ROWS($45:75),COUNT($45:$45))</f>
        <v>0</v>
      </c>
      <c r="C76" s="65"/>
      <c r="D76" s="65"/>
      <c r="E76" s="66"/>
      <c r="F76" s="65"/>
      <c r="G76" s="65"/>
      <c r="H76" s="66"/>
      <c r="I76" s="38"/>
      <c r="J76" s="38"/>
      <c r="K76" s="37"/>
      <c r="L76" s="38"/>
      <c r="M76" s="85"/>
      <c r="N76" s="84"/>
      <c r="O76" s="85"/>
      <c r="P76" s="85"/>
      <c r="Q76" s="84"/>
      <c r="R76" s="85"/>
      <c r="S76" s="85"/>
      <c r="T76" s="84"/>
      <c r="U76" s="85"/>
      <c r="V76" s="85"/>
      <c r="W76" s="84"/>
      <c r="X76" s="85"/>
      <c r="Y76" s="38"/>
      <c r="Z76" s="37"/>
      <c r="AA76" s="38"/>
      <c r="AB76" s="38"/>
      <c r="AC76" s="37"/>
      <c r="AD76" s="38"/>
      <c r="AE76" s="38"/>
      <c r="AF76" s="37"/>
      <c r="AG76" s="38"/>
      <c r="AH76" s="38"/>
      <c r="AI76" s="37"/>
      <c r="AJ76" s="38"/>
      <c r="AK76" s="38"/>
      <c r="AL76" s="37"/>
      <c r="AM76" s="38"/>
    </row>
    <row r="77" spans="1:39" ht="15" hidden="1" thickBot="1">
      <c r="A77" s="39"/>
      <c r="B77" s="62">
        <f ca="1">OFFSET($A$45,ROWS($45:76),COUNT($45:$45))</f>
        <v>0</v>
      </c>
      <c r="C77" s="65"/>
      <c r="D77" s="65"/>
      <c r="E77" s="66"/>
      <c r="F77" s="65"/>
      <c r="G77" s="65"/>
      <c r="H77" s="66"/>
      <c r="I77" s="38"/>
      <c r="J77" s="38"/>
      <c r="K77" s="37"/>
      <c r="L77" s="38"/>
      <c r="M77" s="85"/>
      <c r="N77" s="84"/>
      <c r="O77" s="85"/>
      <c r="P77" s="85"/>
      <c r="Q77" s="84"/>
      <c r="R77" s="85"/>
      <c r="S77" s="85"/>
      <c r="T77" s="84"/>
      <c r="U77" s="85"/>
      <c r="V77" s="85"/>
      <c r="W77" s="84"/>
      <c r="X77" s="85"/>
      <c r="Y77" s="38"/>
      <c r="Z77" s="37"/>
      <c r="AA77" s="38"/>
      <c r="AB77" s="38"/>
      <c r="AC77" s="37"/>
      <c r="AD77" s="38"/>
      <c r="AE77" s="38"/>
      <c r="AF77" s="37"/>
      <c r="AG77" s="38"/>
      <c r="AH77" s="38"/>
      <c r="AI77" s="37"/>
      <c r="AJ77" s="38"/>
      <c r="AK77" s="38"/>
      <c r="AL77" s="37"/>
      <c r="AM77" s="38"/>
    </row>
    <row r="78" spans="1:39" ht="15" hidden="1" thickBot="1">
      <c r="A78" s="39"/>
      <c r="B78" s="62">
        <f ca="1">OFFSET($A$45,ROWS($45:77),COUNT($45:$45))</f>
        <v>0</v>
      </c>
      <c r="C78" s="65"/>
      <c r="D78" s="65"/>
      <c r="E78" s="66"/>
      <c r="F78" s="65"/>
      <c r="G78" s="65"/>
      <c r="H78" s="66"/>
      <c r="I78" s="38"/>
      <c r="J78" s="38"/>
      <c r="K78" s="37"/>
      <c r="L78" s="38"/>
      <c r="M78" s="85"/>
      <c r="N78" s="84"/>
      <c r="O78" s="85"/>
      <c r="P78" s="85"/>
      <c r="Q78" s="84"/>
      <c r="R78" s="85"/>
      <c r="S78" s="85"/>
      <c r="T78" s="84"/>
      <c r="U78" s="85"/>
      <c r="V78" s="85"/>
      <c r="W78" s="84"/>
      <c r="X78" s="85"/>
      <c r="Y78" s="38"/>
      <c r="Z78" s="37"/>
      <c r="AA78" s="38"/>
      <c r="AB78" s="38"/>
      <c r="AC78" s="37"/>
      <c r="AD78" s="38"/>
      <c r="AE78" s="38"/>
      <c r="AF78" s="37"/>
      <c r="AG78" s="38"/>
      <c r="AH78" s="38"/>
      <c r="AI78" s="37"/>
      <c r="AJ78" s="38"/>
      <c r="AK78" s="38"/>
      <c r="AL78" s="37"/>
      <c r="AM78" s="38"/>
    </row>
    <row r="79" spans="1:39" ht="15" hidden="1" thickBot="1">
      <c r="A79" s="39"/>
      <c r="B79" s="62">
        <f ca="1">OFFSET($A$45,ROWS($45:78),COUNT($45:$45))</f>
        <v>0</v>
      </c>
      <c r="C79" s="65"/>
      <c r="D79" s="65"/>
      <c r="E79" s="66"/>
      <c r="F79" s="65"/>
      <c r="G79" s="65"/>
      <c r="H79" s="66"/>
      <c r="I79" s="38"/>
      <c r="J79" s="38"/>
      <c r="K79" s="37"/>
      <c r="L79" s="38"/>
      <c r="M79" s="85"/>
      <c r="N79" s="84"/>
      <c r="O79" s="85"/>
      <c r="P79" s="85"/>
      <c r="Q79" s="84"/>
      <c r="R79" s="85"/>
      <c r="S79" s="85"/>
      <c r="T79" s="84"/>
      <c r="U79" s="85"/>
      <c r="V79" s="85"/>
      <c r="W79" s="84"/>
      <c r="X79" s="85"/>
      <c r="Y79" s="38"/>
      <c r="Z79" s="37"/>
      <c r="AA79" s="38"/>
      <c r="AB79" s="38"/>
      <c r="AC79" s="37"/>
      <c r="AD79" s="38"/>
      <c r="AE79" s="38"/>
      <c r="AF79" s="37"/>
      <c r="AG79" s="38"/>
      <c r="AH79" s="38"/>
      <c r="AI79" s="37"/>
      <c r="AJ79" s="38"/>
      <c r="AK79" s="38"/>
      <c r="AL79" s="37"/>
      <c r="AM79" s="38"/>
    </row>
    <row r="80" spans="1:39" ht="15" hidden="1" thickBot="1">
      <c r="A80" s="67"/>
      <c r="B80" s="62">
        <f ca="1">OFFSET($A$45,ROWS($45:79),COUNT($45:$45))</f>
        <v>0</v>
      </c>
      <c r="C80" s="65"/>
      <c r="D80" s="65"/>
      <c r="E80" s="66"/>
      <c r="F80" s="65"/>
      <c r="G80" s="65"/>
      <c r="H80" s="66"/>
      <c r="I80" s="38"/>
      <c r="J80" s="38"/>
      <c r="K80" s="37"/>
      <c r="L80" s="38"/>
      <c r="M80" s="85"/>
      <c r="N80" s="84"/>
      <c r="O80" s="85"/>
      <c r="P80" s="85"/>
      <c r="Q80" s="84"/>
      <c r="R80" s="85"/>
      <c r="S80" s="85"/>
      <c r="T80" s="84"/>
      <c r="U80" s="85"/>
      <c r="V80" s="85"/>
      <c r="W80" s="84"/>
      <c r="X80" s="85"/>
      <c r="Y80" s="38"/>
      <c r="Z80" s="37"/>
      <c r="AA80" s="38"/>
      <c r="AB80" s="38"/>
      <c r="AC80" s="37"/>
      <c r="AD80" s="38"/>
      <c r="AE80" s="38"/>
      <c r="AF80" s="37"/>
      <c r="AG80" s="38"/>
      <c r="AH80" s="38"/>
      <c r="AI80" s="37"/>
      <c r="AJ80" s="38"/>
      <c r="AK80" s="38"/>
      <c r="AL80" s="37"/>
      <c r="AM80" s="38"/>
    </row>
    <row r="81" spans="1:39" ht="15" hidden="1" thickBot="1">
      <c r="A81" s="39"/>
      <c r="B81" s="62">
        <f ca="1">OFFSET($A$45,ROWS($45:80),COUNT($45:$45))</f>
        <v>0</v>
      </c>
      <c r="C81" s="65"/>
      <c r="D81" s="65"/>
      <c r="E81" s="66"/>
      <c r="F81" s="65"/>
      <c r="G81" s="65"/>
      <c r="H81" s="66"/>
      <c r="I81" s="38"/>
      <c r="J81" s="38"/>
      <c r="K81" s="37"/>
      <c r="L81" s="38"/>
      <c r="M81" s="85"/>
      <c r="N81" s="84"/>
      <c r="O81" s="85"/>
      <c r="P81" s="85"/>
      <c r="Q81" s="84"/>
      <c r="R81" s="85"/>
      <c r="S81" s="85"/>
      <c r="T81" s="84"/>
      <c r="U81" s="85"/>
      <c r="V81" s="85"/>
      <c r="W81" s="84"/>
      <c r="X81" s="85"/>
      <c r="Y81" s="38"/>
      <c r="Z81" s="37"/>
      <c r="AA81" s="38"/>
      <c r="AB81" s="38"/>
      <c r="AC81" s="37"/>
      <c r="AD81" s="38"/>
      <c r="AE81" s="38"/>
      <c r="AF81" s="37"/>
      <c r="AG81" s="38"/>
      <c r="AH81" s="38"/>
      <c r="AI81" s="37"/>
      <c r="AJ81" s="38"/>
      <c r="AK81" s="38"/>
      <c r="AL81" s="37"/>
      <c r="AM81" s="38"/>
    </row>
    <row r="82" spans="1:39" ht="15" hidden="1" thickBot="1">
      <c r="A82" s="39"/>
      <c r="B82" s="62">
        <f ca="1">OFFSET($A$45,ROWS($45:81),COUNT($45:$45))</f>
        <v>0</v>
      </c>
      <c r="C82" s="65"/>
      <c r="D82" s="65"/>
      <c r="E82" s="66"/>
      <c r="F82" s="65"/>
      <c r="G82" s="65"/>
      <c r="H82" s="66"/>
      <c r="I82" s="38"/>
      <c r="J82" s="38"/>
      <c r="K82" s="37"/>
      <c r="L82" s="38"/>
      <c r="M82" s="85"/>
      <c r="N82" s="84"/>
      <c r="O82" s="85"/>
      <c r="P82" s="85"/>
      <c r="Q82" s="84"/>
      <c r="R82" s="85"/>
      <c r="S82" s="85"/>
      <c r="T82" s="84"/>
      <c r="U82" s="85"/>
      <c r="V82" s="85"/>
      <c r="W82" s="84"/>
      <c r="X82" s="85"/>
      <c r="Y82" s="38"/>
      <c r="Z82" s="37"/>
      <c r="AA82" s="38"/>
      <c r="AB82" s="38"/>
      <c r="AC82" s="37"/>
      <c r="AD82" s="38"/>
      <c r="AE82" s="38"/>
      <c r="AF82" s="37"/>
      <c r="AG82" s="38"/>
      <c r="AH82" s="38"/>
      <c r="AI82" s="37"/>
      <c r="AJ82" s="38"/>
      <c r="AK82" s="38"/>
      <c r="AL82" s="37"/>
      <c r="AM82" s="38"/>
    </row>
    <row r="83" spans="1:39" ht="15" hidden="1" thickBot="1">
      <c r="A83" s="39"/>
      <c r="B83" s="62">
        <f ca="1">OFFSET($A$45,ROWS($45:82),COUNT($45:$45))</f>
        <v>0</v>
      </c>
      <c r="C83" s="65"/>
      <c r="D83" s="65"/>
      <c r="E83" s="66"/>
      <c r="F83" s="65"/>
      <c r="G83" s="65"/>
      <c r="H83" s="66"/>
      <c r="I83" s="38"/>
      <c r="J83" s="38"/>
      <c r="K83" s="37"/>
      <c r="L83" s="38"/>
      <c r="M83" s="85"/>
      <c r="N83" s="84"/>
      <c r="O83" s="85"/>
      <c r="P83" s="85"/>
      <c r="Q83" s="84"/>
      <c r="R83" s="85"/>
      <c r="S83" s="85"/>
      <c r="T83" s="84"/>
      <c r="U83" s="85"/>
      <c r="V83" s="85"/>
      <c r="W83" s="84"/>
      <c r="X83" s="85"/>
      <c r="Y83" s="38"/>
      <c r="Z83" s="37"/>
      <c r="AA83" s="38"/>
      <c r="AB83" s="38"/>
      <c r="AC83" s="37"/>
      <c r="AD83" s="38"/>
      <c r="AE83" s="38"/>
      <c r="AF83" s="37"/>
      <c r="AG83" s="38"/>
      <c r="AH83" s="38"/>
      <c r="AI83" s="37"/>
      <c r="AJ83" s="38"/>
      <c r="AK83" s="38"/>
      <c r="AL83" s="37"/>
      <c r="AM83" s="38"/>
    </row>
    <row r="84" spans="1:39" ht="15" hidden="1" thickBot="1">
      <c r="A84" s="39"/>
      <c r="B84" s="62">
        <f ca="1">OFFSET($A$45,ROWS($45:83),COUNT($45:$45))</f>
        <v>0</v>
      </c>
      <c r="C84" s="65"/>
      <c r="D84" s="65"/>
      <c r="E84" s="66"/>
      <c r="F84" s="65"/>
      <c r="G84" s="65"/>
      <c r="H84" s="66"/>
      <c r="I84" s="38"/>
      <c r="J84" s="38"/>
      <c r="K84" s="37"/>
      <c r="L84" s="38"/>
      <c r="M84" s="85"/>
      <c r="N84" s="84"/>
      <c r="O84" s="85"/>
      <c r="P84" s="85"/>
      <c r="Q84" s="84"/>
      <c r="R84" s="85"/>
      <c r="S84" s="85"/>
      <c r="T84" s="84"/>
      <c r="U84" s="85"/>
      <c r="V84" s="85"/>
      <c r="W84" s="84"/>
      <c r="X84" s="85"/>
      <c r="Y84" s="38"/>
      <c r="Z84" s="37"/>
      <c r="AA84" s="38"/>
      <c r="AB84" s="38"/>
      <c r="AC84" s="37"/>
      <c r="AD84" s="38"/>
      <c r="AE84" s="38"/>
      <c r="AF84" s="37"/>
      <c r="AG84" s="38"/>
      <c r="AH84" s="38"/>
      <c r="AI84" s="37"/>
      <c r="AJ84" s="38"/>
      <c r="AK84" s="38"/>
      <c r="AL84" s="37"/>
      <c r="AM84" s="38"/>
    </row>
    <row r="85" spans="1:39" ht="15" hidden="1" thickBot="1">
      <c r="A85" s="39"/>
      <c r="B85" s="62">
        <f ca="1">OFFSET($A$45,ROWS($45:84),COUNT($45:$45))</f>
        <v>0</v>
      </c>
      <c r="C85" s="65"/>
      <c r="D85" s="65"/>
      <c r="E85" s="66"/>
      <c r="F85" s="65"/>
      <c r="G85" s="65"/>
      <c r="H85" s="66"/>
      <c r="I85" s="38"/>
      <c r="J85" s="38"/>
      <c r="K85" s="37"/>
      <c r="L85" s="38"/>
      <c r="M85" s="85"/>
      <c r="N85" s="84"/>
      <c r="O85" s="85"/>
      <c r="P85" s="85"/>
      <c r="Q85" s="84"/>
      <c r="R85" s="85"/>
      <c r="S85" s="85"/>
      <c r="T85" s="84"/>
      <c r="U85" s="85"/>
      <c r="V85" s="85"/>
      <c r="W85" s="84"/>
      <c r="X85" s="85"/>
      <c r="Y85" s="38"/>
      <c r="Z85" s="37"/>
      <c r="AA85" s="38"/>
      <c r="AB85" s="38"/>
      <c r="AC85" s="37"/>
      <c r="AD85" s="38"/>
      <c r="AE85" s="38"/>
      <c r="AF85" s="37"/>
      <c r="AG85" s="38"/>
      <c r="AH85" s="38"/>
      <c r="AI85" s="37"/>
      <c r="AJ85" s="38"/>
      <c r="AK85" s="38"/>
      <c r="AL85" s="37"/>
      <c r="AM85" s="38"/>
    </row>
    <row r="86" spans="1:39" ht="15" hidden="1" thickBot="1">
      <c r="A86" s="39"/>
      <c r="B86" s="62">
        <f ca="1">OFFSET($A$45,ROWS($45:85),COUNT($45:$45))</f>
        <v>0</v>
      </c>
      <c r="C86" s="65"/>
      <c r="D86" s="65"/>
      <c r="E86" s="66"/>
      <c r="F86" s="65"/>
      <c r="G86" s="65"/>
      <c r="H86" s="66"/>
      <c r="I86" s="38"/>
      <c r="J86" s="38"/>
      <c r="K86" s="37"/>
      <c r="L86" s="38"/>
      <c r="M86" s="85"/>
      <c r="N86" s="84"/>
      <c r="O86" s="85"/>
      <c r="P86" s="85"/>
      <c r="Q86" s="84"/>
      <c r="R86" s="85"/>
      <c r="S86" s="85"/>
      <c r="T86" s="84"/>
      <c r="U86" s="85"/>
      <c r="V86" s="85"/>
      <c r="W86" s="84"/>
      <c r="X86" s="85"/>
      <c r="Y86" s="38"/>
      <c r="Z86" s="37"/>
      <c r="AA86" s="38"/>
      <c r="AB86" s="38"/>
      <c r="AC86" s="37"/>
      <c r="AD86" s="38"/>
      <c r="AE86" s="38"/>
      <c r="AF86" s="37"/>
      <c r="AG86" s="38"/>
      <c r="AH86" s="38"/>
      <c r="AI86" s="37"/>
      <c r="AJ86" s="38"/>
      <c r="AK86" s="38"/>
      <c r="AL86" s="37"/>
      <c r="AM86" s="38"/>
    </row>
    <row r="87" spans="1:39" ht="15" hidden="1" thickBot="1">
      <c r="A87" s="39"/>
      <c r="B87" s="62">
        <f ca="1">OFFSET($A$45,ROWS($45:86),COUNT($45:$45))</f>
        <v>0</v>
      </c>
      <c r="C87" s="65"/>
      <c r="D87" s="65"/>
      <c r="E87" s="66"/>
      <c r="F87" s="65"/>
      <c r="G87" s="65"/>
      <c r="H87" s="66"/>
      <c r="I87" s="38"/>
      <c r="J87" s="38"/>
      <c r="K87" s="37"/>
      <c r="L87" s="38"/>
      <c r="M87" s="85"/>
      <c r="N87" s="84"/>
      <c r="O87" s="85"/>
      <c r="P87" s="85"/>
      <c r="Q87" s="84"/>
      <c r="R87" s="85"/>
      <c r="S87" s="85"/>
      <c r="T87" s="84"/>
      <c r="U87" s="85"/>
      <c r="V87" s="85"/>
      <c r="W87" s="84"/>
      <c r="X87" s="85"/>
      <c r="Y87" s="38"/>
      <c r="Z87" s="37"/>
      <c r="AA87" s="38"/>
      <c r="AB87" s="38"/>
      <c r="AC87" s="37"/>
      <c r="AD87" s="38"/>
      <c r="AE87" s="38"/>
      <c r="AF87" s="37"/>
      <c r="AG87" s="38"/>
      <c r="AH87" s="38"/>
      <c r="AI87" s="37"/>
      <c r="AJ87" s="38"/>
      <c r="AK87" s="38"/>
      <c r="AL87" s="37"/>
      <c r="AM87" s="38"/>
    </row>
    <row r="88" spans="1:39" ht="15" hidden="1" thickBot="1">
      <c r="A88" s="39"/>
      <c r="B88" s="62">
        <f ca="1">OFFSET($A$45,ROWS($45:87),COUNT($45:$45))</f>
        <v>0</v>
      </c>
      <c r="C88" s="65"/>
      <c r="D88" s="65"/>
      <c r="E88" s="66"/>
      <c r="F88" s="65"/>
      <c r="G88" s="65"/>
      <c r="H88" s="66"/>
      <c r="I88" s="38"/>
      <c r="J88" s="38"/>
      <c r="K88" s="37"/>
      <c r="L88" s="38"/>
      <c r="M88" s="85"/>
      <c r="N88" s="84"/>
      <c r="O88" s="85"/>
      <c r="P88" s="85"/>
      <c r="Q88" s="84"/>
      <c r="R88" s="85"/>
      <c r="S88" s="85"/>
      <c r="T88" s="84"/>
      <c r="U88" s="85"/>
      <c r="V88" s="85"/>
      <c r="W88" s="84"/>
      <c r="X88" s="85"/>
      <c r="Y88" s="38"/>
      <c r="Z88" s="37"/>
      <c r="AA88" s="38"/>
      <c r="AB88" s="38"/>
      <c r="AC88" s="37"/>
      <c r="AD88" s="38"/>
      <c r="AE88" s="38"/>
      <c r="AF88" s="37"/>
      <c r="AG88" s="38"/>
      <c r="AH88" s="38"/>
      <c r="AI88" s="37"/>
      <c r="AJ88" s="38"/>
      <c r="AK88" s="38"/>
      <c r="AL88" s="37"/>
      <c r="AM88" s="38"/>
    </row>
    <row r="89" spans="1:39" ht="15" hidden="1" thickBot="1">
      <c r="A89" s="39"/>
      <c r="B89" s="62">
        <f ca="1">OFFSET($A$45,ROWS($45:88),COUNT($45:$45))</f>
        <v>0</v>
      </c>
      <c r="C89" s="65"/>
      <c r="D89" s="65"/>
      <c r="E89" s="66"/>
      <c r="F89" s="65"/>
      <c r="G89" s="65"/>
      <c r="H89" s="66"/>
      <c r="I89" s="38"/>
      <c r="J89" s="38"/>
      <c r="K89" s="37"/>
      <c r="L89" s="38"/>
      <c r="M89" s="85"/>
      <c r="N89" s="84"/>
      <c r="O89" s="85"/>
      <c r="P89" s="85"/>
      <c r="Q89" s="84"/>
      <c r="R89" s="85"/>
      <c r="S89" s="85"/>
      <c r="T89" s="84"/>
      <c r="U89" s="85"/>
      <c r="V89" s="85"/>
      <c r="W89" s="84"/>
      <c r="X89" s="85"/>
      <c r="Y89" s="38"/>
      <c r="Z89" s="37"/>
      <c r="AA89" s="38"/>
      <c r="AB89" s="38"/>
      <c r="AC89" s="37"/>
      <c r="AD89" s="38"/>
      <c r="AE89" s="38"/>
      <c r="AF89" s="37"/>
      <c r="AG89" s="38"/>
      <c r="AH89" s="38"/>
      <c r="AI89" s="37"/>
      <c r="AJ89" s="38"/>
      <c r="AK89" s="38"/>
      <c r="AL89" s="37"/>
      <c r="AM89" s="38"/>
    </row>
    <row r="90" spans="1:39" ht="15" hidden="1" thickBot="1">
      <c r="A90" s="39"/>
      <c r="B90" s="62">
        <f ca="1">OFFSET($A$45,ROWS($45:89),COUNT($45:$45))</f>
        <v>0</v>
      </c>
      <c r="C90" s="65"/>
      <c r="D90" s="65"/>
      <c r="E90" s="66"/>
      <c r="F90" s="65"/>
      <c r="G90" s="65"/>
      <c r="H90" s="66"/>
      <c r="I90" s="38"/>
      <c r="J90" s="38"/>
      <c r="K90" s="37"/>
      <c r="L90" s="38"/>
      <c r="M90" s="85"/>
      <c r="N90" s="84"/>
      <c r="O90" s="85"/>
      <c r="P90" s="85"/>
      <c r="Q90" s="84"/>
      <c r="R90" s="85"/>
      <c r="S90" s="85"/>
      <c r="T90" s="84"/>
      <c r="U90" s="85"/>
      <c r="V90" s="85"/>
      <c r="W90" s="84"/>
      <c r="X90" s="85"/>
      <c r="Y90" s="38"/>
      <c r="Z90" s="37"/>
      <c r="AA90" s="38"/>
      <c r="AB90" s="38"/>
      <c r="AC90" s="37"/>
      <c r="AD90" s="38"/>
      <c r="AE90" s="38"/>
      <c r="AF90" s="37"/>
      <c r="AG90" s="38"/>
      <c r="AH90" s="38"/>
      <c r="AI90" s="37"/>
      <c r="AJ90" s="38"/>
      <c r="AK90" s="38"/>
      <c r="AL90" s="37"/>
      <c r="AM90" s="38"/>
    </row>
    <row r="91" spans="1:39" ht="15" hidden="1" thickBot="1">
      <c r="A91" s="39"/>
      <c r="B91" s="62">
        <f ca="1">OFFSET($A$45,ROWS($45:90),COUNT($45:$45))</f>
        <v>0</v>
      </c>
      <c r="C91" s="65"/>
      <c r="D91" s="65"/>
      <c r="E91" s="66"/>
      <c r="F91" s="65"/>
      <c r="G91" s="65"/>
      <c r="H91" s="66"/>
      <c r="I91" s="38"/>
      <c r="J91" s="38"/>
      <c r="K91" s="37"/>
      <c r="L91" s="38"/>
      <c r="M91" s="85"/>
      <c r="N91" s="84"/>
      <c r="O91" s="85"/>
      <c r="P91" s="85"/>
      <c r="Q91" s="84"/>
      <c r="R91" s="85"/>
      <c r="S91" s="85"/>
      <c r="T91" s="84"/>
      <c r="U91" s="85"/>
      <c r="V91" s="85"/>
      <c r="W91" s="84"/>
      <c r="X91" s="85"/>
      <c r="Y91" s="38"/>
      <c r="Z91" s="37"/>
      <c r="AA91" s="38"/>
      <c r="AB91" s="38"/>
      <c r="AC91" s="37"/>
      <c r="AD91" s="38"/>
      <c r="AE91" s="38"/>
      <c r="AF91" s="37"/>
      <c r="AG91" s="38"/>
      <c r="AH91" s="38"/>
      <c r="AI91" s="37"/>
      <c r="AJ91" s="38"/>
      <c r="AK91" s="38"/>
      <c r="AL91" s="37"/>
      <c r="AM91" s="38"/>
    </row>
    <row r="92" spans="1:39" ht="15" hidden="1" thickBot="1">
      <c r="A92" s="39"/>
      <c r="B92" s="62">
        <f ca="1">OFFSET($A$45,ROWS($45:91),COUNT($45:$45))</f>
        <v>0</v>
      </c>
      <c r="C92" s="65"/>
      <c r="D92" s="65"/>
      <c r="E92" s="66"/>
      <c r="F92" s="65"/>
      <c r="G92" s="65"/>
      <c r="H92" s="66"/>
      <c r="I92" s="38"/>
      <c r="J92" s="38"/>
      <c r="K92" s="37"/>
      <c r="L92" s="38"/>
      <c r="M92" s="85"/>
      <c r="N92" s="84"/>
      <c r="O92" s="85"/>
      <c r="P92" s="85"/>
      <c r="Q92" s="84"/>
      <c r="R92" s="85"/>
      <c r="S92" s="85"/>
      <c r="T92" s="84"/>
      <c r="U92" s="85"/>
      <c r="V92" s="85"/>
      <c r="W92" s="84"/>
      <c r="X92" s="85"/>
      <c r="Y92" s="38"/>
      <c r="Z92" s="37"/>
      <c r="AA92" s="38"/>
      <c r="AB92" s="38"/>
      <c r="AC92" s="37"/>
      <c r="AD92" s="38"/>
      <c r="AE92" s="38"/>
      <c r="AF92" s="37"/>
      <c r="AG92" s="38"/>
      <c r="AH92" s="38"/>
      <c r="AI92" s="37"/>
      <c r="AJ92" s="38"/>
      <c r="AK92" s="38"/>
      <c r="AL92" s="37"/>
      <c r="AM92" s="38"/>
    </row>
    <row r="93" spans="1:39" ht="15" hidden="1" thickBot="1">
      <c r="A93" s="42"/>
      <c r="B93" s="62">
        <f ca="1">OFFSET($A$45,ROWS($45:92),COUNT($45:$45))</f>
        <v>0</v>
      </c>
      <c r="C93" s="65"/>
      <c r="D93" s="65"/>
      <c r="E93" s="66"/>
      <c r="F93" s="65"/>
      <c r="G93" s="65"/>
      <c r="H93" s="66"/>
      <c r="I93" s="38"/>
      <c r="J93" s="38"/>
      <c r="K93" s="37"/>
      <c r="L93" s="38"/>
      <c r="M93" s="85"/>
      <c r="N93" s="84"/>
      <c r="O93" s="85"/>
      <c r="P93" s="85"/>
      <c r="Q93" s="84"/>
      <c r="R93" s="85"/>
      <c r="S93" s="85"/>
      <c r="T93" s="84"/>
      <c r="U93" s="85"/>
      <c r="V93" s="85"/>
      <c r="W93" s="84"/>
      <c r="X93" s="85"/>
      <c r="Y93" s="38"/>
      <c r="Z93" s="37"/>
      <c r="AA93" s="38"/>
      <c r="AB93" s="38"/>
      <c r="AC93" s="37"/>
      <c r="AD93" s="38"/>
      <c r="AE93" s="38"/>
      <c r="AF93" s="37"/>
      <c r="AG93" s="38"/>
      <c r="AH93" s="38"/>
      <c r="AI93" s="37"/>
      <c r="AJ93" s="38"/>
      <c r="AK93" s="38"/>
      <c r="AL93" s="37"/>
      <c r="AM93" s="38"/>
    </row>
    <row r="94" spans="1:39" ht="15" thickBot="1">
      <c r="A94" s="68" t="s">
        <v>84</v>
      </c>
      <c r="B94" s="69">
        <f ca="1">SUM(B46:B92)</f>
        <v>6</v>
      </c>
      <c r="C94" s="69">
        <f t="shared" ref="C94:AM94" si="2">SUM(C46:C92)</f>
        <v>6</v>
      </c>
      <c r="D94" s="69">
        <f t="shared" si="2"/>
        <v>0</v>
      </c>
      <c r="E94" s="69">
        <f t="shared" si="2"/>
        <v>0</v>
      </c>
      <c r="F94" s="69">
        <f t="shared" si="2"/>
        <v>0</v>
      </c>
      <c r="G94" s="69">
        <f t="shared" si="2"/>
        <v>0</v>
      </c>
      <c r="H94" s="69">
        <f t="shared" si="2"/>
        <v>0</v>
      </c>
      <c r="I94" s="43">
        <f t="shared" si="2"/>
        <v>0</v>
      </c>
      <c r="J94" s="43">
        <f t="shared" si="2"/>
        <v>0</v>
      </c>
      <c r="K94" s="43">
        <f t="shared" si="2"/>
        <v>0</v>
      </c>
      <c r="L94" s="43">
        <f t="shared" si="2"/>
        <v>0</v>
      </c>
      <c r="M94" s="86">
        <f t="shared" si="2"/>
        <v>0</v>
      </c>
      <c r="N94" s="86">
        <f t="shared" si="2"/>
        <v>0</v>
      </c>
      <c r="O94" s="86">
        <f t="shared" si="2"/>
        <v>0</v>
      </c>
      <c r="P94" s="86">
        <f t="shared" si="2"/>
        <v>0</v>
      </c>
      <c r="Q94" s="86">
        <f t="shared" si="2"/>
        <v>0</v>
      </c>
      <c r="R94" s="86">
        <f t="shared" si="2"/>
        <v>0</v>
      </c>
      <c r="S94" s="86">
        <f t="shared" si="2"/>
        <v>0</v>
      </c>
      <c r="T94" s="86">
        <f t="shared" si="2"/>
        <v>0</v>
      </c>
      <c r="U94" s="86">
        <f t="shared" si="2"/>
        <v>0</v>
      </c>
      <c r="V94" s="86">
        <f t="shared" si="2"/>
        <v>0</v>
      </c>
      <c r="W94" s="86">
        <f t="shared" si="2"/>
        <v>0</v>
      </c>
      <c r="X94" s="86">
        <f t="shared" si="2"/>
        <v>0</v>
      </c>
      <c r="Y94" s="43">
        <f t="shared" si="2"/>
        <v>0</v>
      </c>
      <c r="Z94" s="43">
        <f t="shared" si="2"/>
        <v>0</v>
      </c>
      <c r="AA94" s="43">
        <f t="shared" si="2"/>
        <v>0</v>
      </c>
      <c r="AB94" s="43">
        <f t="shared" si="2"/>
        <v>0</v>
      </c>
      <c r="AC94" s="43">
        <f t="shared" si="2"/>
        <v>0</v>
      </c>
      <c r="AD94" s="43">
        <f t="shared" si="2"/>
        <v>0</v>
      </c>
      <c r="AE94" s="43">
        <f t="shared" si="2"/>
        <v>0</v>
      </c>
      <c r="AF94" s="43">
        <f t="shared" si="2"/>
        <v>0</v>
      </c>
      <c r="AG94" s="43">
        <f t="shared" si="2"/>
        <v>0</v>
      </c>
      <c r="AH94" s="43">
        <f t="shared" si="2"/>
        <v>0</v>
      </c>
      <c r="AI94" s="43">
        <f t="shared" si="2"/>
        <v>0</v>
      </c>
      <c r="AJ94" s="43">
        <f t="shared" si="2"/>
        <v>0</v>
      </c>
      <c r="AK94" s="43">
        <f t="shared" si="2"/>
        <v>0</v>
      </c>
      <c r="AL94" s="43">
        <f t="shared" si="2"/>
        <v>0</v>
      </c>
      <c r="AM94" s="43">
        <f t="shared" si="2"/>
        <v>0</v>
      </c>
    </row>
    <row r="95" spans="1:39" ht="15" thickBot="1">
      <c r="A95" s="70" t="s">
        <v>85</v>
      </c>
      <c r="B95" s="71"/>
      <c r="C95" s="72"/>
      <c r="D95" s="72"/>
      <c r="E95" s="72"/>
      <c r="F95" s="72"/>
      <c r="G95" s="72"/>
      <c r="H95" s="72"/>
      <c r="I95" s="21"/>
      <c r="J95" s="21"/>
      <c r="K95" s="21"/>
      <c r="L95" s="21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ht="15" thickBot="1">
      <c r="A96" s="73" t="s">
        <v>86</v>
      </c>
      <c r="B96" s="74">
        <f>MAX(C96:H96)</f>
        <v>0</v>
      </c>
      <c r="C96" s="74"/>
      <c r="D96" s="74"/>
      <c r="E96" s="74"/>
      <c r="F96" s="74"/>
      <c r="G96" s="74"/>
      <c r="H96" s="74"/>
      <c r="I96" s="44"/>
      <c r="J96" s="44"/>
      <c r="K96" s="44"/>
      <c r="L96" s="44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</row>
  </sheetData>
  <mergeCells count="4">
    <mergeCell ref="A1:H1"/>
    <mergeCell ref="A17:H17"/>
    <mergeCell ref="A27:H27"/>
    <mergeCell ref="A43:H43"/>
  </mergeCells>
  <conditionalFormatting sqref="C46:AM46">
    <cfRule type="cellIs" dxfId="31" priority="7" operator="equal">
      <formula>2</formula>
    </cfRule>
    <cfRule type="cellIs" dxfId="30" priority="8" operator="equal">
      <formula>1</formula>
    </cfRule>
  </conditionalFormatting>
  <conditionalFormatting sqref="C46">
    <cfRule type="cellIs" dxfId="29" priority="5" operator="equal">
      <formula>2</formula>
    </cfRule>
    <cfRule type="cellIs" dxfId="28" priority="6" operator="equal">
      <formula>1</formula>
    </cfRule>
  </conditionalFormatting>
  <conditionalFormatting sqref="D46:AM46">
    <cfRule type="cellIs" dxfId="27" priority="3" operator="equal">
      <formula>2</formula>
    </cfRule>
    <cfRule type="cellIs" dxfId="26" priority="4" operator="equal">
      <formula>1</formula>
    </cfRule>
  </conditionalFormatting>
  <conditionalFormatting sqref="C46:H46">
    <cfRule type="cellIs" dxfId="25" priority="1" operator="equal">
      <formula>2</formula>
    </cfRule>
    <cfRule type="cellIs" dxfId="24" priority="2" operator="equal">
      <formula>1</formula>
    </cfRule>
  </conditionalFormatting>
  <dataValidations count="2">
    <dataValidation type="textLength" allowBlank="1" showInputMessage="1" showErrorMessage="1" sqref="C46:L46 AD46:AM46">
      <formula1>45</formula1>
      <formula2>48</formula2>
    </dataValidation>
    <dataValidation type="whole" operator="equal" allowBlank="1" showInputMessage="1" showErrorMessage="1" sqref="N4:V43 L2:M41 N1:V1">
      <formula1>9.99999999999999E+21</formula1>
    </dataValidation>
  </dataValidations>
  <pageMargins left="0.70866141732283472" right="0.70866141732283472" top="0.74803149606299213" bottom="0.74803149606299213" header="0.31496062992125984" footer="0.31496062992125984"/>
  <pageSetup scale="75" orientation="portrait" r:id="rId1"/>
  <rowBreaks count="1" manualBreakCount="1">
    <brk id="39" max="7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4"/>
  <dimension ref="A1:AM96"/>
  <sheetViews>
    <sheetView showZeros="0" zoomScale="75" zoomScaleNormal="75" workbookViewId="0">
      <selection activeCell="B4" sqref="B4"/>
    </sheetView>
  </sheetViews>
  <sheetFormatPr baseColWidth="10" defaultColWidth="8.88671875" defaultRowHeight="14.4"/>
  <cols>
    <col min="1" max="1" width="47.6640625" style="4" bestFit="1" customWidth="1"/>
    <col min="2" max="2" width="12.6640625" style="4" bestFit="1" customWidth="1"/>
    <col min="3" max="3" width="8.6640625" style="4" customWidth="1"/>
    <col min="4" max="8" width="8.88671875" style="4"/>
    <col min="9" max="9" width="8.88671875" style="4" customWidth="1"/>
    <col min="10" max="11" width="8.88671875" style="4"/>
    <col min="12" max="12" width="9" style="4" bestFit="1" customWidth="1"/>
    <col min="13" max="13" width="8.88671875" style="75"/>
    <col min="14" max="14" width="9.88671875" style="75" bestFit="1" customWidth="1"/>
    <col min="15" max="15" width="8.88671875" style="75"/>
    <col min="16" max="18" width="9.109375" style="75" customWidth="1"/>
    <col min="19" max="19" width="9.6640625" style="75" customWidth="1"/>
    <col min="20" max="24" width="8.88671875" style="75"/>
    <col min="25" max="16384" width="8.88671875" style="4"/>
  </cols>
  <sheetData>
    <row r="1" spans="1:24" ht="21.6" thickBot="1">
      <c r="A1" s="95" t="s">
        <v>1</v>
      </c>
      <c r="B1" s="96"/>
      <c r="C1" s="96"/>
      <c r="D1" s="96"/>
      <c r="E1" s="96"/>
      <c r="F1" s="96"/>
      <c r="G1" s="96"/>
      <c r="H1" s="97"/>
      <c r="I1" s="3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</row>
    <row r="2" spans="1:24" s="7" customFormat="1" ht="44.4" customHeight="1" thickBot="1">
      <c r="A2" s="5"/>
      <c r="B2" s="5"/>
      <c r="C2" s="5"/>
      <c r="D2" s="5"/>
      <c r="E2" s="5"/>
      <c r="F2" s="5"/>
      <c r="G2" s="5"/>
      <c r="H2" s="5"/>
      <c r="I2" s="6"/>
      <c r="K2" s="6"/>
      <c r="L2" s="76"/>
      <c r="M2" s="79"/>
      <c r="N2" s="101"/>
      <c r="O2" s="105" t="s">
        <v>87</v>
      </c>
      <c r="P2" s="105" t="s">
        <v>92</v>
      </c>
      <c r="Q2" s="105" t="s">
        <v>93</v>
      </c>
      <c r="R2" s="105" t="s">
        <v>88</v>
      </c>
      <c r="S2" s="105" t="s">
        <v>89</v>
      </c>
      <c r="T2" s="105" t="s">
        <v>90</v>
      </c>
      <c r="U2" s="105" t="s">
        <v>91</v>
      </c>
      <c r="V2" s="105" t="s">
        <v>94</v>
      </c>
      <c r="W2" s="105" t="s">
        <v>34</v>
      </c>
      <c r="X2" s="78"/>
    </row>
    <row r="3" spans="1:24" ht="23.4" customHeight="1" thickBot="1">
      <c r="A3" s="4" t="s">
        <v>2</v>
      </c>
      <c r="B3" s="8" t="s">
        <v>110</v>
      </c>
      <c r="C3" s="9"/>
      <c r="D3" s="9"/>
      <c r="E3" s="9"/>
      <c r="F3" s="9"/>
      <c r="G3" s="10"/>
      <c r="H3" s="11" t="s">
        <v>95</v>
      </c>
      <c r="L3" s="75"/>
      <c r="N3" s="110" t="str">
        <f>CONCATENATE(B3,"  ",B20)</f>
        <v>momo  12</v>
      </c>
      <c r="O3" s="107" t="str">
        <f ca="1">OFFSET(H3,0,0)</f>
        <v>S</v>
      </c>
      <c r="P3" s="108">
        <f>MIN(C45:AM45)</f>
        <v>41065</v>
      </c>
      <c r="Q3" s="106">
        <f>WEEKNUM(P3)</f>
        <v>23</v>
      </c>
      <c r="R3" s="106">
        <f>IF($H3="s",$E3+8,$E3+4)</f>
        <v>8</v>
      </c>
      <c r="S3" s="108" t="str">
        <f ca="1">OFFSET(N32,0,0)</f>
        <v>ma</v>
      </c>
      <c r="T3" s="111" t="str">
        <f ca="1">OFFSET(N23,0,0)</f>
        <v>woe</v>
      </c>
      <c r="U3" s="111" t="str">
        <f ca="1">OFFSET(N24,0,0)</f>
        <v>vr</v>
      </c>
      <c r="V3" s="108">
        <f ca="1">OFFSET(B45,0,0)</f>
        <v>41065</v>
      </c>
      <c r="W3" s="109" t="str">
        <f ca="1">OFFSET(N38,0,0)</f>
        <v>LA</v>
      </c>
      <c r="X3" s="77"/>
    </row>
    <row r="4" spans="1:24" ht="18.600000000000001" customHeight="1" thickBot="1">
      <c r="A4" s="4" t="s">
        <v>3</v>
      </c>
      <c r="B4" s="8"/>
      <c r="C4" s="9"/>
      <c r="D4" s="9"/>
      <c r="E4" s="9"/>
      <c r="F4" s="9"/>
      <c r="G4" s="10"/>
      <c r="L4" s="75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77"/>
    </row>
    <row r="5" spans="1:24" ht="18.600000000000001" customHeight="1" thickBot="1">
      <c r="B5" s="12"/>
      <c r="C5" s="12"/>
      <c r="D5" s="12"/>
      <c r="E5" s="12"/>
      <c r="F5" s="12"/>
      <c r="G5" s="12"/>
      <c r="L5" s="75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77"/>
    </row>
    <row r="6" spans="1:24" ht="18.600000000000001" customHeight="1" thickBot="1">
      <c r="A6" s="4" t="s">
        <v>4</v>
      </c>
      <c r="B6" s="13"/>
      <c r="C6" s="14"/>
      <c r="D6" s="14"/>
      <c r="E6" s="14"/>
      <c r="F6" s="14"/>
      <c r="G6" s="15"/>
      <c r="L6" s="75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77"/>
    </row>
    <row r="7" spans="1:24" ht="18.600000000000001" customHeight="1" thickBot="1">
      <c r="A7" s="4" t="s">
        <v>5</v>
      </c>
      <c r="B7" s="16"/>
      <c r="C7" s="17"/>
      <c r="D7" s="17"/>
      <c r="E7" s="17"/>
      <c r="F7" s="17"/>
      <c r="G7" s="18"/>
      <c r="L7" s="75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77"/>
    </row>
    <row r="8" spans="1:24" ht="18.600000000000001" customHeight="1" thickBot="1">
      <c r="A8" s="4" t="s">
        <v>6</v>
      </c>
      <c r="B8" s="13"/>
      <c r="C8" s="14"/>
      <c r="D8" s="14"/>
      <c r="E8" s="14"/>
      <c r="F8" s="14"/>
      <c r="G8" s="15"/>
      <c r="L8" s="75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77"/>
    </row>
    <row r="9" spans="1:24" ht="18.600000000000001" customHeight="1" thickBot="1">
      <c r="A9" s="4" t="s">
        <v>7</v>
      </c>
      <c r="B9" s="19" t="s">
        <v>8</v>
      </c>
      <c r="C9" s="19" t="s">
        <v>9</v>
      </c>
      <c r="D9" s="19" t="s">
        <v>10</v>
      </c>
      <c r="E9" s="19" t="s">
        <v>11</v>
      </c>
      <c r="F9" s="19" t="s">
        <v>12</v>
      </c>
      <c r="G9" s="19" t="s">
        <v>13</v>
      </c>
      <c r="L9" s="75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77"/>
    </row>
    <row r="10" spans="1:24" ht="15" customHeight="1" thickBot="1">
      <c r="A10" s="20" t="s">
        <v>14</v>
      </c>
      <c r="B10" s="21"/>
      <c r="C10" s="21"/>
      <c r="D10" s="21"/>
      <c r="E10" s="21"/>
      <c r="F10" s="21"/>
      <c r="G10" s="21"/>
      <c r="L10" s="75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77"/>
    </row>
    <row r="11" spans="1:24" ht="15" customHeight="1" thickBot="1">
      <c r="A11" s="20" t="s">
        <v>15</v>
      </c>
      <c r="B11" s="21"/>
      <c r="C11" s="21"/>
      <c r="D11" s="21"/>
      <c r="E11" s="21"/>
      <c r="F11" s="21"/>
      <c r="G11" s="21"/>
      <c r="L11" s="75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77"/>
    </row>
    <row r="12" spans="1:24" ht="18.600000000000001" customHeight="1" thickBot="1">
      <c r="A12" s="4" t="s">
        <v>16</v>
      </c>
      <c r="B12" s="22"/>
      <c r="L12" s="75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77"/>
    </row>
    <row r="13" spans="1:24" ht="15" customHeight="1" thickBot="1">
      <c r="L13" s="75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77"/>
    </row>
    <row r="14" spans="1:24" ht="15" customHeight="1" thickBot="1">
      <c r="A14" s="4" t="s">
        <v>17</v>
      </c>
      <c r="B14" s="21" t="s">
        <v>18</v>
      </c>
      <c r="C14" s="21" t="s">
        <v>19</v>
      </c>
      <c r="L14" s="75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77"/>
    </row>
    <row r="15" spans="1:24" ht="15" customHeight="1" thickBot="1">
      <c r="B15" s="21"/>
      <c r="C15" s="21"/>
      <c r="L15" s="75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77"/>
    </row>
    <row r="16" spans="1:24" ht="15" thickBot="1">
      <c r="L16" s="75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77"/>
    </row>
    <row r="17" spans="1:24" ht="21.6" thickBot="1">
      <c r="A17" s="95" t="s">
        <v>20</v>
      </c>
      <c r="B17" s="96"/>
      <c r="C17" s="96"/>
      <c r="D17" s="96"/>
      <c r="E17" s="96"/>
      <c r="F17" s="96"/>
      <c r="G17" s="96"/>
      <c r="H17" s="97"/>
      <c r="L17" s="75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77"/>
    </row>
    <row r="18" spans="1:24" ht="10.5" customHeight="1" thickBot="1">
      <c r="A18" s="5"/>
      <c r="B18" s="5"/>
      <c r="C18" s="5"/>
      <c r="D18" s="5"/>
      <c r="E18" s="5"/>
      <c r="F18" s="5"/>
      <c r="G18" s="5"/>
      <c r="H18" s="5"/>
      <c r="L18" s="75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77"/>
    </row>
    <row r="19" spans="1:24" ht="18.600000000000001" customHeight="1" thickBot="1">
      <c r="A19" s="4" t="s">
        <v>21</v>
      </c>
      <c r="B19" s="23"/>
      <c r="C19" s="24"/>
      <c r="D19" s="24"/>
      <c r="E19" s="24"/>
      <c r="F19" s="24"/>
      <c r="G19" s="25"/>
      <c r="L19" s="75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77"/>
    </row>
    <row r="20" spans="1:24" ht="18.600000000000001" customHeight="1" thickBot="1">
      <c r="A20" s="4" t="s">
        <v>22</v>
      </c>
      <c r="B20" s="26">
        <v>12</v>
      </c>
      <c r="C20" s="27"/>
      <c r="D20" s="27"/>
      <c r="E20" s="27"/>
      <c r="F20" s="27"/>
      <c r="G20" s="28"/>
      <c r="L20" s="75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77"/>
    </row>
    <row r="21" spans="1:24">
      <c r="L21" s="75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77"/>
    </row>
    <row r="22" spans="1:24" ht="15" thickBot="1">
      <c r="B22" s="19" t="s">
        <v>8</v>
      </c>
      <c r="C22" s="19" t="s">
        <v>9</v>
      </c>
      <c r="D22" s="19" t="s">
        <v>10</v>
      </c>
      <c r="E22" s="19" t="s">
        <v>11</v>
      </c>
      <c r="F22" s="19" t="s">
        <v>12</v>
      </c>
      <c r="G22" s="19" t="s">
        <v>23</v>
      </c>
      <c r="L22" s="75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77"/>
    </row>
    <row r="23" spans="1:24" ht="15.6" thickBot="1">
      <c r="A23" s="4" t="s">
        <v>24</v>
      </c>
      <c r="B23" s="47"/>
      <c r="C23" s="55"/>
      <c r="D23" s="90" t="s">
        <v>97</v>
      </c>
      <c r="E23" s="21"/>
      <c r="F23" s="21"/>
      <c r="G23" s="21"/>
      <c r="L23" s="75"/>
      <c r="N23" s="103" t="str">
        <f>INDEX(B22:F22,MATCH("X",B23:F23,0))</f>
        <v>woe</v>
      </c>
      <c r="O23" s="102"/>
      <c r="P23" s="102"/>
      <c r="Q23" s="102"/>
      <c r="R23" s="102"/>
      <c r="S23" s="102"/>
      <c r="T23" s="102"/>
      <c r="U23" s="102"/>
      <c r="V23" s="102"/>
      <c r="W23" s="102"/>
      <c r="X23" s="77"/>
    </row>
    <row r="24" spans="1:24" ht="15.6" thickBot="1">
      <c r="A24" s="4" t="s">
        <v>25</v>
      </c>
      <c r="B24" s="47"/>
      <c r="C24" s="21"/>
      <c r="D24" s="47"/>
      <c r="E24" s="55"/>
      <c r="F24" s="90" t="s">
        <v>97</v>
      </c>
      <c r="G24" s="21"/>
      <c r="L24" s="75"/>
      <c r="N24" s="103" t="str">
        <f>INDEX(B22:F22,MATCH("X",B24:F24,-1))</f>
        <v>vr</v>
      </c>
      <c r="O24" s="102"/>
      <c r="P24" s="102"/>
      <c r="Q24" s="102"/>
      <c r="R24" s="102"/>
      <c r="S24" s="102"/>
      <c r="T24" s="102"/>
      <c r="U24" s="102"/>
      <c r="V24" s="102"/>
      <c r="W24" s="102"/>
      <c r="X24" s="77"/>
    </row>
    <row r="25" spans="1:24" ht="18.600000000000001" customHeight="1" thickBot="1">
      <c r="A25" s="4" t="s">
        <v>26</v>
      </c>
      <c r="B25" s="29"/>
      <c r="L25" s="75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77"/>
    </row>
    <row r="26" spans="1:24" ht="15" thickBot="1">
      <c r="L26" s="75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77"/>
    </row>
    <row r="27" spans="1:24" ht="21.6" thickBot="1">
      <c r="A27" s="95" t="s">
        <v>27</v>
      </c>
      <c r="B27" s="96"/>
      <c r="C27" s="96"/>
      <c r="D27" s="96"/>
      <c r="E27" s="96"/>
      <c r="F27" s="96"/>
      <c r="G27" s="96"/>
      <c r="H27" s="97"/>
      <c r="L27" s="75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77"/>
    </row>
    <row r="28" spans="1:24" s="7" customFormat="1" ht="12" customHeight="1" thickBot="1">
      <c r="A28" s="5"/>
      <c r="B28" s="5"/>
      <c r="C28" s="5"/>
      <c r="D28" s="5"/>
      <c r="E28" s="5"/>
      <c r="F28" s="5"/>
      <c r="G28" s="5"/>
      <c r="H28" s="5"/>
      <c r="L28" s="76"/>
      <c r="M28" s="76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78"/>
    </row>
    <row r="29" spans="1:24" ht="18.600000000000001" customHeight="1" thickBot="1">
      <c r="A29" s="4" t="s">
        <v>28</v>
      </c>
      <c r="B29" s="23"/>
      <c r="C29" s="24"/>
      <c r="D29" s="24"/>
      <c r="E29" s="24"/>
      <c r="F29" s="24"/>
      <c r="G29" s="25"/>
      <c r="L29" s="75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77"/>
    </row>
    <row r="30" spans="1:24" ht="12.75" customHeight="1">
      <c r="L30" s="75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77"/>
    </row>
    <row r="31" spans="1:24" ht="15" thickBot="1">
      <c r="A31" s="4" t="s">
        <v>29</v>
      </c>
      <c r="B31" s="19" t="s">
        <v>8</v>
      </c>
      <c r="C31" s="19" t="s">
        <v>9</v>
      </c>
      <c r="D31" s="19" t="s">
        <v>10</v>
      </c>
      <c r="E31" s="19" t="s">
        <v>11</v>
      </c>
      <c r="F31" s="19" t="s">
        <v>12</v>
      </c>
      <c r="G31" s="19"/>
      <c r="L31" s="75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77"/>
    </row>
    <row r="32" spans="1:24" ht="15.6" thickBot="1">
      <c r="A32" s="20"/>
      <c r="B32" s="91" t="s">
        <v>97</v>
      </c>
      <c r="C32" s="45"/>
      <c r="D32" s="46"/>
      <c r="E32" s="21"/>
      <c r="F32" s="47"/>
      <c r="G32" s="21"/>
      <c r="L32" s="75"/>
      <c r="N32" s="103" t="str">
        <f>INDEX(B31:F31,MATCH("X",B32:F32,0))</f>
        <v>ma</v>
      </c>
      <c r="O32" s="102"/>
      <c r="P32" s="102"/>
      <c r="Q32" s="102"/>
      <c r="R32" s="102"/>
      <c r="S32" s="102"/>
      <c r="T32" s="102"/>
      <c r="U32" s="102"/>
      <c r="V32" s="102"/>
      <c r="W32" s="102"/>
      <c r="X32" s="77"/>
    </row>
    <row r="33" spans="1:39" ht="15" thickBot="1">
      <c r="B33" s="30"/>
      <c r="C33" s="30"/>
      <c r="D33" s="30"/>
      <c r="E33" s="30"/>
      <c r="F33" s="30"/>
      <c r="L33" s="75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77"/>
    </row>
    <row r="34" spans="1:39" ht="15" thickBot="1">
      <c r="A34" s="4" t="s">
        <v>30</v>
      </c>
      <c r="B34" s="21" t="s">
        <v>31</v>
      </c>
      <c r="C34" s="21" t="s">
        <v>32</v>
      </c>
      <c r="D34" s="21" t="s">
        <v>33</v>
      </c>
      <c r="L34" s="75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77"/>
    </row>
    <row r="35" spans="1:39" ht="15" thickBot="1">
      <c r="B35" s="21"/>
      <c r="C35" s="21"/>
      <c r="D35" s="21"/>
      <c r="L35" s="75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77"/>
    </row>
    <row r="36" spans="1:39" ht="15" thickBot="1">
      <c r="B36" s="30"/>
      <c r="C36" s="30"/>
      <c r="D36" s="30"/>
      <c r="L36" s="75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77"/>
    </row>
    <row r="37" spans="1:39" ht="15" thickBot="1">
      <c r="A37" s="4" t="s">
        <v>34</v>
      </c>
      <c r="B37" s="21" t="s">
        <v>35</v>
      </c>
      <c r="C37" s="21" t="s">
        <v>36</v>
      </c>
      <c r="D37" s="21" t="s">
        <v>37</v>
      </c>
      <c r="E37" s="21" t="s">
        <v>38</v>
      </c>
      <c r="F37" s="21" t="s">
        <v>39</v>
      </c>
      <c r="G37" s="21" t="s">
        <v>40</v>
      </c>
      <c r="L37" s="75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77"/>
    </row>
    <row r="38" spans="1:39" ht="15.6" thickBot="1">
      <c r="B38" s="21"/>
      <c r="C38" s="90"/>
      <c r="D38" s="21"/>
      <c r="E38" s="21"/>
      <c r="F38" s="21"/>
      <c r="G38" s="104" t="s">
        <v>97</v>
      </c>
      <c r="L38" s="75"/>
      <c r="N38" s="103" t="str">
        <f>INDEX(B37:G37,MATCH("X",B38:G38,0))</f>
        <v>LA</v>
      </c>
      <c r="O38" s="102"/>
      <c r="P38" s="102"/>
      <c r="Q38" s="102"/>
      <c r="R38" s="102"/>
      <c r="S38" s="102"/>
      <c r="T38" s="102"/>
      <c r="U38" s="102"/>
      <c r="V38" s="102"/>
      <c r="W38" s="102"/>
      <c r="X38" s="77"/>
    </row>
    <row r="39" spans="1:39">
      <c r="L39" s="75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77"/>
    </row>
    <row r="40" spans="1:39">
      <c r="F40" s="31"/>
      <c r="G40" s="31"/>
      <c r="L40" s="75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77"/>
    </row>
    <row r="41" spans="1:39">
      <c r="F41" s="31"/>
      <c r="G41" s="31"/>
      <c r="L41" s="75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77"/>
    </row>
    <row r="42" spans="1:39" ht="22.8" customHeight="1" thickBot="1">
      <c r="L42" s="75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77"/>
    </row>
    <row r="43" spans="1:39" ht="21.6" thickBot="1">
      <c r="A43" s="98" t="s">
        <v>41</v>
      </c>
      <c r="B43" s="99"/>
      <c r="C43" s="99"/>
      <c r="D43" s="99"/>
      <c r="E43" s="99"/>
      <c r="F43" s="99"/>
      <c r="G43" s="99"/>
      <c r="H43" s="100"/>
      <c r="L43" s="75"/>
      <c r="N43" s="80"/>
      <c r="O43" s="80"/>
      <c r="P43" s="80"/>
      <c r="Q43" s="80"/>
      <c r="R43" s="80"/>
      <c r="S43" s="80"/>
      <c r="T43" s="80"/>
      <c r="U43" s="80"/>
    </row>
    <row r="44" spans="1:39" ht="32.4" customHeight="1" thickTop="1" thickBot="1">
      <c r="A44" s="56"/>
      <c r="B44" s="57" t="s">
        <v>42</v>
      </c>
      <c r="C44" s="58" t="s">
        <v>43</v>
      </c>
      <c r="D44" s="58" t="s">
        <v>44</v>
      </c>
      <c r="E44" s="58" t="s">
        <v>45</v>
      </c>
      <c r="F44" s="58" t="s">
        <v>46</v>
      </c>
      <c r="G44" s="58" t="s">
        <v>47</v>
      </c>
      <c r="H44" s="58" t="s">
        <v>48</v>
      </c>
      <c r="I44" s="32" t="s">
        <v>49</v>
      </c>
      <c r="J44" s="32" t="s">
        <v>50</v>
      </c>
      <c r="K44" s="32" t="s">
        <v>51</v>
      </c>
      <c r="L44" s="32" t="s">
        <v>52</v>
      </c>
      <c r="M44" s="81" t="s">
        <v>53</v>
      </c>
      <c r="N44" s="81" t="s">
        <v>54</v>
      </c>
      <c r="O44" s="81" t="s">
        <v>55</v>
      </c>
      <c r="P44" s="81" t="s">
        <v>56</v>
      </c>
      <c r="Q44" s="81" t="s">
        <v>57</v>
      </c>
      <c r="R44" s="81" t="s">
        <v>58</v>
      </c>
      <c r="S44" s="81" t="s">
        <v>59</v>
      </c>
      <c r="T44" s="81" t="s">
        <v>60</v>
      </c>
      <c r="U44" s="81" t="s">
        <v>61</v>
      </c>
      <c r="V44" s="81" t="s">
        <v>62</v>
      </c>
      <c r="W44" s="81" t="s">
        <v>63</v>
      </c>
      <c r="X44" s="81" t="s">
        <v>64</v>
      </c>
      <c r="Y44" s="32" t="s">
        <v>65</v>
      </c>
      <c r="Z44" s="32" t="s">
        <v>66</v>
      </c>
      <c r="AA44" s="32" t="s">
        <v>67</v>
      </c>
      <c r="AB44" s="32" t="s">
        <v>68</v>
      </c>
      <c r="AC44" s="32" t="s">
        <v>69</v>
      </c>
      <c r="AD44" s="32" t="s">
        <v>70</v>
      </c>
      <c r="AE44" s="32" t="s">
        <v>71</v>
      </c>
      <c r="AF44" s="32" t="s">
        <v>72</v>
      </c>
      <c r="AG44" s="32" t="s">
        <v>73</v>
      </c>
      <c r="AH44" s="32" t="s">
        <v>74</v>
      </c>
      <c r="AI44" s="32" t="s">
        <v>75</v>
      </c>
      <c r="AJ44" s="32" t="s">
        <v>76</v>
      </c>
      <c r="AK44" s="32" t="s">
        <v>77</v>
      </c>
      <c r="AL44" s="32" t="s">
        <v>78</v>
      </c>
      <c r="AM44" s="32" t="s">
        <v>79</v>
      </c>
    </row>
    <row r="45" spans="1:39" ht="15.6" thickTop="1" thickBot="1">
      <c r="A45" s="59" t="s">
        <v>80</v>
      </c>
      <c r="B45" s="60">
        <f>MAX(C45:H45)</f>
        <v>41065</v>
      </c>
      <c r="C45" s="61">
        <v>41065</v>
      </c>
      <c r="D45" s="61"/>
      <c r="E45" s="61"/>
      <c r="F45" s="61"/>
      <c r="G45" s="61"/>
      <c r="H45" s="61"/>
      <c r="I45" s="33"/>
      <c r="J45" s="33"/>
      <c r="K45" s="33"/>
      <c r="L45" s="33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</row>
    <row r="46" spans="1:39" ht="15.6" thickTop="1" thickBot="1">
      <c r="A46" s="34" t="s">
        <v>96</v>
      </c>
      <c r="B46" s="62">
        <f ca="1">OFFSET($A$45,ROWS($45:45),COUNT($45:$45))</f>
        <v>1</v>
      </c>
      <c r="C46" s="63">
        <f>IF(SUM(C47:C93)&gt;=2,1,"")</f>
        <v>1</v>
      </c>
      <c r="D46" s="64" t="str">
        <f t="shared" ref="D46:H46" si="0">IF(SUM(D47:D93)&gt;=2,1,"")</f>
        <v/>
      </c>
      <c r="E46" s="64" t="str">
        <f t="shared" si="0"/>
        <v/>
      </c>
      <c r="F46" s="63" t="str">
        <f t="shared" si="0"/>
        <v/>
      </c>
      <c r="G46" s="64" t="str">
        <f t="shared" si="0"/>
        <v/>
      </c>
      <c r="H46" s="64" t="str">
        <f t="shared" si="0"/>
        <v/>
      </c>
      <c r="I46" s="54" t="str">
        <f t="shared" ref="I46:AM46" si="1">IF(SUM(I47:I93)&gt;=6,2,IF(SUM(I47:I93)&gt;=5,1,""))</f>
        <v/>
      </c>
      <c r="J46" s="54" t="str">
        <f t="shared" si="1"/>
        <v/>
      </c>
      <c r="K46" s="54" t="str">
        <f t="shared" si="1"/>
        <v/>
      </c>
      <c r="L46" s="54" t="str">
        <f t="shared" si="1"/>
        <v/>
      </c>
      <c r="M46" s="83" t="str">
        <f t="shared" si="1"/>
        <v/>
      </c>
      <c r="N46" s="83" t="str">
        <f t="shared" si="1"/>
        <v/>
      </c>
      <c r="O46" s="83" t="str">
        <f t="shared" si="1"/>
        <v/>
      </c>
      <c r="P46" s="83" t="str">
        <f t="shared" si="1"/>
        <v/>
      </c>
      <c r="Q46" s="83" t="str">
        <f t="shared" si="1"/>
        <v/>
      </c>
      <c r="R46" s="83" t="str">
        <f t="shared" si="1"/>
        <v/>
      </c>
      <c r="S46" s="83" t="str">
        <f t="shared" si="1"/>
        <v/>
      </c>
      <c r="T46" s="83" t="str">
        <f t="shared" si="1"/>
        <v/>
      </c>
      <c r="U46" s="83" t="str">
        <f t="shared" si="1"/>
        <v/>
      </c>
      <c r="V46" s="83" t="str">
        <f t="shared" si="1"/>
        <v/>
      </c>
      <c r="W46" s="83" t="str">
        <f t="shared" si="1"/>
        <v/>
      </c>
      <c r="X46" s="83" t="str">
        <f t="shared" si="1"/>
        <v/>
      </c>
      <c r="Y46" s="54" t="str">
        <f t="shared" si="1"/>
        <v/>
      </c>
      <c r="Z46" s="54" t="str">
        <f t="shared" si="1"/>
        <v/>
      </c>
      <c r="AA46" s="54" t="str">
        <f t="shared" si="1"/>
        <v/>
      </c>
      <c r="AB46" s="54" t="str">
        <f t="shared" si="1"/>
        <v/>
      </c>
      <c r="AC46" s="54" t="str">
        <f t="shared" si="1"/>
        <v/>
      </c>
      <c r="AD46" s="54" t="str">
        <f t="shared" si="1"/>
        <v/>
      </c>
      <c r="AE46" s="54" t="str">
        <f t="shared" si="1"/>
        <v/>
      </c>
      <c r="AF46" s="54" t="str">
        <f t="shared" si="1"/>
        <v/>
      </c>
      <c r="AG46" s="54" t="str">
        <f t="shared" si="1"/>
        <v/>
      </c>
      <c r="AH46" s="54" t="str">
        <f t="shared" si="1"/>
        <v/>
      </c>
      <c r="AI46" s="54" t="str">
        <f t="shared" si="1"/>
        <v/>
      </c>
      <c r="AJ46" s="54" t="str">
        <f t="shared" si="1"/>
        <v/>
      </c>
      <c r="AK46" s="54" t="str">
        <f t="shared" si="1"/>
        <v/>
      </c>
      <c r="AL46" s="54" t="str">
        <f t="shared" si="1"/>
        <v/>
      </c>
      <c r="AM46" s="54" t="str">
        <f t="shared" si="1"/>
        <v/>
      </c>
    </row>
    <row r="47" spans="1:39" ht="15" thickBot="1">
      <c r="A47" s="36" t="s">
        <v>81</v>
      </c>
      <c r="B47" s="62">
        <f ca="1">OFFSET($A$45,ROWS($45:46),COUNT($45:$45))</f>
        <v>5</v>
      </c>
      <c r="C47" s="63">
        <v>5</v>
      </c>
      <c r="D47" s="63"/>
      <c r="E47" s="63"/>
      <c r="F47" s="63"/>
      <c r="G47" s="63"/>
      <c r="H47" s="63"/>
      <c r="I47" s="35"/>
      <c r="J47" s="37"/>
      <c r="K47" s="37"/>
      <c r="L47" s="38"/>
      <c r="M47" s="84"/>
      <c r="N47" s="84"/>
      <c r="O47" s="85"/>
      <c r="P47" s="84"/>
      <c r="Q47" s="84"/>
      <c r="R47" s="85"/>
      <c r="S47" s="84"/>
      <c r="T47" s="84"/>
      <c r="U47" s="85"/>
      <c r="V47" s="84"/>
      <c r="W47" s="84"/>
      <c r="X47" s="85"/>
      <c r="Y47" s="37"/>
      <c r="Z47" s="37"/>
      <c r="AA47" s="38"/>
      <c r="AB47" s="37"/>
      <c r="AC47" s="37"/>
      <c r="AD47" s="38"/>
      <c r="AE47" s="37"/>
      <c r="AF47" s="37"/>
      <c r="AG47" s="38"/>
      <c r="AH47" s="37"/>
      <c r="AI47" s="37"/>
      <c r="AJ47" s="38"/>
      <c r="AK47" s="37"/>
      <c r="AL47" s="37"/>
      <c r="AM47" s="37"/>
    </row>
    <row r="48" spans="1:39" ht="15" thickBot="1">
      <c r="A48" s="36" t="s">
        <v>82</v>
      </c>
      <c r="B48" s="62">
        <f ca="1">OFFSET($A$45,ROWS($45:47),COUNT($45:$45))</f>
        <v>0</v>
      </c>
      <c r="C48" s="65"/>
      <c r="D48" s="65"/>
      <c r="E48" s="66"/>
      <c r="F48" s="65"/>
      <c r="G48" s="65"/>
      <c r="H48" s="66"/>
      <c r="I48" s="38"/>
      <c r="J48" s="38"/>
      <c r="K48" s="37"/>
      <c r="L48" s="38"/>
      <c r="M48" s="85"/>
      <c r="N48" s="84"/>
      <c r="O48" s="85"/>
      <c r="P48" s="85"/>
      <c r="Q48" s="84"/>
      <c r="R48" s="85"/>
      <c r="S48" s="85"/>
      <c r="T48" s="84"/>
      <c r="U48" s="85"/>
      <c r="V48" s="85"/>
      <c r="W48" s="84"/>
      <c r="X48" s="85"/>
      <c r="Y48" s="38"/>
      <c r="Z48" s="37"/>
      <c r="AA48" s="38"/>
      <c r="AB48" s="38"/>
      <c r="AC48" s="37"/>
      <c r="AD48" s="38"/>
      <c r="AE48" s="38"/>
      <c r="AF48" s="37"/>
      <c r="AG48" s="38"/>
      <c r="AH48" s="38"/>
      <c r="AI48" s="37"/>
      <c r="AJ48" s="38"/>
      <c r="AK48" s="38"/>
      <c r="AL48" s="37"/>
      <c r="AM48" s="38"/>
    </row>
    <row r="49" spans="1:39" ht="15" thickBot="1">
      <c r="A49" s="36" t="s">
        <v>83</v>
      </c>
      <c r="B49" s="62">
        <f ca="1">OFFSET($A$45,ROWS($45:48),COUNT($45:$45))</f>
        <v>0</v>
      </c>
      <c r="C49" s="65"/>
      <c r="D49" s="65"/>
      <c r="E49" s="66"/>
      <c r="F49" s="65"/>
      <c r="G49" s="65"/>
      <c r="H49" s="66"/>
      <c r="I49" s="38"/>
      <c r="J49" s="38"/>
      <c r="K49" s="37"/>
      <c r="L49" s="38"/>
      <c r="M49" s="85"/>
      <c r="N49" s="84"/>
      <c r="O49" s="85"/>
      <c r="P49" s="85"/>
      <c r="Q49" s="84"/>
      <c r="R49" s="85"/>
      <c r="S49" s="85"/>
      <c r="T49" s="84"/>
      <c r="U49" s="85"/>
      <c r="V49" s="85"/>
      <c r="W49" s="84"/>
      <c r="X49" s="85"/>
      <c r="Y49" s="38"/>
      <c r="Z49" s="37"/>
      <c r="AA49" s="38"/>
      <c r="AB49" s="38"/>
      <c r="AC49" s="37"/>
      <c r="AD49" s="38"/>
      <c r="AE49" s="38"/>
      <c r="AF49" s="37"/>
      <c r="AG49" s="38"/>
      <c r="AH49" s="38"/>
      <c r="AI49" s="37"/>
      <c r="AJ49" s="38"/>
      <c r="AK49" s="38"/>
      <c r="AL49" s="37"/>
      <c r="AM49" s="38"/>
    </row>
    <row r="50" spans="1:39" ht="15" hidden="1" thickBot="1">
      <c r="A50" s="36"/>
      <c r="B50" s="62">
        <f ca="1">OFFSET($A$45,ROWS($45:49),COUNT($45:$45))</f>
        <v>0</v>
      </c>
      <c r="C50" s="65"/>
      <c r="D50" s="65"/>
      <c r="E50" s="65"/>
      <c r="F50" s="65"/>
      <c r="G50" s="65"/>
      <c r="H50" s="65"/>
      <c r="I50" s="38"/>
      <c r="J50" s="38"/>
      <c r="K50" s="37"/>
      <c r="L50" s="38"/>
      <c r="M50" s="85"/>
      <c r="N50" s="84"/>
      <c r="O50" s="85"/>
      <c r="P50" s="85"/>
      <c r="Q50" s="84"/>
      <c r="R50" s="85"/>
      <c r="S50" s="85"/>
      <c r="T50" s="84"/>
      <c r="U50" s="85"/>
      <c r="V50" s="85"/>
      <c r="W50" s="84"/>
      <c r="X50" s="85"/>
      <c r="Y50" s="38"/>
      <c r="Z50" s="37"/>
      <c r="AA50" s="38"/>
      <c r="AB50" s="38"/>
      <c r="AC50" s="37"/>
      <c r="AD50" s="38"/>
      <c r="AE50" s="38"/>
      <c r="AF50" s="37"/>
      <c r="AG50" s="38"/>
      <c r="AH50" s="38"/>
      <c r="AI50" s="37"/>
      <c r="AJ50" s="38"/>
      <c r="AK50" s="38"/>
      <c r="AL50" s="37"/>
      <c r="AM50" s="38"/>
    </row>
    <row r="51" spans="1:39" ht="15" hidden="1" thickBot="1">
      <c r="A51" s="39"/>
      <c r="B51" s="62">
        <f ca="1">OFFSET($A$45,ROWS($45:50),COUNT($45:$45))</f>
        <v>0</v>
      </c>
      <c r="C51" s="65"/>
      <c r="D51" s="65"/>
      <c r="E51" s="66"/>
      <c r="F51" s="65"/>
      <c r="G51" s="65"/>
      <c r="H51" s="66"/>
      <c r="I51" s="38"/>
      <c r="J51" s="38"/>
      <c r="K51" s="37"/>
      <c r="L51" s="38"/>
      <c r="M51" s="85"/>
      <c r="N51" s="84"/>
      <c r="O51" s="85"/>
      <c r="P51" s="85"/>
      <c r="Q51" s="84"/>
      <c r="R51" s="85"/>
      <c r="S51" s="85"/>
      <c r="T51" s="84"/>
      <c r="U51" s="85"/>
      <c r="V51" s="85"/>
      <c r="W51" s="84"/>
      <c r="X51" s="85"/>
      <c r="Y51" s="38"/>
      <c r="Z51" s="37"/>
      <c r="AA51" s="38"/>
      <c r="AB51" s="38"/>
      <c r="AC51" s="37"/>
      <c r="AD51" s="38"/>
      <c r="AE51" s="38"/>
      <c r="AF51" s="37"/>
      <c r="AG51" s="38"/>
      <c r="AH51" s="38"/>
      <c r="AI51" s="37"/>
      <c r="AJ51" s="38"/>
      <c r="AK51" s="38"/>
      <c r="AL51" s="37"/>
      <c r="AM51" s="38"/>
    </row>
    <row r="52" spans="1:39" ht="15" hidden="1" thickBot="1">
      <c r="A52" s="67"/>
      <c r="B52" s="62">
        <f ca="1">OFFSET($A$45,ROWS($45:51),COUNT($45:$45))</f>
        <v>0</v>
      </c>
      <c r="C52" s="65"/>
      <c r="D52" s="65"/>
      <c r="E52" s="66"/>
      <c r="F52" s="65"/>
      <c r="G52" s="65"/>
      <c r="H52" s="66"/>
      <c r="I52" s="38"/>
      <c r="J52" s="38"/>
      <c r="K52" s="37"/>
      <c r="L52" s="38"/>
      <c r="M52" s="85"/>
      <c r="N52" s="84"/>
      <c r="O52" s="85"/>
      <c r="P52" s="85"/>
      <c r="Q52" s="84"/>
      <c r="R52" s="85"/>
      <c r="S52" s="85"/>
      <c r="T52" s="84"/>
      <c r="U52" s="85"/>
      <c r="V52" s="85"/>
      <c r="W52" s="84"/>
      <c r="X52" s="85"/>
      <c r="Y52" s="38"/>
      <c r="Z52" s="37"/>
      <c r="AA52" s="38"/>
      <c r="AB52" s="38"/>
      <c r="AC52" s="37"/>
      <c r="AD52" s="38"/>
      <c r="AE52" s="38"/>
      <c r="AF52" s="37"/>
      <c r="AG52" s="38"/>
      <c r="AH52" s="38"/>
      <c r="AI52" s="37"/>
      <c r="AJ52" s="38"/>
      <c r="AK52" s="38"/>
      <c r="AL52" s="37"/>
      <c r="AM52" s="38"/>
    </row>
    <row r="53" spans="1:39" ht="15" hidden="1" thickBot="1">
      <c r="A53" s="39"/>
      <c r="B53" s="62">
        <f ca="1">OFFSET($A$45,ROWS($45:52),COUNT($45:$45))</f>
        <v>0</v>
      </c>
      <c r="C53" s="65"/>
      <c r="D53" s="65"/>
      <c r="E53" s="66"/>
      <c r="F53" s="65"/>
      <c r="G53" s="65"/>
      <c r="H53" s="66"/>
      <c r="I53" s="38"/>
      <c r="J53" s="38"/>
      <c r="K53" s="37"/>
      <c r="L53" s="38"/>
      <c r="M53" s="85"/>
      <c r="N53" s="84"/>
      <c r="O53" s="85"/>
      <c r="P53" s="85"/>
      <c r="Q53" s="84"/>
      <c r="R53" s="85"/>
      <c r="S53" s="85"/>
      <c r="T53" s="84"/>
      <c r="U53" s="85"/>
      <c r="V53" s="85"/>
      <c r="W53" s="84"/>
      <c r="X53" s="85"/>
      <c r="Y53" s="38"/>
      <c r="Z53" s="37"/>
      <c r="AA53" s="38"/>
      <c r="AB53" s="38"/>
      <c r="AC53" s="37"/>
      <c r="AD53" s="38"/>
      <c r="AE53" s="38"/>
      <c r="AF53" s="37"/>
      <c r="AG53" s="38"/>
      <c r="AH53" s="38"/>
      <c r="AI53" s="37"/>
      <c r="AJ53" s="38"/>
      <c r="AK53" s="38"/>
      <c r="AL53" s="37"/>
      <c r="AM53" s="38"/>
    </row>
    <row r="54" spans="1:39" ht="15" hidden="1" thickBot="1">
      <c r="A54" s="39"/>
      <c r="B54" s="62">
        <f ca="1">OFFSET($A$45,ROWS($45:53),COUNT($45:$45))</f>
        <v>0</v>
      </c>
      <c r="C54" s="65"/>
      <c r="D54" s="65"/>
      <c r="E54" s="66"/>
      <c r="F54" s="65"/>
      <c r="G54" s="65"/>
      <c r="H54" s="66"/>
      <c r="I54" s="38"/>
      <c r="J54" s="38"/>
      <c r="K54" s="37"/>
      <c r="L54" s="38"/>
      <c r="M54" s="85"/>
      <c r="N54" s="84"/>
      <c r="O54" s="85"/>
      <c r="P54" s="85"/>
      <c r="Q54" s="84"/>
      <c r="R54" s="85"/>
      <c r="S54" s="85"/>
      <c r="T54" s="84"/>
      <c r="U54" s="85"/>
      <c r="V54" s="85"/>
      <c r="W54" s="84"/>
      <c r="X54" s="85"/>
      <c r="Y54" s="38"/>
      <c r="Z54" s="37"/>
      <c r="AA54" s="38"/>
      <c r="AB54" s="38"/>
      <c r="AC54" s="37"/>
      <c r="AD54" s="38"/>
      <c r="AE54" s="38"/>
      <c r="AF54" s="37"/>
      <c r="AG54" s="38"/>
      <c r="AH54" s="38"/>
      <c r="AI54" s="37"/>
      <c r="AJ54" s="38"/>
      <c r="AK54" s="38"/>
      <c r="AL54" s="37"/>
      <c r="AM54" s="38"/>
    </row>
    <row r="55" spans="1:39" ht="15" hidden="1" thickBot="1">
      <c r="A55" s="39"/>
      <c r="B55" s="62">
        <f ca="1">OFFSET($A$45,ROWS($45:54),COUNT($45:$45))</f>
        <v>0</v>
      </c>
      <c r="C55" s="65"/>
      <c r="D55" s="65"/>
      <c r="E55" s="66"/>
      <c r="F55" s="65"/>
      <c r="G55" s="65"/>
      <c r="H55" s="66"/>
      <c r="I55" s="38"/>
      <c r="J55" s="38"/>
      <c r="K55" s="37"/>
      <c r="L55" s="38"/>
      <c r="M55" s="85"/>
      <c r="N55" s="84"/>
      <c r="O55" s="85"/>
      <c r="P55" s="85"/>
      <c r="Q55" s="84"/>
      <c r="R55" s="85"/>
      <c r="S55" s="85"/>
      <c r="T55" s="84"/>
      <c r="U55" s="85"/>
      <c r="V55" s="85"/>
      <c r="W55" s="84"/>
      <c r="X55" s="85"/>
      <c r="Y55" s="38"/>
      <c r="Z55" s="37"/>
      <c r="AA55" s="38"/>
      <c r="AB55" s="38"/>
      <c r="AC55" s="37"/>
      <c r="AD55" s="38"/>
      <c r="AE55" s="38"/>
      <c r="AF55" s="37"/>
      <c r="AG55" s="38"/>
      <c r="AH55" s="38"/>
      <c r="AI55" s="37"/>
      <c r="AJ55" s="38"/>
      <c r="AK55" s="38"/>
      <c r="AL55" s="37"/>
      <c r="AM55" s="38"/>
    </row>
    <row r="56" spans="1:39" ht="15" hidden="1" thickBot="1">
      <c r="A56" s="39"/>
      <c r="B56" s="62">
        <f ca="1">OFFSET($A$45,ROWS($45:55),COUNT($45:$45))</f>
        <v>0</v>
      </c>
      <c r="C56" s="65"/>
      <c r="D56" s="65"/>
      <c r="E56" s="66"/>
      <c r="F56" s="65"/>
      <c r="G56" s="65"/>
      <c r="H56" s="66"/>
      <c r="I56" s="38"/>
      <c r="J56" s="38"/>
      <c r="K56" s="37"/>
      <c r="L56" s="38"/>
      <c r="M56" s="85"/>
      <c r="N56" s="84"/>
      <c r="O56" s="85"/>
      <c r="P56" s="85"/>
      <c r="Q56" s="84"/>
      <c r="R56" s="85"/>
      <c r="S56" s="85"/>
      <c r="T56" s="84"/>
      <c r="U56" s="85"/>
      <c r="V56" s="85"/>
      <c r="W56" s="84"/>
      <c r="X56" s="85"/>
      <c r="Y56" s="38"/>
      <c r="Z56" s="37"/>
      <c r="AA56" s="38"/>
      <c r="AB56" s="38"/>
      <c r="AC56" s="37"/>
      <c r="AD56" s="38"/>
      <c r="AE56" s="38"/>
      <c r="AF56" s="37"/>
      <c r="AG56" s="38"/>
      <c r="AH56" s="38"/>
      <c r="AI56" s="37"/>
      <c r="AJ56" s="38"/>
      <c r="AK56" s="38"/>
      <c r="AL56" s="37"/>
      <c r="AM56" s="38"/>
    </row>
    <row r="57" spans="1:39" ht="15" hidden="1" thickBot="1">
      <c r="A57" s="39"/>
      <c r="B57" s="62">
        <f ca="1">OFFSET($A$45,ROWS($45:56),COUNT($45:$45))</f>
        <v>0</v>
      </c>
      <c r="C57" s="65"/>
      <c r="D57" s="65"/>
      <c r="E57" s="66"/>
      <c r="F57" s="65"/>
      <c r="G57" s="65"/>
      <c r="H57" s="66"/>
      <c r="I57" s="38"/>
      <c r="J57" s="38"/>
      <c r="K57" s="37"/>
      <c r="L57" s="38"/>
      <c r="M57" s="85"/>
      <c r="N57" s="84"/>
      <c r="O57" s="85"/>
      <c r="P57" s="85"/>
      <c r="Q57" s="84"/>
      <c r="R57" s="85"/>
      <c r="S57" s="85"/>
      <c r="T57" s="84"/>
      <c r="U57" s="85"/>
      <c r="V57" s="85"/>
      <c r="W57" s="84"/>
      <c r="X57" s="85"/>
      <c r="Y57" s="38"/>
      <c r="Z57" s="37"/>
      <c r="AA57" s="38"/>
      <c r="AB57" s="38"/>
      <c r="AC57" s="37"/>
      <c r="AD57" s="38"/>
      <c r="AE57" s="38"/>
      <c r="AF57" s="37"/>
      <c r="AG57" s="38"/>
      <c r="AH57" s="38"/>
      <c r="AI57" s="37"/>
      <c r="AJ57" s="38"/>
      <c r="AK57" s="38"/>
      <c r="AL57" s="37"/>
      <c r="AM57" s="38"/>
    </row>
    <row r="58" spans="1:39" ht="15" hidden="1" thickBot="1">
      <c r="A58" s="40"/>
      <c r="B58" s="62">
        <f ca="1">OFFSET($A$45,ROWS($45:57),COUNT($45:$45))</f>
        <v>0</v>
      </c>
      <c r="C58" s="65"/>
      <c r="D58" s="65"/>
      <c r="E58" s="66"/>
      <c r="F58" s="65"/>
      <c r="G58" s="65"/>
      <c r="H58" s="66"/>
      <c r="I58" s="38"/>
      <c r="J58" s="38"/>
      <c r="K58" s="37"/>
      <c r="L58" s="38"/>
      <c r="M58" s="85"/>
      <c r="N58" s="84"/>
      <c r="O58" s="85"/>
      <c r="P58" s="85"/>
      <c r="Q58" s="84"/>
      <c r="R58" s="85"/>
      <c r="S58" s="85"/>
      <c r="T58" s="84"/>
      <c r="U58" s="85"/>
      <c r="V58" s="85"/>
      <c r="W58" s="84"/>
      <c r="X58" s="85"/>
      <c r="Y58" s="38"/>
      <c r="Z58" s="37"/>
      <c r="AA58" s="38"/>
      <c r="AB58" s="38"/>
      <c r="AC58" s="37"/>
      <c r="AD58" s="38"/>
      <c r="AE58" s="38"/>
      <c r="AF58" s="37"/>
      <c r="AG58" s="38"/>
      <c r="AH58" s="38"/>
      <c r="AI58" s="37"/>
      <c r="AJ58" s="38"/>
      <c r="AK58" s="38"/>
      <c r="AL58" s="37"/>
      <c r="AM58" s="38"/>
    </row>
    <row r="59" spans="1:39" ht="15" hidden="1" thickBot="1">
      <c r="A59" s="39"/>
      <c r="B59" s="62">
        <f ca="1">OFFSET($A$45,ROWS($45:58),COUNT($45:$45))</f>
        <v>0</v>
      </c>
      <c r="C59" s="65"/>
      <c r="D59" s="65"/>
      <c r="E59" s="66"/>
      <c r="F59" s="65"/>
      <c r="G59" s="65"/>
      <c r="H59" s="66"/>
      <c r="I59" s="38"/>
      <c r="J59" s="38"/>
      <c r="K59" s="37"/>
      <c r="L59" s="38"/>
      <c r="M59" s="85"/>
      <c r="N59" s="84"/>
      <c r="O59" s="85"/>
      <c r="P59" s="85"/>
      <c r="Q59" s="84"/>
      <c r="R59" s="85"/>
      <c r="S59" s="85"/>
      <c r="T59" s="84"/>
      <c r="U59" s="85"/>
      <c r="V59" s="85"/>
      <c r="W59" s="84"/>
      <c r="X59" s="85"/>
      <c r="Y59" s="38"/>
      <c r="Z59" s="37"/>
      <c r="AA59" s="38"/>
      <c r="AB59" s="38"/>
      <c r="AC59" s="37"/>
      <c r="AD59" s="38"/>
      <c r="AE59" s="38"/>
      <c r="AF59" s="37"/>
      <c r="AG59" s="38"/>
      <c r="AH59" s="38"/>
      <c r="AI59" s="37"/>
      <c r="AJ59" s="38"/>
      <c r="AK59" s="38"/>
      <c r="AL59" s="37"/>
      <c r="AM59" s="38"/>
    </row>
    <row r="60" spans="1:39" ht="15" hidden="1" thickBot="1">
      <c r="A60" s="39"/>
      <c r="B60" s="62">
        <f ca="1">OFFSET($A$45,ROWS($45:59),COUNT($45:$45))</f>
        <v>0</v>
      </c>
      <c r="C60" s="65"/>
      <c r="D60" s="65"/>
      <c r="E60" s="66"/>
      <c r="F60" s="65"/>
      <c r="G60" s="65"/>
      <c r="H60" s="66"/>
      <c r="I60" s="38"/>
      <c r="J60" s="38"/>
      <c r="K60" s="37"/>
      <c r="L60" s="38"/>
      <c r="M60" s="85"/>
      <c r="N60" s="84"/>
      <c r="O60" s="85"/>
      <c r="P60" s="85"/>
      <c r="Q60" s="84"/>
      <c r="R60" s="85"/>
      <c r="S60" s="85"/>
      <c r="T60" s="84"/>
      <c r="U60" s="85"/>
      <c r="V60" s="85"/>
      <c r="W60" s="84"/>
      <c r="X60" s="85"/>
      <c r="Y60" s="38"/>
      <c r="Z60" s="37"/>
      <c r="AA60" s="38"/>
      <c r="AB60" s="38"/>
      <c r="AC60" s="37"/>
      <c r="AD60" s="38"/>
      <c r="AE60" s="38"/>
      <c r="AF60" s="37"/>
      <c r="AG60" s="38"/>
      <c r="AH60" s="38"/>
      <c r="AI60" s="37"/>
      <c r="AJ60" s="38"/>
      <c r="AK60" s="38"/>
      <c r="AL60" s="37"/>
      <c r="AM60" s="38"/>
    </row>
    <row r="61" spans="1:39" ht="15" hidden="1" thickBot="1">
      <c r="A61" s="39"/>
      <c r="B61" s="62">
        <f ca="1">OFFSET($A$45,ROWS($45:60),COUNT($45:$45))</f>
        <v>0</v>
      </c>
      <c r="C61" s="65"/>
      <c r="D61" s="65"/>
      <c r="E61" s="66"/>
      <c r="F61" s="65"/>
      <c r="G61" s="65"/>
      <c r="H61" s="66"/>
      <c r="I61" s="38"/>
      <c r="J61" s="38"/>
      <c r="K61" s="37"/>
      <c r="L61" s="38"/>
      <c r="M61" s="85"/>
      <c r="N61" s="84"/>
      <c r="O61" s="85"/>
      <c r="P61" s="85"/>
      <c r="Q61" s="84"/>
      <c r="R61" s="85"/>
      <c r="S61" s="85"/>
      <c r="T61" s="84"/>
      <c r="U61" s="85"/>
      <c r="V61" s="85"/>
      <c r="W61" s="84"/>
      <c r="X61" s="85"/>
      <c r="Y61" s="38"/>
      <c r="Z61" s="37"/>
      <c r="AA61" s="38"/>
      <c r="AB61" s="38"/>
      <c r="AC61" s="37"/>
      <c r="AD61" s="38"/>
      <c r="AE61" s="38"/>
      <c r="AF61" s="37"/>
      <c r="AG61" s="38"/>
      <c r="AH61" s="38"/>
      <c r="AI61" s="37"/>
      <c r="AJ61" s="38"/>
      <c r="AK61" s="38"/>
      <c r="AL61" s="37"/>
      <c r="AM61" s="38"/>
    </row>
    <row r="62" spans="1:39" ht="15" hidden="1" thickBot="1">
      <c r="A62" s="39"/>
      <c r="B62" s="62">
        <f ca="1">OFFSET($A$45,ROWS($45:61),COUNT($45:$45))</f>
        <v>0</v>
      </c>
      <c r="C62" s="65"/>
      <c r="D62" s="65"/>
      <c r="E62" s="66"/>
      <c r="F62" s="65"/>
      <c r="G62" s="65"/>
      <c r="H62" s="66"/>
      <c r="I62" s="38"/>
      <c r="J62" s="38"/>
      <c r="K62" s="37"/>
      <c r="L62" s="38"/>
      <c r="M62" s="85"/>
      <c r="N62" s="84"/>
      <c r="O62" s="85"/>
      <c r="P62" s="85"/>
      <c r="Q62" s="84"/>
      <c r="R62" s="85"/>
      <c r="S62" s="85"/>
      <c r="T62" s="84"/>
      <c r="U62" s="85"/>
      <c r="V62" s="85"/>
      <c r="W62" s="84"/>
      <c r="X62" s="85"/>
      <c r="Y62" s="38"/>
      <c r="Z62" s="37"/>
      <c r="AA62" s="38"/>
      <c r="AB62" s="38"/>
      <c r="AC62" s="37"/>
      <c r="AD62" s="38"/>
      <c r="AE62" s="38"/>
      <c r="AF62" s="37"/>
      <c r="AG62" s="38"/>
      <c r="AH62" s="38"/>
      <c r="AI62" s="37"/>
      <c r="AJ62" s="38"/>
      <c r="AK62" s="38"/>
      <c r="AL62" s="37"/>
      <c r="AM62" s="38"/>
    </row>
    <row r="63" spans="1:39" ht="15" hidden="1" thickBot="1">
      <c r="A63" s="39"/>
      <c r="B63" s="62">
        <f ca="1">OFFSET($A$45,ROWS($45:62),COUNT($45:$45))</f>
        <v>0</v>
      </c>
      <c r="C63" s="65"/>
      <c r="D63" s="65"/>
      <c r="E63" s="66"/>
      <c r="F63" s="65"/>
      <c r="G63" s="65"/>
      <c r="H63" s="66"/>
      <c r="I63" s="38"/>
      <c r="J63" s="38"/>
      <c r="K63" s="37"/>
      <c r="L63" s="38"/>
      <c r="M63" s="85"/>
      <c r="N63" s="84"/>
      <c r="O63" s="85"/>
      <c r="P63" s="85"/>
      <c r="Q63" s="84"/>
      <c r="R63" s="85"/>
      <c r="S63" s="85"/>
      <c r="T63" s="84"/>
      <c r="U63" s="85"/>
      <c r="V63" s="85"/>
      <c r="W63" s="84"/>
      <c r="X63" s="85"/>
      <c r="Y63" s="38"/>
      <c r="Z63" s="37"/>
      <c r="AA63" s="38"/>
      <c r="AB63" s="38"/>
      <c r="AC63" s="37"/>
      <c r="AD63" s="38"/>
      <c r="AE63" s="38"/>
      <c r="AF63" s="37"/>
      <c r="AG63" s="38"/>
      <c r="AH63" s="38"/>
      <c r="AI63" s="37"/>
      <c r="AJ63" s="38"/>
      <c r="AK63" s="38"/>
      <c r="AL63" s="37"/>
      <c r="AM63" s="38"/>
    </row>
    <row r="64" spans="1:39" ht="15" hidden="1" thickBot="1">
      <c r="A64" s="39"/>
      <c r="B64" s="62">
        <f ca="1">OFFSET($A$45,ROWS($45:63),COUNT($45:$45))</f>
        <v>0</v>
      </c>
      <c r="C64" s="65"/>
      <c r="D64" s="65"/>
      <c r="E64" s="66"/>
      <c r="F64" s="65"/>
      <c r="G64" s="65"/>
      <c r="H64" s="66"/>
      <c r="I64" s="38"/>
      <c r="J64" s="38"/>
      <c r="K64" s="37"/>
      <c r="L64" s="38"/>
      <c r="M64" s="85"/>
      <c r="N64" s="84"/>
      <c r="O64" s="85"/>
      <c r="P64" s="85"/>
      <c r="Q64" s="84"/>
      <c r="R64" s="85"/>
      <c r="S64" s="85"/>
      <c r="T64" s="84"/>
      <c r="U64" s="85"/>
      <c r="V64" s="85"/>
      <c r="W64" s="84"/>
      <c r="X64" s="85"/>
      <c r="Y64" s="38"/>
      <c r="Z64" s="37"/>
      <c r="AA64" s="38"/>
      <c r="AB64" s="38"/>
      <c r="AC64" s="37"/>
      <c r="AD64" s="38"/>
      <c r="AE64" s="38"/>
      <c r="AF64" s="37"/>
      <c r="AG64" s="38"/>
      <c r="AH64" s="38"/>
      <c r="AI64" s="37"/>
      <c r="AJ64" s="38"/>
      <c r="AK64" s="38"/>
      <c r="AL64" s="37"/>
      <c r="AM64" s="38"/>
    </row>
    <row r="65" spans="1:39" ht="15" hidden="1" thickBot="1">
      <c r="A65" s="39"/>
      <c r="B65" s="62">
        <f ca="1">OFFSET($A$45,ROWS($45:64),COUNT($45:$45))</f>
        <v>0</v>
      </c>
      <c r="C65" s="65"/>
      <c r="D65" s="65"/>
      <c r="E65" s="66"/>
      <c r="F65" s="65"/>
      <c r="G65" s="65"/>
      <c r="H65" s="66"/>
      <c r="I65" s="38"/>
      <c r="J65" s="38"/>
      <c r="K65" s="37"/>
      <c r="L65" s="38"/>
      <c r="M65" s="85"/>
      <c r="N65" s="84"/>
      <c r="O65" s="85"/>
      <c r="P65" s="85"/>
      <c r="Q65" s="84"/>
      <c r="R65" s="85"/>
      <c r="S65" s="85"/>
      <c r="T65" s="84"/>
      <c r="U65" s="85"/>
      <c r="V65" s="85"/>
      <c r="W65" s="84"/>
      <c r="X65" s="85"/>
      <c r="Y65" s="38"/>
      <c r="Z65" s="37"/>
      <c r="AA65" s="38"/>
      <c r="AB65" s="38"/>
      <c r="AC65" s="37"/>
      <c r="AD65" s="38"/>
      <c r="AE65" s="38"/>
      <c r="AF65" s="37"/>
      <c r="AG65" s="38"/>
      <c r="AH65" s="38"/>
      <c r="AI65" s="37"/>
      <c r="AJ65" s="38"/>
      <c r="AK65" s="38"/>
      <c r="AL65" s="37"/>
      <c r="AM65" s="38"/>
    </row>
    <row r="66" spans="1:39" ht="15" hidden="1" thickBot="1">
      <c r="A66" s="39"/>
      <c r="B66" s="62">
        <f ca="1">OFFSET($A$45,ROWS($45:65),COUNT($45:$45))</f>
        <v>0</v>
      </c>
      <c r="C66" s="65"/>
      <c r="D66" s="65"/>
      <c r="E66" s="66"/>
      <c r="F66" s="65"/>
      <c r="G66" s="65"/>
      <c r="H66" s="66"/>
      <c r="I66" s="38"/>
      <c r="J66" s="38"/>
      <c r="K66" s="37"/>
      <c r="L66" s="38"/>
      <c r="M66" s="85"/>
      <c r="N66" s="84"/>
      <c r="O66" s="85"/>
      <c r="P66" s="85"/>
      <c r="Q66" s="84"/>
      <c r="R66" s="85"/>
      <c r="S66" s="85"/>
      <c r="T66" s="84"/>
      <c r="U66" s="85"/>
      <c r="V66" s="85"/>
      <c r="W66" s="84"/>
      <c r="X66" s="85"/>
      <c r="Y66" s="38"/>
      <c r="Z66" s="37"/>
      <c r="AA66" s="38"/>
      <c r="AB66" s="38"/>
      <c r="AC66" s="37"/>
      <c r="AD66" s="38"/>
      <c r="AE66" s="38"/>
      <c r="AF66" s="37"/>
      <c r="AG66" s="38"/>
      <c r="AH66" s="38"/>
      <c r="AI66" s="37"/>
      <c r="AJ66" s="38"/>
      <c r="AK66" s="38"/>
      <c r="AL66" s="37"/>
      <c r="AM66" s="38"/>
    </row>
    <row r="67" spans="1:39" ht="15" hidden="1" thickBot="1">
      <c r="A67" s="39"/>
      <c r="B67" s="62">
        <f ca="1">OFFSET($A$45,ROWS($45:66),COUNT($45:$45))</f>
        <v>0</v>
      </c>
      <c r="C67" s="65"/>
      <c r="D67" s="65"/>
      <c r="E67" s="66"/>
      <c r="F67" s="65"/>
      <c r="G67" s="65"/>
      <c r="H67" s="66"/>
      <c r="I67" s="38"/>
      <c r="J67" s="38"/>
      <c r="K67" s="37"/>
      <c r="L67" s="38"/>
      <c r="M67" s="85"/>
      <c r="N67" s="84"/>
      <c r="O67" s="85"/>
      <c r="P67" s="85"/>
      <c r="Q67" s="84"/>
      <c r="R67" s="85"/>
      <c r="S67" s="85"/>
      <c r="T67" s="84"/>
      <c r="U67" s="85"/>
      <c r="V67" s="85"/>
      <c r="W67" s="84"/>
      <c r="X67" s="85"/>
      <c r="Y67" s="38"/>
      <c r="Z67" s="37"/>
      <c r="AA67" s="38"/>
      <c r="AB67" s="38"/>
      <c r="AC67" s="37"/>
      <c r="AD67" s="38"/>
      <c r="AE67" s="38"/>
      <c r="AF67" s="37"/>
      <c r="AG67" s="38"/>
      <c r="AH67" s="38"/>
      <c r="AI67" s="37"/>
      <c r="AJ67" s="38"/>
      <c r="AK67" s="38"/>
      <c r="AL67" s="37"/>
      <c r="AM67" s="38"/>
    </row>
    <row r="68" spans="1:39" ht="15" hidden="1" thickBot="1">
      <c r="A68" s="39"/>
      <c r="B68" s="62">
        <f ca="1">OFFSET($A$45,ROWS($45:67),COUNT($45:$45))</f>
        <v>0</v>
      </c>
      <c r="C68" s="65"/>
      <c r="D68" s="65"/>
      <c r="E68" s="66"/>
      <c r="F68" s="65"/>
      <c r="G68" s="65"/>
      <c r="H68" s="66"/>
      <c r="I68" s="38"/>
      <c r="J68" s="38"/>
      <c r="K68" s="37"/>
      <c r="L68" s="38"/>
      <c r="M68" s="85"/>
      <c r="N68" s="84"/>
      <c r="O68" s="85"/>
      <c r="P68" s="85"/>
      <c r="Q68" s="84"/>
      <c r="R68" s="85"/>
      <c r="S68" s="85"/>
      <c r="T68" s="84"/>
      <c r="U68" s="85"/>
      <c r="V68" s="85"/>
      <c r="W68" s="84"/>
      <c r="X68" s="85"/>
      <c r="Y68" s="38"/>
      <c r="Z68" s="37"/>
      <c r="AA68" s="38"/>
      <c r="AB68" s="38"/>
      <c r="AC68" s="37"/>
      <c r="AD68" s="38"/>
      <c r="AE68" s="38"/>
      <c r="AF68" s="37"/>
      <c r="AG68" s="38"/>
      <c r="AH68" s="38"/>
      <c r="AI68" s="37"/>
      <c r="AJ68" s="38"/>
      <c r="AK68" s="38"/>
      <c r="AL68" s="37"/>
      <c r="AM68" s="38"/>
    </row>
    <row r="69" spans="1:39" ht="15" hidden="1" thickBot="1">
      <c r="A69" s="39"/>
      <c r="B69" s="62">
        <f ca="1">OFFSET($A$45,ROWS($45:68),COUNT($45:$45))</f>
        <v>0</v>
      </c>
      <c r="C69" s="65"/>
      <c r="D69" s="65"/>
      <c r="E69" s="66"/>
      <c r="F69" s="65"/>
      <c r="G69" s="65"/>
      <c r="H69" s="66"/>
      <c r="I69" s="38"/>
      <c r="J69" s="38"/>
      <c r="K69" s="37"/>
      <c r="L69" s="38"/>
      <c r="M69" s="85"/>
      <c r="N69" s="84"/>
      <c r="O69" s="85"/>
      <c r="P69" s="85"/>
      <c r="Q69" s="84"/>
      <c r="R69" s="85"/>
      <c r="S69" s="85"/>
      <c r="T69" s="84"/>
      <c r="U69" s="85"/>
      <c r="V69" s="85"/>
      <c r="W69" s="84"/>
      <c r="X69" s="85"/>
      <c r="Y69" s="38"/>
      <c r="Z69" s="37"/>
      <c r="AA69" s="38"/>
      <c r="AB69" s="38"/>
      <c r="AC69" s="37"/>
      <c r="AD69" s="38"/>
      <c r="AE69" s="38"/>
      <c r="AF69" s="37"/>
      <c r="AG69" s="38"/>
      <c r="AH69" s="38"/>
      <c r="AI69" s="37"/>
      <c r="AJ69" s="38"/>
      <c r="AK69" s="38"/>
      <c r="AL69" s="37"/>
      <c r="AM69" s="38"/>
    </row>
    <row r="70" spans="1:39" ht="15" hidden="1" thickBot="1">
      <c r="A70" s="67"/>
      <c r="B70" s="62">
        <f ca="1">OFFSET($A$45,ROWS($45:69),COUNT($45:$45))</f>
        <v>0</v>
      </c>
      <c r="C70" s="65"/>
      <c r="D70" s="65"/>
      <c r="E70" s="66"/>
      <c r="F70" s="65"/>
      <c r="G70" s="65"/>
      <c r="H70" s="66"/>
      <c r="I70" s="38"/>
      <c r="J70" s="38"/>
      <c r="K70" s="37"/>
      <c r="L70" s="38"/>
      <c r="M70" s="85"/>
      <c r="N70" s="84"/>
      <c r="O70" s="85"/>
      <c r="P70" s="85"/>
      <c r="Q70" s="84"/>
      <c r="R70" s="85"/>
      <c r="S70" s="85"/>
      <c r="T70" s="84"/>
      <c r="U70" s="85"/>
      <c r="V70" s="85"/>
      <c r="W70" s="84"/>
      <c r="X70" s="85"/>
      <c r="Y70" s="38"/>
      <c r="Z70" s="37"/>
      <c r="AA70" s="38"/>
      <c r="AB70" s="38"/>
      <c r="AC70" s="37"/>
      <c r="AD70" s="38"/>
      <c r="AE70" s="38"/>
      <c r="AF70" s="37"/>
      <c r="AG70" s="38"/>
      <c r="AH70" s="38"/>
      <c r="AI70" s="37"/>
      <c r="AJ70" s="38"/>
      <c r="AK70" s="38"/>
      <c r="AL70" s="37"/>
      <c r="AM70" s="38"/>
    </row>
    <row r="71" spans="1:39" ht="15" hidden="1" thickBot="1">
      <c r="A71" s="39"/>
      <c r="B71" s="62">
        <f ca="1">OFFSET($A$45,ROWS($45:70),COUNT($45:$45))</f>
        <v>0</v>
      </c>
      <c r="C71" s="65"/>
      <c r="D71" s="65"/>
      <c r="E71" s="66"/>
      <c r="F71" s="65"/>
      <c r="G71" s="65"/>
      <c r="H71" s="66"/>
      <c r="I71" s="38"/>
      <c r="J71" s="38"/>
      <c r="K71" s="37"/>
      <c r="L71" s="38"/>
      <c r="M71" s="85"/>
      <c r="N71" s="84"/>
      <c r="O71" s="85"/>
      <c r="P71" s="85"/>
      <c r="Q71" s="84"/>
      <c r="R71" s="85"/>
      <c r="S71" s="85"/>
      <c r="T71" s="84"/>
      <c r="U71" s="85"/>
      <c r="V71" s="85"/>
      <c r="W71" s="84"/>
      <c r="X71" s="85"/>
      <c r="Y71" s="38"/>
      <c r="Z71" s="37"/>
      <c r="AA71" s="38"/>
      <c r="AB71" s="38"/>
      <c r="AC71" s="37"/>
      <c r="AD71" s="38"/>
      <c r="AE71" s="38"/>
      <c r="AF71" s="37"/>
      <c r="AG71" s="38"/>
      <c r="AH71" s="38"/>
      <c r="AI71" s="37"/>
      <c r="AJ71" s="38"/>
      <c r="AK71" s="38"/>
      <c r="AL71" s="37"/>
      <c r="AM71" s="38"/>
    </row>
    <row r="72" spans="1:39" ht="15" hidden="1" thickBot="1">
      <c r="A72" s="39"/>
      <c r="B72" s="62">
        <f ca="1">OFFSET($A$45,ROWS($45:71),COUNT($45:$45))</f>
        <v>0</v>
      </c>
      <c r="C72" s="65"/>
      <c r="D72" s="65"/>
      <c r="E72" s="66"/>
      <c r="F72" s="65"/>
      <c r="G72" s="65"/>
      <c r="H72" s="66"/>
      <c r="I72" s="38"/>
      <c r="J72" s="38"/>
      <c r="K72" s="37"/>
      <c r="L72" s="38"/>
      <c r="M72" s="85"/>
      <c r="N72" s="84"/>
      <c r="O72" s="85"/>
      <c r="P72" s="85"/>
      <c r="Q72" s="84"/>
      <c r="R72" s="85"/>
      <c r="S72" s="85"/>
      <c r="T72" s="84"/>
      <c r="U72" s="85"/>
      <c r="V72" s="85"/>
      <c r="W72" s="84"/>
      <c r="X72" s="85"/>
      <c r="Y72" s="38"/>
      <c r="Z72" s="37"/>
      <c r="AA72" s="38"/>
      <c r="AB72" s="38"/>
      <c r="AC72" s="37"/>
      <c r="AD72" s="38"/>
      <c r="AE72" s="38"/>
      <c r="AF72" s="37"/>
      <c r="AG72" s="38"/>
      <c r="AH72" s="38"/>
      <c r="AI72" s="37"/>
      <c r="AJ72" s="38"/>
      <c r="AK72" s="38"/>
      <c r="AL72" s="37"/>
      <c r="AM72" s="38"/>
    </row>
    <row r="73" spans="1:39" ht="15" hidden="1" thickBot="1">
      <c r="A73" s="41"/>
      <c r="B73" s="62">
        <f ca="1">OFFSET($A$45,ROWS($45:72),COUNT($45:$45))</f>
        <v>0</v>
      </c>
      <c r="C73" s="65"/>
      <c r="D73" s="65"/>
      <c r="E73" s="66"/>
      <c r="F73" s="65"/>
      <c r="G73" s="65"/>
      <c r="H73" s="66"/>
      <c r="I73" s="38"/>
      <c r="J73" s="38"/>
      <c r="K73" s="37"/>
      <c r="L73" s="38"/>
      <c r="M73" s="85"/>
      <c r="N73" s="84"/>
      <c r="O73" s="85"/>
      <c r="P73" s="85"/>
      <c r="Q73" s="84"/>
      <c r="R73" s="85"/>
      <c r="S73" s="85"/>
      <c r="T73" s="84"/>
      <c r="U73" s="85"/>
      <c r="V73" s="85"/>
      <c r="W73" s="84"/>
      <c r="X73" s="85"/>
      <c r="Y73" s="38"/>
      <c r="Z73" s="37"/>
      <c r="AA73" s="38"/>
      <c r="AB73" s="38"/>
      <c r="AC73" s="37"/>
      <c r="AD73" s="38"/>
      <c r="AE73" s="38"/>
      <c r="AF73" s="37"/>
      <c r="AG73" s="38"/>
      <c r="AH73" s="38"/>
      <c r="AI73" s="37"/>
      <c r="AJ73" s="38"/>
      <c r="AK73" s="38"/>
      <c r="AL73" s="37"/>
      <c r="AM73" s="38"/>
    </row>
    <row r="74" spans="1:39" ht="15" hidden="1" thickBot="1">
      <c r="A74" s="41"/>
      <c r="B74" s="62">
        <f ca="1">OFFSET($A$45,ROWS($45:73),COUNT($45:$45))</f>
        <v>0</v>
      </c>
      <c r="C74" s="65"/>
      <c r="D74" s="65"/>
      <c r="E74" s="66"/>
      <c r="F74" s="65"/>
      <c r="G74" s="65"/>
      <c r="H74" s="66"/>
      <c r="I74" s="38"/>
      <c r="J74" s="38"/>
      <c r="K74" s="37"/>
      <c r="L74" s="38"/>
      <c r="M74" s="85"/>
      <c r="N74" s="84"/>
      <c r="O74" s="85"/>
      <c r="P74" s="85"/>
      <c r="Q74" s="84"/>
      <c r="R74" s="85"/>
      <c r="S74" s="85"/>
      <c r="T74" s="84"/>
      <c r="U74" s="85"/>
      <c r="V74" s="85"/>
      <c r="W74" s="84"/>
      <c r="X74" s="85"/>
      <c r="Y74" s="38"/>
      <c r="Z74" s="37"/>
      <c r="AA74" s="38"/>
      <c r="AB74" s="38"/>
      <c r="AC74" s="37"/>
      <c r="AD74" s="38"/>
      <c r="AE74" s="38"/>
      <c r="AF74" s="37"/>
      <c r="AG74" s="38"/>
      <c r="AH74" s="38"/>
      <c r="AI74" s="37"/>
      <c r="AJ74" s="38"/>
      <c r="AK74" s="38"/>
      <c r="AL74" s="37"/>
      <c r="AM74" s="38"/>
    </row>
    <row r="75" spans="1:39" ht="15" hidden="1" thickBot="1">
      <c r="A75" s="39"/>
      <c r="B75" s="62">
        <f ca="1">OFFSET($A$45,ROWS($45:74),COUNT($45:$45))</f>
        <v>0</v>
      </c>
      <c r="C75" s="65"/>
      <c r="D75" s="65"/>
      <c r="E75" s="66"/>
      <c r="F75" s="65"/>
      <c r="G75" s="65"/>
      <c r="H75" s="66"/>
      <c r="I75" s="38"/>
      <c r="J75" s="38"/>
      <c r="K75" s="37"/>
      <c r="L75" s="38"/>
      <c r="M75" s="85"/>
      <c r="N75" s="84"/>
      <c r="O75" s="85"/>
      <c r="P75" s="85"/>
      <c r="Q75" s="84"/>
      <c r="R75" s="85"/>
      <c r="S75" s="85"/>
      <c r="T75" s="84"/>
      <c r="U75" s="85"/>
      <c r="V75" s="85"/>
      <c r="W75" s="84"/>
      <c r="X75" s="85"/>
      <c r="Y75" s="38"/>
      <c r="Z75" s="37"/>
      <c r="AA75" s="38"/>
      <c r="AB75" s="38"/>
      <c r="AC75" s="37"/>
      <c r="AD75" s="38"/>
      <c r="AE75" s="38"/>
      <c r="AF75" s="37"/>
      <c r="AG75" s="38"/>
      <c r="AH75" s="38"/>
      <c r="AI75" s="37"/>
      <c r="AJ75" s="38"/>
      <c r="AK75" s="38"/>
      <c r="AL75" s="37"/>
      <c r="AM75" s="38"/>
    </row>
    <row r="76" spans="1:39" ht="15" hidden="1" thickBot="1">
      <c r="A76" s="39"/>
      <c r="B76" s="62">
        <f ca="1">OFFSET($A$45,ROWS($45:75),COUNT($45:$45))</f>
        <v>0</v>
      </c>
      <c r="C76" s="65"/>
      <c r="D76" s="65"/>
      <c r="E76" s="66"/>
      <c r="F76" s="65"/>
      <c r="G76" s="65"/>
      <c r="H76" s="66"/>
      <c r="I76" s="38"/>
      <c r="J76" s="38"/>
      <c r="K76" s="37"/>
      <c r="L76" s="38"/>
      <c r="M76" s="85"/>
      <c r="N76" s="84"/>
      <c r="O76" s="85"/>
      <c r="P76" s="85"/>
      <c r="Q76" s="84"/>
      <c r="R76" s="85"/>
      <c r="S76" s="85"/>
      <c r="T76" s="84"/>
      <c r="U76" s="85"/>
      <c r="V76" s="85"/>
      <c r="W76" s="84"/>
      <c r="X76" s="85"/>
      <c r="Y76" s="38"/>
      <c r="Z76" s="37"/>
      <c r="AA76" s="38"/>
      <c r="AB76" s="38"/>
      <c r="AC76" s="37"/>
      <c r="AD76" s="38"/>
      <c r="AE76" s="38"/>
      <c r="AF76" s="37"/>
      <c r="AG76" s="38"/>
      <c r="AH76" s="38"/>
      <c r="AI76" s="37"/>
      <c r="AJ76" s="38"/>
      <c r="AK76" s="38"/>
      <c r="AL76" s="37"/>
      <c r="AM76" s="38"/>
    </row>
    <row r="77" spans="1:39" ht="15" hidden="1" thickBot="1">
      <c r="A77" s="39"/>
      <c r="B77" s="62">
        <f ca="1">OFFSET($A$45,ROWS($45:76),COUNT($45:$45))</f>
        <v>0</v>
      </c>
      <c r="C77" s="65"/>
      <c r="D77" s="65"/>
      <c r="E77" s="66"/>
      <c r="F77" s="65"/>
      <c r="G77" s="65"/>
      <c r="H77" s="66"/>
      <c r="I77" s="38"/>
      <c r="J77" s="38"/>
      <c r="K77" s="37"/>
      <c r="L77" s="38"/>
      <c r="M77" s="85"/>
      <c r="N77" s="84"/>
      <c r="O77" s="85"/>
      <c r="P77" s="85"/>
      <c r="Q77" s="84"/>
      <c r="R77" s="85"/>
      <c r="S77" s="85"/>
      <c r="T77" s="84"/>
      <c r="U77" s="85"/>
      <c r="V77" s="85"/>
      <c r="W77" s="84"/>
      <c r="X77" s="85"/>
      <c r="Y77" s="38"/>
      <c r="Z77" s="37"/>
      <c r="AA77" s="38"/>
      <c r="AB77" s="38"/>
      <c r="AC77" s="37"/>
      <c r="AD77" s="38"/>
      <c r="AE77" s="38"/>
      <c r="AF77" s="37"/>
      <c r="AG77" s="38"/>
      <c r="AH77" s="38"/>
      <c r="AI77" s="37"/>
      <c r="AJ77" s="38"/>
      <c r="AK77" s="38"/>
      <c r="AL77" s="37"/>
      <c r="AM77" s="38"/>
    </row>
    <row r="78" spans="1:39" ht="15" hidden="1" thickBot="1">
      <c r="A78" s="39"/>
      <c r="B78" s="62">
        <f ca="1">OFFSET($A$45,ROWS($45:77),COUNT($45:$45))</f>
        <v>0</v>
      </c>
      <c r="C78" s="65"/>
      <c r="D78" s="65"/>
      <c r="E78" s="66"/>
      <c r="F78" s="65"/>
      <c r="G78" s="65"/>
      <c r="H78" s="66"/>
      <c r="I78" s="38"/>
      <c r="J78" s="38"/>
      <c r="K78" s="37"/>
      <c r="L78" s="38"/>
      <c r="M78" s="85"/>
      <c r="N78" s="84"/>
      <c r="O78" s="85"/>
      <c r="P78" s="85"/>
      <c r="Q78" s="84"/>
      <c r="R78" s="85"/>
      <c r="S78" s="85"/>
      <c r="T78" s="84"/>
      <c r="U78" s="85"/>
      <c r="V78" s="85"/>
      <c r="W78" s="84"/>
      <c r="X78" s="85"/>
      <c r="Y78" s="38"/>
      <c r="Z78" s="37"/>
      <c r="AA78" s="38"/>
      <c r="AB78" s="38"/>
      <c r="AC78" s="37"/>
      <c r="AD78" s="38"/>
      <c r="AE78" s="38"/>
      <c r="AF78" s="37"/>
      <c r="AG78" s="38"/>
      <c r="AH78" s="38"/>
      <c r="AI78" s="37"/>
      <c r="AJ78" s="38"/>
      <c r="AK78" s="38"/>
      <c r="AL78" s="37"/>
      <c r="AM78" s="38"/>
    </row>
    <row r="79" spans="1:39" ht="15" hidden="1" thickBot="1">
      <c r="A79" s="39"/>
      <c r="B79" s="62">
        <f ca="1">OFFSET($A$45,ROWS($45:78),COUNT($45:$45))</f>
        <v>0</v>
      </c>
      <c r="C79" s="65"/>
      <c r="D79" s="65"/>
      <c r="E79" s="66"/>
      <c r="F79" s="65"/>
      <c r="G79" s="65"/>
      <c r="H79" s="66"/>
      <c r="I79" s="38"/>
      <c r="J79" s="38"/>
      <c r="K79" s="37"/>
      <c r="L79" s="38"/>
      <c r="M79" s="85"/>
      <c r="N79" s="84"/>
      <c r="O79" s="85"/>
      <c r="P79" s="85"/>
      <c r="Q79" s="84"/>
      <c r="R79" s="85"/>
      <c r="S79" s="85"/>
      <c r="T79" s="84"/>
      <c r="U79" s="85"/>
      <c r="V79" s="85"/>
      <c r="W79" s="84"/>
      <c r="X79" s="85"/>
      <c r="Y79" s="38"/>
      <c r="Z79" s="37"/>
      <c r="AA79" s="38"/>
      <c r="AB79" s="38"/>
      <c r="AC79" s="37"/>
      <c r="AD79" s="38"/>
      <c r="AE79" s="38"/>
      <c r="AF79" s="37"/>
      <c r="AG79" s="38"/>
      <c r="AH79" s="38"/>
      <c r="AI79" s="37"/>
      <c r="AJ79" s="38"/>
      <c r="AK79" s="38"/>
      <c r="AL79" s="37"/>
      <c r="AM79" s="38"/>
    </row>
    <row r="80" spans="1:39" ht="15" hidden="1" thickBot="1">
      <c r="A80" s="67"/>
      <c r="B80" s="62">
        <f ca="1">OFFSET($A$45,ROWS($45:79),COUNT($45:$45))</f>
        <v>0</v>
      </c>
      <c r="C80" s="65"/>
      <c r="D80" s="65"/>
      <c r="E80" s="66"/>
      <c r="F80" s="65"/>
      <c r="G80" s="65"/>
      <c r="H80" s="66"/>
      <c r="I80" s="38"/>
      <c r="J80" s="38"/>
      <c r="K80" s="37"/>
      <c r="L80" s="38"/>
      <c r="M80" s="85"/>
      <c r="N80" s="84"/>
      <c r="O80" s="85"/>
      <c r="P80" s="85"/>
      <c r="Q80" s="84"/>
      <c r="R80" s="85"/>
      <c r="S80" s="85"/>
      <c r="T80" s="84"/>
      <c r="U80" s="85"/>
      <c r="V80" s="85"/>
      <c r="W80" s="84"/>
      <c r="X80" s="85"/>
      <c r="Y80" s="38"/>
      <c r="Z80" s="37"/>
      <c r="AA80" s="38"/>
      <c r="AB80" s="38"/>
      <c r="AC80" s="37"/>
      <c r="AD80" s="38"/>
      <c r="AE80" s="38"/>
      <c r="AF80" s="37"/>
      <c r="AG80" s="38"/>
      <c r="AH80" s="38"/>
      <c r="AI80" s="37"/>
      <c r="AJ80" s="38"/>
      <c r="AK80" s="38"/>
      <c r="AL80" s="37"/>
      <c r="AM80" s="38"/>
    </row>
    <row r="81" spans="1:39" ht="15" hidden="1" thickBot="1">
      <c r="A81" s="39"/>
      <c r="B81" s="62">
        <f ca="1">OFFSET($A$45,ROWS($45:80),COUNT($45:$45))</f>
        <v>0</v>
      </c>
      <c r="C81" s="65"/>
      <c r="D81" s="65"/>
      <c r="E81" s="66"/>
      <c r="F81" s="65"/>
      <c r="G81" s="65"/>
      <c r="H81" s="66"/>
      <c r="I81" s="38"/>
      <c r="J81" s="38"/>
      <c r="K81" s="37"/>
      <c r="L81" s="38"/>
      <c r="M81" s="85"/>
      <c r="N81" s="84"/>
      <c r="O81" s="85"/>
      <c r="P81" s="85"/>
      <c r="Q81" s="84"/>
      <c r="R81" s="85"/>
      <c r="S81" s="85"/>
      <c r="T81" s="84"/>
      <c r="U81" s="85"/>
      <c r="V81" s="85"/>
      <c r="W81" s="84"/>
      <c r="X81" s="85"/>
      <c r="Y81" s="38"/>
      <c r="Z81" s="37"/>
      <c r="AA81" s="38"/>
      <c r="AB81" s="38"/>
      <c r="AC81" s="37"/>
      <c r="AD81" s="38"/>
      <c r="AE81" s="38"/>
      <c r="AF81" s="37"/>
      <c r="AG81" s="38"/>
      <c r="AH81" s="38"/>
      <c r="AI81" s="37"/>
      <c r="AJ81" s="38"/>
      <c r="AK81" s="38"/>
      <c r="AL81" s="37"/>
      <c r="AM81" s="38"/>
    </row>
    <row r="82" spans="1:39" ht="15" hidden="1" thickBot="1">
      <c r="A82" s="39"/>
      <c r="B82" s="62">
        <f ca="1">OFFSET($A$45,ROWS($45:81),COUNT($45:$45))</f>
        <v>0</v>
      </c>
      <c r="C82" s="65"/>
      <c r="D82" s="65"/>
      <c r="E82" s="66"/>
      <c r="F82" s="65"/>
      <c r="G82" s="65"/>
      <c r="H82" s="66"/>
      <c r="I82" s="38"/>
      <c r="J82" s="38"/>
      <c r="K82" s="37"/>
      <c r="L82" s="38"/>
      <c r="M82" s="85"/>
      <c r="N82" s="84"/>
      <c r="O82" s="85"/>
      <c r="P82" s="85"/>
      <c r="Q82" s="84"/>
      <c r="R82" s="85"/>
      <c r="S82" s="85"/>
      <c r="T82" s="84"/>
      <c r="U82" s="85"/>
      <c r="V82" s="85"/>
      <c r="W82" s="84"/>
      <c r="X82" s="85"/>
      <c r="Y82" s="38"/>
      <c r="Z82" s="37"/>
      <c r="AA82" s="38"/>
      <c r="AB82" s="38"/>
      <c r="AC82" s="37"/>
      <c r="AD82" s="38"/>
      <c r="AE82" s="38"/>
      <c r="AF82" s="37"/>
      <c r="AG82" s="38"/>
      <c r="AH82" s="38"/>
      <c r="AI82" s="37"/>
      <c r="AJ82" s="38"/>
      <c r="AK82" s="38"/>
      <c r="AL82" s="37"/>
      <c r="AM82" s="38"/>
    </row>
    <row r="83" spans="1:39" ht="15" hidden="1" thickBot="1">
      <c r="A83" s="39"/>
      <c r="B83" s="62">
        <f ca="1">OFFSET($A$45,ROWS($45:82),COUNT($45:$45))</f>
        <v>0</v>
      </c>
      <c r="C83" s="65"/>
      <c r="D83" s="65"/>
      <c r="E83" s="66"/>
      <c r="F83" s="65"/>
      <c r="G83" s="65"/>
      <c r="H83" s="66"/>
      <c r="I83" s="38"/>
      <c r="J83" s="38"/>
      <c r="K83" s="37"/>
      <c r="L83" s="38"/>
      <c r="M83" s="85"/>
      <c r="N83" s="84"/>
      <c r="O83" s="85"/>
      <c r="P83" s="85"/>
      <c r="Q83" s="84"/>
      <c r="R83" s="85"/>
      <c r="S83" s="85"/>
      <c r="T83" s="84"/>
      <c r="U83" s="85"/>
      <c r="V83" s="85"/>
      <c r="W83" s="84"/>
      <c r="X83" s="85"/>
      <c r="Y83" s="38"/>
      <c r="Z83" s="37"/>
      <c r="AA83" s="38"/>
      <c r="AB83" s="38"/>
      <c r="AC83" s="37"/>
      <c r="AD83" s="38"/>
      <c r="AE83" s="38"/>
      <c r="AF83" s="37"/>
      <c r="AG83" s="38"/>
      <c r="AH83" s="38"/>
      <c r="AI83" s="37"/>
      <c r="AJ83" s="38"/>
      <c r="AK83" s="38"/>
      <c r="AL83" s="37"/>
      <c r="AM83" s="38"/>
    </row>
    <row r="84" spans="1:39" ht="15" hidden="1" thickBot="1">
      <c r="A84" s="39"/>
      <c r="B84" s="62">
        <f ca="1">OFFSET($A$45,ROWS($45:83),COUNT($45:$45))</f>
        <v>0</v>
      </c>
      <c r="C84" s="65"/>
      <c r="D84" s="65"/>
      <c r="E84" s="66"/>
      <c r="F84" s="65"/>
      <c r="G84" s="65"/>
      <c r="H84" s="66"/>
      <c r="I84" s="38"/>
      <c r="J84" s="38"/>
      <c r="K84" s="37"/>
      <c r="L84" s="38"/>
      <c r="M84" s="85"/>
      <c r="N84" s="84"/>
      <c r="O84" s="85"/>
      <c r="P84" s="85"/>
      <c r="Q84" s="84"/>
      <c r="R84" s="85"/>
      <c r="S84" s="85"/>
      <c r="T84" s="84"/>
      <c r="U84" s="85"/>
      <c r="V84" s="85"/>
      <c r="W84" s="84"/>
      <c r="X84" s="85"/>
      <c r="Y84" s="38"/>
      <c r="Z84" s="37"/>
      <c r="AA84" s="38"/>
      <c r="AB84" s="38"/>
      <c r="AC84" s="37"/>
      <c r="AD84" s="38"/>
      <c r="AE84" s="38"/>
      <c r="AF84" s="37"/>
      <c r="AG84" s="38"/>
      <c r="AH84" s="38"/>
      <c r="AI84" s="37"/>
      <c r="AJ84" s="38"/>
      <c r="AK84" s="38"/>
      <c r="AL84" s="37"/>
      <c r="AM84" s="38"/>
    </row>
    <row r="85" spans="1:39" ht="15" hidden="1" thickBot="1">
      <c r="A85" s="39"/>
      <c r="B85" s="62">
        <f ca="1">OFFSET($A$45,ROWS($45:84),COUNT($45:$45))</f>
        <v>0</v>
      </c>
      <c r="C85" s="65"/>
      <c r="D85" s="65"/>
      <c r="E85" s="66"/>
      <c r="F85" s="65"/>
      <c r="G85" s="65"/>
      <c r="H85" s="66"/>
      <c r="I85" s="38"/>
      <c r="J85" s="38"/>
      <c r="K85" s="37"/>
      <c r="L85" s="38"/>
      <c r="M85" s="85"/>
      <c r="N85" s="84"/>
      <c r="O85" s="85"/>
      <c r="P85" s="85"/>
      <c r="Q85" s="84"/>
      <c r="R85" s="85"/>
      <c r="S85" s="85"/>
      <c r="T85" s="84"/>
      <c r="U85" s="85"/>
      <c r="V85" s="85"/>
      <c r="W85" s="84"/>
      <c r="X85" s="85"/>
      <c r="Y85" s="38"/>
      <c r="Z85" s="37"/>
      <c r="AA85" s="38"/>
      <c r="AB85" s="38"/>
      <c r="AC85" s="37"/>
      <c r="AD85" s="38"/>
      <c r="AE85" s="38"/>
      <c r="AF85" s="37"/>
      <c r="AG85" s="38"/>
      <c r="AH85" s="38"/>
      <c r="AI85" s="37"/>
      <c r="AJ85" s="38"/>
      <c r="AK85" s="38"/>
      <c r="AL85" s="37"/>
      <c r="AM85" s="38"/>
    </row>
    <row r="86" spans="1:39" ht="15" hidden="1" thickBot="1">
      <c r="A86" s="39"/>
      <c r="B86" s="62">
        <f ca="1">OFFSET($A$45,ROWS($45:85),COUNT($45:$45))</f>
        <v>0</v>
      </c>
      <c r="C86" s="65"/>
      <c r="D86" s="65"/>
      <c r="E86" s="66"/>
      <c r="F86" s="65"/>
      <c r="G86" s="65"/>
      <c r="H86" s="66"/>
      <c r="I86" s="38"/>
      <c r="J86" s="38"/>
      <c r="K86" s="37"/>
      <c r="L86" s="38"/>
      <c r="M86" s="85"/>
      <c r="N86" s="84"/>
      <c r="O86" s="85"/>
      <c r="P86" s="85"/>
      <c r="Q86" s="84"/>
      <c r="R86" s="85"/>
      <c r="S86" s="85"/>
      <c r="T86" s="84"/>
      <c r="U86" s="85"/>
      <c r="V86" s="85"/>
      <c r="W86" s="84"/>
      <c r="X86" s="85"/>
      <c r="Y86" s="38"/>
      <c r="Z86" s="37"/>
      <c r="AA86" s="38"/>
      <c r="AB86" s="38"/>
      <c r="AC86" s="37"/>
      <c r="AD86" s="38"/>
      <c r="AE86" s="38"/>
      <c r="AF86" s="37"/>
      <c r="AG86" s="38"/>
      <c r="AH86" s="38"/>
      <c r="AI86" s="37"/>
      <c r="AJ86" s="38"/>
      <c r="AK86" s="38"/>
      <c r="AL86" s="37"/>
      <c r="AM86" s="38"/>
    </row>
    <row r="87" spans="1:39" ht="15" hidden="1" thickBot="1">
      <c r="A87" s="39"/>
      <c r="B87" s="62">
        <f ca="1">OFFSET($A$45,ROWS($45:86),COUNT($45:$45))</f>
        <v>0</v>
      </c>
      <c r="C87" s="65"/>
      <c r="D87" s="65"/>
      <c r="E87" s="66"/>
      <c r="F87" s="65"/>
      <c r="G87" s="65"/>
      <c r="H87" s="66"/>
      <c r="I87" s="38"/>
      <c r="J87" s="38"/>
      <c r="K87" s="37"/>
      <c r="L87" s="38"/>
      <c r="M87" s="85"/>
      <c r="N87" s="84"/>
      <c r="O87" s="85"/>
      <c r="P87" s="85"/>
      <c r="Q87" s="84"/>
      <c r="R87" s="85"/>
      <c r="S87" s="85"/>
      <c r="T87" s="84"/>
      <c r="U87" s="85"/>
      <c r="V87" s="85"/>
      <c r="W87" s="84"/>
      <c r="X87" s="85"/>
      <c r="Y87" s="38"/>
      <c r="Z87" s="37"/>
      <c r="AA87" s="38"/>
      <c r="AB87" s="38"/>
      <c r="AC87" s="37"/>
      <c r="AD87" s="38"/>
      <c r="AE87" s="38"/>
      <c r="AF87" s="37"/>
      <c r="AG87" s="38"/>
      <c r="AH87" s="38"/>
      <c r="AI87" s="37"/>
      <c r="AJ87" s="38"/>
      <c r="AK87" s="38"/>
      <c r="AL87" s="37"/>
      <c r="AM87" s="38"/>
    </row>
    <row r="88" spans="1:39" ht="15" hidden="1" thickBot="1">
      <c r="A88" s="39"/>
      <c r="B88" s="62">
        <f ca="1">OFFSET($A$45,ROWS($45:87),COUNT($45:$45))</f>
        <v>0</v>
      </c>
      <c r="C88" s="65"/>
      <c r="D88" s="65"/>
      <c r="E88" s="66"/>
      <c r="F88" s="65"/>
      <c r="G88" s="65"/>
      <c r="H88" s="66"/>
      <c r="I88" s="38"/>
      <c r="J88" s="38"/>
      <c r="K88" s="37"/>
      <c r="L88" s="38"/>
      <c r="M88" s="85"/>
      <c r="N88" s="84"/>
      <c r="O88" s="85"/>
      <c r="P88" s="85"/>
      <c r="Q88" s="84"/>
      <c r="R88" s="85"/>
      <c r="S88" s="85"/>
      <c r="T88" s="84"/>
      <c r="U88" s="85"/>
      <c r="V88" s="85"/>
      <c r="W88" s="84"/>
      <c r="X88" s="85"/>
      <c r="Y88" s="38"/>
      <c r="Z88" s="37"/>
      <c r="AA88" s="38"/>
      <c r="AB88" s="38"/>
      <c r="AC88" s="37"/>
      <c r="AD88" s="38"/>
      <c r="AE88" s="38"/>
      <c r="AF88" s="37"/>
      <c r="AG88" s="38"/>
      <c r="AH88" s="38"/>
      <c r="AI88" s="37"/>
      <c r="AJ88" s="38"/>
      <c r="AK88" s="38"/>
      <c r="AL88" s="37"/>
      <c r="AM88" s="38"/>
    </row>
    <row r="89" spans="1:39" ht="15" hidden="1" thickBot="1">
      <c r="A89" s="39"/>
      <c r="B89" s="62">
        <f ca="1">OFFSET($A$45,ROWS($45:88),COUNT($45:$45))</f>
        <v>0</v>
      </c>
      <c r="C89" s="65"/>
      <c r="D89" s="65"/>
      <c r="E89" s="66"/>
      <c r="F89" s="65"/>
      <c r="G89" s="65"/>
      <c r="H89" s="66"/>
      <c r="I89" s="38"/>
      <c r="J89" s="38"/>
      <c r="K89" s="37"/>
      <c r="L89" s="38"/>
      <c r="M89" s="85"/>
      <c r="N89" s="84"/>
      <c r="O89" s="85"/>
      <c r="P89" s="85"/>
      <c r="Q89" s="84"/>
      <c r="R89" s="85"/>
      <c r="S89" s="85"/>
      <c r="T89" s="84"/>
      <c r="U89" s="85"/>
      <c r="V89" s="85"/>
      <c r="W89" s="84"/>
      <c r="X89" s="85"/>
      <c r="Y89" s="38"/>
      <c r="Z89" s="37"/>
      <c r="AA89" s="38"/>
      <c r="AB89" s="38"/>
      <c r="AC89" s="37"/>
      <c r="AD89" s="38"/>
      <c r="AE89" s="38"/>
      <c r="AF89" s="37"/>
      <c r="AG89" s="38"/>
      <c r="AH89" s="38"/>
      <c r="AI89" s="37"/>
      <c r="AJ89" s="38"/>
      <c r="AK89" s="38"/>
      <c r="AL89" s="37"/>
      <c r="AM89" s="38"/>
    </row>
    <row r="90" spans="1:39" ht="15" hidden="1" thickBot="1">
      <c r="A90" s="39"/>
      <c r="B90" s="62">
        <f ca="1">OFFSET($A$45,ROWS($45:89),COUNT($45:$45))</f>
        <v>0</v>
      </c>
      <c r="C90" s="65"/>
      <c r="D90" s="65"/>
      <c r="E90" s="66"/>
      <c r="F90" s="65"/>
      <c r="G90" s="65"/>
      <c r="H90" s="66"/>
      <c r="I90" s="38"/>
      <c r="J90" s="38"/>
      <c r="K90" s="37"/>
      <c r="L90" s="38"/>
      <c r="M90" s="85"/>
      <c r="N90" s="84"/>
      <c r="O90" s="85"/>
      <c r="P90" s="85"/>
      <c r="Q90" s="84"/>
      <c r="R90" s="85"/>
      <c r="S90" s="85"/>
      <c r="T90" s="84"/>
      <c r="U90" s="85"/>
      <c r="V90" s="85"/>
      <c r="W90" s="84"/>
      <c r="X90" s="85"/>
      <c r="Y90" s="38"/>
      <c r="Z90" s="37"/>
      <c r="AA90" s="38"/>
      <c r="AB90" s="38"/>
      <c r="AC90" s="37"/>
      <c r="AD90" s="38"/>
      <c r="AE90" s="38"/>
      <c r="AF90" s="37"/>
      <c r="AG90" s="38"/>
      <c r="AH90" s="38"/>
      <c r="AI90" s="37"/>
      <c r="AJ90" s="38"/>
      <c r="AK90" s="38"/>
      <c r="AL90" s="37"/>
      <c r="AM90" s="38"/>
    </row>
    <row r="91" spans="1:39" ht="15" hidden="1" thickBot="1">
      <c r="A91" s="39"/>
      <c r="B91" s="62">
        <f ca="1">OFFSET($A$45,ROWS($45:90),COUNT($45:$45))</f>
        <v>0</v>
      </c>
      <c r="C91" s="65"/>
      <c r="D91" s="65"/>
      <c r="E91" s="66"/>
      <c r="F91" s="65"/>
      <c r="G91" s="65"/>
      <c r="H91" s="66"/>
      <c r="I91" s="38"/>
      <c r="J91" s="38"/>
      <c r="K91" s="37"/>
      <c r="L91" s="38"/>
      <c r="M91" s="85"/>
      <c r="N91" s="84"/>
      <c r="O91" s="85"/>
      <c r="P91" s="85"/>
      <c r="Q91" s="84"/>
      <c r="R91" s="85"/>
      <c r="S91" s="85"/>
      <c r="T91" s="84"/>
      <c r="U91" s="85"/>
      <c r="V91" s="85"/>
      <c r="W91" s="84"/>
      <c r="X91" s="85"/>
      <c r="Y91" s="38"/>
      <c r="Z91" s="37"/>
      <c r="AA91" s="38"/>
      <c r="AB91" s="38"/>
      <c r="AC91" s="37"/>
      <c r="AD91" s="38"/>
      <c r="AE91" s="38"/>
      <c r="AF91" s="37"/>
      <c r="AG91" s="38"/>
      <c r="AH91" s="38"/>
      <c r="AI91" s="37"/>
      <c r="AJ91" s="38"/>
      <c r="AK91" s="38"/>
      <c r="AL91" s="37"/>
      <c r="AM91" s="38"/>
    </row>
    <row r="92" spans="1:39" ht="15" hidden="1" thickBot="1">
      <c r="A92" s="39"/>
      <c r="B92" s="62">
        <f ca="1">OFFSET($A$45,ROWS($45:91),COUNT($45:$45))</f>
        <v>0</v>
      </c>
      <c r="C92" s="65"/>
      <c r="D92" s="65"/>
      <c r="E92" s="66"/>
      <c r="F92" s="65"/>
      <c r="G92" s="65"/>
      <c r="H92" s="66"/>
      <c r="I92" s="38"/>
      <c r="J92" s="38"/>
      <c r="K92" s="37"/>
      <c r="L92" s="38"/>
      <c r="M92" s="85"/>
      <c r="N92" s="84"/>
      <c r="O92" s="85"/>
      <c r="P92" s="85"/>
      <c r="Q92" s="84"/>
      <c r="R92" s="85"/>
      <c r="S92" s="85"/>
      <c r="T92" s="84"/>
      <c r="U92" s="85"/>
      <c r="V92" s="85"/>
      <c r="W92" s="84"/>
      <c r="X92" s="85"/>
      <c r="Y92" s="38"/>
      <c r="Z92" s="37"/>
      <c r="AA92" s="38"/>
      <c r="AB92" s="38"/>
      <c r="AC92" s="37"/>
      <c r="AD92" s="38"/>
      <c r="AE92" s="38"/>
      <c r="AF92" s="37"/>
      <c r="AG92" s="38"/>
      <c r="AH92" s="38"/>
      <c r="AI92" s="37"/>
      <c r="AJ92" s="38"/>
      <c r="AK92" s="38"/>
      <c r="AL92" s="37"/>
      <c r="AM92" s="38"/>
    </row>
    <row r="93" spans="1:39" ht="15" hidden="1" thickBot="1">
      <c r="A93" s="42"/>
      <c r="B93" s="62">
        <f ca="1">OFFSET($A$45,ROWS($45:92),COUNT($45:$45))</f>
        <v>0</v>
      </c>
      <c r="C93" s="65"/>
      <c r="D93" s="65"/>
      <c r="E93" s="66"/>
      <c r="F93" s="65"/>
      <c r="G93" s="65"/>
      <c r="H93" s="66"/>
      <c r="I93" s="38"/>
      <c r="J93" s="38"/>
      <c r="K93" s="37"/>
      <c r="L93" s="38"/>
      <c r="M93" s="85"/>
      <c r="N93" s="84"/>
      <c r="O93" s="85"/>
      <c r="P93" s="85"/>
      <c r="Q93" s="84"/>
      <c r="R93" s="85"/>
      <c r="S93" s="85"/>
      <c r="T93" s="84"/>
      <c r="U93" s="85"/>
      <c r="V93" s="85"/>
      <c r="W93" s="84"/>
      <c r="X93" s="85"/>
      <c r="Y93" s="38"/>
      <c r="Z93" s="37"/>
      <c r="AA93" s="38"/>
      <c r="AB93" s="38"/>
      <c r="AC93" s="37"/>
      <c r="AD93" s="38"/>
      <c r="AE93" s="38"/>
      <c r="AF93" s="37"/>
      <c r="AG93" s="38"/>
      <c r="AH93" s="38"/>
      <c r="AI93" s="37"/>
      <c r="AJ93" s="38"/>
      <c r="AK93" s="38"/>
      <c r="AL93" s="37"/>
      <c r="AM93" s="38"/>
    </row>
    <row r="94" spans="1:39" ht="15" thickBot="1">
      <c r="A94" s="68" t="s">
        <v>84</v>
      </c>
      <c r="B94" s="69">
        <f ca="1">SUM(B46:B92)</f>
        <v>6</v>
      </c>
      <c r="C94" s="69">
        <f t="shared" ref="C94:AM94" si="2">SUM(C46:C92)</f>
        <v>6</v>
      </c>
      <c r="D94" s="69">
        <f t="shared" si="2"/>
        <v>0</v>
      </c>
      <c r="E94" s="69">
        <f t="shared" si="2"/>
        <v>0</v>
      </c>
      <c r="F94" s="69">
        <f t="shared" si="2"/>
        <v>0</v>
      </c>
      <c r="G94" s="69">
        <f t="shared" si="2"/>
        <v>0</v>
      </c>
      <c r="H94" s="69">
        <f t="shared" si="2"/>
        <v>0</v>
      </c>
      <c r="I94" s="43">
        <f t="shared" si="2"/>
        <v>0</v>
      </c>
      <c r="J94" s="43">
        <f t="shared" si="2"/>
        <v>0</v>
      </c>
      <c r="K94" s="43">
        <f t="shared" si="2"/>
        <v>0</v>
      </c>
      <c r="L94" s="43">
        <f t="shared" si="2"/>
        <v>0</v>
      </c>
      <c r="M94" s="86">
        <f t="shared" si="2"/>
        <v>0</v>
      </c>
      <c r="N94" s="86">
        <f t="shared" si="2"/>
        <v>0</v>
      </c>
      <c r="O94" s="86">
        <f t="shared" si="2"/>
        <v>0</v>
      </c>
      <c r="P94" s="86">
        <f t="shared" si="2"/>
        <v>0</v>
      </c>
      <c r="Q94" s="86">
        <f t="shared" si="2"/>
        <v>0</v>
      </c>
      <c r="R94" s="86">
        <f t="shared" si="2"/>
        <v>0</v>
      </c>
      <c r="S94" s="86">
        <f t="shared" si="2"/>
        <v>0</v>
      </c>
      <c r="T94" s="86">
        <f t="shared" si="2"/>
        <v>0</v>
      </c>
      <c r="U94" s="86">
        <f t="shared" si="2"/>
        <v>0</v>
      </c>
      <c r="V94" s="86">
        <f t="shared" si="2"/>
        <v>0</v>
      </c>
      <c r="W94" s="86">
        <f t="shared" si="2"/>
        <v>0</v>
      </c>
      <c r="X94" s="86">
        <f t="shared" si="2"/>
        <v>0</v>
      </c>
      <c r="Y94" s="43">
        <f t="shared" si="2"/>
        <v>0</v>
      </c>
      <c r="Z94" s="43">
        <f t="shared" si="2"/>
        <v>0</v>
      </c>
      <c r="AA94" s="43">
        <f t="shared" si="2"/>
        <v>0</v>
      </c>
      <c r="AB94" s="43">
        <f t="shared" si="2"/>
        <v>0</v>
      </c>
      <c r="AC94" s="43">
        <f t="shared" si="2"/>
        <v>0</v>
      </c>
      <c r="AD94" s="43">
        <f t="shared" si="2"/>
        <v>0</v>
      </c>
      <c r="AE94" s="43">
        <f t="shared" si="2"/>
        <v>0</v>
      </c>
      <c r="AF94" s="43">
        <f t="shared" si="2"/>
        <v>0</v>
      </c>
      <c r="AG94" s="43">
        <f t="shared" si="2"/>
        <v>0</v>
      </c>
      <c r="AH94" s="43">
        <f t="shared" si="2"/>
        <v>0</v>
      </c>
      <c r="AI94" s="43">
        <f t="shared" si="2"/>
        <v>0</v>
      </c>
      <c r="AJ94" s="43">
        <f t="shared" si="2"/>
        <v>0</v>
      </c>
      <c r="AK94" s="43">
        <f t="shared" si="2"/>
        <v>0</v>
      </c>
      <c r="AL94" s="43">
        <f t="shared" si="2"/>
        <v>0</v>
      </c>
      <c r="AM94" s="43">
        <f t="shared" si="2"/>
        <v>0</v>
      </c>
    </row>
    <row r="95" spans="1:39" ht="15" thickBot="1">
      <c r="A95" s="70" t="s">
        <v>85</v>
      </c>
      <c r="B95" s="71"/>
      <c r="C95" s="72"/>
      <c r="D95" s="72"/>
      <c r="E95" s="72"/>
      <c r="F95" s="72"/>
      <c r="G95" s="72"/>
      <c r="H95" s="72"/>
      <c r="I95" s="21"/>
      <c r="J95" s="21"/>
      <c r="K95" s="21"/>
      <c r="L95" s="21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ht="15" thickBot="1">
      <c r="A96" s="73" t="s">
        <v>86</v>
      </c>
      <c r="B96" s="74">
        <f>MAX(C96:H96)</f>
        <v>0</v>
      </c>
      <c r="C96" s="74"/>
      <c r="D96" s="74"/>
      <c r="E96" s="74"/>
      <c r="F96" s="74"/>
      <c r="G96" s="74"/>
      <c r="H96" s="74"/>
      <c r="I96" s="44"/>
      <c r="J96" s="44"/>
      <c r="K96" s="44"/>
      <c r="L96" s="44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</row>
  </sheetData>
  <mergeCells count="4">
    <mergeCell ref="A1:H1"/>
    <mergeCell ref="A17:H17"/>
    <mergeCell ref="A27:H27"/>
    <mergeCell ref="A43:H43"/>
  </mergeCells>
  <conditionalFormatting sqref="C46:AM46">
    <cfRule type="cellIs" dxfId="23" priority="7" operator="equal">
      <formula>2</formula>
    </cfRule>
    <cfRule type="cellIs" dxfId="22" priority="8" operator="equal">
      <formula>1</formula>
    </cfRule>
  </conditionalFormatting>
  <conditionalFormatting sqref="C46">
    <cfRule type="cellIs" dxfId="21" priority="5" operator="equal">
      <formula>2</formula>
    </cfRule>
    <cfRule type="cellIs" dxfId="20" priority="6" operator="equal">
      <formula>1</formula>
    </cfRule>
  </conditionalFormatting>
  <conditionalFormatting sqref="D46:AM46">
    <cfRule type="cellIs" dxfId="19" priority="3" operator="equal">
      <formula>2</formula>
    </cfRule>
    <cfRule type="cellIs" dxfId="18" priority="4" operator="equal">
      <formula>1</formula>
    </cfRule>
  </conditionalFormatting>
  <conditionalFormatting sqref="C46:H46">
    <cfRule type="cellIs" dxfId="17" priority="1" operator="equal">
      <formula>2</formula>
    </cfRule>
    <cfRule type="cellIs" dxfId="16" priority="2" operator="equal">
      <formula>1</formula>
    </cfRule>
  </conditionalFormatting>
  <dataValidations count="2">
    <dataValidation type="whole" operator="equal" allowBlank="1" showInputMessage="1" showErrorMessage="1" sqref="N4:V43 L2:M41 N1:V1">
      <formula1>9.99999999999999E+21</formula1>
    </dataValidation>
    <dataValidation type="textLength" allowBlank="1" showInputMessage="1" showErrorMessage="1" sqref="C46:L46 AD46:AM46">
      <formula1>45</formula1>
      <formula2>48</formula2>
    </dataValidation>
  </dataValidations>
  <pageMargins left="0.70866141732283472" right="0.70866141732283472" top="0.74803149606299213" bottom="0.74803149606299213" header="0.31496062992125984" footer="0.31496062992125984"/>
  <pageSetup scale="75" orientation="portrait" r:id="rId1"/>
  <rowBreaks count="1" manualBreakCount="1">
    <brk id="39" max="7" man="1"/>
  </row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5"/>
  <dimension ref="A1:AM96"/>
  <sheetViews>
    <sheetView showZeros="0" zoomScale="75" zoomScaleNormal="75" workbookViewId="0">
      <selection activeCell="B4" sqref="B4"/>
    </sheetView>
  </sheetViews>
  <sheetFormatPr baseColWidth="10" defaultColWidth="8.88671875" defaultRowHeight="14.4"/>
  <cols>
    <col min="1" max="1" width="47.6640625" style="4" bestFit="1" customWidth="1"/>
    <col min="2" max="2" width="12.6640625" style="4" bestFit="1" customWidth="1"/>
    <col min="3" max="3" width="8.6640625" style="4" customWidth="1"/>
    <col min="4" max="8" width="8.88671875" style="4"/>
    <col min="9" max="9" width="8.88671875" style="4" customWidth="1"/>
    <col min="10" max="11" width="8.88671875" style="4"/>
    <col min="12" max="12" width="9" style="4" bestFit="1" customWidth="1"/>
    <col min="13" max="13" width="8.88671875" style="75"/>
    <col min="14" max="14" width="9.88671875" style="75" bestFit="1" customWidth="1"/>
    <col min="15" max="15" width="8.88671875" style="75"/>
    <col min="16" max="18" width="9.109375" style="75" customWidth="1"/>
    <col min="19" max="19" width="9.6640625" style="75" customWidth="1"/>
    <col min="20" max="24" width="8.88671875" style="75"/>
    <col min="25" max="16384" width="8.88671875" style="4"/>
  </cols>
  <sheetData>
    <row r="1" spans="1:24" ht="21.6" thickBot="1">
      <c r="A1" s="95" t="s">
        <v>1</v>
      </c>
      <c r="B1" s="96"/>
      <c r="C1" s="96"/>
      <c r="D1" s="96"/>
      <c r="E1" s="96"/>
      <c r="F1" s="96"/>
      <c r="G1" s="96"/>
      <c r="H1" s="97"/>
      <c r="I1" s="3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</row>
    <row r="2" spans="1:24" s="7" customFormat="1" ht="44.4" customHeight="1" thickBot="1">
      <c r="A2" s="5"/>
      <c r="B2" s="5"/>
      <c r="C2" s="5"/>
      <c r="D2" s="5"/>
      <c r="E2" s="5"/>
      <c r="F2" s="5"/>
      <c r="G2" s="5"/>
      <c r="H2" s="5"/>
      <c r="I2" s="6"/>
      <c r="K2" s="6"/>
      <c r="L2" s="76"/>
      <c r="M2" s="79"/>
      <c r="N2" s="101"/>
      <c r="O2" s="105" t="s">
        <v>87</v>
      </c>
      <c r="P2" s="105" t="s">
        <v>92</v>
      </c>
      <c r="Q2" s="105" t="s">
        <v>93</v>
      </c>
      <c r="R2" s="105" t="s">
        <v>88</v>
      </c>
      <c r="S2" s="105" t="s">
        <v>89</v>
      </c>
      <c r="T2" s="105" t="s">
        <v>90</v>
      </c>
      <c r="U2" s="105" t="s">
        <v>91</v>
      </c>
      <c r="V2" s="105" t="s">
        <v>94</v>
      </c>
      <c r="W2" s="105" t="s">
        <v>34</v>
      </c>
      <c r="X2" s="78"/>
    </row>
    <row r="3" spans="1:24" ht="23.4" customHeight="1" thickBot="1">
      <c r="A3" s="4" t="s">
        <v>2</v>
      </c>
      <c r="B3" s="8" t="s">
        <v>111</v>
      </c>
      <c r="C3" s="9"/>
      <c r="D3" s="9"/>
      <c r="E3" s="9"/>
      <c r="F3" s="9"/>
      <c r="G3" s="10"/>
      <c r="H3" s="11" t="s">
        <v>95</v>
      </c>
      <c r="L3" s="75"/>
      <c r="N3" s="110" t="str">
        <f>CONCATENATE(B3,"  ",B20)</f>
        <v>mimi  13</v>
      </c>
      <c r="O3" s="107" t="str">
        <f ca="1">OFFSET(H3,0,0)</f>
        <v>S</v>
      </c>
      <c r="P3" s="108">
        <f>MIN(C45:AM45)</f>
        <v>41065</v>
      </c>
      <c r="Q3" s="106">
        <f>WEEKNUM(P3)</f>
        <v>23</v>
      </c>
      <c r="R3" s="106">
        <f>IF($H3="s",$E3+8,$E3+4)</f>
        <v>8</v>
      </c>
      <c r="S3" s="108" t="e">
        <f ca="1">OFFSET(N32,0,0)</f>
        <v>#N/A</v>
      </c>
      <c r="T3" s="111" t="e">
        <f ca="1">OFFSET(N23,0,0)</f>
        <v>#N/A</v>
      </c>
      <c r="U3" s="111" t="e">
        <f ca="1">OFFSET(N24,0,0)</f>
        <v>#N/A</v>
      </c>
      <c r="V3" s="108">
        <f ca="1">OFFSET(B45,0,0)</f>
        <v>41065</v>
      </c>
      <c r="W3" s="109" t="str">
        <f ca="1">OFFSET(N38,0,0)</f>
        <v>LA</v>
      </c>
      <c r="X3" s="77"/>
    </row>
    <row r="4" spans="1:24" ht="18.600000000000001" customHeight="1" thickBot="1">
      <c r="A4" s="4" t="s">
        <v>3</v>
      </c>
      <c r="B4" s="8"/>
      <c r="C4" s="9"/>
      <c r="D4" s="9"/>
      <c r="E4" s="9"/>
      <c r="F4" s="9"/>
      <c r="G4" s="10"/>
      <c r="L4" s="75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77"/>
    </row>
    <row r="5" spans="1:24" ht="18.600000000000001" customHeight="1" thickBot="1">
      <c r="B5" s="12"/>
      <c r="C5" s="12"/>
      <c r="D5" s="12"/>
      <c r="E5" s="12"/>
      <c r="F5" s="12"/>
      <c r="G5" s="12"/>
      <c r="L5" s="75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77"/>
    </row>
    <row r="6" spans="1:24" ht="18.600000000000001" customHeight="1" thickBot="1">
      <c r="A6" s="4" t="s">
        <v>4</v>
      </c>
      <c r="B6" s="13"/>
      <c r="C6" s="14"/>
      <c r="D6" s="14"/>
      <c r="E6" s="14"/>
      <c r="F6" s="14"/>
      <c r="G6" s="15"/>
      <c r="L6" s="75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77"/>
    </row>
    <row r="7" spans="1:24" ht="18.600000000000001" customHeight="1" thickBot="1">
      <c r="A7" s="4" t="s">
        <v>5</v>
      </c>
      <c r="B7" s="16"/>
      <c r="C7" s="17"/>
      <c r="D7" s="17"/>
      <c r="E7" s="17"/>
      <c r="F7" s="17"/>
      <c r="G7" s="18"/>
      <c r="L7" s="75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77"/>
    </row>
    <row r="8" spans="1:24" ht="18.600000000000001" customHeight="1" thickBot="1">
      <c r="A8" s="4" t="s">
        <v>6</v>
      </c>
      <c r="B8" s="13"/>
      <c r="C8" s="14"/>
      <c r="D8" s="14"/>
      <c r="E8" s="14"/>
      <c r="F8" s="14"/>
      <c r="G8" s="15"/>
      <c r="L8" s="75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77"/>
    </row>
    <row r="9" spans="1:24" ht="18.600000000000001" customHeight="1" thickBot="1">
      <c r="A9" s="4" t="s">
        <v>7</v>
      </c>
      <c r="B9" s="19" t="s">
        <v>8</v>
      </c>
      <c r="C9" s="19" t="s">
        <v>9</v>
      </c>
      <c r="D9" s="19" t="s">
        <v>10</v>
      </c>
      <c r="E9" s="19" t="s">
        <v>11</v>
      </c>
      <c r="F9" s="19" t="s">
        <v>12</v>
      </c>
      <c r="G9" s="19" t="s">
        <v>13</v>
      </c>
      <c r="L9" s="75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77"/>
    </row>
    <row r="10" spans="1:24" ht="15" customHeight="1" thickBot="1">
      <c r="A10" s="20" t="s">
        <v>14</v>
      </c>
      <c r="B10" s="21"/>
      <c r="C10" s="21"/>
      <c r="D10" s="21"/>
      <c r="E10" s="21"/>
      <c r="F10" s="21"/>
      <c r="G10" s="21"/>
      <c r="L10" s="75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77"/>
    </row>
    <row r="11" spans="1:24" ht="15" customHeight="1" thickBot="1">
      <c r="A11" s="20" t="s">
        <v>15</v>
      </c>
      <c r="B11" s="21"/>
      <c r="C11" s="21"/>
      <c r="D11" s="21"/>
      <c r="E11" s="21"/>
      <c r="F11" s="21"/>
      <c r="G11" s="21"/>
      <c r="L11" s="75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77"/>
    </row>
    <row r="12" spans="1:24" ht="18.600000000000001" customHeight="1" thickBot="1">
      <c r="A12" s="4" t="s">
        <v>16</v>
      </c>
      <c r="B12" s="22"/>
      <c r="L12" s="75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77"/>
    </row>
    <row r="13" spans="1:24" ht="15" customHeight="1" thickBot="1">
      <c r="L13" s="75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77"/>
    </row>
    <row r="14" spans="1:24" ht="15" customHeight="1" thickBot="1">
      <c r="A14" s="4" t="s">
        <v>17</v>
      </c>
      <c r="B14" s="21" t="s">
        <v>18</v>
      </c>
      <c r="C14" s="21" t="s">
        <v>19</v>
      </c>
      <c r="L14" s="75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77"/>
    </row>
    <row r="15" spans="1:24" ht="15" customHeight="1" thickBot="1">
      <c r="B15" s="21"/>
      <c r="C15" s="21"/>
      <c r="L15" s="75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77"/>
    </row>
    <row r="16" spans="1:24" ht="15" thickBot="1">
      <c r="L16" s="75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77"/>
    </row>
    <row r="17" spans="1:24" ht="21.6" thickBot="1">
      <c r="A17" s="95" t="s">
        <v>20</v>
      </c>
      <c r="B17" s="96"/>
      <c r="C17" s="96"/>
      <c r="D17" s="96"/>
      <c r="E17" s="96"/>
      <c r="F17" s="96"/>
      <c r="G17" s="96"/>
      <c r="H17" s="97"/>
      <c r="L17" s="75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77"/>
    </row>
    <row r="18" spans="1:24" ht="10.5" customHeight="1" thickBot="1">
      <c r="A18" s="5"/>
      <c r="B18" s="5"/>
      <c r="C18" s="5"/>
      <c r="D18" s="5"/>
      <c r="E18" s="5"/>
      <c r="F18" s="5"/>
      <c r="G18" s="5"/>
      <c r="H18" s="5"/>
      <c r="L18" s="75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77"/>
    </row>
    <row r="19" spans="1:24" ht="18.600000000000001" customHeight="1" thickBot="1">
      <c r="A19" s="4" t="s">
        <v>21</v>
      </c>
      <c r="B19" s="23"/>
      <c r="C19" s="24"/>
      <c r="D19" s="24"/>
      <c r="E19" s="24"/>
      <c r="F19" s="24"/>
      <c r="G19" s="25"/>
      <c r="L19" s="75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77"/>
    </row>
    <row r="20" spans="1:24" ht="18.600000000000001" customHeight="1" thickBot="1">
      <c r="A20" s="4" t="s">
        <v>22</v>
      </c>
      <c r="B20" s="26">
        <v>13</v>
      </c>
      <c r="C20" s="27"/>
      <c r="D20" s="27"/>
      <c r="E20" s="27"/>
      <c r="F20" s="27"/>
      <c r="G20" s="28"/>
      <c r="L20" s="75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77"/>
    </row>
    <row r="21" spans="1:24">
      <c r="L21" s="75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77"/>
    </row>
    <row r="22" spans="1:24" ht="15" thickBot="1">
      <c r="B22" s="19" t="s">
        <v>8</v>
      </c>
      <c r="C22" s="19" t="s">
        <v>9</v>
      </c>
      <c r="D22" s="19" t="s">
        <v>10</v>
      </c>
      <c r="E22" s="19" t="s">
        <v>11</v>
      </c>
      <c r="F22" s="19" t="s">
        <v>12</v>
      </c>
      <c r="G22" s="19" t="s">
        <v>23</v>
      </c>
      <c r="L22" s="75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77"/>
    </row>
    <row r="23" spans="1:24" ht="15.6" thickBot="1">
      <c r="A23" s="4" t="s">
        <v>24</v>
      </c>
      <c r="B23" s="47"/>
      <c r="C23" s="55"/>
      <c r="D23" s="90"/>
      <c r="E23" s="21"/>
      <c r="F23" s="21"/>
      <c r="G23" s="21"/>
      <c r="L23" s="75"/>
      <c r="N23" s="103" t="e">
        <f>INDEX(B22:F22,MATCH("X",B23:F23,0))</f>
        <v>#N/A</v>
      </c>
      <c r="O23" s="102"/>
      <c r="P23" s="102"/>
      <c r="Q23" s="102"/>
      <c r="R23" s="102"/>
      <c r="S23" s="102"/>
      <c r="T23" s="102"/>
      <c r="U23" s="102"/>
      <c r="V23" s="102"/>
      <c r="W23" s="102"/>
      <c r="X23" s="77"/>
    </row>
    <row r="24" spans="1:24" ht="15.6" thickBot="1">
      <c r="A24" s="4" t="s">
        <v>25</v>
      </c>
      <c r="B24" s="47"/>
      <c r="C24" s="21"/>
      <c r="D24" s="47"/>
      <c r="E24" s="55"/>
      <c r="F24" s="90"/>
      <c r="G24" s="21"/>
      <c r="L24" s="75"/>
      <c r="N24" s="103" t="e">
        <f>INDEX(B22:F22,MATCH("X",B24:F24,-1))</f>
        <v>#N/A</v>
      </c>
      <c r="O24" s="102"/>
      <c r="P24" s="102"/>
      <c r="Q24" s="102"/>
      <c r="R24" s="102"/>
      <c r="S24" s="102"/>
      <c r="T24" s="102"/>
      <c r="U24" s="102"/>
      <c r="V24" s="102"/>
      <c r="W24" s="102"/>
      <c r="X24" s="77"/>
    </row>
    <row r="25" spans="1:24" ht="18.600000000000001" customHeight="1" thickBot="1">
      <c r="A25" s="4" t="s">
        <v>26</v>
      </c>
      <c r="B25" s="29"/>
      <c r="L25" s="75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77"/>
    </row>
    <row r="26" spans="1:24" ht="15" thickBot="1">
      <c r="L26" s="75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77"/>
    </row>
    <row r="27" spans="1:24" ht="21.6" thickBot="1">
      <c r="A27" s="95" t="s">
        <v>27</v>
      </c>
      <c r="B27" s="96"/>
      <c r="C27" s="96"/>
      <c r="D27" s="96"/>
      <c r="E27" s="96"/>
      <c r="F27" s="96"/>
      <c r="G27" s="96"/>
      <c r="H27" s="97"/>
      <c r="L27" s="75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77"/>
    </row>
    <row r="28" spans="1:24" s="7" customFormat="1" ht="12" customHeight="1" thickBot="1">
      <c r="A28" s="5"/>
      <c r="B28" s="5"/>
      <c r="C28" s="5"/>
      <c r="D28" s="5"/>
      <c r="E28" s="5"/>
      <c r="F28" s="5"/>
      <c r="G28" s="5"/>
      <c r="H28" s="5"/>
      <c r="L28" s="76"/>
      <c r="M28" s="76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78"/>
    </row>
    <row r="29" spans="1:24" ht="18.600000000000001" customHeight="1" thickBot="1">
      <c r="A29" s="4" t="s">
        <v>28</v>
      </c>
      <c r="B29" s="23"/>
      <c r="C29" s="24"/>
      <c r="D29" s="24"/>
      <c r="E29" s="24"/>
      <c r="F29" s="24"/>
      <c r="G29" s="25"/>
      <c r="L29" s="75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77"/>
    </row>
    <row r="30" spans="1:24" ht="12.75" customHeight="1">
      <c r="L30" s="75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77"/>
    </row>
    <row r="31" spans="1:24" ht="15" thickBot="1">
      <c r="A31" s="4" t="s">
        <v>29</v>
      </c>
      <c r="B31" s="19" t="s">
        <v>8</v>
      </c>
      <c r="C31" s="19" t="s">
        <v>9</v>
      </c>
      <c r="D31" s="19" t="s">
        <v>10</v>
      </c>
      <c r="E31" s="19" t="s">
        <v>11</v>
      </c>
      <c r="F31" s="19" t="s">
        <v>12</v>
      </c>
      <c r="G31" s="19"/>
      <c r="L31" s="75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77"/>
    </row>
    <row r="32" spans="1:24" ht="15.6" thickBot="1">
      <c r="A32" s="20"/>
      <c r="B32" s="91"/>
      <c r="C32" s="45"/>
      <c r="D32" s="46"/>
      <c r="E32" s="21"/>
      <c r="F32" s="47"/>
      <c r="G32" s="21"/>
      <c r="L32" s="75"/>
      <c r="N32" s="103" t="e">
        <f>INDEX(B31:F31,MATCH("X",B32:F32,0))</f>
        <v>#N/A</v>
      </c>
      <c r="O32" s="102"/>
      <c r="P32" s="102"/>
      <c r="Q32" s="102"/>
      <c r="R32" s="102"/>
      <c r="S32" s="102"/>
      <c r="T32" s="102"/>
      <c r="U32" s="102"/>
      <c r="V32" s="102"/>
      <c r="W32" s="102"/>
      <c r="X32" s="77"/>
    </row>
    <row r="33" spans="1:39" ht="15" thickBot="1">
      <c r="B33" s="30"/>
      <c r="C33" s="30"/>
      <c r="D33" s="30"/>
      <c r="E33" s="30"/>
      <c r="F33" s="30"/>
      <c r="L33" s="75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77"/>
    </row>
    <row r="34" spans="1:39" ht="15" thickBot="1">
      <c r="A34" s="4" t="s">
        <v>30</v>
      </c>
      <c r="B34" s="21" t="s">
        <v>31</v>
      </c>
      <c r="C34" s="21" t="s">
        <v>32</v>
      </c>
      <c r="D34" s="21" t="s">
        <v>33</v>
      </c>
      <c r="L34" s="75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77"/>
    </row>
    <row r="35" spans="1:39" ht="15" thickBot="1">
      <c r="B35" s="21"/>
      <c r="C35" s="21"/>
      <c r="D35" s="21"/>
      <c r="L35" s="75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77"/>
    </row>
    <row r="36" spans="1:39" ht="15" thickBot="1">
      <c r="B36" s="30"/>
      <c r="C36" s="30"/>
      <c r="D36" s="30"/>
      <c r="L36" s="75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77"/>
    </row>
    <row r="37" spans="1:39" ht="15" thickBot="1">
      <c r="A37" s="4" t="s">
        <v>34</v>
      </c>
      <c r="B37" s="21" t="s">
        <v>35</v>
      </c>
      <c r="C37" s="21" t="s">
        <v>36</v>
      </c>
      <c r="D37" s="21" t="s">
        <v>37</v>
      </c>
      <c r="E37" s="21" t="s">
        <v>38</v>
      </c>
      <c r="F37" s="21" t="s">
        <v>39</v>
      </c>
      <c r="G37" s="21" t="s">
        <v>40</v>
      </c>
      <c r="L37" s="75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77"/>
    </row>
    <row r="38" spans="1:39" ht="15.6" thickBot="1">
      <c r="B38" s="21"/>
      <c r="C38" s="90"/>
      <c r="D38" s="21"/>
      <c r="E38" s="21"/>
      <c r="F38" s="21"/>
      <c r="G38" s="104" t="s">
        <v>97</v>
      </c>
      <c r="L38" s="75"/>
      <c r="N38" s="103" t="str">
        <f>INDEX(B37:G37,MATCH("X",B38:G38,0))</f>
        <v>LA</v>
      </c>
      <c r="O38" s="102"/>
      <c r="P38" s="102"/>
      <c r="Q38" s="102"/>
      <c r="R38" s="102"/>
      <c r="S38" s="102"/>
      <c r="T38" s="102"/>
      <c r="U38" s="102"/>
      <c r="V38" s="102"/>
      <c r="W38" s="102"/>
      <c r="X38" s="77"/>
    </row>
    <row r="39" spans="1:39">
      <c r="L39" s="75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77"/>
    </row>
    <row r="40" spans="1:39">
      <c r="F40" s="31"/>
      <c r="G40" s="31"/>
      <c r="L40" s="75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77"/>
    </row>
    <row r="41" spans="1:39">
      <c r="F41" s="31"/>
      <c r="G41" s="31"/>
      <c r="L41" s="75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77"/>
    </row>
    <row r="42" spans="1:39" ht="22.8" customHeight="1" thickBot="1">
      <c r="L42" s="75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77"/>
    </row>
    <row r="43" spans="1:39" ht="21.6" thickBot="1">
      <c r="A43" s="98" t="s">
        <v>41</v>
      </c>
      <c r="B43" s="99"/>
      <c r="C43" s="99"/>
      <c r="D43" s="99"/>
      <c r="E43" s="99"/>
      <c r="F43" s="99"/>
      <c r="G43" s="99"/>
      <c r="H43" s="100"/>
      <c r="L43" s="75"/>
      <c r="N43" s="80"/>
      <c r="O43" s="80"/>
      <c r="P43" s="80"/>
      <c r="Q43" s="80"/>
      <c r="R43" s="80"/>
      <c r="S43" s="80"/>
      <c r="T43" s="80"/>
      <c r="U43" s="80"/>
    </row>
    <row r="44" spans="1:39" ht="32.4" customHeight="1" thickTop="1" thickBot="1">
      <c r="A44" s="56"/>
      <c r="B44" s="57" t="s">
        <v>42</v>
      </c>
      <c r="C44" s="58" t="s">
        <v>43</v>
      </c>
      <c r="D44" s="58" t="s">
        <v>44</v>
      </c>
      <c r="E44" s="58" t="s">
        <v>45</v>
      </c>
      <c r="F44" s="58" t="s">
        <v>46</v>
      </c>
      <c r="G44" s="58" t="s">
        <v>47</v>
      </c>
      <c r="H44" s="58" t="s">
        <v>48</v>
      </c>
      <c r="I44" s="32" t="s">
        <v>49</v>
      </c>
      <c r="J44" s="32" t="s">
        <v>50</v>
      </c>
      <c r="K44" s="32" t="s">
        <v>51</v>
      </c>
      <c r="L44" s="32" t="s">
        <v>52</v>
      </c>
      <c r="M44" s="81" t="s">
        <v>53</v>
      </c>
      <c r="N44" s="81" t="s">
        <v>54</v>
      </c>
      <c r="O44" s="81" t="s">
        <v>55</v>
      </c>
      <c r="P44" s="81" t="s">
        <v>56</v>
      </c>
      <c r="Q44" s="81" t="s">
        <v>57</v>
      </c>
      <c r="R44" s="81" t="s">
        <v>58</v>
      </c>
      <c r="S44" s="81" t="s">
        <v>59</v>
      </c>
      <c r="T44" s="81" t="s">
        <v>60</v>
      </c>
      <c r="U44" s="81" t="s">
        <v>61</v>
      </c>
      <c r="V44" s="81" t="s">
        <v>62</v>
      </c>
      <c r="W44" s="81" t="s">
        <v>63</v>
      </c>
      <c r="X44" s="81" t="s">
        <v>64</v>
      </c>
      <c r="Y44" s="32" t="s">
        <v>65</v>
      </c>
      <c r="Z44" s="32" t="s">
        <v>66</v>
      </c>
      <c r="AA44" s="32" t="s">
        <v>67</v>
      </c>
      <c r="AB44" s="32" t="s">
        <v>68</v>
      </c>
      <c r="AC44" s="32" t="s">
        <v>69</v>
      </c>
      <c r="AD44" s="32" t="s">
        <v>70</v>
      </c>
      <c r="AE44" s="32" t="s">
        <v>71</v>
      </c>
      <c r="AF44" s="32" t="s">
        <v>72</v>
      </c>
      <c r="AG44" s="32" t="s">
        <v>73</v>
      </c>
      <c r="AH44" s="32" t="s">
        <v>74</v>
      </c>
      <c r="AI44" s="32" t="s">
        <v>75</v>
      </c>
      <c r="AJ44" s="32" t="s">
        <v>76</v>
      </c>
      <c r="AK44" s="32" t="s">
        <v>77</v>
      </c>
      <c r="AL44" s="32" t="s">
        <v>78</v>
      </c>
      <c r="AM44" s="32" t="s">
        <v>79</v>
      </c>
    </row>
    <row r="45" spans="1:39" ht="15.6" thickTop="1" thickBot="1">
      <c r="A45" s="59" t="s">
        <v>80</v>
      </c>
      <c r="B45" s="60">
        <f>MAX(C45:H45)</f>
        <v>41065</v>
      </c>
      <c r="C45" s="61">
        <v>41065</v>
      </c>
      <c r="D45" s="61"/>
      <c r="E45" s="61"/>
      <c r="F45" s="61"/>
      <c r="G45" s="61"/>
      <c r="H45" s="61"/>
      <c r="I45" s="33"/>
      <c r="J45" s="33"/>
      <c r="K45" s="33"/>
      <c r="L45" s="33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</row>
    <row r="46" spans="1:39" ht="15.6" thickTop="1" thickBot="1">
      <c r="A46" s="34" t="s">
        <v>96</v>
      </c>
      <c r="B46" s="62">
        <f ca="1">OFFSET($A$45,ROWS($45:45),COUNT($45:$45))</f>
        <v>1</v>
      </c>
      <c r="C46" s="63">
        <f>IF(SUM(C47:C93)&gt;=2,1,"")</f>
        <v>1</v>
      </c>
      <c r="D46" s="64" t="str">
        <f t="shared" ref="D46:H46" si="0">IF(SUM(D47:D93)&gt;=2,1,"")</f>
        <v/>
      </c>
      <c r="E46" s="64" t="str">
        <f t="shared" si="0"/>
        <v/>
      </c>
      <c r="F46" s="63" t="str">
        <f t="shared" si="0"/>
        <v/>
      </c>
      <c r="G46" s="64" t="str">
        <f t="shared" si="0"/>
        <v/>
      </c>
      <c r="H46" s="64" t="str">
        <f t="shared" si="0"/>
        <v/>
      </c>
      <c r="I46" s="54" t="str">
        <f t="shared" ref="I46:AM46" si="1">IF(SUM(I47:I93)&gt;=6,2,IF(SUM(I47:I93)&gt;=5,1,""))</f>
        <v/>
      </c>
      <c r="J46" s="54" t="str">
        <f t="shared" si="1"/>
        <v/>
      </c>
      <c r="K46" s="54" t="str">
        <f t="shared" si="1"/>
        <v/>
      </c>
      <c r="L46" s="54" t="str">
        <f t="shared" si="1"/>
        <v/>
      </c>
      <c r="M46" s="83" t="str">
        <f t="shared" si="1"/>
        <v/>
      </c>
      <c r="N46" s="83" t="str">
        <f t="shared" si="1"/>
        <v/>
      </c>
      <c r="O46" s="83" t="str">
        <f t="shared" si="1"/>
        <v/>
      </c>
      <c r="P46" s="83" t="str">
        <f t="shared" si="1"/>
        <v/>
      </c>
      <c r="Q46" s="83" t="str">
        <f t="shared" si="1"/>
        <v/>
      </c>
      <c r="R46" s="83" t="str">
        <f t="shared" si="1"/>
        <v/>
      </c>
      <c r="S46" s="83" t="str">
        <f t="shared" si="1"/>
        <v/>
      </c>
      <c r="T46" s="83" t="str">
        <f t="shared" si="1"/>
        <v/>
      </c>
      <c r="U46" s="83" t="str">
        <f t="shared" si="1"/>
        <v/>
      </c>
      <c r="V46" s="83" t="str">
        <f t="shared" si="1"/>
        <v/>
      </c>
      <c r="W46" s="83" t="str">
        <f t="shared" si="1"/>
        <v/>
      </c>
      <c r="X46" s="83" t="str">
        <f t="shared" si="1"/>
        <v/>
      </c>
      <c r="Y46" s="54" t="str">
        <f t="shared" si="1"/>
        <v/>
      </c>
      <c r="Z46" s="54" t="str">
        <f t="shared" si="1"/>
        <v/>
      </c>
      <c r="AA46" s="54" t="str">
        <f t="shared" si="1"/>
        <v/>
      </c>
      <c r="AB46" s="54" t="str">
        <f t="shared" si="1"/>
        <v/>
      </c>
      <c r="AC46" s="54" t="str">
        <f t="shared" si="1"/>
        <v/>
      </c>
      <c r="AD46" s="54" t="str">
        <f t="shared" si="1"/>
        <v/>
      </c>
      <c r="AE46" s="54" t="str">
        <f t="shared" si="1"/>
        <v/>
      </c>
      <c r="AF46" s="54" t="str">
        <f t="shared" si="1"/>
        <v/>
      </c>
      <c r="AG46" s="54" t="str">
        <f t="shared" si="1"/>
        <v/>
      </c>
      <c r="AH46" s="54" t="str">
        <f t="shared" si="1"/>
        <v/>
      </c>
      <c r="AI46" s="54" t="str">
        <f t="shared" si="1"/>
        <v/>
      </c>
      <c r="AJ46" s="54" t="str">
        <f t="shared" si="1"/>
        <v/>
      </c>
      <c r="AK46" s="54" t="str">
        <f t="shared" si="1"/>
        <v/>
      </c>
      <c r="AL46" s="54" t="str">
        <f t="shared" si="1"/>
        <v/>
      </c>
      <c r="AM46" s="54" t="str">
        <f t="shared" si="1"/>
        <v/>
      </c>
    </row>
    <row r="47" spans="1:39" ht="15" thickBot="1">
      <c r="A47" s="36" t="s">
        <v>81</v>
      </c>
      <c r="B47" s="62">
        <f ca="1">OFFSET($A$45,ROWS($45:46),COUNT($45:$45))</f>
        <v>5</v>
      </c>
      <c r="C47" s="63">
        <v>5</v>
      </c>
      <c r="D47" s="63"/>
      <c r="E47" s="63"/>
      <c r="F47" s="63"/>
      <c r="G47" s="63"/>
      <c r="H47" s="63"/>
      <c r="I47" s="35"/>
      <c r="J47" s="37"/>
      <c r="K47" s="37"/>
      <c r="L47" s="38"/>
      <c r="M47" s="84"/>
      <c r="N47" s="84"/>
      <c r="O47" s="85"/>
      <c r="P47" s="84"/>
      <c r="Q47" s="84"/>
      <c r="R47" s="85"/>
      <c r="S47" s="84"/>
      <c r="T47" s="84"/>
      <c r="U47" s="85"/>
      <c r="V47" s="84"/>
      <c r="W47" s="84"/>
      <c r="X47" s="85"/>
      <c r="Y47" s="37"/>
      <c r="Z47" s="37"/>
      <c r="AA47" s="38"/>
      <c r="AB47" s="37"/>
      <c r="AC47" s="37"/>
      <c r="AD47" s="38"/>
      <c r="AE47" s="37"/>
      <c r="AF47" s="37"/>
      <c r="AG47" s="38"/>
      <c r="AH47" s="37"/>
      <c r="AI47" s="37"/>
      <c r="AJ47" s="38"/>
      <c r="AK47" s="37"/>
      <c r="AL47" s="37"/>
      <c r="AM47" s="37"/>
    </row>
    <row r="48" spans="1:39" ht="15" thickBot="1">
      <c r="A48" s="36" t="s">
        <v>82</v>
      </c>
      <c r="B48" s="62">
        <f ca="1">OFFSET($A$45,ROWS($45:47),COUNT($45:$45))</f>
        <v>0</v>
      </c>
      <c r="C48" s="65"/>
      <c r="D48" s="65"/>
      <c r="E48" s="66"/>
      <c r="F48" s="65"/>
      <c r="G48" s="65"/>
      <c r="H48" s="66"/>
      <c r="I48" s="38"/>
      <c r="J48" s="38"/>
      <c r="K48" s="37"/>
      <c r="L48" s="38"/>
      <c r="M48" s="85"/>
      <c r="N48" s="84"/>
      <c r="O48" s="85"/>
      <c r="P48" s="85"/>
      <c r="Q48" s="84"/>
      <c r="R48" s="85"/>
      <c r="S48" s="85"/>
      <c r="T48" s="84"/>
      <c r="U48" s="85"/>
      <c r="V48" s="85"/>
      <c r="W48" s="84"/>
      <c r="X48" s="85"/>
      <c r="Y48" s="38"/>
      <c r="Z48" s="37"/>
      <c r="AA48" s="38"/>
      <c r="AB48" s="38"/>
      <c r="AC48" s="37"/>
      <c r="AD48" s="38"/>
      <c r="AE48" s="38"/>
      <c r="AF48" s="37"/>
      <c r="AG48" s="38"/>
      <c r="AH48" s="38"/>
      <c r="AI48" s="37"/>
      <c r="AJ48" s="38"/>
      <c r="AK48" s="38"/>
      <c r="AL48" s="37"/>
      <c r="AM48" s="38"/>
    </row>
    <row r="49" spans="1:39" ht="15" thickBot="1">
      <c r="A49" s="36" t="s">
        <v>83</v>
      </c>
      <c r="B49" s="62">
        <f ca="1">OFFSET($A$45,ROWS($45:48),COUNT($45:$45))</f>
        <v>0</v>
      </c>
      <c r="C49" s="65"/>
      <c r="D49" s="65"/>
      <c r="E49" s="66"/>
      <c r="F49" s="65"/>
      <c r="G49" s="65"/>
      <c r="H49" s="66"/>
      <c r="I49" s="38"/>
      <c r="J49" s="38"/>
      <c r="K49" s="37"/>
      <c r="L49" s="38"/>
      <c r="M49" s="85"/>
      <c r="N49" s="84"/>
      <c r="O49" s="85"/>
      <c r="P49" s="85"/>
      <c r="Q49" s="84"/>
      <c r="R49" s="85"/>
      <c r="S49" s="85"/>
      <c r="T49" s="84"/>
      <c r="U49" s="85"/>
      <c r="V49" s="85"/>
      <c r="W49" s="84"/>
      <c r="X49" s="85"/>
      <c r="Y49" s="38"/>
      <c r="Z49" s="37"/>
      <c r="AA49" s="38"/>
      <c r="AB49" s="38"/>
      <c r="AC49" s="37"/>
      <c r="AD49" s="38"/>
      <c r="AE49" s="38"/>
      <c r="AF49" s="37"/>
      <c r="AG49" s="38"/>
      <c r="AH49" s="38"/>
      <c r="AI49" s="37"/>
      <c r="AJ49" s="38"/>
      <c r="AK49" s="38"/>
      <c r="AL49" s="37"/>
      <c r="AM49" s="38"/>
    </row>
    <row r="50" spans="1:39" ht="15" hidden="1" thickBot="1">
      <c r="A50" s="36"/>
      <c r="B50" s="62">
        <f ca="1">OFFSET($A$45,ROWS($45:49),COUNT($45:$45))</f>
        <v>0</v>
      </c>
      <c r="C50" s="65"/>
      <c r="D50" s="65"/>
      <c r="E50" s="65"/>
      <c r="F50" s="65"/>
      <c r="G50" s="65"/>
      <c r="H50" s="65"/>
      <c r="I50" s="38"/>
      <c r="J50" s="38"/>
      <c r="K50" s="37"/>
      <c r="L50" s="38"/>
      <c r="M50" s="85"/>
      <c r="N50" s="84"/>
      <c r="O50" s="85"/>
      <c r="P50" s="85"/>
      <c r="Q50" s="84"/>
      <c r="R50" s="85"/>
      <c r="S50" s="85"/>
      <c r="T50" s="84"/>
      <c r="U50" s="85"/>
      <c r="V50" s="85"/>
      <c r="W50" s="84"/>
      <c r="X50" s="85"/>
      <c r="Y50" s="38"/>
      <c r="Z50" s="37"/>
      <c r="AA50" s="38"/>
      <c r="AB50" s="38"/>
      <c r="AC50" s="37"/>
      <c r="AD50" s="38"/>
      <c r="AE50" s="38"/>
      <c r="AF50" s="37"/>
      <c r="AG50" s="38"/>
      <c r="AH50" s="38"/>
      <c r="AI50" s="37"/>
      <c r="AJ50" s="38"/>
      <c r="AK50" s="38"/>
      <c r="AL50" s="37"/>
      <c r="AM50" s="38"/>
    </row>
    <row r="51" spans="1:39" ht="15" hidden="1" thickBot="1">
      <c r="A51" s="39"/>
      <c r="B51" s="62">
        <f ca="1">OFFSET($A$45,ROWS($45:50),COUNT($45:$45))</f>
        <v>0</v>
      </c>
      <c r="C51" s="65"/>
      <c r="D51" s="65"/>
      <c r="E51" s="66"/>
      <c r="F51" s="65"/>
      <c r="G51" s="65"/>
      <c r="H51" s="66"/>
      <c r="I51" s="38"/>
      <c r="J51" s="38"/>
      <c r="K51" s="37"/>
      <c r="L51" s="38"/>
      <c r="M51" s="85"/>
      <c r="N51" s="84"/>
      <c r="O51" s="85"/>
      <c r="P51" s="85"/>
      <c r="Q51" s="84"/>
      <c r="R51" s="85"/>
      <c r="S51" s="85"/>
      <c r="T51" s="84"/>
      <c r="U51" s="85"/>
      <c r="V51" s="85"/>
      <c r="W51" s="84"/>
      <c r="X51" s="85"/>
      <c r="Y51" s="38"/>
      <c r="Z51" s="37"/>
      <c r="AA51" s="38"/>
      <c r="AB51" s="38"/>
      <c r="AC51" s="37"/>
      <c r="AD51" s="38"/>
      <c r="AE51" s="38"/>
      <c r="AF51" s="37"/>
      <c r="AG51" s="38"/>
      <c r="AH51" s="38"/>
      <c r="AI51" s="37"/>
      <c r="AJ51" s="38"/>
      <c r="AK51" s="38"/>
      <c r="AL51" s="37"/>
      <c r="AM51" s="38"/>
    </row>
    <row r="52" spans="1:39" ht="15" hidden="1" thickBot="1">
      <c r="A52" s="67"/>
      <c r="B52" s="62">
        <f ca="1">OFFSET($A$45,ROWS($45:51),COUNT($45:$45))</f>
        <v>0</v>
      </c>
      <c r="C52" s="65"/>
      <c r="D52" s="65"/>
      <c r="E52" s="66"/>
      <c r="F52" s="65"/>
      <c r="G52" s="65"/>
      <c r="H52" s="66"/>
      <c r="I52" s="38"/>
      <c r="J52" s="38"/>
      <c r="K52" s="37"/>
      <c r="L52" s="38"/>
      <c r="M52" s="85"/>
      <c r="N52" s="84"/>
      <c r="O52" s="85"/>
      <c r="P52" s="85"/>
      <c r="Q52" s="84"/>
      <c r="R52" s="85"/>
      <c r="S52" s="85"/>
      <c r="T52" s="84"/>
      <c r="U52" s="85"/>
      <c r="V52" s="85"/>
      <c r="W52" s="84"/>
      <c r="X52" s="85"/>
      <c r="Y52" s="38"/>
      <c r="Z52" s="37"/>
      <c r="AA52" s="38"/>
      <c r="AB52" s="38"/>
      <c r="AC52" s="37"/>
      <c r="AD52" s="38"/>
      <c r="AE52" s="38"/>
      <c r="AF52" s="37"/>
      <c r="AG52" s="38"/>
      <c r="AH52" s="38"/>
      <c r="AI52" s="37"/>
      <c r="AJ52" s="38"/>
      <c r="AK52" s="38"/>
      <c r="AL52" s="37"/>
      <c r="AM52" s="38"/>
    </row>
    <row r="53" spans="1:39" ht="15" hidden="1" thickBot="1">
      <c r="A53" s="39"/>
      <c r="B53" s="62">
        <f ca="1">OFFSET($A$45,ROWS($45:52),COUNT($45:$45))</f>
        <v>0</v>
      </c>
      <c r="C53" s="65"/>
      <c r="D53" s="65"/>
      <c r="E53" s="66"/>
      <c r="F53" s="65"/>
      <c r="G53" s="65"/>
      <c r="H53" s="66"/>
      <c r="I53" s="38"/>
      <c r="J53" s="38"/>
      <c r="K53" s="37"/>
      <c r="L53" s="38"/>
      <c r="M53" s="85"/>
      <c r="N53" s="84"/>
      <c r="O53" s="85"/>
      <c r="P53" s="85"/>
      <c r="Q53" s="84"/>
      <c r="R53" s="85"/>
      <c r="S53" s="85"/>
      <c r="T53" s="84"/>
      <c r="U53" s="85"/>
      <c r="V53" s="85"/>
      <c r="W53" s="84"/>
      <c r="X53" s="85"/>
      <c r="Y53" s="38"/>
      <c r="Z53" s="37"/>
      <c r="AA53" s="38"/>
      <c r="AB53" s="38"/>
      <c r="AC53" s="37"/>
      <c r="AD53" s="38"/>
      <c r="AE53" s="38"/>
      <c r="AF53" s="37"/>
      <c r="AG53" s="38"/>
      <c r="AH53" s="38"/>
      <c r="AI53" s="37"/>
      <c r="AJ53" s="38"/>
      <c r="AK53" s="38"/>
      <c r="AL53" s="37"/>
      <c r="AM53" s="38"/>
    </row>
    <row r="54" spans="1:39" ht="15" hidden="1" thickBot="1">
      <c r="A54" s="39"/>
      <c r="B54" s="62">
        <f ca="1">OFFSET($A$45,ROWS($45:53),COUNT($45:$45))</f>
        <v>0</v>
      </c>
      <c r="C54" s="65"/>
      <c r="D54" s="65"/>
      <c r="E54" s="66"/>
      <c r="F54" s="65"/>
      <c r="G54" s="65"/>
      <c r="H54" s="66"/>
      <c r="I54" s="38"/>
      <c r="J54" s="38"/>
      <c r="K54" s="37"/>
      <c r="L54" s="38"/>
      <c r="M54" s="85"/>
      <c r="N54" s="84"/>
      <c r="O54" s="85"/>
      <c r="P54" s="85"/>
      <c r="Q54" s="84"/>
      <c r="R54" s="85"/>
      <c r="S54" s="85"/>
      <c r="T54" s="84"/>
      <c r="U54" s="85"/>
      <c r="V54" s="85"/>
      <c r="W54" s="84"/>
      <c r="X54" s="85"/>
      <c r="Y54" s="38"/>
      <c r="Z54" s="37"/>
      <c r="AA54" s="38"/>
      <c r="AB54" s="38"/>
      <c r="AC54" s="37"/>
      <c r="AD54" s="38"/>
      <c r="AE54" s="38"/>
      <c r="AF54" s="37"/>
      <c r="AG54" s="38"/>
      <c r="AH54" s="38"/>
      <c r="AI54" s="37"/>
      <c r="AJ54" s="38"/>
      <c r="AK54" s="38"/>
      <c r="AL54" s="37"/>
      <c r="AM54" s="38"/>
    </row>
    <row r="55" spans="1:39" ht="15" hidden="1" thickBot="1">
      <c r="A55" s="39"/>
      <c r="B55" s="62">
        <f ca="1">OFFSET($A$45,ROWS($45:54),COUNT($45:$45))</f>
        <v>0</v>
      </c>
      <c r="C55" s="65"/>
      <c r="D55" s="65"/>
      <c r="E55" s="66"/>
      <c r="F55" s="65"/>
      <c r="G55" s="65"/>
      <c r="H55" s="66"/>
      <c r="I55" s="38"/>
      <c r="J55" s="38"/>
      <c r="K55" s="37"/>
      <c r="L55" s="38"/>
      <c r="M55" s="85"/>
      <c r="N55" s="84"/>
      <c r="O55" s="85"/>
      <c r="P55" s="85"/>
      <c r="Q55" s="84"/>
      <c r="R55" s="85"/>
      <c r="S55" s="85"/>
      <c r="T55" s="84"/>
      <c r="U55" s="85"/>
      <c r="V55" s="85"/>
      <c r="W55" s="84"/>
      <c r="X55" s="85"/>
      <c r="Y55" s="38"/>
      <c r="Z55" s="37"/>
      <c r="AA55" s="38"/>
      <c r="AB55" s="38"/>
      <c r="AC55" s="37"/>
      <c r="AD55" s="38"/>
      <c r="AE55" s="38"/>
      <c r="AF55" s="37"/>
      <c r="AG55" s="38"/>
      <c r="AH55" s="38"/>
      <c r="AI55" s="37"/>
      <c r="AJ55" s="38"/>
      <c r="AK55" s="38"/>
      <c r="AL55" s="37"/>
      <c r="AM55" s="38"/>
    </row>
    <row r="56" spans="1:39" ht="15" hidden="1" thickBot="1">
      <c r="A56" s="39"/>
      <c r="B56" s="62">
        <f ca="1">OFFSET($A$45,ROWS($45:55),COUNT($45:$45))</f>
        <v>0</v>
      </c>
      <c r="C56" s="65"/>
      <c r="D56" s="65"/>
      <c r="E56" s="66"/>
      <c r="F56" s="65"/>
      <c r="G56" s="65"/>
      <c r="H56" s="66"/>
      <c r="I56" s="38"/>
      <c r="J56" s="38"/>
      <c r="K56" s="37"/>
      <c r="L56" s="38"/>
      <c r="M56" s="85"/>
      <c r="N56" s="84"/>
      <c r="O56" s="85"/>
      <c r="P56" s="85"/>
      <c r="Q56" s="84"/>
      <c r="R56" s="85"/>
      <c r="S56" s="85"/>
      <c r="T56" s="84"/>
      <c r="U56" s="85"/>
      <c r="V56" s="85"/>
      <c r="W56" s="84"/>
      <c r="X56" s="85"/>
      <c r="Y56" s="38"/>
      <c r="Z56" s="37"/>
      <c r="AA56" s="38"/>
      <c r="AB56" s="38"/>
      <c r="AC56" s="37"/>
      <c r="AD56" s="38"/>
      <c r="AE56" s="38"/>
      <c r="AF56" s="37"/>
      <c r="AG56" s="38"/>
      <c r="AH56" s="38"/>
      <c r="AI56" s="37"/>
      <c r="AJ56" s="38"/>
      <c r="AK56" s="38"/>
      <c r="AL56" s="37"/>
      <c r="AM56" s="38"/>
    </row>
    <row r="57" spans="1:39" ht="15" hidden="1" thickBot="1">
      <c r="A57" s="39"/>
      <c r="B57" s="62">
        <f ca="1">OFFSET($A$45,ROWS($45:56),COUNT($45:$45))</f>
        <v>0</v>
      </c>
      <c r="C57" s="65"/>
      <c r="D57" s="65"/>
      <c r="E57" s="66"/>
      <c r="F57" s="65"/>
      <c r="G57" s="65"/>
      <c r="H57" s="66"/>
      <c r="I57" s="38"/>
      <c r="J57" s="38"/>
      <c r="K57" s="37"/>
      <c r="L57" s="38"/>
      <c r="M57" s="85"/>
      <c r="N57" s="84"/>
      <c r="O57" s="85"/>
      <c r="P57" s="85"/>
      <c r="Q57" s="84"/>
      <c r="R57" s="85"/>
      <c r="S57" s="85"/>
      <c r="T57" s="84"/>
      <c r="U57" s="85"/>
      <c r="V57" s="85"/>
      <c r="W57" s="84"/>
      <c r="X57" s="85"/>
      <c r="Y57" s="38"/>
      <c r="Z57" s="37"/>
      <c r="AA57" s="38"/>
      <c r="AB57" s="38"/>
      <c r="AC57" s="37"/>
      <c r="AD57" s="38"/>
      <c r="AE57" s="38"/>
      <c r="AF57" s="37"/>
      <c r="AG57" s="38"/>
      <c r="AH57" s="38"/>
      <c r="AI57" s="37"/>
      <c r="AJ57" s="38"/>
      <c r="AK57" s="38"/>
      <c r="AL57" s="37"/>
      <c r="AM57" s="38"/>
    </row>
    <row r="58" spans="1:39" ht="15" hidden="1" thickBot="1">
      <c r="A58" s="40"/>
      <c r="B58" s="62">
        <f ca="1">OFFSET($A$45,ROWS($45:57),COUNT($45:$45))</f>
        <v>0</v>
      </c>
      <c r="C58" s="65"/>
      <c r="D58" s="65"/>
      <c r="E58" s="66"/>
      <c r="F58" s="65"/>
      <c r="G58" s="65"/>
      <c r="H58" s="66"/>
      <c r="I58" s="38"/>
      <c r="J58" s="38"/>
      <c r="K58" s="37"/>
      <c r="L58" s="38"/>
      <c r="M58" s="85"/>
      <c r="N58" s="84"/>
      <c r="O58" s="85"/>
      <c r="P58" s="85"/>
      <c r="Q58" s="84"/>
      <c r="R58" s="85"/>
      <c r="S58" s="85"/>
      <c r="T58" s="84"/>
      <c r="U58" s="85"/>
      <c r="V58" s="85"/>
      <c r="W58" s="84"/>
      <c r="X58" s="85"/>
      <c r="Y58" s="38"/>
      <c r="Z58" s="37"/>
      <c r="AA58" s="38"/>
      <c r="AB58" s="38"/>
      <c r="AC58" s="37"/>
      <c r="AD58" s="38"/>
      <c r="AE58" s="38"/>
      <c r="AF58" s="37"/>
      <c r="AG58" s="38"/>
      <c r="AH58" s="38"/>
      <c r="AI58" s="37"/>
      <c r="AJ58" s="38"/>
      <c r="AK58" s="38"/>
      <c r="AL58" s="37"/>
      <c r="AM58" s="38"/>
    </row>
    <row r="59" spans="1:39" ht="15" hidden="1" thickBot="1">
      <c r="A59" s="39"/>
      <c r="B59" s="62">
        <f ca="1">OFFSET($A$45,ROWS($45:58),COUNT($45:$45))</f>
        <v>0</v>
      </c>
      <c r="C59" s="65"/>
      <c r="D59" s="65"/>
      <c r="E59" s="66"/>
      <c r="F59" s="65"/>
      <c r="G59" s="65"/>
      <c r="H59" s="66"/>
      <c r="I59" s="38"/>
      <c r="J59" s="38"/>
      <c r="K59" s="37"/>
      <c r="L59" s="38"/>
      <c r="M59" s="85"/>
      <c r="N59" s="84"/>
      <c r="O59" s="85"/>
      <c r="P59" s="85"/>
      <c r="Q59" s="84"/>
      <c r="R59" s="85"/>
      <c r="S59" s="85"/>
      <c r="T59" s="84"/>
      <c r="U59" s="85"/>
      <c r="V59" s="85"/>
      <c r="W59" s="84"/>
      <c r="X59" s="85"/>
      <c r="Y59" s="38"/>
      <c r="Z59" s="37"/>
      <c r="AA59" s="38"/>
      <c r="AB59" s="38"/>
      <c r="AC59" s="37"/>
      <c r="AD59" s="38"/>
      <c r="AE59" s="38"/>
      <c r="AF59" s="37"/>
      <c r="AG59" s="38"/>
      <c r="AH59" s="38"/>
      <c r="AI59" s="37"/>
      <c r="AJ59" s="38"/>
      <c r="AK59" s="38"/>
      <c r="AL59" s="37"/>
      <c r="AM59" s="38"/>
    </row>
    <row r="60" spans="1:39" ht="15" hidden="1" thickBot="1">
      <c r="A60" s="39"/>
      <c r="B60" s="62">
        <f ca="1">OFFSET($A$45,ROWS($45:59),COUNT($45:$45))</f>
        <v>0</v>
      </c>
      <c r="C60" s="65"/>
      <c r="D60" s="65"/>
      <c r="E60" s="66"/>
      <c r="F60" s="65"/>
      <c r="G60" s="65"/>
      <c r="H60" s="66"/>
      <c r="I60" s="38"/>
      <c r="J60" s="38"/>
      <c r="K60" s="37"/>
      <c r="L60" s="38"/>
      <c r="M60" s="85"/>
      <c r="N60" s="84"/>
      <c r="O60" s="85"/>
      <c r="P60" s="85"/>
      <c r="Q60" s="84"/>
      <c r="R60" s="85"/>
      <c r="S60" s="85"/>
      <c r="T60" s="84"/>
      <c r="U60" s="85"/>
      <c r="V60" s="85"/>
      <c r="W60" s="84"/>
      <c r="X60" s="85"/>
      <c r="Y60" s="38"/>
      <c r="Z60" s="37"/>
      <c r="AA60" s="38"/>
      <c r="AB60" s="38"/>
      <c r="AC60" s="37"/>
      <c r="AD60" s="38"/>
      <c r="AE60" s="38"/>
      <c r="AF60" s="37"/>
      <c r="AG60" s="38"/>
      <c r="AH60" s="38"/>
      <c r="AI60" s="37"/>
      <c r="AJ60" s="38"/>
      <c r="AK60" s="38"/>
      <c r="AL60" s="37"/>
      <c r="AM60" s="38"/>
    </row>
    <row r="61" spans="1:39" ht="15" hidden="1" thickBot="1">
      <c r="A61" s="39"/>
      <c r="B61" s="62">
        <f ca="1">OFFSET($A$45,ROWS($45:60),COUNT($45:$45))</f>
        <v>0</v>
      </c>
      <c r="C61" s="65"/>
      <c r="D61" s="65"/>
      <c r="E61" s="66"/>
      <c r="F61" s="65"/>
      <c r="G61" s="65"/>
      <c r="H61" s="66"/>
      <c r="I61" s="38"/>
      <c r="J61" s="38"/>
      <c r="K61" s="37"/>
      <c r="L61" s="38"/>
      <c r="M61" s="85"/>
      <c r="N61" s="84"/>
      <c r="O61" s="85"/>
      <c r="P61" s="85"/>
      <c r="Q61" s="84"/>
      <c r="R61" s="85"/>
      <c r="S61" s="85"/>
      <c r="T61" s="84"/>
      <c r="U61" s="85"/>
      <c r="V61" s="85"/>
      <c r="W61" s="84"/>
      <c r="X61" s="85"/>
      <c r="Y61" s="38"/>
      <c r="Z61" s="37"/>
      <c r="AA61" s="38"/>
      <c r="AB61" s="38"/>
      <c r="AC61" s="37"/>
      <c r="AD61" s="38"/>
      <c r="AE61" s="38"/>
      <c r="AF61" s="37"/>
      <c r="AG61" s="38"/>
      <c r="AH61" s="38"/>
      <c r="AI61" s="37"/>
      <c r="AJ61" s="38"/>
      <c r="AK61" s="38"/>
      <c r="AL61" s="37"/>
      <c r="AM61" s="38"/>
    </row>
    <row r="62" spans="1:39" ht="15" hidden="1" thickBot="1">
      <c r="A62" s="39"/>
      <c r="B62" s="62">
        <f ca="1">OFFSET($A$45,ROWS($45:61),COUNT($45:$45))</f>
        <v>0</v>
      </c>
      <c r="C62" s="65"/>
      <c r="D62" s="65"/>
      <c r="E62" s="66"/>
      <c r="F62" s="65"/>
      <c r="G62" s="65"/>
      <c r="H62" s="66"/>
      <c r="I62" s="38"/>
      <c r="J62" s="38"/>
      <c r="K62" s="37"/>
      <c r="L62" s="38"/>
      <c r="M62" s="85"/>
      <c r="N62" s="84"/>
      <c r="O62" s="85"/>
      <c r="P62" s="85"/>
      <c r="Q62" s="84"/>
      <c r="R62" s="85"/>
      <c r="S62" s="85"/>
      <c r="T62" s="84"/>
      <c r="U62" s="85"/>
      <c r="V62" s="85"/>
      <c r="W62" s="84"/>
      <c r="X62" s="85"/>
      <c r="Y62" s="38"/>
      <c r="Z62" s="37"/>
      <c r="AA62" s="38"/>
      <c r="AB62" s="38"/>
      <c r="AC62" s="37"/>
      <c r="AD62" s="38"/>
      <c r="AE62" s="38"/>
      <c r="AF62" s="37"/>
      <c r="AG62" s="38"/>
      <c r="AH62" s="38"/>
      <c r="AI62" s="37"/>
      <c r="AJ62" s="38"/>
      <c r="AK62" s="38"/>
      <c r="AL62" s="37"/>
      <c r="AM62" s="38"/>
    </row>
    <row r="63" spans="1:39" ht="15" hidden="1" thickBot="1">
      <c r="A63" s="39"/>
      <c r="B63" s="62">
        <f ca="1">OFFSET($A$45,ROWS($45:62),COUNT($45:$45))</f>
        <v>0</v>
      </c>
      <c r="C63" s="65"/>
      <c r="D63" s="65"/>
      <c r="E63" s="66"/>
      <c r="F63" s="65"/>
      <c r="G63" s="65"/>
      <c r="H63" s="66"/>
      <c r="I63" s="38"/>
      <c r="J63" s="38"/>
      <c r="K63" s="37"/>
      <c r="L63" s="38"/>
      <c r="M63" s="85"/>
      <c r="N63" s="84"/>
      <c r="O63" s="85"/>
      <c r="P63" s="85"/>
      <c r="Q63" s="84"/>
      <c r="R63" s="85"/>
      <c r="S63" s="85"/>
      <c r="T63" s="84"/>
      <c r="U63" s="85"/>
      <c r="V63" s="85"/>
      <c r="W63" s="84"/>
      <c r="X63" s="85"/>
      <c r="Y63" s="38"/>
      <c r="Z63" s="37"/>
      <c r="AA63" s="38"/>
      <c r="AB63" s="38"/>
      <c r="AC63" s="37"/>
      <c r="AD63" s="38"/>
      <c r="AE63" s="38"/>
      <c r="AF63" s="37"/>
      <c r="AG63" s="38"/>
      <c r="AH63" s="38"/>
      <c r="AI63" s="37"/>
      <c r="AJ63" s="38"/>
      <c r="AK63" s="38"/>
      <c r="AL63" s="37"/>
      <c r="AM63" s="38"/>
    </row>
    <row r="64" spans="1:39" ht="15" hidden="1" thickBot="1">
      <c r="A64" s="39"/>
      <c r="B64" s="62">
        <f ca="1">OFFSET($A$45,ROWS($45:63),COUNT($45:$45))</f>
        <v>0</v>
      </c>
      <c r="C64" s="65"/>
      <c r="D64" s="65"/>
      <c r="E64" s="66"/>
      <c r="F64" s="65"/>
      <c r="G64" s="65"/>
      <c r="H64" s="66"/>
      <c r="I64" s="38"/>
      <c r="J64" s="38"/>
      <c r="K64" s="37"/>
      <c r="L64" s="38"/>
      <c r="M64" s="85"/>
      <c r="N64" s="84"/>
      <c r="O64" s="85"/>
      <c r="P64" s="85"/>
      <c r="Q64" s="84"/>
      <c r="R64" s="85"/>
      <c r="S64" s="85"/>
      <c r="T64" s="84"/>
      <c r="U64" s="85"/>
      <c r="V64" s="85"/>
      <c r="W64" s="84"/>
      <c r="X64" s="85"/>
      <c r="Y64" s="38"/>
      <c r="Z64" s="37"/>
      <c r="AA64" s="38"/>
      <c r="AB64" s="38"/>
      <c r="AC64" s="37"/>
      <c r="AD64" s="38"/>
      <c r="AE64" s="38"/>
      <c r="AF64" s="37"/>
      <c r="AG64" s="38"/>
      <c r="AH64" s="38"/>
      <c r="AI64" s="37"/>
      <c r="AJ64" s="38"/>
      <c r="AK64" s="38"/>
      <c r="AL64" s="37"/>
      <c r="AM64" s="38"/>
    </row>
    <row r="65" spans="1:39" ht="15" hidden="1" thickBot="1">
      <c r="A65" s="39"/>
      <c r="B65" s="62">
        <f ca="1">OFFSET($A$45,ROWS($45:64),COUNT($45:$45))</f>
        <v>0</v>
      </c>
      <c r="C65" s="65"/>
      <c r="D65" s="65"/>
      <c r="E65" s="66"/>
      <c r="F65" s="65"/>
      <c r="G65" s="65"/>
      <c r="H65" s="66"/>
      <c r="I65" s="38"/>
      <c r="J65" s="38"/>
      <c r="K65" s="37"/>
      <c r="L65" s="38"/>
      <c r="M65" s="85"/>
      <c r="N65" s="84"/>
      <c r="O65" s="85"/>
      <c r="P65" s="85"/>
      <c r="Q65" s="84"/>
      <c r="R65" s="85"/>
      <c r="S65" s="85"/>
      <c r="T65" s="84"/>
      <c r="U65" s="85"/>
      <c r="V65" s="85"/>
      <c r="W65" s="84"/>
      <c r="X65" s="85"/>
      <c r="Y65" s="38"/>
      <c r="Z65" s="37"/>
      <c r="AA65" s="38"/>
      <c r="AB65" s="38"/>
      <c r="AC65" s="37"/>
      <c r="AD65" s="38"/>
      <c r="AE65" s="38"/>
      <c r="AF65" s="37"/>
      <c r="AG65" s="38"/>
      <c r="AH65" s="38"/>
      <c r="AI65" s="37"/>
      <c r="AJ65" s="38"/>
      <c r="AK65" s="38"/>
      <c r="AL65" s="37"/>
      <c r="AM65" s="38"/>
    </row>
    <row r="66" spans="1:39" ht="15" hidden="1" thickBot="1">
      <c r="A66" s="39"/>
      <c r="B66" s="62">
        <f ca="1">OFFSET($A$45,ROWS($45:65),COUNT($45:$45))</f>
        <v>0</v>
      </c>
      <c r="C66" s="65"/>
      <c r="D66" s="65"/>
      <c r="E66" s="66"/>
      <c r="F66" s="65"/>
      <c r="G66" s="65"/>
      <c r="H66" s="66"/>
      <c r="I66" s="38"/>
      <c r="J66" s="38"/>
      <c r="K66" s="37"/>
      <c r="L66" s="38"/>
      <c r="M66" s="85"/>
      <c r="N66" s="84"/>
      <c r="O66" s="85"/>
      <c r="P66" s="85"/>
      <c r="Q66" s="84"/>
      <c r="R66" s="85"/>
      <c r="S66" s="85"/>
      <c r="T66" s="84"/>
      <c r="U66" s="85"/>
      <c r="V66" s="85"/>
      <c r="W66" s="84"/>
      <c r="X66" s="85"/>
      <c r="Y66" s="38"/>
      <c r="Z66" s="37"/>
      <c r="AA66" s="38"/>
      <c r="AB66" s="38"/>
      <c r="AC66" s="37"/>
      <c r="AD66" s="38"/>
      <c r="AE66" s="38"/>
      <c r="AF66" s="37"/>
      <c r="AG66" s="38"/>
      <c r="AH66" s="38"/>
      <c r="AI66" s="37"/>
      <c r="AJ66" s="38"/>
      <c r="AK66" s="38"/>
      <c r="AL66" s="37"/>
      <c r="AM66" s="38"/>
    </row>
    <row r="67" spans="1:39" ht="15" hidden="1" thickBot="1">
      <c r="A67" s="39"/>
      <c r="B67" s="62">
        <f ca="1">OFFSET($A$45,ROWS($45:66),COUNT($45:$45))</f>
        <v>0</v>
      </c>
      <c r="C67" s="65"/>
      <c r="D67" s="65"/>
      <c r="E67" s="66"/>
      <c r="F67" s="65"/>
      <c r="G67" s="65"/>
      <c r="H67" s="66"/>
      <c r="I67" s="38"/>
      <c r="J67" s="38"/>
      <c r="K67" s="37"/>
      <c r="L67" s="38"/>
      <c r="M67" s="85"/>
      <c r="N67" s="84"/>
      <c r="O67" s="85"/>
      <c r="P67" s="85"/>
      <c r="Q67" s="84"/>
      <c r="R67" s="85"/>
      <c r="S67" s="85"/>
      <c r="T67" s="84"/>
      <c r="U67" s="85"/>
      <c r="V67" s="85"/>
      <c r="W67" s="84"/>
      <c r="X67" s="85"/>
      <c r="Y67" s="38"/>
      <c r="Z67" s="37"/>
      <c r="AA67" s="38"/>
      <c r="AB67" s="38"/>
      <c r="AC67" s="37"/>
      <c r="AD67" s="38"/>
      <c r="AE67" s="38"/>
      <c r="AF67" s="37"/>
      <c r="AG67" s="38"/>
      <c r="AH67" s="38"/>
      <c r="AI67" s="37"/>
      <c r="AJ67" s="38"/>
      <c r="AK67" s="38"/>
      <c r="AL67" s="37"/>
      <c r="AM67" s="38"/>
    </row>
    <row r="68" spans="1:39" ht="15" hidden="1" thickBot="1">
      <c r="A68" s="39"/>
      <c r="B68" s="62">
        <f ca="1">OFFSET($A$45,ROWS($45:67),COUNT($45:$45))</f>
        <v>0</v>
      </c>
      <c r="C68" s="65"/>
      <c r="D68" s="65"/>
      <c r="E68" s="66"/>
      <c r="F68" s="65"/>
      <c r="G68" s="65"/>
      <c r="H68" s="66"/>
      <c r="I68" s="38"/>
      <c r="J68" s="38"/>
      <c r="K68" s="37"/>
      <c r="L68" s="38"/>
      <c r="M68" s="85"/>
      <c r="N68" s="84"/>
      <c r="O68" s="85"/>
      <c r="P68" s="85"/>
      <c r="Q68" s="84"/>
      <c r="R68" s="85"/>
      <c r="S68" s="85"/>
      <c r="T68" s="84"/>
      <c r="U68" s="85"/>
      <c r="V68" s="85"/>
      <c r="W68" s="84"/>
      <c r="X68" s="85"/>
      <c r="Y68" s="38"/>
      <c r="Z68" s="37"/>
      <c r="AA68" s="38"/>
      <c r="AB68" s="38"/>
      <c r="AC68" s="37"/>
      <c r="AD68" s="38"/>
      <c r="AE68" s="38"/>
      <c r="AF68" s="37"/>
      <c r="AG68" s="38"/>
      <c r="AH68" s="38"/>
      <c r="AI68" s="37"/>
      <c r="AJ68" s="38"/>
      <c r="AK68" s="38"/>
      <c r="AL68" s="37"/>
      <c r="AM68" s="38"/>
    </row>
    <row r="69" spans="1:39" ht="15" hidden="1" thickBot="1">
      <c r="A69" s="39"/>
      <c r="B69" s="62">
        <f ca="1">OFFSET($A$45,ROWS($45:68),COUNT($45:$45))</f>
        <v>0</v>
      </c>
      <c r="C69" s="65"/>
      <c r="D69" s="65"/>
      <c r="E69" s="66"/>
      <c r="F69" s="65"/>
      <c r="G69" s="65"/>
      <c r="H69" s="66"/>
      <c r="I69" s="38"/>
      <c r="J69" s="38"/>
      <c r="K69" s="37"/>
      <c r="L69" s="38"/>
      <c r="M69" s="85"/>
      <c r="N69" s="84"/>
      <c r="O69" s="85"/>
      <c r="P69" s="85"/>
      <c r="Q69" s="84"/>
      <c r="R69" s="85"/>
      <c r="S69" s="85"/>
      <c r="T69" s="84"/>
      <c r="U69" s="85"/>
      <c r="V69" s="85"/>
      <c r="W69" s="84"/>
      <c r="X69" s="85"/>
      <c r="Y69" s="38"/>
      <c r="Z69" s="37"/>
      <c r="AA69" s="38"/>
      <c r="AB69" s="38"/>
      <c r="AC69" s="37"/>
      <c r="AD69" s="38"/>
      <c r="AE69" s="38"/>
      <c r="AF69" s="37"/>
      <c r="AG69" s="38"/>
      <c r="AH69" s="38"/>
      <c r="AI69" s="37"/>
      <c r="AJ69" s="38"/>
      <c r="AK69" s="38"/>
      <c r="AL69" s="37"/>
      <c r="AM69" s="38"/>
    </row>
    <row r="70" spans="1:39" ht="15" hidden="1" thickBot="1">
      <c r="A70" s="67"/>
      <c r="B70" s="62">
        <f ca="1">OFFSET($A$45,ROWS($45:69),COUNT($45:$45))</f>
        <v>0</v>
      </c>
      <c r="C70" s="65"/>
      <c r="D70" s="65"/>
      <c r="E70" s="66"/>
      <c r="F70" s="65"/>
      <c r="G70" s="65"/>
      <c r="H70" s="66"/>
      <c r="I70" s="38"/>
      <c r="J70" s="38"/>
      <c r="K70" s="37"/>
      <c r="L70" s="38"/>
      <c r="M70" s="85"/>
      <c r="N70" s="84"/>
      <c r="O70" s="85"/>
      <c r="P70" s="85"/>
      <c r="Q70" s="84"/>
      <c r="R70" s="85"/>
      <c r="S70" s="85"/>
      <c r="T70" s="84"/>
      <c r="U70" s="85"/>
      <c r="V70" s="85"/>
      <c r="W70" s="84"/>
      <c r="X70" s="85"/>
      <c r="Y70" s="38"/>
      <c r="Z70" s="37"/>
      <c r="AA70" s="38"/>
      <c r="AB70" s="38"/>
      <c r="AC70" s="37"/>
      <c r="AD70" s="38"/>
      <c r="AE70" s="38"/>
      <c r="AF70" s="37"/>
      <c r="AG70" s="38"/>
      <c r="AH70" s="38"/>
      <c r="AI70" s="37"/>
      <c r="AJ70" s="38"/>
      <c r="AK70" s="38"/>
      <c r="AL70" s="37"/>
      <c r="AM70" s="38"/>
    </row>
    <row r="71" spans="1:39" ht="15" hidden="1" thickBot="1">
      <c r="A71" s="39"/>
      <c r="B71" s="62">
        <f ca="1">OFFSET($A$45,ROWS($45:70),COUNT($45:$45))</f>
        <v>0</v>
      </c>
      <c r="C71" s="65"/>
      <c r="D71" s="65"/>
      <c r="E71" s="66"/>
      <c r="F71" s="65"/>
      <c r="G71" s="65"/>
      <c r="H71" s="66"/>
      <c r="I71" s="38"/>
      <c r="J71" s="38"/>
      <c r="K71" s="37"/>
      <c r="L71" s="38"/>
      <c r="M71" s="85"/>
      <c r="N71" s="84"/>
      <c r="O71" s="85"/>
      <c r="P71" s="85"/>
      <c r="Q71" s="84"/>
      <c r="R71" s="85"/>
      <c r="S71" s="85"/>
      <c r="T71" s="84"/>
      <c r="U71" s="85"/>
      <c r="V71" s="85"/>
      <c r="W71" s="84"/>
      <c r="X71" s="85"/>
      <c r="Y71" s="38"/>
      <c r="Z71" s="37"/>
      <c r="AA71" s="38"/>
      <c r="AB71" s="38"/>
      <c r="AC71" s="37"/>
      <c r="AD71" s="38"/>
      <c r="AE71" s="38"/>
      <c r="AF71" s="37"/>
      <c r="AG71" s="38"/>
      <c r="AH71" s="38"/>
      <c r="AI71" s="37"/>
      <c r="AJ71" s="38"/>
      <c r="AK71" s="38"/>
      <c r="AL71" s="37"/>
      <c r="AM71" s="38"/>
    </row>
    <row r="72" spans="1:39" ht="15" hidden="1" thickBot="1">
      <c r="A72" s="39"/>
      <c r="B72" s="62">
        <f ca="1">OFFSET($A$45,ROWS($45:71),COUNT($45:$45))</f>
        <v>0</v>
      </c>
      <c r="C72" s="65"/>
      <c r="D72" s="65"/>
      <c r="E72" s="66"/>
      <c r="F72" s="65"/>
      <c r="G72" s="65"/>
      <c r="H72" s="66"/>
      <c r="I72" s="38"/>
      <c r="J72" s="38"/>
      <c r="K72" s="37"/>
      <c r="L72" s="38"/>
      <c r="M72" s="85"/>
      <c r="N72" s="84"/>
      <c r="O72" s="85"/>
      <c r="P72" s="85"/>
      <c r="Q72" s="84"/>
      <c r="R72" s="85"/>
      <c r="S72" s="85"/>
      <c r="T72" s="84"/>
      <c r="U72" s="85"/>
      <c r="V72" s="85"/>
      <c r="W72" s="84"/>
      <c r="X72" s="85"/>
      <c r="Y72" s="38"/>
      <c r="Z72" s="37"/>
      <c r="AA72" s="38"/>
      <c r="AB72" s="38"/>
      <c r="AC72" s="37"/>
      <c r="AD72" s="38"/>
      <c r="AE72" s="38"/>
      <c r="AF72" s="37"/>
      <c r="AG72" s="38"/>
      <c r="AH72" s="38"/>
      <c r="AI72" s="37"/>
      <c r="AJ72" s="38"/>
      <c r="AK72" s="38"/>
      <c r="AL72" s="37"/>
      <c r="AM72" s="38"/>
    </row>
    <row r="73" spans="1:39" ht="15" hidden="1" thickBot="1">
      <c r="A73" s="41"/>
      <c r="B73" s="62">
        <f ca="1">OFFSET($A$45,ROWS($45:72),COUNT($45:$45))</f>
        <v>0</v>
      </c>
      <c r="C73" s="65"/>
      <c r="D73" s="65"/>
      <c r="E73" s="66"/>
      <c r="F73" s="65"/>
      <c r="G73" s="65"/>
      <c r="H73" s="66"/>
      <c r="I73" s="38"/>
      <c r="J73" s="38"/>
      <c r="K73" s="37"/>
      <c r="L73" s="38"/>
      <c r="M73" s="85"/>
      <c r="N73" s="84"/>
      <c r="O73" s="85"/>
      <c r="P73" s="85"/>
      <c r="Q73" s="84"/>
      <c r="R73" s="85"/>
      <c r="S73" s="85"/>
      <c r="T73" s="84"/>
      <c r="U73" s="85"/>
      <c r="V73" s="85"/>
      <c r="W73" s="84"/>
      <c r="X73" s="85"/>
      <c r="Y73" s="38"/>
      <c r="Z73" s="37"/>
      <c r="AA73" s="38"/>
      <c r="AB73" s="38"/>
      <c r="AC73" s="37"/>
      <c r="AD73" s="38"/>
      <c r="AE73" s="38"/>
      <c r="AF73" s="37"/>
      <c r="AG73" s="38"/>
      <c r="AH73" s="38"/>
      <c r="AI73" s="37"/>
      <c r="AJ73" s="38"/>
      <c r="AK73" s="38"/>
      <c r="AL73" s="37"/>
      <c r="AM73" s="38"/>
    </row>
    <row r="74" spans="1:39" ht="15" hidden="1" thickBot="1">
      <c r="A74" s="41"/>
      <c r="B74" s="62">
        <f ca="1">OFFSET($A$45,ROWS($45:73),COUNT($45:$45))</f>
        <v>0</v>
      </c>
      <c r="C74" s="65"/>
      <c r="D74" s="65"/>
      <c r="E74" s="66"/>
      <c r="F74" s="65"/>
      <c r="G74" s="65"/>
      <c r="H74" s="66"/>
      <c r="I74" s="38"/>
      <c r="J74" s="38"/>
      <c r="K74" s="37"/>
      <c r="L74" s="38"/>
      <c r="M74" s="85"/>
      <c r="N74" s="84"/>
      <c r="O74" s="85"/>
      <c r="P74" s="85"/>
      <c r="Q74" s="84"/>
      <c r="R74" s="85"/>
      <c r="S74" s="85"/>
      <c r="T74" s="84"/>
      <c r="U74" s="85"/>
      <c r="V74" s="85"/>
      <c r="W74" s="84"/>
      <c r="X74" s="85"/>
      <c r="Y74" s="38"/>
      <c r="Z74" s="37"/>
      <c r="AA74" s="38"/>
      <c r="AB74" s="38"/>
      <c r="AC74" s="37"/>
      <c r="AD74" s="38"/>
      <c r="AE74" s="38"/>
      <c r="AF74" s="37"/>
      <c r="AG74" s="38"/>
      <c r="AH74" s="38"/>
      <c r="AI74" s="37"/>
      <c r="AJ74" s="38"/>
      <c r="AK74" s="38"/>
      <c r="AL74" s="37"/>
      <c r="AM74" s="38"/>
    </row>
    <row r="75" spans="1:39" ht="15" hidden="1" thickBot="1">
      <c r="A75" s="39"/>
      <c r="B75" s="62">
        <f ca="1">OFFSET($A$45,ROWS($45:74),COUNT($45:$45))</f>
        <v>0</v>
      </c>
      <c r="C75" s="65"/>
      <c r="D75" s="65"/>
      <c r="E75" s="66"/>
      <c r="F75" s="65"/>
      <c r="G75" s="65"/>
      <c r="H75" s="66"/>
      <c r="I75" s="38"/>
      <c r="J75" s="38"/>
      <c r="K75" s="37"/>
      <c r="L75" s="38"/>
      <c r="M75" s="85"/>
      <c r="N75" s="84"/>
      <c r="O75" s="85"/>
      <c r="P75" s="85"/>
      <c r="Q75" s="84"/>
      <c r="R75" s="85"/>
      <c r="S75" s="85"/>
      <c r="T75" s="84"/>
      <c r="U75" s="85"/>
      <c r="V75" s="85"/>
      <c r="W75" s="84"/>
      <c r="X75" s="85"/>
      <c r="Y75" s="38"/>
      <c r="Z75" s="37"/>
      <c r="AA75" s="38"/>
      <c r="AB75" s="38"/>
      <c r="AC75" s="37"/>
      <c r="AD75" s="38"/>
      <c r="AE75" s="38"/>
      <c r="AF75" s="37"/>
      <c r="AG75" s="38"/>
      <c r="AH75" s="38"/>
      <c r="AI75" s="37"/>
      <c r="AJ75" s="38"/>
      <c r="AK75" s="38"/>
      <c r="AL75" s="37"/>
      <c r="AM75" s="38"/>
    </row>
    <row r="76" spans="1:39" ht="15" hidden="1" thickBot="1">
      <c r="A76" s="39"/>
      <c r="B76" s="62">
        <f ca="1">OFFSET($A$45,ROWS($45:75),COUNT($45:$45))</f>
        <v>0</v>
      </c>
      <c r="C76" s="65"/>
      <c r="D76" s="65"/>
      <c r="E76" s="66"/>
      <c r="F76" s="65"/>
      <c r="G76" s="65"/>
      <c r="H76" s="66"/>
      <c r="I76" s="38"/>
      <c r="J76" s="38"/>
      <c r="K76" s="37"/>
      <c r="L76" s="38"/>
      <c r="M76" s="85"/>
      <c r="N76" s="84"/>
      <c r="O76" s="85"/>
      <c r="P76" s="85"/>
      <c r="Q76" s="84"/>
      <c r="R76" s="85"/>
      <c r="S76" s="85"/>
      <c r="T76" s="84"/>
      <c r="U76" s="85"/>
      <c r="V76" s="85"/>
      <c r="W76" s="84"/>
      <c r="X76" s="85"/>
      <c r="Y76" s="38"/>
      <c r="Z76" s="37"/>
      <c r="AA76" s="38"/>
      <c r="AB76" s="38"/>
      <c r="AC76" s="37"/>
      <c r="AD76" s="38"/>
      <c r="AE76" s="38"/>
      <c r="AF76" s="37"/>
      <c r="AG76" s="38"/>
      <c r="AH76" s="38"/>
      <c r="AI76" s="37"/>
      <c r="AJ76" s="38"/>
      <c r="AK76" s="38"/>
      <c r="AL76" s="37"/>
      <c r="AM76" s="38"/>
    </row>
    <row r="77" spans="1:39" ht="15" hidden="1" thickBot="1">
      <c r="A77" s="39"/>
      <c r="B77" s="62">
        <f ca="1">OFFSET($A$45,ROWS($45:76),COUNT($45:$45))</f>
        <v>0</v>
      </c>
      <c r="C77" s="65"/>
      <c r="D77" s="65"/>
      <c r="E77" s="66"/>
      <c r="F77" s="65"/>
      <c r="G77" s="65"/>
      <c r="H77" s="66"/>
      <c r="I77" s="38"/>
      <c r="J77" s="38"/>
      <c r="K77" s="37"/>
      <c r="L77" s="38"/>
      <c r="M77" s="85"/>
      <c r="N77" s="84"/>
      <c r="O77" s="85"/>
      <c r="P77" s="85"/>
      <c r="Q77" s="84"/>
      <c r="R77" s="85"/>
      <c r="S77" s="85"/>
      <c r="T77" s="84"/>
      <c r="U77" s="85"/>
      <c r="V77" s="85"/>
      <c r="W77" s="84"/>
      <c r="X77" s="85"/>
      <c r="Y77" s="38"/>
      <c r="Z77" s="37"/>
      <c r="AA77" s="38"/>
      <c r="AB77" s="38"/>
      <c r="AC77" s="37"/>
      <c r="AD77" s="38"/>
      <c r="AE77" s="38"/>
      <c r="AF77" s="37"/>
      <c r="AG77" s="38"/>
      <c r="AH77" s="38"/>
      <c r="AI77" s="37"/>
      <c r="AJ77" s="38"/>
      <c r="AK77" s="38"/>
      <c r="AL77" s="37"/>
      <c r="AM77" s="38"/>
    </row>
    <row r="78" spans="1:39" ht="15" hidden="1" thickBot="1">
      <c r="A78" s="39"/>
      <c r="B78" s="62">
        <f ca="1">OFFSET($A$45,ROWS($45:77),COUNT($45:$45))</f>
        <v>0</v>
      </c>
      <c r="C78" s="65"/>
      <c r="D78" s="65"/>
      <c r="E78" s="66"/>
      <c r="F78" s="65"/>
      <c r="G78" s="65"/>
      <c r="H78" s="66"/>
      <c r="I78" s="38"/>
      <c r="J78" s="38"/>
      <c r="K78" s="37"/>
      <c r="L78" s="38"/>
      <c r="M78" s="85"/>
      <c r="N78" s="84"/>
      <c r="O78" s="85"/>
      <c r="P78" s="85"/>
      <c r="Q78" s="84"/>
      <c r="R78" s="85"/>
      <c r="S78" s="85"/>
      <c r="T78" s="84"/>
      <c r="U78" s="85"/>
      <c r="V78" s="85"/>
      <c r="W78" s="84"/>
      <c r="X78" s="85"/>
      <c r="Y78" s="38"/>
      <c r="Z78" s="37"/>
      <c r="AA78" s="38"/>
      <c r="AB78" s="38"/>
      <c r="AC78" s="37"/>
      <c r="AD78" s="38"/>
      <c r="AE78" s="38"/>
      <c r="AF78" s="37"/>
      <c r="AG78" s="38"/>
      <c r="AH78" s="38"/>
      <c r="AI78" s="37"/>
      <c r="AJ78" s="38"/>
      <c r="AK78" s="38"/>
      <c r="AL78" s="37"/>
      <c r="AM78" s="38"/>
    </row>
    <row r="79" spans="1:39" ht="15" hidden="1" thickBot="1">
      <c r="A79" s="39"/>
      <c r="B79" s="62">
        <f ca="1">OFFSET($A$45,ROWS($45:78),COUNT($45:$45))</f>
        <v>0</v>
      </c>
      <c r="C79" s="65"/>
      <c r="D79" s="65"/>
      <c r="E79" s="66"/>
      <c r="F79" s="65"/>
      <c r="G79" s="65"/>
      <c r="H79" s="66"/>
      <c r="I79" s="38"/>
      <c r="J79" s="38"/>
      <c r="K79" s="37"/>
      <c r="L79" s="38"/>
      <c r="M79" s="85"/>
      <c r="N79" s="84"/>
      <c r="O79" s="85"/>
      <c r="P79" s="85"/>
      <c r="Q79" s="84"/>
      <c r="R79" s="85"/>
      <c r="S79" s="85"/>
      <c r="T79" s="84"/>
      <c r="U79" s="85"/>
      <c r="V79" s="85"/>
      <c r="W79" s="84"/>
      <c r="X79" s="85"/>
      <c r="Y79" s="38"/>
      <c r="Z79" s="37"/>
      <c r="AA79" s="38"/>
      <c r="AB79" s="38"/>
      <c r="AC79" s="37"/>
      <c r="AD79" s="38"/>
      <c r="AE79" s="38"/>
      <c r="AF79" s="37"/>
      <c r="AG79" s="38"/>
      <c r="AH79" s="38"/>
      <c r="AI79" s="37"/>
      <c r="AJ79" s="38"/>
      <c r="AK79" s="38"/>
      <c r="AL79" s="37"/>
      <c r="AM79" s="38"/>
    </row>
    <row r="80" spans="1:39" ht="15" hidden="1" thickBot="1">
      <c r="A80" s="67"/>
      <c r="B80" s="62">
        <f ca="1">OFFSET($A$45,ROWS($45:79),COUNT($45:$45))</f>
        <v>0</v>
      </c>
      <c r="C80" s="65"/>
      <c r="D80" s="65"/>
      <c r="E80" s="66"/>
      <c r="F80" s="65"/>
      <c r="G80" s="65"/>
      <c r="H80" s="66"/>
      <c r="I80" s="38"/>
      <c r="J80" s="38"/>
      <c r="K80" s="37"/>
      <c r="L80" s="38"/>
      <c r="M80" s="85"/>
      <c r="N80" s="84"/>
      <c r="O80" s="85"/>
      <c r="P80" s="85"/>
      <c r="Q80" s="84"/>
      <c r="R80" s="85"/>
      <c r="S80" s="85"/>
      <c r="T80" s="84"/>
      <c r="U80" s="85"/>
      <c r="V80" s="85"/>
      <c r="W80" s="84"/>
      <c r="X80" s="85"/>
      <c r="Y80" s="38"/>
      <c r="Z80" s="37"/>
      <c r="AA80" s="38"/>
      <c r="AB80" s="38"/>
      <c r="AC80" s="37"/>
      <c r="AD80" s="38"/>
      <c r="AE80" s="38"/>
      <c r="AF80" s="37"/>
      <c r="AG80" s="38"/>
      <c r="AH80" s="38"/>
      <c r="AI80" s="37"/>
      <c r="AJ80" s="38"/>
      <c r="AK80" s="38"/>
      <c r="AL80" s="37"/>
      <c r="AM80" s="38"/>
    </row>
    <row r="81" spans="1:39" ht="15" hidden="1" thickBot="1">
      <c r="A81" s="39"/>
      <c r="B81" s="62">
        <f ca="1">OFFSET($A$45,ROWS($45:80),COUNT($45:$45))</f>
        <v>0</v>
      </c>
      <c r="C81" s="65"/>
      <c r="D81" s="65"/>
      <c r="E81" s="66"/>
      <c r="F81" s="65"/>
      <c r="G81" s="65"/>
      <c r="H81" s="66"/>
      <c r="I81" s="38"/>
      <c r="J81" s="38"/>
      <c r="K81" s="37"/>
      <c r="L81" s="38"/>
      <c r="M81" s="85"/>
      <c r="N81" s="84"/>
      <c r="O81" s="85"/>
      <c r="P81" s="85"/>
      <c r="Q81" s="84"/>
      <c r="R81" s="85"/>
      <c r="S81" s="85"/>
      <c r="T81" s="84"/>
      <c r="U81" s="85"/>
      <c r="V81" s="85"/>
      <c r="W81" s="84"/>
      <c r="X81" s="85"/>
      <c r="Y81" s="38"/>
      <c r="Z81" s="37"/>
      <c r="AA81" s="38"/>
      <c r="AB81" s="38"/>
      <c r="AC81" s="37"/>
      <c r="AD81" s="38"/>
      <c r="AE81" s="38"/>
      <c r="AF81" s="37"/>
      <c r="AG81" s="38"/>
      <c r="AH81" s="38"/>
      <c r="AI81" s="37"/>
      <c r="AJ81" s="38"/>
      <c r="AK81" s="38"/>
      <c r="AL81" s="37"/>
      <c r="AM81" s="38"/>
    </row>
    <row r="82" spans="1:39" ht="15" hidden="1" thickBot="1">
      <c r="A82" s="39"/>
      <c r="B82" s="62">
        <f ca="1">OFFSET($A$45,ROWS($45:81),COUNT($45:$45))</f>
        <v>0</v>
      </c>
      <c r="C82" s="65"/>
      <c r="D82" s="65"/>
      <c r="E82" s="66"/>
      <c r="F82" s="65"/>
      <c r="G82" s="65"/>
      <c r="H82" s="66"/>
      <c r="I82" s="38"/>
      <c r="J82" s="38"/>
      <c r="K82" s="37"/>
      <c r="L82" s="38"/>
      <c r="M82" s="85"/>
      <c r="N82" s="84"/>
      <c r="O82" s="85"/>
      <c r="P82" s="85"/>
      <c r="Q82" s="84"/>
      <c r="R82" s="85"/>
      <c r="S82" s="85"/>
      <c r="T82" s="84"/>
      <c r="U82" s="85"/>
      <c r="V82" s="85"/>
      <c r="W82" s="84"/>
      <c r="X82" s="85"/>
      <c r="Y82" s="38"/>
      <c r="Z82" s="37"/>
      <c r="AA82" s="38"/>
      <c r="AB82" s="38"/>
      <c r="AC82" s="37"/>
      <c r="AD82" s="38"/>
      <c r="AE82" s="38"/>
      <c r="AF82" s="37"/>
      <c r="AG82" s="38"/>
      <c r="AH82" s="38"/>
      <c r="AI82" s="37"/>
      <c r="AJ82" s="38"/>
      <c r="AK82" s="38"/>
      <c r="AL82" s="37"/>
      <c r="AM82" s="38"/>
    </row>
    <row r="83" spans="1:39" ht="15" hidden="1" thickBot="1">
      <c r="A83" s="39"/>
      <c r="B83" s="62">
        <f ca="1">OFFSET($A$45,ROWS($45:82),COUNT($45:$45))</f>
        <v>0</v>
      </c>
      <c r="C83" s="65"/>
      <c r="D83" s="65"/>
      <c r="E83" s="66"/>
      <c r="F83" s="65"/>
      <c r="G83" s="65"/>
      <c r="H83" s="66"/>
      <c r="I83" s="38"/>
      <c r="J83" s="38"/>
      <c r="K83" s="37"/>
      <c r="L83" s="38"/>
      <c r="M83" s="85"/>
      <c r="N83" s="84"/>
      <c r="O83" s="85"/>
      <c r="P83" s="85"/>
      <c r="Q83" s="84"/>
      <c r="R83" s="85"/>
      <c r="S83" s="85"/>
      <c r="T83" s="84"/>
      <c r="U83" s="85"/>
      <c r="V83" s="85"/>
      <c r="W83" s="84"/>
      <c r="X83" s="85"/>
      <c r="Y83" s="38"/>
      <c r="Z83" s="37"/>
      <c r="AA83" s="38"/>
      <c r="AB83" s="38"/>
      <c r="AC83" s="37"/>
      <c r="AD83" s="38"/>
      <c r="AE83" s="38"/>
      <c r="AF83" s="37"/>
      <c r="AG83" s="38"/>
      <c r="AH83" s="38"/>
      <c r="AI83" s="37"/>
      <c r="AJ83" s="38"/>
      <c r="AK83" s="38"/>
      <c r="AL83" s="37"/>
      <c r="AM83" s="38"/>
    </row>
    <row r="84" spans="1:39" ht="15" hidden="1" thickBot="1">
      <c r="A84" s="39"/>
      <c r="B84" s="62">
        <f ca="1">OFFSET($A$45,ROWS($45:83),COUNT($45:$45))</f>
        <v>0</v>
      </c>
      <c r="C84" s="65"/>
      <c r="D84" s="65"/>
      <c r="E84" s="66"/>
      <c r="F84" s="65"/>
      <c r="G84" s="65"/>
      <c r="H84" s="66"/>
      <c r="I84" s="38"/>
      <c r="J84" s="38"/>
      <c r="K84" s="37"/>
      <c r="L84" s="38"/>
      <c r="M84" s="85"/>
      <c r="N84" s="84"/>
      <c r="O84" s="85"/>
      <c r="P84" s="85"/>
      <c r="Q84" s="84"/>
      <c r="R84" s="85"/>
      <c r="S84" s="85"/>
      <c r="T84" s="84"/>
      <c r="U84" s="85"/>
      <c r="V84" s="85"/>
      <c r="W84" s="84"/>
      <c r="X84" s="85"/>
      <c r="Y84" s="38"/>
      <c r="Z84" s="37"/>
      <c r="AA84" s="38"/>
      <c r="AB84" s="38"/>
      <c r="AC84" s="37"/>
      <c r="AD84" s="38"/>
      <c r="AE84" s="38"/>
      <c r="AF84" s="37"/>
      <c r="AG84" s="38"/>
      <c r="AH84" s="38"/>
      <c r="AI84" s="37"/>
      <c r="AJ84" s="38"/>
      <c r="AK84" s="38"/>
      <c r="AL84" s="37"/>
      <c r="AM84" s="38"/>
    </row>
    <row r="85" spans="1:39" ht="15" hidden="1" thickBot="1">
      <c r="A85" s="39"/>
      <c r="B85" s="62">
        <f ca="1">OFFSET($A$45,ROWS($45:84),COUNT($45:$45))</f>
        <v>0</v>
      </c>
      <c r="C85" s="65"/>
      <c r="D85" s="65"/>
      <c r="E85" s="66"/>
      <c r="F85" s="65"/>
      <c r="G85" s="65"/>
      <c r="H85" s="66"/>
      <c r="I85" s="38"/>
      <c r="J85" s="38"/>
      <c r="K85" s="37"/>
      <c r="L85" s="38"/>
      <c r="M85" s="85"/>
      <c r="N85" s="84"/>
      <c r="O85" s="85"/>
      <c r="P85" s="85"/>
      <c r="Q85" s="84"/>
      <c r="R85" s="85"/>
      <c r="S85" s="85"/>
      <c r="T85" s="84"/>
      <c r="U85" s="85"/>
      <c r="V85" s="85"/>
      <c r="W85" s="84"/>
      <c r="X85" s="85"/>
      <c r="Y85" s="38"/>
      <c r="Z85" s="37"/>
      <c r="AA85" s="38"/>
      <c r="AB85" s="38"/>
      <c r="AC85" s="37"/>
      <c r="AD85" s="38"/>
      <c r="AE85" s="38"/>
      <c r="AF85" s="37"/>
      <c r="AG85" s="38"/>
      <c r="AH85" s="38"/>
      <c r="AI85" s="37"/>
      <c r="AJ85" s="38"/>
      <c r="AK85" s="38"/>
      <c r="AL85" s="37"/>
      <c r="AM85" s="38"/>
    </row>
    <row r="86" spans="1:39" ht="15" hidden="1" thickBot="1">
      <c r="A86" s="39"/>
      <c r="B86" s="62">
        <f ca="1">OFFSET($A$45,ROWS($45:85),COUNT($45:$45))</f>
        <v>0</v>
      </c>
      <c r="C86" s="65"/>
      <c r="D86" s="65"/>
      <c r="E86" s="66"/>
      <c r="F86" s="65"/>
      <c r="G86" s="65"/>
      <c r="H86" s="66"/>
      <c r="I86" s="38"/>
      <c r="J86" s="38"/>
      <c r="K86" s="37"/>
      <c r="L86" s="38"/>
      <c r="M86" s="85"/>
      <c r="N86" s="84"/>
      <c r="O86" s="85"/>
      <c r="P86" s="85"/>
      <c r="Q86" s="84"/>
      <c r="R86" s="85"/>
      <c r="S86" s="85"/>
      <c r="T86" s="84"/>
      <c r="U86" s="85"/>
      <c r="V86" s="85"/>
      <c r="W86" s="84"/>
      <c r="X86" s="85"/>
      <c r="Y86" s="38"/>
      <c r="Z86" s="37"/>
      <c r="AA86" s="38"/>
      <c r="AB86" s="38"/>
      <c r="AC86" s="37"/>
      <c r="AD86" s="38"/>
      <c r="AE86" s="38"/>
      <c r="AF86" s="37"/>
      <c r="AG86" s="38"/>
      <c r="AH86" s="38"/>
      <c r="AI86" s="37"/>
      <c r="AJ86" s="38"/>
      <c r="AK86" s="38"/>
      <c r="AL86" s="37"/>
      <c r="AM86" s="38"/>
    </row>
    <row r="87" spans="1:39" ht="15" hidden="1" thickBot="1">
      <c r="A87" s="39"/>
      <c r="B87" s="62">
        <f ca="1">OFFSET($A$45,ROWS($45:86),COUNT($45:$45))</f>
        <v>0</v>
      </c>
      <c r="C87" s="65"/>
      <c r="D87" s="65"/>
      <c r="E87" s="66"/>
      <c r="F87" s="65"/>
      <c r="G87" s="65"/>
      <c r="H87" s="66"/>
      <c r="I87" s="38"/>
      <c r="J87" s="38"/>
      <c r="K87" s="37"/>
      <c r="L87" s="38"/>
      <c r="M87" s="85"/>
      <c r="N87" s="84"/>
      <c r="O87" s="85"/>
      <c r="P87" s="85"/>
      <c r="Q87" s="84"/>
      <c r="R87" s="85"/>
      <c r="S87" s="85"/>
      <c r="T87" s="84"/>
      <c r="U87" s="85"/>
      <c r="V87" s="85"/>
      <c r="W87" s="84"/>
      <c r="X87" s="85"/>
      <c r="Y87" s="38"/>
      <c r="Z87" s="37"/>
      <c r="AA87" s="38"/>
      <c r="AB87" s="38"/>
      <c r="AC87" s="37"/>
      <c r="AD87" s="38"/>
      <c r="AE87" s="38"/>
      <c r="AF87" s="37"/>
      <c r="AG87" s="38"/>
      <c r="AH87" s="38"/>
      <c r="AI87" s="37"/>
      <c r="AJ87" s="38"/>
      <c r="AK87" s="38"/>
      <c r="AL87" s="37"/>
      <c r="AM87" s="38"/>
    </row>
    <row r="88" spans="1:39" ht="15" hidden="1" thickBot="1">
      <c r="A88" s="39"/>
      <c r="B88" s="62">
        <f ca="1">OFFSET($A$45,ROWS($45:87),COUNT($45:$45))</f>
        <v>0</v>
      </c>
      <c r="C88" s="65"/>
      <c r="D88" s="65"/>
      <c r="E88" s="66"/>
      <c r="F88" s="65"/>
      <c r="G88" s="65"/>
      <c r="H88" s="66"/>
      <c r="I88" s="38"/>
      <c r="J88" s="38"/>
      <c r="K88" s="37"/>
      <c r="L88" s="38"/>
      <c r="M88" s="85"/>
      <c r="N88" s="84"/>
      <c r="O88" s="85"/>
      <c r="P88" s="85"/>
      <c r="Q88" s="84"/>
      <c r="R88" s="85"/>
      <c r="S88" s="85"/>
      <c r="T88" s="84"/>
      <c r="U88" s="85"/>
      <c r="V88" s="85"/>
      <c r="W88" s="84"/>
      <c r="X88" s="85"/>
      <c r="Y88" s="38"/>
      <c r="Z88" s="37"/>
      <c r="AA88" s="38"/>
      <c r="AB88" s="38"/>
      <c r="AC88" s="37"/>
      <c r="AD88" s="38"/>
      <c r="AE88" s="38"/>
      <c r="AF88" s="37"/>
      <c r="AG88" s="38"/>
      <c r="AH88" s="38"/>
      <c r="AI88" s="37"/>
      <c r="AJ88" s="38"/>
      <c r="AK88" s="38"/>
      <c r="AL88" s="37"/>
      <c r="AM88" s="38"/>
    </row>
    <row r="89" spans="1:39" ht="15" hidden="1" thickBot="1">
      <c r="A89" s="39"/>
      <c r="B89" s="62">
        <f ca="1">OFFSET($A$45,ROWS($45:88),COUNT($45:$45))</f>
        <v>0</v>
      </c>
      <c r="C89" s="65"/>
      <c r="D89" s="65"/>
      <c r="E89" s="66"/>
      <c r="F89" s="65"/>
      <c r="G89" s="65"/>
      <c r="H89" s="66"/>
      <c r="I89" s="38"/>
      <c r="J89" s="38"/>
      <c r="K89" s="37"/>
      <c r="L89" s="38"/>
      <c r="M89" s="85"/>
      <c r="N89" s="84"/>
      <c r="O89" s="85"/>
      <c r="P89" s="85"/>
      <c r="Q89" s="84"/>
      <c r="R89" s="85"/>
      <c r="S89" s="85"/>
      <c r="T89" s="84"/>
      <c r="U89" s="85"/>
      <c r="V89" s="85"/>
      <c r="W89" s="84"/>
      <c r="X89" s="85"/>
      <c r="Y89" s="38"/>
      <c r="Z89" s="37"/>
      <c r="AA89" s="38"/>
      <c r="AB89" s="38"/>
      <c r="AC89" s="37"/>
      <c r="AD89" s="38"/>
      <c r="AE89" s="38"/>
      <c r="AF89" s="37"/>
      <c r="AG89" s="38"/>
      <c r="AH89" s="38"/>
      <c r="AI89" s="37"/>
      <c r="AJ89" s="38"/>
      <c r="AK89" s="38"/>
      <c r="AL89" s="37"/>
      <c r="AM89" s="38"/>
    </row>
    <row r="90" spans="1:39" ht="15" hidden="1" thickBot="1">
      <c r="A90" s="39"/>
      <c r="B90" s="62">
        <f ca="1">OFFSET($A$45,ROWS($45:89),COUNT($45:$45))</f>
        <v>0</v>
      </c>
      <c r="C90" s="65"/>
      <c r="D90" s="65"/>
      <c r="E90" s="66"/>
      <c r="F90" s="65"/>
      <c r="G90" s="65"/>
      <c r="H90" s="66"/>
      <c r="I90" s="38"/>
      <c r="J90" s="38"/>
      <c r="K90" s="37"/>
      <c r="L90" s="38"/>
      <c r="M90" s="85"/>
      <c r="N90" s="84"/>
      <c r="O90" s="85"/>
      <c r="P90" s="85"/>
      <c r="Q90" s="84"/>
      <c r="R90" s="85"/>
      <c r="S90" s="85"/>
      <c r="T90" s="84"/>
      <c r="U90" s="85"/>
      <c r="V90" s="85"/>
      <c r="W90" s="84"/>
      <c r="X90" s="85"/>
      <c r="Y90" s="38"/>
      <c r="Z90" s="37"/>
      <c r="AA90" s="38"/>
      <c r="AB90" s="38"/>
      <c r="AC90" s="37"/>
      <c r="AD90" s="38"/>
      <c r="AE90" s="38"/>
      <c r="AF90" s="37"/>
      <c r="AG90" s="38"/>
      <c r="AH90" s="38"/>
      <c r="AI90" s="37"/>
      <c r="AJ90" s="38"/>
      <c r="AK90" s="38"/>
      <c r="AL90" s="37"/>
      <c r="AM90" s="38"/>
    </row>
    <row r="91" spans="1:39" ht="15" hidden="1" thickBot="1">
      <c r="A91" s="39"/>
      <c r="B91" s="62">
        <f ca="1">OFFSET($A$45,ROWS($45:90),COUNT($45:$45))</f>
        <v>0</v>
      </c>
      <c r="C91" s="65"/>
      <c r="D91" s="65"/>
      <c r="E91" s="66"/>
      <c r="F91" s="65"/>
      <c r="G91" s="65"/>
      <c r="H91" s="66"/>
      <c r="I91" s="38"/>
      <c r="J91" s="38"/>
      <c r="K91" s="37"/>
      <c r="L91" s="38"/>
      <c r="M91" s="85"/>
      <c r="N91" s="84"/>
      <c r="O91" s="85"/>
      <c r="P91" s="85"/>
      <c r="Q91" s="84"/>
      <c r="R91" s="85"/>
      <c r="S91" s="85"/>
      <c r="T91" s="84"/>
      <c r="U91" s="85"/>
      <c r="V91" s="85"/>
      <c r="W91" s="84"/>
      <c r="X91" s="85"/>
      <c r="Y91" s="38"/>
      <c r="Z91" s="37"/>
      <c r="AA91" s="38"/>
      <c r="AB91" s="38"/>
      <c r="AC91" s="37"/>
      <c r="AD91" s="38"/>
      <c r="AE91" s="38"/>
      <c r="AF91" s="37"/>
      <c r="AG91" s="38"/>
      <c r="AH91" s="38"/>
      <c r="AI91" s="37"/>
      <c r="AJ91" s="38"/>
      <c r="AK91" s="38"/>
      <c r="AL91" s="37"/>
      <c r="AM91" s="38"/>
    </row>
    <row r="92" spans="1:39" ht="15" hidden="1" thickBot="1">
      <c r="A92" s="39"/>
      <c r="B92" s="62">
        <f ca="1">OFFSET($A$45,ROWS($45:91),COUNT($45:$45))</f>
        <v>0</v>
      </c>
      <c r="C92" s="65"/>
      <c r="D92" s="65"/>
      <c r="E92" s="66"/>
      <c r="F92" s="65"/>
      <c r="G92" s="65"/>
      <c r="H92" s="66"/>
      <c r="I92" s="38"/>
      <c r="J92" s="38"/>
      <c r="K92" s="37"/>
      <c r="L92" s="38"/>
      <c r="M92" s="85"/>
      <c r="N92" s="84"/>
      <c r="O92" s="85"/>
      <c r="P92" s="85"/>
      <c r="Q92" s="84"/>
      <c r="R92" s="85"/>
      <c r="S92" s="85"/>
      <c r="T92" s="84"/>
      <c r="U92" s="85"/>
      <c r="V92" s="85"/>
      <c r="W92" s="84"/>
      <c r="X92" s="85"/>
      <c r="Y92" s="38"/>
      <c r="Z92" s="37"/>
      <c r="AA92" s="38"/>
      <c r="AB92" s="38"/>
      <c r="AC92" s="37"/>
      <c r="AD92" s="38"/>
      <c r="AE92" s="38"/>
      <c r="AF92" s="37"/>
      <c r="AG92" s="38"/>
      <c r="AH92" s="38"/>
      <c r="AI92" s="37"/>
      <c r="AJ92" s="38"/>
      <c r="AK92" s="38"/>
      <c r="AL92" s="37"/>
      <c r="AM92" s="38"/>
    </row>
    <row r="93" spans="1:39" ht="15" hidden="1" thickBot="1">
      <c r="A93" s="42"/>
      <c r="B93" s="62">
        <f ca="1">OFFSET($A$45,ROWS($45:92),COUNT($45:$45))</f>
        <v>0</v>
      </c>
      <c r="C93" s="65"/>
      <c r="D93" s="65"/>
      <c r="E93" s="66"/>
      <c r="F93" s="65"/>
      <c r="G93" s="65"/>
      <c r="H93" s="66"/>
      <c r="I93" s="38"/>
      <c r="J93" s="38"/>
      <c r="K93" s="37"/>
      <c r="L93" s="38"/>
      <c r="M93" s="85"/>
      <c r="N93" s="84"/>
      <c r="O93" s="85"/>
      <c r="P93" s="85"/>
      <c r="Q93" s="84"/>
      <c r="R93" s="85"/>
      <c r="S93" s="85"/>
      <c r="T93" s="84"/>
      <c r="U93" s="85"/>
      <c r="V93" s="85"/>
      <c r="W93" s="84"/>
      <c r="X93" s="85"/>
      <c r="Y93" s="38"/>
      <c r="Z93" s="37"/>
      <c r="AA93" s="38"/>
      <c r="AB93" s="38"/>
      <c r="AC93" s="37"/>
      <c r="AD93" s="38"/>
      <c r="AE93" s="38"/>
      <c r="AF93" s="37"/>
      <c r="AG93" s="38"/>
      <c r="AH93" s="38"/>
      <c r="AI93" s="37"/>
      <c r="AJ93" s="38"/>
      <c r="AK93" s="38"/>
      <c r="AL93" s="37"/>
      <c r="AM93" s="38"/>
    </row>
    <row r="94" spans="1:39" ht="15" thickBot="1">
      <c r="A94" s="68" t="s">
        <v>84</v>
      </c>
      <c r="B94" s="69">
        <f ca="1">SUM(B46:B92)</f>
        <v>6</v>
      </c>
      <c r="C94" s="69">
        <f t="shared" ref="C94:AM94" si="2">SUM(C46:C92)</f>
        <v>6</v>
      </c>
      <c r="D94" s="69">
        <f t="shared" si="2"/>
        <v>0</v>
      </c>
      <c r="E94" s="69">
        <f t="shared" si="2"/>
        <v>0</v>
      </c>
      <c r="F94" s="69">
        <f t="shared" si="2"/>
        <v>0</v>
      </c>
      <c r="G94" s="69">
        <f t="shared" si="2"/>
        <v>0</v>
      </c>
      <c r="H94" s="69">
        <f t="shared" si="2"/>
        <v>0</v>
      </c>
      <c r="I94" s="43">
        <f t="shared" si="2"/>
        <v>0</v>
      </c>
      <c r="J94" s="43">
        <f t="shared" si="2"/>
        <v>0</v>
      </c>
      <c r="K94" s="43">
        <f t="shared" si="2"/>
        <v>0</v>
      </c>
      <c r="L94" s="43">
        <f t="shared" si="2"/>
        <v>0</v>
      </c>
      <c r="M94" s="86">
        <f t="shared" si="2"/>
        <v>0</v>
      </c>
      <c r="N94" s="86">
        <f t="shared" si="2"/>
        <v>0</v>
      </c>
      <c r="O94" s="86">
        <f t="shared" si="2"/>
        <v>0</v>
      </c>
      <c r="P94" s="86">
        <f t="shared" si="2"/>
        <v>0</v>
      </c>
      <c r="Q94" s="86">
        <f t="shared" si="2"/>
        <v>0</v>
      </c>
      <c r="R94" s="86">
        <f t="shared" si="2"/>
        <v>0</v>
      </c>
      <c r="S94" s="86">
        <f t="shared" si="2"/>
        <v>0</v>
      </c>
      <c r="T94" s="86">
        <f t="shared" si="2"/>
        <v>0</v>
      </c>
      <c r="U94" s="86">
        <f t="shared" si="2"/>
        <v>0</v>
      </c>
      <c r="V94" s="86">
        <f t="shared" si="2"/>
        <v>0</v>
      </c>
      <c r="W94" s="86">
        <f t="shared" si="2"/>
        <v>0</v>
      </c>
      <c r="X94" s="86">
        <f t="shared" si="2"/>
        <v>0</v>
      </c>
      <c r="Y94" s="43">
        <f t="shared" si="2"/>
        <v>0</v>
      </c>
      <c r="Z94" s="43">
        <f t="shared" si="2"/>
        <v>0</v>
      </c>
      <c r="AA94" s="43">
        <f t="shared" si="2"/>
        <v>0</v>
      </c>
      <c r="AB94" s="43">
        <f t="shared" si="2"/>
        <v>0</v>
      </c>
      <c r="AC94" s="43">
        <f t="shared" si="2"/>
        <v>0</v>
      </c>
      <c r="AD94" s="43">
        <f t="shared" si="2"/>
        <v>0</v>
      </c>
      <c r="AE94" s="43">
        <f t="shared" si="2"/>
        <v>0</v>
      </c>
      <c r="AF94" s="43">
        <f t="shared" si="2"/>
        <v>0</v>
      </c>
      <c r="AG94" s="43">
        <f t="shared" si="2"/>
        <v>0</v>
      </c>
      <c r="AH94" s="43">
        <f t="shared" si="2"/>
        <v>0</v>
      </c>
      <c r="AI94" s="43">
        <f t="shared" si="2"/>
        <v>0</v>
      </c>
      <c r="AJ94" s="43">
        <f t="shared" si="2"/>
        <v>0</v>
      </c>
      <c r="AK94" s="43">
        <f t="shared" si="2"/>
        <v>0</v>
      </c>
      <c r="AL94" s="43">
        <f t="shared" si="2"/>
        <v>0</v>
      </c>
      <c r="AM94" s="43">
        <f t="shared" si="2"/>
        <v>0</v>
      </c>
    </row>
    <row r="95" spans="1:39" ht="15" thickBot="1">
      <c r="A95" s="70" t="s">
        <v>85</v>
      </c>
      <c r="B95" s="71"/>
      <c r="C95" s="72"/>
      <c r="D95" s="72"/>
      <c r="E95" s="72"/>
      <c r="F95" s="72"/>
      <c r="G95" s="72"/>
      <c r="H95" s="72"/>
      <c r="I95" s="21"/>
      <c r="J95" s="21"/>
      <c r="K95" s="21"/>
      <c r="L95" s="21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ht="15" thickBot="1">
      <c r="A96" s="73" t="s">
        <v>86</v>
      </c>
      <c r="B96" s="74">
        <f>MAX(C96:H96)</f>
        <v>0</v>
      </c>
      <c r="C96" s="74"/>
      <c r="D96" s="74"/>
      <c r="E96" s="74"/>
      <c r="F96" s="74"/>
      <c r="G96" s="74"/>
      <c r="H96" s="74"/>
      <c r="I96" s="44"/>
      <c r="J96" s="44"/>
      <c r="K96" s="44"/>
      <c r="L96" s="44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</row>
  </sheetData>
  <mergeCells count="4">
    <mergeCell ref="A1:H1"/>
    <mergeCell ref="A17:H17"/>
    <mergeCell ref="A27:H27"/>
    <mergeCell ref="A43:H43"/>
  </mergeCells>
  <conditionalFormatting sqref="C46:AM46">
    <cfRule type="cellIs" dxfId="15" priority="7" operator="equal">
      <formula>2</formula>
    </cfRule>
    <cfRule type="cellIs" dxfId="14" priority="8" operator="equal">
      <formula>1</formula>
    </cfRule>
  </conditionalFormatting>
  <conditionalFormatting sqref="C46">
    <cfRule type="cellIs" dxfId="13" priority="5" operator="equal">
      <formula>2</formula>
    </cfRule>
    <cfRule type="cellIs" dxfId="12" priority="6" operator="equal">
      <formula>1</formula>
    </cfRule>
  </conditionalFormatting>
  <conditionalFormatting sqref="D46:AM46">
    <cfRule type="cellIs" dxfId="11" priority="3" operator="equal">
      <formula>2</formula>
    </cfRule>
    <cfRule type="cellIs" dxfId="10" priority="4" operator="equal">
      <formula>1</formula>
    </cfRule>
  </conditionalFormatting>
  <conditionalFormatting sqref="C46:H46">
    <cfRule type="cellIs" dxfId="9" priority="1" operator="equal">
      <formula>2</formula>
    </cfRule>
    <cfRule type="cellIs" dxfId="8" priority="2" operator="equal">
      <formula>1</formula>
    </cfRule>
  </conditionalFormatting>
  <dataValidations count="2">
    <dataValidation type="textLength" allowBlank="1" showInputMessage="1" showErrorMessage="1" sqref="C46:L46 AD46:AM46">
      <formula1>45</formula1>
      <formula2>48</formula2>
    </dataValidation>
    <dataValidation type="whole" operator="equal" allowBlank="1" showInputMessage="1" showErrorMessage="1" sqref="N4:V43 L2:M41 N1:V1">
      <formula1>9.99999999999999E+21</formula1>
    </dataValidation>
  </dataValidations>
  <pageMargins left="0.70866141732283472" right="0.70866141732283472" top="0.74803149606299213" bottom="0.74803149606299213" header="0.31496062992125984" footer="0.31496062992125984"/>
  <pageSetup scale="75" orientation="portrait" r:id="rId1"/>
  <rowBreaks count="1" manualBreakCount="1">
    <brk id="39" max="7" man="1"/>
  </row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6"/>
  <dimension ref="A1:AM96"/>
  <sheetViews>
    <sheetView showZeros="0" zoomScale="75" zoomScaleNormal="75" workbookViewId="0">
      <selection activeCell="B4" sqref="B4"/>
    </sheetView>
  </sheetViews>
  <sheetFormatPr baseColWidth="10" defaultColWidth="8.88671875" defaultRowHeight="14.4"/>
  <cols>
    <col min="1" max="1" width="47.6640625" style="4" bestFit="1" customWidth="1"/>
    <col min="2" max="2" width="12.6640625" style="4" bestFit="1" customWidth="1"/>
    <col min="3" max="3" width="8.6640625" style="4" customWidth="1"/>
    <col min="4" max="8" width="8.88671875" style="4"/>
    <col min="9" max="9" width="8.88671875" style="4" customWidth="1"/>
    <col min="10" max="11" width="8.88671875" style="4"/>
    <col min="12" max="12" width="9" style="4" bestFit="1" customWidth="1"/>
    <col min="13" max="13" width="8.88671875" style="75"/>
    <col min="14" max="14" width="9.88671875" style="75" bestFit="1" customWidth="1"/>
    <col min="15" max="15" width="8.88671875" style="75"/>
    <col min="16" max="18" width="9.109375" style="75" customWidth="1"/>
    <col min="19" max="19" width="9.6640625" style="75" customWidth="1"/>
    <col min="20" max="24" width="8.88671875" style="75"/>
    <col min="25" max="16384" width="8.88671875" style="4"/>
  </cols>
  <sheetData>
    <row r="1" spans="1:24" ht="21.6" thickBot="1">
      <c r="A1" s="95" t="s">
        <v>1</v>
      </c>
      <c r="B1" s="96"/>
      <c r="C1" s="96"/>
      <c r="D1" s="96"/>
      <c r="E1" s="96"/>
      <c r="F1" s="96"/>
      <c r="G1" s="96"/>
      <c r="H1" s="97"/>
      <c r="I1" s="3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</row>
    <row r="2" spans="1:24" s="7" customFormat="1" ht="44.4" customHeight="1" thickBot="1">
      <c r="A2" s="5"/>
      <c r="B2" s="5"/>
      <c r="C2" s="5"/>
      <c r="D2" s="5"/>
      <c r="E2" s="5"/>
      <c r="F2" s="5"/>
      <c r="G2" s="5"/>
      <c r="H2" s="5"/>
      <c r="I2" s="6"/>
      <c r="K2" s="6"/>
      <c r="L2" s="76"/>
      <c r="M2" s="79"/>
      <c r="N2" s="101"/>
      <c r="O2" s="105" t="s">
        <v>87</v>
      </c>
      <c r="P2" s="105" t="s">
        <v>92</v>
      </c>
      <c r="Q2" s="105" t="s">
        <v>93</v>
      </c>
      <c r="R2" s="105" t="s">
        <v>88</v>
      </c>
      <c r="S2" s="105" t="s">
        <v>89</v>
      </c>
      <c r="T2" s="105" t="s">
        <v>90</v>
      </c>
      <c r="U2" s="105" t="s">
        <v>91</v>
      </c>
      <c r="V2" s="105" t="s">
        <v>94</v>
      </c>
      <c r="W2" s="105" t="s">
        <v>34</v>
      </c>
      <c r="X2" s="78"/>
    </row>
    <row r="3" spans="1:24" ht="23.4" customHeight="1" thickBot="1">
      <c r="A3" s="4" t="s">
        <v>2</v>
      </c>
      <c r="B3" s="8" t="s">
        <v>112</v>
      </c>
      <c r="C3" s="9"/>
      <c r="D3" s="9"/>
      <c r="E3" s="9"/>
      <c r="F3" s="9"/>
      <c r="G3" s="10"/>
      <c r="H3" s="11" t="s">
        <v>95</v>
      </c>
      <c r="L3" s="75"/>
      <c r="N3" s="110" t="str">
        <f>CONCATENATE(B3,"  ",B20)</f>
        <v>mamam  14</v>
      </c>
      <c r="O3" s="107" t="str">
        <f ca="1">OFFSET(H3,0,0)</f>
        <v>S</v>
      </c>
      <c r="P3" s="108">
        <f>MIN(C45:AM45)</f>
        <v>41065</v>
      </c>
      <c r="Q3" s="106">
        <f>WEEKNUM(P3)</f>
        <v>23</v>
      </c>
      <c r="R3" s="106">
        <f>IF($H3="s",$E3+8,$E3+4)</f>
        <v>8</v>
      </c>
      <c r="S3" s="108" t="str">
        <f ca="1">OFFSET(N32,0,0)</f>
        <v>ma</v>
      </c>
      <c r="T3" s="111" t="str">
        <f ca="1">OFFSET(N23,0,0)</f>
        <v>woe</v>
      </c>
      <c r="U3" s="111" t="str">
        <f ca="1">OFFSET(N24,0,0)</f>
        <v>vr</v>
      </c>
      <c r="V3" s="108">
        <f ca="1">OFFSET(B45,0,0)</f>
        <v>41065</v>
      </c>
      <c r="W3" s="109" t="str">
        <f ca="1">OFFSET(N38,0,0)</f>
        <v>LA</v>
      </c>
      <c r="X3" s="77"/>
    </row>
    <row r="4" spans="1:24" ht="18.600000000000001" customHeight="1" thickBot="1">
      <c r="A4" s="4" t="s">
        <v>3</v>
      </c>
      <c r="B4" s="8"/>
      <c r="C4" s="9"/>
      <c r="D4" s="9"/>
      <c r="E4" s="9"/>
      <c r="F4" s="9"/>
      <c r="G4" s="10"/>
      <c r="L4" s="75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77"/>
    </row>
    <row r="5" spans="1:24" ht="18.600000000000001" customHeight="1" thickBot="1">
      <c r="B5" s="12"/>
      <c r="C5" s="12"/>
      <c r="D5" s="12"/>
      <c r="E5" s="12"/>
      <c r="F5" s="12"/>
      <c r="G5" s="12"/>
      <c r="L5" s="75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77"/>
    </row>
    <row r="6" spans="1:24" ht="18.600000000000001" customHeight="1" thickBot="1">
      <c r="A6" s="4" t="s">
        <v>4</v>
      </c>
      <c r="B6" s="13"/>
      <c r="C6" s="14"/>
      <c r="D6" s="14"/>
      <c r="E6" s="14"/>
      <c r="F6" s="14"/>
      <c r="G6" s="15"/>
      <c r="L6" s="75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77"/>
    </row>
    <row r="7" spans="1:24" ht="18.600000000000001" customHeight="1" thickBot="1">
      <c r="A7" s="4" t="s">
        <v>5</v>
      </c>
      <c r="B7" s="16"/>
      <c r="C7" s="17"/>
      <c r="D7" s="17"/>
      <c r="E7" s="17"/>
      <c r="F7" s="17"/>
      <c r="G7" s="18"/>
      <c r="L7" s="75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77"/>
    </row>
    <row r="8" spans="1:24" ht="18.600000000000001" customHeight="1" thickBot="1">
      <c r="A8" s="4" t="s">
        <v>6</v>
      </c>
      <c r="B8" s="13"/>
      <c r="C8" s="14"/>
      <c r="D8" s="14"/>
      <c r="E8" s="14"/>
      <c r="F8" s="14"/>
      <c r="G8" s="15"/>
      <c r="L8" s="75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77"/>
    </row>
    <row r="9" spans="1:24" ht="18.600000000000001" customHeight="1" thickBot="1">
      <c r="A9" s="4" t="s">
        <v>7</v>
      </c>
      <c r="B9" s="19" t="s">
        <v>8</v>
      </c>
      <c r="C9" s="19" t="s">
        <v>9</v>
      </c>
      <c r="D9" s="19" t="s">
        <v>10</v>
      </c>
      <c r="E9" s="19" t="s">
        <v>11</v>
      </c>
      <c r="F9" s="19" t="s">
        <v>12</v>
      </c>
      <c r="G9" s="19" t="s">
        <v>13</v>
      </c>
      <c r="L9" s="75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77"/>
    </row>
    <row r="10" spans="1:24" ht="15" customHeight="1" thickBot="1">
      <c r="A10" s="20" t="s">
        <v>14</v>
      </c>
      <c r="B10" s="21"/>
      <c r="C10" s="21"/>
      <c r="D10" s="21"/>
      <c r="E10" s="21"/>
      <c r="F10" s="21"/>
      <c r="G10" s="21"/>
      <c r="L10" s="75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77"/>
    </row>
    <row r="11" spans="1:24" ht="15" customHeight="1" thickBot="1">
      <c r="A11" s="20" t="s">
        <v>15</v>
      </c>
      <c r="B11" s="21"/>
      <c r="C11" s="21"/>
      <c r="D11" s="21"/>
      <c r="E11" s="21"/>
      <c r="F11" s="21"/>
      <c r="G11" s="21"/>
      <c r="L11" s="75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77"/>
    </row>
    <row r="12" spans="1:24" ht="18.600000000000001" customHeight="1" thickBot="1">
      <c r="A12" s="4" t="s">
        <v>16</v>
      </c>
      <c r="B12" s="22"/>
      <c r="L12" s="75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77"/>
    </row>
    <row r="13" spans="1:24" ht="15" customHeight="1" thickBot="1">
      <c r="L13" s="75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77"/>
    </row>
    <row r="14" spans="1:24" ht="15" customHeight="1" thickBot="1">
      <c r="A14" s="4" t="s">
        <v>17</v>
      </c>
      <c r="B14" s="21" t="s">
        <v>18</v>
      </c>
      <c r="C14" s="21" t="s">
        <v>19</v>
      </c>
      <c r="L14" s="75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77"/>
    </row>
    <row r="15" spans="1:24" ht="15" customHeight="1" thickBot="1">
      <c r="B15" s="21"/>
      <c r="C15" s="21"/>
      <c r="L15" s="75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77"/>
    </row>
    <row r="16" spans="1:24" ht="15" thickBot="1">
      <c r="L16" s="75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77"/>
    </row>
    <row r="17" spans="1:24" ht="21.6" thickBot="1">
      <c r="A17" s="95" t="s">
        <v>20</v>
      </c>
      <c r="B17" s="96"/>
      <c r="C17" s="96"/>
      <c r="D17" s="96"/>
      <c r="E17" s="96"/>
      <c r="F17" s="96"/>
      <c r="G17" s="96"/>
      <c r="H17" s="97"/>
      <c r="L17" s="75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77"/>
    </row>
    <row r="18" spans="1:24" ht="10.5" customHeight="1" thickBot="1">
      <c r="A18" s="5"/>
      <c r="B18" s="5"/>
      <c r="C18" s="5"/>
      <c r="D18" s="5"/>
      <c r="E18" s="5"/>
      <c r="F18" s="5"/>
      <c r="G18" s="5"/>
      <c r="H18" s="5"/>
      <c r="L18" s="75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77"/>
    </row>
    <row r="19" spans="1:24" ht="18.600000000000001" customHeight="1" thickBot="1">
      <c r="A19" s="4" t="s">
        <v>21</v>
      </c>
      <c r="B19" s="23"/>
      <c r="C19" s="24"/>
      <c r="D19" s="24"/>
      <c r="E19" s="24"/>
      <c r="F19" s="24"/>
      <c r="G19" s="25"/>
      <c r="L19" s="75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77"/>
    </row>
    <row r="20" spans="1:24" ht="18.600000000000001" customHeight="1" thickBot="1">
      <c r="A20" s="4" t="s">
        <v>22</v>
      </c>
      <c r="B20" s="26">
        <v>14</v>
      </c>
      <c r="C20" s="27"/>
      <c r="D20" s="27"/>
      <c r="E20" s="27"/>
      <c r="F20" s="27"/>
      <c r="G20" s="28"/>
      <c r="L20" s="75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77"/>
    </row>
    <row r="21" spans="1:24">
      <c r="L21" s="75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77"/>
    </row>
    <row r="22" spans="1:24" ht="15" thickBot="1">
      <c r="B22" s="19" t="s">
        <v>8</v>
      </c>
      <c r="C22" s="19" t="s">
        <v>9</v>
      </c>
      <c r="D22" s="19" t="s">
        <v>10</v>
      </c>
      <c r="E22" s="19" t="s">
        <v>11</v>
      </c>
      <c r="F22" s="19" t="s">
        <v>12</v>
      </c>
      <c r="G22" s="19" t="s">
        <v>23</v>
      </c>
      <c r="L22" s="75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77"/>
    </row>
    <row r="23" spans="1:24" ht="15.6" thickBot="1">
      <c r="A23" s="4" t="s">
        <v>24</v>
      </c>
      <c r="B23" s="47"/>
      <c r="C23" s="55"/>
      <c r="D23" s="90" t="s">
        <v>97</v>
      </c>
      <c r="E23" s="21"/>
      <c r="F23" s="21"/>
      <c r="G23" s="21"/>
      <c r="L23" s="75"/>
      <c r="N23" s="103" t="str">
        <f>INDEX(B22:F22,MATCH("X",B23:F23,0))</f>
        <v>woe</v>
      </c>
      <c r="O23" s="102"/>
      <c r="P23" s="102"/>
      <c r="Q23" s="102"/>
      <c r="R23" s="102"/>
      <c r="S23" s="102"/>
      <c r="T23" s="102"/>
      <c r="U23" s="102"/>
      <c r="V23" s="102"/>
      <c r="W23" s="102"/>
      <c r="X23" s="77"/>
    </row>
    <row r="24" spans="1:24" ht="15.6" thickBot="1">
      <c r="A24" s="4" t="s">
        <v>25</v>
      </c>
      <c r="B24" s="47"/>
      <c r="C24" s="21"/>
      <c r="D24" s="47"/>
      <c r="E24" s="55"/>
      <c r="F24" s="90" t="s">
        <v>97</v>
      </c>
      <c r="G24" s="21"/>
      <c r="L24" s="75"/>
      <c r="N24" s="103" t="str">
        <f>INDEX(B22:F22,MATCH("X",B24:F24,-1))</f>
        <v>vr</v>
      </c>
      <c r="O24" s="102"/>
      <c r="P24" s="102"/>
      <c r="Q24" s="102"/>
      <c r="R24" s="102"/>
      <c r="S24" s="102"/>
      <c r="T24" s="102"/>
      <c r="U24" s="102"/>
      <c r="V24" s="102"/>
      <c r="W24" s="102"/>
      <c r="X24" s="77"/>
    </row>
    <row r="25" spans="1:24" ht="18.600000000000001" customHeight="1" thickBot="1">
      <c r="A25" s="4" t="s">
        <v>26</v>
      </c>
      <c r="B25" s="29"/>
      <c r="L25" s="75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77"/>
    </row>
    <row r="26" spans="1:24" ht="15" thickBot="1">
      <c r="L26" s="75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77"/>
    </row>
    <row r="27" spans="1:24" ht="21.6" thickBot="1">
      <c r="A27" s="95" t="s">
        <v>27</v>
      </c>
      <c r="B27" s="96"/>
      <c r="C27" s="96"/>
      <c r="D27" s="96"/>
      <c r="E27" s="96"/>
      <c r="F27" s="96"/>
      <c r="G27" s="96"/>
      <c r="H27" s="97"/>
      <c r="L27" s="75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77"/>
    </row>
    <row r="28" spans="1:24" s="7" customFormat="1" ht="12" customHeight="1" thickBot="1">
      <c r="A28" s="5"/>
      <c r="B28" s="5"/>
      <c r="C28" s="5"/>
      <c r="D28" s="5"/>
      <c r="E28" s="5"/>
      <c r="F28" s="5"/>
      <c r="G28" s="5"/>
      <c r="H28" s="5"/>
      <c r="L28" s="76"/>
      <c r="M28" s="76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78"/>
    </row>
    <row r="29" spans="1:24" ht="18.600000000000001" customHeight="1" thickBot="1">
      <c r="A29" s="4" t="s">
        <v>28</v>
      </c>
      <c r="B29" s="23"/>
      <c r="C29" s="24"/>
      <c r="D29" s="24"/>
      <c r="E29" s="24"/>
      <c r="F29" s="24"/>
      <c r="G29" s="25"/>
      <c r="L29" s="75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77"/>
    </row>
    <row r="30" spans="1:24" ht="12.75" customHeight="1">
      <c r="L30" s="75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77"/>
    </row>
    <row r="31" spans="1:24" ht="15" thickBot="1">
      <c r="A31" s="4" t="s">
        <v>29</v>
      </c>
      <c r="B31" s="19" t="s">
        <v>8</v>
      </c>
      <c r="C31" s="19" t="s">
        <v>9</v>
      </c>
      <c r="D31" s="19" t="s">
        <v>10</v>
      </c>
      <c r="E31" s="19" t="s">
        <v>11</v>
      </c>
      <c r="F31" s="19" t="s">
        <v>12</v>
      </c>
      <c r="G31" s="19"/>
      <c r="L31" s="75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77"/>
    </row>
    <row r="32" spans="1:24" ht="15.6" thickBot="1">
      <c r="A32" s="20"/>
      <c r="B32" s="91" t="s">
        <v>97</v>
      </c>
      <c r="C32" s="45"/>
      <c r="D32" s="46"/>
      <c r="E32" s="21"/>
      <c r="F32" s="47"/>
      <c r="G32" s="21"/>
      <c r="L32" s="75"/>
      <c r="N32" s="103" t="str">
        <f>INDEX(B31:F31,MATCH("X",B32:F32,0))</f>
        <v>ma</v>
      </c>
      <c r="O32" s="102"/>
      <c r="P32" s="102"/>
      <c r="Q32" s="102"/>
      <c r="R32" s="102"/>
      <c r="S32" s="102"/>
      <c r="T32" s="102"/>
      <c r="U32" s="102"/>
      <c r="V32" s="102"/>
      <c r="W32" s="102"/>
      <c r="X32" s="77"/>
    </row>
    <row r="33" spans="1:39" ht="15" thickBot="1">
      <c r="B33" s="30"/>
      <c r="C33" s="30"/>
      <c r="D33" s="30"/>
      <c r="E33" s="30"/>
      <c r="F33" s="30"/>
      <c r="L33" s="75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77"/>
    </row>
    <row r="34" spans="1:39" ht="15" thickBot="1">
      <c r="A34" s="4" t="s">
        <v>30</v>
      </c>
      <c r="B34" s="21" t="s">
        <v>31</v>
      </c>
      <c r="C34" s="21" t="s">
        <v>32</v>
      </c>
      <c r="D34" s="21" t="s">
        <v>33</v>
      </c>
      <c r="L34" s="75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77"/>
    </row>
    <row r="35" spans="1:39" ht="15" thickBot="1">
      <c r="B35" s="21"/>
      <c r="C35" s="21"/>
      <c r="D35" s="21"/>
      <c r="L35" s="75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77"/>
    </row>
    <row r="36" spans="1:39" ht="15" thickBot="1">
      <c r="B36" s="30"/>
      <c r="C36" s="30"/>
      <c r="D36" s="30"/>
      <c r="L36" s="75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77"/>
    </row>
    <row r="37" spans="1:39" ht="15" thickBot="1">
      <c r="A37" s="4" t="s">
        <v>34</v>
      </c>
      <c r="B37" s="21" t="s">
        <v>35</v>
      </c>
      <c r="C37" s="21" t="s">
        <v>36</v>
      </c>
      <c r="D37" s="21" t="s">
        <v>37</v>
      </c>
      <c r="E37" s="21" t="s">
        <v>38</v>
      </c>
      <c r="F37" s="21" t="s">
        <v>39</v>
      </c>
      <c r="G37" s="21" t="s">
        <v>40</v>
      </c>
      <c r="L37" s="75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77"/>
    </row>
    <row r="38" spans="1:39" ht="15.6" thickBot="1">
      <c r="B38" s="21"/>
      <c r="C38" s="90"/>
      <c r="D38" s="21"/>
      <c r="E38" s="21"/>
      <c r="F38" s="21"/>
      <c r="G38" s="104" t="s">
        <v>97</v>
      </c>
      <c r="L38" s="75"/>
      <c r="N38" s="103" t="str">
        <f>INDEX(B37:G37,MATCH("X",B38:G38,0))</f>
        <v>LA</v>
      </c>
      <c r="O38" s="102"/>
      <c r="P38" s="102"/>
      <c r="Q38" s="102"/>
      <c r="R38" s="102"/>
      <c r="S38" s="102"/>
      <c r="T38" s="102"/>
      <c r="U38" s="102"/>
      <c r="V38" s="102"/>
      <c r="W38" s="102"/>
      <c r="X38" s="77"/>
    </row>
    <row r="39" spans="1:39">
      <c r="L39" s="75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77"/>
    </row>
    <row r="40" spans="1:39">
      <c r="F40" s="31"/>
      <c r="G40" s="31"/>
      <c r="L40" s="75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77"/>
    </row>
    <row r="41" spans="1:39">
      <c r="F41" s="31"/>
      <c r="G41" s="31"/>
      <c r="L41" s="75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77"/>
    </row>
    <row r="42" spans="1:39" ht="22.8" customHeight="1" thickBot="1">
      <c r="L42" s="75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77"/>
    </row>
    <row r="43" spans="1:39" ht="21.6" thickBot="1">
      <c r="A43" s="98" t="s">
        <v>41</v>
      </c>
      <c r="B43" s="99"/>
      <c r="C43" s="99"/>
      <c r="D43" s="99"/>
      <c r="E43" s="99"/>
      <c r="F43" s="99"/>
      <c r="G43" s="99"/>
      <c r="H43" s="100"/>
      <c r="L43" s="75"/>
      <c r="N43" s="80"/>
      <c r="O43" s="80"/>
      <c r="P43" s="80"/>
      <c r="Q43" s="80"/>
      <c r="R43" s="80"/>
      <c r="S43" s="80"/>
      <c r="T43" s="80"/>
      <c r="U43" s="80"/>
    </row>
    <row r="44" spans="1:39" ht="32.4" customHeight="1" thickTop="1" thickBot="1">
      <c r="A44" s="56"/>
      <c r="B44" s="57" t="s">
        <v>42</v>
      </c>
      <c r="C44" s="58" t="s">
        <v>43</v>
      </c>
      <c r="D44" s="58" t="s">
        <v>44</v>
      </c>
      <c r="E44" s="58" t="s">
        <v>45</v>
      </c>
      <c r="F44" s="58" t="s">
        <v>46</v>
      </c>
      <c r="G44" s="58" t="s">
        <v>47</v>
      </c>
      <c r="H44" s="58" t="s">
        <v>48</v>
      </c>
      <c r="I44" s="32" t="s">
        <v>49</v>
      </c>
      <c r="J44" s="32" t="s">
        <v>50</v>
      </c>
      <c r="K44" s="32" t="s">
        <v>51</v>
      </c>
      <c r="L44" s="32" t="s">
        <v>52</v>
      </c>
      <c r="M44" s="81" t="s">
        <v>53</v>
      </c>
      <c r="N44" s="81" t="s">
        <v>54</v>
      </c>
      <c r="O44" s="81" t="s">
        <v>55</v>
      </c>
      <c r="P44" s="81" t="s">
        <v>56</v>
      </c>
      <c r="Q44" s="81" t="s">
        <v>57</v>
      </c>
      <c r="R44" s="81" t="s">
        <v>58</v>
      </c>
      <c r="S44" s="81" t="s">
        <v>59</v>
      </c>
      <c r="T44" s="81" t="s">
        <v>60</v>
      </c>
      <c r="U44" s="81" t="s">
        <v>61</v>
      </c>
      <c r="V44" s="81" t="s">
        <v>62</v>
      </c>
      <c r="W44" s="81" t="s">
        <v>63</v>
      </c>
      <c r="X44" s="81" t="s">
        <v>64</v>
      </c>
      <c r="Y44" s="32" t="s">
        <v>65</v>
      </c>
      <c r="Z44" s="32" t="s">
        <v>66</v>
      </c>
      <c r="AA44" s="32" t="s">
        <v>67</v>
      </c>
      <c r="AB44" s="32" t="s">
        <v>68</v>
      </c>
      <c r="AC44" s="32" t="s">
        <v>69</v>
      </c>
      <c r="AD44" s="32" t="s">
        <v>70</v>
      </c>
      <c r="AE44" s="32" t="s">
        <v>71</v>
      </c>
      <c r="AF44" s="32" t="s">
        <v>72</v>
      </c>
      <c r="AG44" s="32" t="s">
        <v>73</v>
      </c>
      <c r="AH44" s="32" t="s">
        <v>74</v>
      </c>
      <c r="AI44" s="32" t="s">
        <v>75</v>
      </c>
      <c r="AJ44" s="32" t="s">
        <v>76</v>
      </c>
      <c r="AK44" s="32" t="s">
        <v>77</v>
      </c>
      <c r="AL44" s="32" t="s">
        <v>78</v>
      </c>
      <c r="AM44" s="32" t="s">
        <v>79</v>
      </c>
    </row>
    <row r="45" spans="1:39" ht="15.6" thickTop="1" thickBot="1">
      <c r="A45" s="59" t="s">
        <v>80</v>
      </c>
      <c r="B45" s="60">
        <f>MAX(C45:H45)</f>
        <v>41065</v>
      </c>
      <c r="C45" s="61">
        <v>41065</v>
      </c>
      <c r="D45" s="61"/>
      <c r="E45" s="61"/>
      <c r="F45" s="61"/>
      <c r="G45" s="61"/>
      <c r="H45" s="61"/>
      <c r="I45" s="33"/>
      <c r="J45" s="33"/>
      <c r="K45" s="33"/>
      <c r="L45" s="33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</row>
    <row r="46" spans="1:39" ht="15.6" thickTop="1" thickBot="1">
      <c r="A46" s="34" t="s">
        <v>96</v>
      </c>
      <c r="B46" s="62">
        <f ca="1">OFFSET($A$45,ROWS($45:45),COUNT($45:$45))</f>
        <v>1</v>
      </c>
      <c r="C46" s="63">
        <f>IF(SUM(C47:C93)&gt;=2,1,"")</f>
        <v>1</v>
      </c>
      <c r="D46" s="64" t="str">
        <f t="shared" ref="D46:H46" si="0">IF(SUM(D47:D93)&gt;=2,1,"")</f>
        <v/>
      </c>
      <c r="E46" s="64" t="str">
        <f t="shared" si="0"/>
        <v/>
      </c>
      <c r="F46" s="63" t="str">
        <f t="shared" si="0"/>
        <v/>
      </c>
      <c r="G46" s="64" t="str">
        <f t="shared" si="0"/>
        <v/>
      </c>
      <c r="H46" s="64" t="str">
        <f t="shared" si="0"/>
        <v/>
      </c>
      <c r="I46" s="54" t="str">
        <f t="shared" ref="I46:AM46" si="1">IF(SUM(I47:I93)&gt;=6,2,IF(SUM(I47:I93)&gt;=5,1,""))</f>
        <v/>
      </c>
      <c r="J46" s="54" t="str">
        <f t="shared" si="1"/>
        <v/>
      </c>
      <c r="K46" s="54" t="str">
        <f t="shared" si="1"/>
        <v/>
      </c>
      <c r="L46" s="54" t="str">
        <f t="shared" si="1"/>
        <v/>
      </c>
      <c r="M46" s="83" t="str">
        <f t="shared" si="1"/>
        <v/>
      </c>
      <c r="N46" s="83" t="str">
        <f t="shared" si="1"/>
        <v/>
      </c>
      <c r="O46" s="83" t="str">
        <f t="shared" si="1"/>
        <v/>
      </c>
      <c r="P46" s="83" t="str">
        <f t="shared" si="1"/>
        <v/>
      </c>
      <c r="Q46" s="83" t="str">
        <f t="shared" si="1"/>
        <v/>
      </c>
      <c r="R46" s="83" t="str">
        <f t="shared" si="1"/>
        <v/>
      </c>
      <c r="S46" s="83" t="str">
        <f t="shared" si="1"/>
        <v/>
      </c>
      <c r="T46" s="83" t="str">
        <f t="shared" si="1"/>
        <v/>
      </c>
      <c r="U46" s="83" t="str">
        <f t="shared" si="1"/>
        <v/>
      </c>
      <c r="V46" s="83" t="str">
        <f t="shared" si="1"/>
        <v/>
      </c>
      <c r="W46" s="83" t="str">
        <f t="shared" si="1"/>
        <v/>
      </c>
      <c r="X46" s="83" t="str">
        <f t="shared" si="1"/>
        <v/>
      </c>
      <c r="Y46" s="54" t="str">
        <f t="shared" si="1"/>
        <v/>
      </c>
      <c r="Z46" s="54" t="str">
        <f t="shared" si="1"/>
        <v/>
      </c>
      <c r="AA46" s="54" t="str">
        <f t="shared" si="1"/>
        <v/>
      </c>
      <c r="AB46" s="54" t="str">
        <f t="shared" si="1"/>
        <v/>
      </c>
      <c r="AC46" s="54" t="str">
        <f t="shared" si="1"/>
        <v/>
      </c>
      <c r="AD46" s="54" t="str">
        <f t="shared" si="1"/>
        <v/>
      </c>
      <c r="AE46" s="54" t="str">
        <f t="shared" si="1"/>
        <v/>
      </c>
      <c r="AF46" s="54" t="str">
        <f t="shared" si="1"/>
        <v/>
      </c>
      <c r="AG46" s="54" t="str">
        <f t="shared" si="1"/>
        <v/>
      </c>
      <c r="AH46" s="54" t="str">
        <f t="shared" si="1"/>
        <v/>
      </c>
      <c r="AI46" s="54" t="str">
        <f t="shared" si="1"/>
        <v/>
      </c>
      <c r="AJ46" s="54" t="str">
        <f t="shared" si="1"/>
        <v/>
      </c>
      <c r="AK46" s="54" t="str">
        <f t="shared" si="1"/>
        <v/>
      </c>
      <c r="AL46" s="54" t="str">
        <f t="shared" si="1"/>
        <v/>
      </c>
      <c r="AM46" s="54" t="str">
        <f t="shared" si="1"/>
        <v/>
      </c>
    </row>
    <row r="47" spans="1:39" ht="15" thickBot="1">
      <c r="A47" s="36" t="s">
        <v>81</v>
      </c>
      <c r="B47" s="62">
        <f ca="1">OFFSET($A$45,ROWS($45:46),COUNT($45:$45))</f>
        <v>5</v>
      </c>
      <c r="C47" s="63">
        <v>5</v>
      </c>
      <c r="D47" s="63"/>
      <c r="E47" s="63"/>
      <c r="F47" s="63"/>
      <c r="G47" s="63"/>
      <c r="H47" s="63"/>
      <c r="I47" s="35"/>
      <c r="J47" s="37"/>
      <c r="K47" s="37"/>
      <c r="L47" s="38"/>
      <c r="M47" s="84"/>
      <c r="N47" s="84"/>
      <c r="O47" s="85"/>
      <c r="P47" s="84"/>
      <c r="Q47" s="84"/>
      <c r="R47" s="85"/>
      <c r="S47" s="84"/>
      <c r="T47" s="84"/>
      <c r="U47" s="85"/>
      <c r="V47" s="84"/>
      <c r="W47" s="84"/>
      <c r="X47" s="85"/>
      <c r="Y47" s="37"/>
      <c r="Z47" s="37"/>
      <c r="AA47" s="38"/>
      <c r="AB47" s="37"/>
      <c r="AC47" s="37"/>
      <c r="AD47" s="38"/>
      <c r="AE47" s="37"/>
      <c r="AF47" s="37"/>
      <c r="AG47" s="38"/>
      <c r="AH47" s="37"/>
      <c r="AI47" s="37"/>
      <c r="AJ47" s="38"/>
      <c r="AK47" s="37"/>
      <c r="AL47" s="37"/>
      <c r="AM47" s="37"/>
    </row>
    <row r="48" spans="1:39" ht="15" thickBot="1">
      <c r="A48" s="36" t="s">
        <v>82</v>
      </c>
      <c r="B48" s="62">
        <f ca="1">OFFSET($A$45,ROWS($45:47),COUNT($45:$45))</f>
        <v>0</v>
      </c>
      <c r="C48" s="65"/>
      <c r="D48" s="65"/>
      <c r="E48" s="66"/>
      <c r="F48" s="65"/>
      <c r="G48" s="65"/>
      <c r="H48" s="66"/>
      <c r="I48" s="38"/>
      <c r="J48" s="38"/>
      <c r="K48" s="37"/>
      <c r="L48" s="38"/>
      <c r="M48" s="85"/>
      <c r="N48" s="84"/>
      <c r="O48" s="85"/>
      <c r="P48" s="85"/>
      <c r="Q48" s="84"/>
      <c r="R48" s="85"/>
      <c r="S48" s="85"/>
      <c r="T48" s="84"/>
      <c r="U48" s="85"/>
      <c r="V48" s="85"/>
      <c r="W48" s="84"/>
      <c r="X48" s="85"/>
      <c r="Y48" s="38"/>
      <c r="Z48" s="37"/>
      <c r="AA48" s="38"/>
      <c r="AB48" s="38"/>
      <c r="AC48" s="37"/>
      <c r="AD48" s="38"/>
      <c r="AE48" s="38"/>
      <c r="AF48" s="37"/>
      <c r="AG48" s="38"/>
      <c r="AH48" s="38"/>
      <c r="AI48" s="37"/>
      <c r="AJ48" s="38"/>
      <c r="AK48" s="38"/>
      <c r="AL48" s="37"/>
      <c r="AM48" s="38"/>
    </row>
    <row r="49" spans="1:39" ht="15" thickBot="1">
      <c r="A49" s="36" t="s">
        <v>83</v>
      </c>
      <c r="B49" s="62">
        <f ca="1">OFFSET($A$45,ROWS($45:48),COUNT($45:$45))</f>
        <v>0</v>
      </c>
      <c r="C49" s="65"/>
      <c r="D49" s="65"/>
      <c r="E49" s="66"/>
      <c r="F49" s="65"/>
      <c r="G49" s="65"/>
      <c r="H49" s="66"/>
      <c r="I49" s="38"/>
      <c r="J49" s="38"/>
      <c r="K49" s="37"/>
      <c r="L49" s="38"/>
      <c r="M49" s="85"/>
      <c r="N49" s="84"/>
      <c r="O49" s="85"/>
      <c r="P49" s="85"/>
      <c r="Q49" s="84"/>
      <c r="R49" s="85"/>
      <c r="S49" s="85"/>
      <c r="T49" s="84"/>
      <c r="U49" s="85"/>
      <c r="V49" s="85"/>
      <c r="W49" s="84"/>
      <c r="X49" s="85"/>
      <c r="Y49" s="38"/>
      <c r="Z49" s="37"/>
      <c r="AA49" s="38"/>
      <c r="AB49" s="38"/>
      <c r="AC49" s="37"/>
      <c r="AD49" s="38"/>
      <c r="AE49" s="38"/>
      <c r="AF49" s="37"/>
      <c r="AG49" s="38"/>
      <c r="AH49" s="38"/>
      <c r="AI49" s="37"/>
      <c r="AJ49" s="38"/>
      <c r="AK49" s="38"/>
      <c r="AL49" s="37"/>
      <c r="AM49" s="38"/>
    </row>
    <row r="50" spans="1:39" ht="15" hidden="1" thickBot="1">
      <c r="A50" s="36"/>
      <c r="B50" s="62">
        <f ca="1">OFFSET($A$45,ROWS($45:49),COUNT($45:$45))</f>
        <v>0</v>
      </c>
      <c r="C50" s="65"/>
      <c r="D50" s="65"/>
      <c r="E50" s="65"/>
      <c r="F50" s="65"/>
      <c r="G50" s="65"/>
      <c r="H50" s="65"/>
      <c r="I50" s="38"/>
      <c r="J50" s="38"/>
      <c r="K50" s="37"/>
      <c r="L50" s="38"/>
      <c r="M50" s="85"/>
      <c r="N50" s="84"/>
      <c r="O50" s="85"/>
      <c r="P50" s="85"/>
      <c r="Q50" s="84"/>
      <c r="R50" s="85"/>
      <c r="S50" s="85"/>
      <c r="T50" s="84"/>
      <c r="U50" s="85"/>
      <c r="V50" s="85"/>
      <c r="W50" s="84"/>
      <c r="X50" s="85"/>
      <c r="Y50" s="38"/>
      <c r="Z50" s="37"/>
      <c r="AA50" s="38"/>
      <c r="AB50" s="38"/>
      <c r="AC50" s="37"/>
      <c r="AD50" s="38"/>
      <c r="AE50" s="38"/>
      <c r="AF50" s="37"/>
      <c r="AG50" s="38"/>
      <c r="AH50" s="38"/>
      <c r="AI50" s="37"/>
      <c r="AJ50" s="38"/>
      <c r="AK50" s="38"/>
      <c r="AL50" s="37"/>
      <c r="AM50" s="38"/>
    </row>
    <row r="51" spans="1:39" ht="15" hidden="1" thickBot="1">
      <c r="A51" s="39"/>
      <c r="B51" s="62">
        <f ca="1">OFFSET($A$45,ROWS($45:50),COUNT($45:$45))</f>
        <v>0</v>
      </c>
      <c r="C51" s="65"/>
      <c r="D51" s="65"/>
      <c r="E51" s="66"/>
      <c r="F51" s="65"/>
      <c r="G51" s="65"/>
      <c r="H51" s="66"/>
      <c r="I51" s="38"/>
      <c r="J51" s="38"/>
      <c r="K51" s="37"/>
      <c r="L51" s="38"/>
      <c r="M51" s="85"/>
      <c r="N51" s="84"/>
      <c r="O51" s="85"/>
      <c r="P51" s="85"/>
      <c r="Q51" s="84"/>
      <c r="R51" s="85"/>
      <c r="S51" s="85"/>
      <c r="T51" s="84"/>
      <c r="U51" s="85"/>
      <c r="V51" s="85"/>
      <c r="W51" s="84"/>
      <c r="X51" s="85"/>
      <c r="Y51" s="38"/>
      <c r="Z51" s="37"/>
      <c r="AA51" s="38"/>
      <c r="AB51" s="38"/>
      <c r="AC51" s="37"/>
      <c r="AD51" s="38"/>
      <c r="AE51" s="38"/>
      <c r="AF51" s="37"/>
      <c r="AG51" s="38"/>
      <c r="AH51" s="38"/>
      <c r="AI51" s="37"/>
      <c r="AJ51" s="38"/>
      <c r="AK51" s="38"/>
      <c r="AL51" s="37"/>
      <c r="AM51" s="38"/>
    </row>
    <row r="52" spans="1:39" ht="15" hidden="1" thickBot="1">
      <c r="A52" s="67"/>
      <c r="B52" s="62">
        <f ca="1">OFFSET($A$45,ROWS($45:51),COUNT($45:$45))</f>
        <v>0</v>
      </c>
      <c r="C52" s="65"/>
      <c r="D52" s="65"/>
      <c r="E52" s="66"/>
      <c r="F52" s="65"/>
      <c r="G52" s="65"/>
      <c r="H52" s="66"/>
      <c r="I52" s="38"/>
      <c r="J52" s="38"/>
      <c r="K52" s="37"/>
      <c r="L52" s="38"/>
      <c r="M52" s="85"/>
      <c r="N52" s="84"/>
      <c r="O52" s="85"/>
      <c r="P52" s="85"/>
      <c r="Q52" s="84"/>
      <c r="R52" s="85"/>
      <c r="S52" s="85"/>
      <c r="T52" s="84"/>
      <c r="U52" s="85"/>
      <c r="V52" s="85"/>
      <c r="W52" s="84"/>
      <c r="X52" s="85"/>
      <c r="Y52" s="38"/>
      <c r="Z52" s="37"/>
      <c r="AA52" s="38"/>
      <c r="AB52" s="38"/>
      <c r="AC52" s="37"/>
      <c r="AD52" s="38"/>
      <c r="AE52" s="38"/>
      <c r="AF52" s="37"/>
      <c r="AG52" s="38"/>
      <c r="AH52" s="38"/>
      <c r="AI52" s="37"/>
      <c r="AJ52" s="38"/>
      <c r="AK52" s="38"/>
      <c r="AL52" s="37"/>
      <c r="AM52" s="38"/>
    </row>
    <row r="53" spans="1:39" ht="15" hidden="1" thickBot="1">
      <c r="A53" s="39"/>
      <c r="B53" s="62">
        <f ca="1">OFFSET($A$45,ROWS($45:52),COUNT($45:$45))</f>
        <v>0</v>
      </c>
      <c r="C53" s="65"/>
      <c r="D53" s="65"/>
      <c r="E53" s="66"/>
      <c r="F53" s="65"/>
      <c r="G53" s="65"/>
      <c r="H53" s="66"/>
      <c r="I53" s="38"/>
      <c r="J53" s="38"/>
      <c r="K53" s="37"/>
      <c r="L53" s="38"/>
      <c r="M53" s="85"/>
      <c r="N53" s="84"/>
      <c r="O53" s="85"/>
      <c r="P53" s="85"/>
      <c r="Q53" s="84"/>
      <c r="R53" s="85"/>
      <c r="S53" s="85"/>
      <c r="T53" s="84"/>
      <c r="U53" s="85"/>
      <c r="V53" s="85"/>
      <c r="W53" s="84"/>
      <c r="X53" s="85"/>
      <c r="Y53" s="38"/>
      <c r="Z53" s="37"/>
      <c r="AA53" s="38"/>
      <c r="AB53" s="38"/>
      <c r="AC53" s="37"/>
      <c r="AD53" s="38"/>
      <c r="AE53" s="38"/>
      <c r="AF53" s="37"/>
      <c r="AG53" s="38"/>
      <c r="AH53" s="38"/>
      <c r="AI53" s="37"/>
      <c r="AJ53" s="38"/>
      <c r="AK53" s="38"/>
      <c r="AL53" s="37"/>
      <c r="AM53" s="38"/>
    </row>
    <row r="54" spans="1:39" ht="15" hidden="1" thickBot="1">
      <c r="A54" s="39"/>
      <c r="B54" s="62">
        <f ca="1">OFFSET($A$45,ROWS($45:53),COUNT($45:$45))</f>
        <v>0</v>
      </c>
      <c r="C54" s="65"/>
      <c r="D54" s="65"/>
      <c r="E54" s="66"/>
      <c r="F54" s="65"/>
      <c r="G54" s="65"/>
      <c r="H54" s="66"/>
      <c r="I54" s="38"/>
      <c r="J54" s="38"/>
      <c r="K54" s="37"/>
      <c r="L54" s="38"/>
      <c r="M54" s="85"/>
      <c r="N54" s="84"/>
      <c r="O54" s="85"/>
      <c r="P54" s="85"/>
      <c r="Q54" s="84"/>
      <c r="R54" s="85"/>
      <c r="S54" s="85"/>
      <c r="T54" s="84"/>
      <c r="U54" s="85"/>
      <c r="V54" s="85"/>
      <c r="W54" s="84"/>
      <c r="X54" s="85"/>
      <c r="Y54" s="38"/>
      <c r="Z54" s="37"/>
      <c r="AA54" s="38"/>
      <c r="AB54" s="38"/>
      <c r="AC54" s="37"/>
      <c r="AD54" s="38"/>
      <c r="AE54" s="38"/>
      <c r="AF54" s="37"/>
      <c r="AG54" s="38"/>
      <c r="AH54" s="38"/>
      <c r="AI54" s="37"/>
      <c r="AJ54" s="38"/>
      <c r="AK54" s="38"/>
      <c r="AL54" s="37"/>
      <c r="AM54" s="38"/>
    </row>
    <row r="55" spans="1:39" ht="15" hidden="1" thickBot="1">
      <c r="A55" s="39"/>
      <c r="B55" s="62">
        <f ca="1">OFFSET($A$45,ROWS($45:54),COUNT($45:$45))</f>
        <v>0</v>
      </c>
      <c r="C55" s="65"/>
      <c r="D55" s="65"/>
      <c r="E55" s="66"/>
      <c r="F55" s="65"/>
      <c r="G55" s="65"/>
      <c r="H55" s="66"/>
      <c r="I55" s="38"/>
      <c r="J55" s="38"/>
      <c r="K55" s="37"/>
      <c r="L55" s="38"/>
      <c r="M55" s="85"/>
      <c r="N55" s="84"/>
      <c r="O55" s="85"/>
      <c r="P55" s="85"/>
      <c r="Q55" s="84"/>
      <c r="R55" s="85"/>
      <c r="S55" s="85"/>
      <c r="T55" s="84"/>
      <c r="U55" s="85"/>
      <c r="V55" s="85"/>
      <c r="W55" s="84"/>
      <c r="X55" s="85"/>
      <c r="Y55" s="38"/>
      <c r="Z55" s="37"/>
      <c r="AA55" s="38"/>
      <c r="AB55" s="38"/>
      <c r="AC55" s="37"/>
      <c r="AD55" s="38"/>
      <c r="AE55" s="38"/>
      <c r="AF55" s="37"/>
      <c r="AG55" s="38"/>
      <c r="AH55" s="38"/>
      <c r="AI55" s="37"/>
      <c r="AJ55" s="38"/>
      <c r="AK55" s="38"/>
      <c r="AL55" s="37"/>
      <c r="AM55" s="38"/>
    </row>
    <row r="56" spans="1:39" ht="15" hidden="1" thickBot="1">
      <c r="A56" s="39"/>
      <c r="B56" s="62">
        <f ca="1">OFFSET($A$45,ROWS($45:55),COUNT($45:$45))</f>
        <v>0</v>
      </c>
      <c r="C56" s="65"/>
      <c r="D56" s="65"/>
      <c r="E56" s="66"/>
      <c r="F56" s="65"/>
      <c r="G56" s="65"/>
      <c r="H56" s="66"/>
      <c r="I56" s="38"/>
      <c r="J56" s="38"/>
      <c r="K56" s="37"/>
      <c r="L56" s="38"/>
      <c r="M56" s="85"/>
      <c r="N56" s="84"/>
      <c r="O56" s="85"/>
      <c r="P56" s="85"/>
      <c r="Q56" s="84"/>
      <c r="R56" s="85"/>
      <c r="S56" s="85"/>
      <c r="T56" s="84"/>
      <c r="U56" s="85"/>
      <c r="V56" s="85"/>
      <c r="W56" s="84"/>
      <c r="X56" s="85"/>
      <c r="Y56" s="38"/>
      <c r="Z56" s="37"/>
      <c r="AA56" s="38"/>
      <c r="AB56" s="38"/>
      <c r="AC56" s="37"/>
      <c r="AD56" s="38"/>
      <c r="AE56" s="38"/>
      <c r="AF56" s="37"/>
      <c r="AG56" s="38"/>
      <c r="AH56" s="38"/>
      <c r="AI56" s="37"/>
      <c r="AJ56" s="38"/>
      <c r="AK56" s="38"/>
      <c r="AL56" s="37"/>
      <c r="AM56" s="38"/>
    </row>
    <row r="57" spans="1:39" ht="15" hidden="1" thickBot="1">
      <c r="A57" s="39"/>
      <c r="B57" s="62">
        <f ca="1">OFFSET($A$45,ROWS($45:56),COUNT($45:$45))</f>
        <v>0</v>
      </c>
      <c r="C57" s="65"/>
      <c r="D57" s="65"/>
      <c r="E57" s="66"/>
      <c r="F57" s="65"/>
      <c r="G57" s="65"/>
      <c r="H57" s="66"/>
      <c r="I57" s="38"/>
      <c r="J57" s="38"/>
      <c r="K57" s="37"/>
      <c r="L57" s="38"/>
      <c r="M57" s="85"/>
      <c r="N57" s="84"/>
      <c r="O57" s="85"/>
      <c r="P57" s="85"/>
      <c r="Q57" s="84"/>
      <c r="R57" s="85"/>
      <c r="S57" s="85"/>
      <c r="T57" s="84"/>
      <c r="U57" s="85"/>
      <c r="V57" s="85"/>
      <c r="W57" s="84"/>
      <c r="X57" s="85"/>
      <c r="Y57" s="38"/>
      <c r="Z57" s="37"/>
      <c r="AA57" s="38"/>
      <c r="AB57" s="38"/>
      <c r="AC57" s="37"/>
      <c r="AD57" s="38"/>
      <c r="AE57" s="38"/>
      <c r="AF57" s="37"/>
      <c r="AG57" s="38"/>
      <c r="AH57" s="38"/>
      <c r="AI57" s="37"/>
      <c r="AJ57" s="38"/>
      <c r="AK57" s="38"/>
      <c r="AL57" s="37"/>
      <c r="AM57" s="38"/>
    </row>
    <row r="58" spans="1:39" ht="15" hidden="1" thickBot="1">
      <c r="A58" s="40"/>
      <c r="B58" s="62">
        <f ca="1">OFFSET($A$45,ROWS($45:57),COUNT($45:$45))</f>
        <v>0</v>
      </c>
      <c r="C58" s="65"/>
      <c r="D58" s="65"/>
      <c r="E58" s="66"/>
      <c r="F58" s="65"/>
      <c r="G58" s="65"/>
      <c r="H58" s="66"/>
      <c r="I58" s="38"/>
      <c r="J58" s="38"/>
      <c r="K58" s="37"/>
      <c r="L58" s="38"/>
      <c r="M58" s="85"/>
      <c r="N58" s="84"/>
      <c r="O58" s="85"/>
      <c r="P58" s="85"/>
      <c r="Q58" s="84"/>
      <c r="R58" s="85"/>
      <c r="S58" s="85"/>
      <c r="T58" s="84"/>
      <c r="U58" s="85"/>
      <c r="V58" s="85"/>
      <c r="W58" s="84"/>
      <c r="X58" s="85"/>
      <c r="Y58" s="38"/>
      <c r="Z58" s="37"/>
      <c r="AA58" s="38"/>
      <c r="AB58" s="38"/>
      <c r="AC58" s="37"/>
      <c r="AD58" s="38"/>
      <c r="AE58" s="38"/>
      <c r="AF58" s="37"/>
      <c r="AG58" s="38"/>
      <c r="AH58" s="38"/>
      <c r="AI58" s="37"/>
      <c r="AJ58" s="38"/>
      <c r="AK58" s="38"/>
      <c r="AL58" s="37"/>
      <c r="AM58" s="38"/>
    </row>
    <row r="59" spans="1:39" ht="15" hidden="1" thickBot="1">
      <c r="A59" s="39"/>
      <c r="B59" s="62">
        <f ca="1">OFFSET($A$45,ROWS($45:58),COUNT($45:$45))</f>
        <v>0</v>
      </c>
      <c r="C59" s="65"/>
      <c r="D59" s="65"/>
      <c r="E59" s="66"/>
      <c r="F59" s="65"/>
      <c r="G59" s="65"/>
      <c r="H59" s="66"/>
      <c r="I59" s="38"/>
      <c r="J59" s="38"/>
      <c r="K59" s="37"/>
      <c r="L59" s="38"/>
      <c r="M59" s="85"/>
      <c r="N59" s="84"/>
      <c r="O59" s="85"/>
      <c r="P59" s="85"/>
      <c r="Q59" s="84"/>
      <c r="R59" s="85"/>
      <c r="S59" s="85"/>
      <c r="T59" s="84"/>
      <c r="U59" s="85"/>
      <c r="V59" s="85"/>
      <c r="W59" s="84"/>
      <c r="X59" s="85"/>
      <c r="Y59" s="38"/>
      <c r="Z59" s="37"/>
      <c r="AA59" s="38"/>
      <c r="AB59" s="38"/>
      <c r="AC59" s="37"/>
      <c r="AD59" s="38"/>
      <c r="AE59" s="38"/>
      <c r="AF59" s="37"/>
      <c r="AG59" s="38"/>
      <c r="AH59" s="38"/>
      <c r="AI59" s="37"/>
      <c r="AJ59" s="38"/>
      <c r="AK59" s="38"/>
      <c r="AL59" s="37"/>
      <c r="AM59" s="38"/>
    </row>
    <row r="60" spans="1:39" ht="15" hidden="1" thickBot="1">
      <c r="A60" s="39"/>
      <c r="B60" s="62">
        <f ca="1">OFFSET($A$45,ROWS($45:59),COUNT($45:$45))</f>
        <v>0</v>
      </c>
      <c r="C60" s="65"/>
      <c r="D60" s="65"/>
      <c r="E60" s="66"/>
      <c r="F60" s="65"/>
      <c r="G60" s="65"/>
      <c r="H60" s="66"/>
      <c r="I60" s="38"/>
      <c r="J60" s="38"/>
      <c r="K60" s="37"/>
      <c r="L60" s="38"/>
      <c r="M60" s="85"/>
      <c r="N60" s="84"/>
      <c r="O60" s="85"/>
      <c r="P60" s="85"/>
      <c r="Q60" s="84"/>
      <c r="R60" s="85"/>
      <c r="S60" s="85"/>
      <c r="T60" s="84"/>
      <c r="U60" s="85"/>
      <c r="V60" s="85"/>
      <c r="W60" s="84"/>
      <c r="X60" s="85"/>
      <c r="Y60" s="38"/>
      <c r="Z60" s="37"/>
      <c r="AA60" s="38"/>
      <c r="AB60" s="38"/>
      <c r="AC60" s="37"/>
      <c r="AD60" s="38"/>
      <c r="AE60" s="38"/>
      <c r="AF60" s="37"/>
      <c r="AG60" s="38"/>
      <c r="AH60" s="38"/>
      <c r="AI60" s="37"/>
      <c r="AJ60" s="38"/>
      <c r="AK60" s="38"/>
      <c r="AL60" s="37"/>
      <c r="AM60" s="38"/>
    </row>
    <row r="61" spans="1:39" ht="15" hidden="1" thickBot="1">
      <c r="A61" s="39"/>
      <c r="B61" s="62">
        <f ca="1">OFFSET($A$45,ROWS($45:60),COUNT($45:$45))</f>
        <v>0</v>
      </c>
      <c r="C61" s="65"/>
      <c r="D61" s="65"/>
      <c r="E61" s="66"/>
      <c r="F61" s="65"/>
      <c r="G61" s="65"/>
      <c r="H61" s="66"/>
      <c r="I61" s="38"/>
      <c r="J61" s="38"/>
      <c r="K61" s="37"/>
      <c r="L61" s="38"/>
      <c r="M61" s="85"/>
      <c r="N61" s="84"/>
      <c r="O61" s="85"/>
      <c r="P61" s="85"/>
      <c r="Q61" s="84"/>
      <c r="R61" s="85"/>
      <c r="S61" s="85"/>
      <c r="T61" s="84"/>
      <c r="U61" s="85"/>
      <c r="V61" s="85"/>
      <c r="W61" s="84"/>
      <c r="X61" s="85"/>
      <c r="Y61" s="38"/>
      <c r="Z61" s="37"/>
      <c r="AA61" s="38"/>
      <c r="AB61" s="38"/>
      <c r="AC61" s="37"/>
      <c r="AD61" s="38"/>
      <c r="AE61" s="38"/>
      <c r="AF61" s="37"/>
      <c r="AG61" s="38"/>
      <c r="AH61" s="38"/>
      <c r="AI61" s="37"/>
      <c r="AJ61" s="38"/>
      <c r="AK61" s="38"/>
      <c r="AL61" s="37"/>
      <c r="AM61" s="38"/>
    </row>
    <row r="62" spans="1:39" ht="15" hidden="1" thickBot="1">
      <c r="A62" s="39"/>
      <c r="B62" s="62">
        <f ca="1">OFFSET($A$45,ROWS($45:61),COUNT($45:$45))</f>
        <v>0</v>
      </c>
      <c r="C62" s="65"/>
      <c r="D62" s="65"/>
      <c r="E62" s="66"/>
      <c r="F62" s="65"/>
      <c r="G62" s="65"/>
      <c r="H62" s="66"/>
      <c r="I62" s="38"/>
      <c r="J62" s="38"/>
      <c r="K62" s="37"/>
      <c r="L62" s="38"/>
      <c r="M62" s="85"/>
      <c r="N62" s="84"/>
      <c r="O62" s="85"/>
      <c r="P62" s="85"/>
      <c r="Q62" s="84"/>
      <c r="R62" s="85"/>
      <c r="S62" s="85"/>
      <c r="T62" s="84"/>
      <c r="U62" s="85"/>
      <c r="V62" s="85"/>
      <c r="W62" s="84"/>
      <c r="X62" s="85"/>
      <c r="Y62" s="38"/>
      <c r="Z62" s="37"/>
      <c r="AA62" s="38"/>
      <c r="AB62" s="38"/>
      <c r="AC62" s="37"/>
      <c r="AD62" s="38"/>
      <c r="AE62" s="38"/>
      <c r="AF62" s="37"/>
      <c r="AG62" s="38"/>
      <c r="AH62" s="38"/>
      <c r="AI62" s="37"/>
      <c r="AJ62" s="38"/>
      <c r="AK62" s="38"/>
      <c r="AL62" s="37"/>
      <c r="AM62" s="38"/>
    </row>
    <row r="63" spans="1:39" ht="15" hidden="1" thickBot="1">
      <c r="A63" s="39"/>
      <c r="B63" s="62">
        <f ca="1">OFFSET($A$45,ROWS($45:62),COUNT($45:$45))</f>
        <v>0</v>
      </c>
      <c r="C63" s="65"/>
      <c r="D63" s="65"/>
      <c r="E63" s="66"/>
      <c r="F63" s="65"/>
      <c r="G63" s="65"/>
      <c r="H63" s="66"/>
      <c r="I63" s="38"/>
      <c r="J63" s="38"/>
      <c r="K63" s="37"/>
      <c r="L63" s="38"/>
      <c r="M63" s="85"/>
      <c r="N63" s="84"/>
      <c r="O63" s="85"/>
      <c r="P63" s="85"/>
      <c r="Q63" s="84"/>
      <c r="R63" s="85"/>
      <c r="S63" s="85"/>
      <c r="T63" s="84"/>
      <c r="U63" s="85"/>
      <c r="V63" s="85"/>
      <c r="W63" s="84"/>
      <c r="X63" s="85"/>
      <c r="Y63" s="38"/>
      <c r="Z63" s="37"/>
      <c r="AA63" s="38"/>
      <c r="AB63" s="38"/>
      <c r="AC63" s="37"/>
      <c r="AD63" s="38"/>
      <c r="AE63" s="38"/>
      <c r="AF63" s="37"/>
      <c r="AG63" s="38"/>
      <c r="AH63" s="38"/>
      <c r="AI63" s="37"/>
      <c r="AJ63" s="38"/>
      <c r="AK63" s="38"/>
      <c r="AL63" s="37"/>
      <c r="AM63" s="38"/>
    </row>
    <row r="64" spans="1:39" ht="15" hidden="1" thickBot="1">
      <c r="A64" s="39"/>
      <c r="B64" s="62">
        <f ca="1">OFFSET($A$45,ROWS($45:63),COUNT($45:$45))</f>
        <v>0</v>
      </c>
      <c r="C64" s="65"/>
      <c r="D64" s="65"/>
      <c r="E64" s="66"/>
      <c r="F64" s="65"/>
      <c r="G64" s="65"/>
      <c r="H64" s="66"/>
      <c r="I64" s="38"/>
      <c r="J64" s="38"/>
      <c r="K64" s="37"/>
      <c r="L64" s="38"/>
      <c r="M64" s="85"/>
      <c r="N64" s="84"/>
      <c r="O64" s="85"/>
      <c r="P64" s="85"/>
      <c r="Q64" s="84"/>
      <c r="R64" s="85"/>
      <c r="S64" s="85"/>
      <c r="T64" s="84"/>
      <c r="U64" s="85"/>
      <c r="V64" s="85"/>
      <c r="W64" s="84"/>
      <c r="X64" s="85"/>
      <c r="Y64" s="38"/>
      <c r="Z64" s="37"/>
      <c r="AA64" s="38"/>
      <c r="AB64" s="38"/>
      <c r="AC64" s="37"/>
      <c r="AD64" s="38"/>
      <c r="AE64" s="38"/>
      <c r="AF64" s="37"/>
      <c r="AG64" s="38"/>
      <c r="AH64" s="38"/>
      <c r="AI64" s="37"/>
      <c r="AJ64" s="38"/>
      <c r="AK64" s="38"/>
      <c r="AL64" s="37"/>
      <c r="AM64" s="38"/>
    </row>
    <row r="65" spans="1:39" ht="15" hidden="1" thickBot="1">
      <c r="A65" s="39"/>
      <c r="B65" s="62">
        <f ca="1">OFFSET($A$45,ROWS($45:64),COUNT($45:$45))</f>
        <v>0</v>
      </c>
      <c r="C65" s="65"/>
      <c r="D65" s="65"/>
      <c r="E65" s="66"/>
      <c r="F65" s="65"/>
      <c r="G65" s="65"/>
      <c r="H65" s="66"/>
      <c r="I65" s="38"/>
      <c r="J65" s="38"/>
      <c r="K65" s="37"/>
      <c r="L65" s="38"/>
      <c r="M65" s="85"/>
      <c r="N65" s="84"/>
      <c r="O65" s="85"/>
      <c r="P65" s="85"/>
      <c r="Q65" s="84"/>
      <c r="R65" s="85"/>
      <c r="S65" s="85"/>
      <c r="T65" s="84"/>
      <c r="U65" s="85"/>
      <c r="V65" s="85"/>
      <c r="W65" s="84"/>
      <c r="X65" s="85"/>
      <c r="Y65" s="38"/>
      <c r="Z65" s="37"/>
      <c r="AA65" s="38"/>
      <c r="AB65" s="38"/>
      <c r="AC65" s="37"/>
      <c r="AD65" s="38"/>
      <c r="AE65" s="38"/>
      <c r="AF65" s="37"/>
      <c r="AG65" s="38"/>
      <c r="AH65" s="38"/>
      <c r="AI65" s="37"/>
      <c r="AJ65" s="38"/>
      <c r="AK65" s="38"/>
      <c r="AL65" s="37"/>
      <c r="AM65" s="38"/>
    </row>
    <row r="66" spans="1:39" ht="15" hidden="1" thickBot="1">
      <c r="A66" s="39"/>
      <c r="B66" s="62">
        <f ca="1">OFFSET($A$45,ROWS($45:65),COUNT($45:$45))</f>
        <v>0</v>
      </c>
      <c r="C66" s="65"/>
      <c r="D66" s="65"/>
      <c r="E66" s="66"/>
      <c r="F66" s="65"/>
      <c r="G66" s="65"/>
      <c r="H66" s="66"/>
      <c r="I66" s="38"/>
      <c r="J66" s="38"/>
      <c r="K66" s="37"/>
      <c r="L66" s="38"/>
      <c r="M66" s="85"/>
      <c r="N66" s="84"/>
      <c r="O66" s="85"/>
      <c r="P66" s="85"/>
      <c r="Q66" s="84"/>
      <c r="R66" s="85"/>
      <c r="S66" s="85"/>
      <c r="T66" s="84"/>
      <c r="U66" s="85"/>
      <c r="V66" s="85"/>
      <c r="W66" s="84"/>
      <c r="X66" s="85"/>
      <c r="Y66" s="38"/>
      <c r="Z66" s="37"/>
      <c r="AA66" s="38"/>
      <c r="AB66" s="38"/>
      <c r="AC66" s="37"/>
      <c r="AD66" s="38"/>
      <c r="AE66" s="38"/>
      <c r="AF66" s="37"/>
      <c r="AG66" s="38"/>
      <c r="AH66" s="38"/>
      <c r="AI66" s="37"/>
      <c r="AJ66" s="38"/>
      <c r="AK66" s="38"/>
      <c r="AL66" s="37"/>
      <c r="AM66" s="38"/>
    </row>
    <row r="67" spans="1:39" ht="15" hidden="1" thickBot="1">
      <c r="A67" s="39"/>
      <c r="B67" s="62">
        <f ca="1">OFFSET($A$45,ROWS($45:66),COUNT($45:$45))</f>
        <v>0</v>
      </c>
      <c r="C67" s="65"/>
      <c r="D67" s="65"/>
      <c r="E67" s="66"/>
      <c r="F67" s="65"/>
      <c r="G67" s="65"/>
      <c r="H67" s="66"/>
      <c r="I67" s="38"/>
      <c r="J67" s="38"/>
      <c r="K67" s="37"/>
      <c r="L67" s="38"/>
      <c r="M67" s="85"/>
      <c r="N67" s="84"/>
      <c r="O67" s="85"/>
      <c r="P67" s="85"/>
      <c r="Q67" s="84"/>
      <c r="R67" s="85"/>
      <c r="S67" s="85"/>
      <c r="T67" s="84"/>
      <c r="U67" s="85"/>
      <c r="V67" s="85"/>
      <c r="W67" s="84"/>
      <c r="X67" s="85"/>
      <c r="Y67" s="38"/>
      <c r="Z67" s="37"/>
      <c r="AA67" s="38"/>
      <c r="AB67" s="38"/>
      <c r="AC67" s="37"/>
      <c r="AD67" s="38"/>
      <c r="AE67" s="38"/>
      <c r="AF67" s="37"/>
      <c r="AG67" s="38"/>
      <c r="AH67" s="38"/>
      <c r="AI67" s="37"/>
      <c r="AJ67" s="38"/>
      <c r="AK67" s="38"/>
      <c r="AL67" s="37"/>
      <c r="AM67" s="38"/>
    </row>
    <row r="68" spans="1:39" ht="15" hidden="1" thickBot="1">
      <c r="A68" s="39"/>
      <c r="B68" s="62">
        <f ca="1">OFFSET($A$45,ROWS($45:67),COUNT($45:$45))</f>
        <v>0</v>
      </c>
      <c r="C68" s="65"/>
      <c r="D68" s="65"/>
      <c r="E68" s="66"/>
      <c r="F68" s="65"/>
      <c r="G68" s="65"/>
      <c r="H68" s="66"/>
      <c r="I68" s="38"/>
      <c r="J68" s="38"/>
      <c r="K68" s="37"/>
      <c r="L68" s="38"/>
      <c r="M68" s="85"/>
      <c r="N68" s="84"/>
      <c r="O68" s="85"/>
      <c r="P68" s="85"/>
      <c r="Q68" s="84"/>
      <c r="R68" s="85"/>
      <c r="S68" s="85"/>
      <c r="T68" s="84"/>
      <c r="U68" s="85"/>
      <c r="V68" s="85"/>
      <c r="W68" s="84"/>
      <c r="X68" s="85"/>
      <c r="Y68" s="38"/>
      <c r="Z68" s="37"/>
      <c r="AA68" s="38"/>
      <c r="AB68" s="38"/>
      <c r="AC68" s="37"/>
      <c r="AD68" s="38"/>
      <c r="AE68" s="38"/>
      <c r="AF68" s="37"/>
      <c r="AG68" s="38"/>
      <c r="AH68" s="38"/>
      <c r="AI68" s="37"/>
      <c r="AJ68" s="38"/>
      <c r="AK68" s="38"/>
      <c r="AL68" s="37"/>
      <c r="AM68" s="38"/>
    </row>
    <row r="69" spans="1:39" ht="15" hidden="1" thickBot="1">
      <c r="A69" s="39"/>
      <c r="B69" s="62">
        <f ca="1">OFFSET($A$45,ROWS($45:68),COUNT($45:$45))</f>
        <v>0</v>
      </c>
      <c r="C69" s="65"/>
      <c r="D69" s="65"/>
      <c r="E69" s="66"/>
      <c r="F69" s="65"/>
      <c r="G69" s="65"/>
      <c r="H69" s="66"/>
      <c r="I69" s="38"/>
      <c r="J69" s="38"/>
      <c r="K69" s="37"/>
      <c r="L69" s="38"/>
      <c r="M69" s="85"/>
      <c r="N69" s="84"/>
      <c r="O69" s="85"/>
      <c r="P69" s="85"/>
      <c r="Q69" s="84"/>
      <c r="R69" s="85"/>
      <c r="S69" s="85"/>
      <c r="T69" s="84"/>
      <c r="U69" s="85"/>
      <c r="V69" s="85"/>
      <c r="W69" s="84"/>
      <c r="X69" s="85"/>
      <c r="Y69" s="38"/>
      <c r="Z69" s="37"/>
      <c r="AA69" s="38"/>
      <c r="AB69" s="38"/>
      <c r="AC69" s="37"/>
      <c r="AD69" s="38"/>
      <c r="AE69" s="38"/>
      <c r="AF69" s="37"/>
      <c r="AG69" s="38"/>
      <c r="AH69" s="38"/>
      <c r="AI69" s="37"/>
      <c r="AJ69" s="38"/>
      <c r="AK69" s="38"/>
      <c r="AL69" s="37"/>
      <c r="AM69" s="38"/>
    </row>
    <row r="70" spans="1:39" ht="15" hidden="1" thickBot="1">
      <c r="A70" s="67"/>
      <c r="B70" s="62">
        <f ca="1">OFFSET($A$45,ROWS($45:69),COUNT($45:$45))</f>
        <v>0</v>
      </c>
      <c r="C70" s="65"/>
      <c r="D70" s="65"/>
      <c r="E70" s="66"/>
      <c r="F70" s="65"/>
      <c r="G70" s="65"/>
      <c r="H70" s="66"/>
      <c r="I70" s="38"/>
      <c r="J70" s="38"/>
      <c r="K70" s="37"/>
      <c r="L70" s="38"/>
      <c r="M70" s="85"/>
      <c r="N70" s="84"/>
      <c r="O70" s="85"/>
      <c r="P70" s="85"/>
      <c r="Q70" s="84"/>
      <c r="R70" s="85"/>
      <c r="S70" s="85"/>
      <c r="T70" s="84"/>
      <c r="U70" s="85"/>
      <c r="V70" s="85"/>
      <c r="W70" s="84"/>
      <c r="X70" s="85"/>
      <c r="Y70" s="38"/>
      <c r="Z70" s="37"/>
      <c r="AA70" s="38"/>
      <c r="AB70" s="38"/>
      <c r="AC70" s="37"/>
      <c r="AD70" s="38"/>
      <c r="AE70" s="38"/>
      <c r="AF70" s="37"/>
      <c r="AG70" s="38"/>
      <c r="AH70" s="38"/>
      <c r="AI70" s="37"/>
      <c r="AJ70" s="38"/>
      <c r="AK70" s="38"/>
      <c r="AL70" s="37"/>
      <c r="AM70" s="38"/>
    </row>
    <row r="71" spans="1:39" ht="15" hidden="1" thickBot="1">
      <c r="A71" s="39"/>
      <c r="B71" s="62">
        <f ca="1">OFFSET($A$45,ROWS($45:70),COUNT($45:$45))</f>
        <v>0</v>
      </c>
      <c r="C71" s="65"/>
      <c r="D71" s="65"/>
      <c r="E71" s="66"/>
      <c r="F71" s="65"/>
      <c r="G71" s="65"/>
      <c r="H71" s="66"/>
      <c r="I71" s="38"/>
      <c r="J71" s="38"/>
      <c r="K71" s="37"/>
      <c r="L71" s="38"/>
      <c r="M71" s="85"/>
      <c r="N71" s="84"/>
      <c r="O71" s="85"/>
      <c r="P71" s="85"/>
      <c r="Q71" s="84"/>
      <c r="R71" s="85"/>
      <c r="S71" s="85"/>
      <c r="T71" s="84"/>
      <c r="U71" s="85"/>
      <c r="V71" s="85"/>
      <c r="W71" s="84"/>
      <c r="X71" s="85"/>
      <c r="Y71" s="38"/>
      <c r="Z71" s="37"/>
      <c r="AA71" s="38"/>
      <c r="AB71" s="38"/>
      <c r="AC71" s="37"/>
      <c r="AD71" s="38"/>
      <c r="AE71" s="38"/>
      <c r="AF71" s="37"/>
      <c r="AG71" s="38"/>
      <c r="AH71" s="38"/>
      <c r="AI71" s="37"/>
      <c r="AJ71" s="38"/>
      <c r="AK71" s="38"/>
      <c r="AL71" s="37"/>
      <c r="AM71" s="38"/>
    </row>
    <row r="72" spans="1:39" ht="15" hidden="1" thickBot="1">
      <c r="A72" s="39"/>
      <c r="B72" s="62">
        <f ca="1">OFFSET($A$45,ROWS($45:71),COUNT($45:$45))</f>
        <v>0</v>
      </c>
      <c r="C72" s="65"/>
      <c r="D72" s="65"/>
      <c r="E72" s="66"/>
      <c r="F72" s="65"/>
      <c r="G72" s="65"/>
      <c r="H72" s="66"/>
      <c r="I72" s="38"/>
      <c r="J72" s="38"/>
      <c r="K72" s="37"/>
      <c r="L72" s="38"/>
      <c r="M72" s="85"/>
      <c r="N72" s="84"/>
      <c r="O72" s="85"/>
      <c r="P72" s="85"/>
      <c r="Q72" s="84"/>
      <c r="R72" s="85"/>
      <c r="S72" s="85"/>
      <c r="T72" s="84"/>
      <c r="U72" s="85"/>
      <c r="V72" s="85"/>
      <c r="W72" s="84"/>
      <c r="X72" s="85"/>
      <c r="Y72" s="38"/>
      <c r="Z72" s="37"/>
      <c r="AA72" s="38"/>
      <c r="AB72" s="38"/>
      <c r="AC72" s="37"/>
      <c r="AD72" s="38"/>
      <c r="AE72" s="38"/>
      <c r="AF72" s="37"/>
      <c r="AG72" s="38"/>
      <c r="AH72" s="38"/>
      <c r="AI72" s="37"/>
      <c r="AJ72" s="38"/>
      <c r="AK72" s="38"/>
      <c r="AL72" s="37"/>
      <c r="AM72" s="38"/>
    </row>
    <row r="73" spans="1:39" ht="15" hidden="1" thickBot="1">
      <c r="A73" s="41"/>
      <c r="B73" s="62">
        <f ca="1">OFFSET($A$45,ROWS($45:72),COUNT($45:$45))</f>
        <v>0</v>
      </c>
      <c r="C73" s="65"/>
      <c r="D73" s="65"/>
      <c r="E73" s="66"/>
      <c r="F73" s="65"/>
      <c r="G73" s="65"/>
      <c r="H73" s="66"/>
      <c r="I73" s="38"/>
      <c r="J73" s="38"/>
      <c r="K73" s="37"/>
      <c r="L73" s="38"/>
      <c r="M73" s="85"/>
      <c r="N73" s="84"/>
      <c r="O73" s="85"/>
      <c r="P73" s="85"/>
      <c r="Q73" s="84"/>
      <c r="R73" s="85"/>
      <c r="S73" s="85"/>
      <c r="T73" s="84"/>
      <c r="U73" s="85"/>
      <c r="V73" s="85"/>
      <c r="W73" s="84"/>
      <c r="X73" s="85"/>
      <c r="Y73" s="38"/>
      <c r="Z73" s="37"/>
      <c r="AA73" s="38"/>
      <c r="AB73" s="38"/>
      <c r="AC73" s="37"/>
      <c r="AD73" s="38"/>
      <c r="AE73" s="38"/>
      <c r="AF73" s="37"/>
      <c r="AG73" s="38"/>
      <c r="AH73" s="38"/>
      <c r="AI73" s="37"/>
      <c r="AJ73" s="38"/>
      <c r="AK73" s="38"/>
      <c r="AL73" s="37"/>
      <c r="AM73" s="38"/>
    </row>
    <row r="74" spans="1:39" ht="15" hidden="1" thickBot="1">
      <c r="A74" s="41"/>
      <c r="B74" s="62">
        <f ca="1">OFFSET($A$45,ROWS($45:73),COUNT($45:$45))</f>
        <v>0</v>
      </c>
      <c r="C74" s="65"/>
      <c r="D74" s="65"/>
      <c r="E74" s="66"/>
      <c r="F74" s="65"/>
      <c r="G74" s="65"/>
      <c r="H74" s="66"/>
      <c r="I74" s="38"/>
      <c r="J74" s="38"/>
      <c r="K74" s="37"/>
      <c r="L74" s="38"/>
      <c r="M74" s="85"/>
      <c r="N74" s="84"/>
      <c r="O74" s="85"/>
      <c r="P74" s="85"/>
      <c r="Q74" s="84"/>
      <c r="R74" s="85"/>
      <c r="S74" s="85"/>
      <c r="T74" s="84"/>
      <c r="U74" s="85"/>
      <c r="V74" s="85"/>
      <c r="W74" s="84"/>
      <c r="X74" s="85"/>
      <c r="Y74" s="38"/>
      <c r="Z74" s="37"/>
      <c r="AA74" s="38"/>
      <c r="AB74" s="38"/>
      <c r="AC74" s="37"/>
      <c r="AD74" s="38"/>
      <c r="AE74" s="38"/>
      <c r="AF74" s="37"/>
      <c r="AG74" s="38"/>
      <c r="AH74" s="38"/>
      <c r="AI74" s="37"/>
      <c r="AJ74" s="38"/>
      <c r="AK74" s="38"/>
      <c r="AL74" s="37"/>
      <c r="AM74" s="38"/>
    </row>
    <row r="75" spans="1:39" ht="15" hidden="1" thickBot="1">
      <c r="A75" s="39"/>
      <c r="B75" s="62">
        <f ca="1">OFFSET($A$45,ROWS($45:74),COUNT($45:$45))</f>
        <v>0</v>
      </c>
      <c r="C75" s="65"/>
      <c r="D75" s="65"/>
      <c r="E75" s="66"/>
      <c r="F75" s="65"/>
      <c r="G75" s="65"/>
      <c r="H75" s="66"/>
      <c r="I75" s="38"/>
      <c r="J75" s="38"/>
      <c r="K75" s="37"/>
      <c r="L75" s="38"/>
      <c r="M75" s="85"/>
      <c r="N75" s="84"/>
      <c r="O75" s="85"/>
      <c r="P75" s="85"/>
      <c r="Q75" s="84"/>
      <c r="R75" s="85"/>
      <c r="S75" s="85"/>
      <c r="T75" s="84"/>
      <c r="U75" s="85"/>
      <c r="V75" s="85"/>
      <c r="W75" s="84"/>
      <c r="X75" s="85"/>
      <c r="Y75" s="38"/>
      <c r="Z75" s="37"/>
      <c r="AA75" s="38"/>
      <c r="AB75" s="38"/>
      <c r="AC75" s="37"/>
      <c r="AD75" s="38"/>
      <c r="AE75" s="38"/>
      <c r="AF75" s="37"/>
      <c r="AG75" s="38"/>
      <c r="AH75" s="38"/>
      <c r="AI75" s="37"/>
      <c r="AJ75" s="38"/>
      <c r="AK75" s="38"/>
      <c r="AL75" s="37"/>
      <c r="AM75" s="38"/>
    </row>
    <row r="76" spans="1:39" ht="15" hidden="1" thickBot="1">
      <c r="A76" s="39"/>
      <c r="B76" s="62">
        <f ca="1">OFFSET($A$45,ROWS($45:75),COUNT($45:$45))</f>
        <v>0</v>
      </c>
      <c r="C76" s="65"/>
      <c r="D76" s="65"/>
      <c r="E76" s="66"/>
      <c r="F76" s="65"/>
      <c r="G76" s="65"/>
      <c r="H76" s="66"/>
      <c r="I76" s="38"/>
      <c r="J76" s="38"/>
      <c r="K76" s="37"/>
      <c r="L76" s="38"/>
      <c r="M76" s="85"/>
      <c r="N76" s="84"/>
      <c r="O76" s="85"/>
      <c r="P76" s="85"/>
      <c r="Q76" s="84"/>
      <c r="R76" s="85"/>
      <c r="S76" s="85"/>
      <c r="T76" s="84"/>
      <c r="U76" s="85"/>
      <c r="V76" s="85"/>
      <c r="W76" s="84"/>
      <c r="X76" s="85"/>
      <c r="Y76" s="38"/>
      <c r="Z76" s="37"/>
      <c r="AA76" s="38"/>
      <c r="AB76" s="38"/>
      <c r="AC76" s="37"/>
      <c r="AD76" s="38"/>
      <c r="AE76" s="38"/>
      <c r="AF76" s="37"/>
      <c r="AG76" s="38"/>
      <c r="AH76" s="38"/>
      <c r="AI76" s="37"/>
      <c r="AJ76" s="38"/>
      <c r="AK76" s="38"/>
      <c r="AL76" s="37"/>
      <c r="AM76" s="38"/>
    </row>
    <row r="77" spans="1:39" ht="15" hidden="1" thickBot="1">
      <c r="A77" s="39"/>
      <c r="B77" s="62">
        <f ca="1">OFFSET($A$45,ROWS($45:76),COUNT($45:$45))</f>
        <v>0</v>
      </c>
      <c r="C77" s="65"/>
      <c r="D77" s="65"/>
      <c r="E77" s="66"/>
      <c r="F77" s="65"/>
      <c r="G77" s="65"/>
      <c r="H77" s="66"/>
      <c r="I77" s="38"/>
      <c r="J77" s="38"/>
      <c r="K77" s="37"/>
      <c r="L77" s="38"/>
      <c r="M77" s="85"/>
      <c r="N77" s="84"/>
      <c r="O77" s="85"/>
      <c r="P77" s="85"/>
      <c r="Q77" s="84"/>
      <c r="R77" s="85"/>
      <c r="S77" s="85"/>
      <c r="T77" s="84"/>
      <c r="U77" s="85"/>
      <c r="V77" s="85"/>
      <c r="W77" s="84"/>
      <c r="X77" s="85"/>
      <c r="Y77" s="38"/>
      <c r="Z77" s="37"/>
      <c r="AA77" s="38"/>
      <c r="AB77" s="38"/>
      <c r="AC77" s="37"/>
      <c r="AD77" s="38"/>
      <c r="AE77" s="38"/>
      <c r="AF77" s="37"/>
      <c r="AG77" s="38"/>
      <c r="AH77" s="38"/>
      <c r="AI77" s="37"/>
      <c r="AJ77" s="38"/>
      <c r="AK77" s="38"/>
      <c r="AL77" s="37"/>
      <c r="AM77" s="38"/>
    </row>
    <row r="78" spans="1:39" ht="15" hidden="1" thickBot="1">
      <c r="A78" s="39"/>
      <c r="B78" s="62">
        <f ca="1">OFFSET($A$45,ROWS($45:77),COUNT($45:$45))</f>
        <v>0</v>
      </c>
      <c r="C78" s="65"/>
      <c r="D78" s="65"/>
      <c r="E78" s="66"/>
      <c r="F78" s="65"/>
      <c r="G78" s="65"/>
      <c r="H78" s="66"/>
      <c r="I78" s="38"/>
      <c r="J78" s="38"/>
      <c r="K78" s="37"/>
      <c r="L78" s="38"/>
      <c r="M78" s="85"/>
      <c r="N78" s="84"/>
      <c r="O78" s="85"/>
      <c r="P78" s="85"/>
      <c r="Q78" s="84"/>
      <c r="R78" s="85"/>
      <c r="S78" s="85"/>
      <c r="T78" s="84"/>
      <c r="U78" s="85"/>
      <c r="V78" s="85"/>
      <c r="W78" s="84"/>
      <c r="X78" s="85"/>
      <c r="Y78" s="38"/>
      <c r="Z78" s="37"/>
      <c r="AA78" s="38"/>
      <c r="AB78" s="38"/>
      <c r="AC78" s="37"/>
      <c r="AD78" s="38"/>
      <c r="AE78" s="38"/>
      <c r="AF78" s="37"/>
      <c r="AG78" s="38"/>
      <c r="AH78" s="38"/>
      <c r="AI78" s="37"/>
      <c r="AJ78" s="38"/>
      <c r="AK78" s="38"/>
      <c r="AL78" s="37"/>
      <c r="AM78" s="38"/>
    </row>
    <row r="79" spans="1:39" ht="15" hidden="1" thickBot="1">
      <c r="A79" s="39"/>
      <c r="B79" s="62">
        <f ca="1">OFFSET($A$45,ROWS($45:78),COUNT($45:$45))</f>
        <v>0</v>
      </c>
      <c r="C79" s="65"/>
      <c r="D79" s="65"/>
      <c r="E79" s="66"/>
      <c r="F79" s="65"/>
      <c r="G79" s="65"/>
      <c r="H79" s="66"/>
      <c r="I79" s="38"/>
      <c r="J79" s="38"/>
      <c r="K79" s="37"/>
      <c r="L79" s="38"/>
      <c r="M79" s="85"/>
      <c r="N79" s="84"/>
      <c r="O79" s="85"/>
      <c r="P79" s="85"/>
      <c r="Q79" s="84"/>
      <c r="R79" s="85"/>
      <c r="S79" s="85"/>
      <c r="T79" s="84"/>
      <c r="U79" s="85"/>
      <c r="V79" s="85"/>
      <c r="W79" s="84"/>
      <c r="X79" s="85"/>
      <c r="Y79" s="38"/>
      <c r="Z79" s="37"/>
      <c r="AA79" s="38"/>
      <c r="AB79" s="38"/>
      <c r="AC79" s="37"/>
      <c r="AD79" s="38"/>
      <c r="AE79" s="38"/>
      <c r="AF79" s="37"/>
      <c r="AG79" s="38"/>
      <c r="AH79" s="38"/>
      <c r="AI79" s="37"/>
      <c r="AJ79" s="38"/>
      <c r="AK79" s="38"/>
      <c r="AL79" s="37"/>
      <c r="AM79" s="38"/>
    </row>
    <row r="80" spans="1:39" ht="15" hidden="1" thickBot="1">
      <c r="A80" s="67"/>
      <c r="B80" s="62">
        <f ca="1">OFFSET($A$45,ROWS($45:79),COUNT($45:$45))</f>
        <v>0</v>
      </c>
      <c r="C80" s="65"/>
      <c r="D80" s="65"/>
      <c r="E80" s="66"/>
      <c r="F80" s="65"/>
      <c r="G80" s="65"/>
      <c r="H80" s="66"/>
      <c r="I80" s="38"/>
      <c r="J80" s="38"/>
      <c r="K80" s="37"/>
      <c r="L80" s="38"/>
      <c r="M80" s="85"/>
      <c r="N80" s="84"/>
      <c r="O80" s="85"/>
      <c r="P80" s="85"/>
      <c r="Q80" s="84"/>
      <c r="R80" s="85"/>
      <c r="S80" s="85"/>
      <c r="T80" s="84"/>
      <c r="U80" s="85"/>
      <c r="V80" s="85"/>
      <c r="W80" s="84"/>
      <c r="X80" s="85"/>
      <c r="Y80" s="38"/>
      <c r="Z80" s="37"/>
      <c r="AA80" s="38"/>
      <c r="AB80" s="38"/>
      <c r="AC80" s="37"/>
      <c r="AD80" s="38"/>
      <c r="AE80" s="38"/>
      <c r="AF80" s="37"/>
      <c r="AG80" s="38"/>
      <c r="AH80" s="38"/>
      <c r="AI80" s="37"/>
      <c r="AJ80" s="38"/>
      <c r="AK80" s="38"/>
      <c r="AL80" s="37"/>
      <c r="AM80" s="38"/>
    </row>
    <row r="81" spans="1:39" ht="15" hidden="1" thickBot="1">
      <c r="A81" s="39"/>
      <c r="B81" s="62">
        <f ca="1">OFFSET($A$45,ROWS($45:80),COUNT($45:$45))</f>
        <v>0</v>
      </c>
      <c r="C81" s="65"/>
      <c r="D81" s="65"/>
      <c r="E81" s="66"/>
      <c r="F81" s="65"/>
      <c r="G81" s="65"/>
      <c r="H81" s="66"/>
      <c r="I81" s="38"/>
      <c r="J81" s="38"/>
      <c r="K81" s="37"/>
      <c r="L81" s="38"/>
      <c r="M81" s="85"/>
      <c r="N81" s="84"/>
      <c r="O81" s="85"/>
      <c r="P81" s="85"/>
      <c r="Q81" s="84"/>
      <c r="R81" s="85"/>
      <c r="S81" s="85"/>
      <c r="T81" s="84"/>
      <c r="U81" s="85"/>
      <c r="V81" s="85"/>
      <c r="W81" s="84"/>
      <c r="X81" s="85"/>
      <c r="Y81" s="38"/>
      <c r="Z81" s="37"/>
      <c r="AA81" s="38"/>
      <c r="AB81" s="38"/>
      <c r="AC81" s="37"/>
      <c r="AD81" s="38"/>
      <c r="AE81" s="38"/>
      <c r="AF81" s="37"/>
      <c r="AG81" s="38"/>
      <c r="AH81" s="38"/>
      <c r="AI81" s="37"/>
      <c r="AJ81" s="38"/>
      <c r="AK81" s="38"/>
      <c r="AL81" s="37"/>
      <c r="AM81" s="38"/>
    </row>
    <row r="82" spans="1:39" ht="15" hidden="1" thickBot="1">
      <c r="A82" s="39"/>
      <c r="B82" s="62">
        <f ca="1">OFFSET($A$45,ROWS($45:81),COUNT($45:$45))</f>
        <v>0</v>
      </c>
      <c r="C82" s="65"/>
      <c r="D82" s="65"/>
      <c r="E82" s="66"/>
      <c r="F82" s="65"/>
      <c r="G82" s="65"/>
      <c r="H82" s="66"/>
      <c r="I82" s="38"/>
      <c r="J82" s="38"/>
      <c r="K82" s="37"/>
      <c r="L82" s="38"/>
      <c r="M82" s="85"/>
      <c r="N82" s="84"/>
      <c r="O82" s="85"/>
      <c r="P82" s="85"/>
      <c r="Q82" s="84"/>
      <c r="R82" s="85"/>
      <c r="S82" s="85"/>
      <c r="T82" s="84"/>
      <c r="U82" s="85"/>
      <c r="V82" s="85"/>
      <c r="W82" s="84"/>
      <c r="X82" s="85"/>
      <c r="Y82" s="38"/>
      <c r="Z82" s="37"/>
      <c r="AA82" s="38"/>
      <c r="AB82" s="38"/>
      <c r="AC82" s="37"/>
      <c r="AD82" s="38"/>
      <c r="AE82" s="38"/>
      <c r="AF82" s="37"/>
      <c r="AG82" s="38"/>
      <c r="AH82" s="38"/>
      <c r="AI82" s="37"/>
      <c r="AJ82" s="38"/>
      <c r="AK82" s="38"/>
      <c r="AL82" s="37"/>
      <c r="AM82" s="38"/>
    </row>
    <row r="83" spans="1:39" ht="15" hidden="1" thickBot="1">
      <c r="A83" s="39"/>
      <c r="B83" s="62">
        <f ca="1">OFFSET($A$45,ROWS($45:82),COUNT($45:$45))</f>
        <v>0</v>
      </c>
      <c r="C83" s="65"/>
      <c r="D83" s="65"/>
      <c r="E83" s="66"/>
      <c r="F83" s="65"/>
      <c r="G83" s="65"/>
      <c r="H83" s="66"/>
      <c r="I83" s="38"/>
      <c r="J83" s="38"/>
      <c r="K83" s="37"/>
      <c r="L83" s="38"/>
      <c r="M83" s="85"/>
      <c r="N83" s="84"/>
      <c r="O83" s="85"/>
      <c r="P83" s="85"/>
      <c r="Q83" s="84"/>
      <c r="R83" s="85"/>
      <c r="S83" s="85"/>
      <c r="T83" s="84"/>
      <c r="U83" s="85"/>
      <c r="V83" s="85"/>
      <c r="W83" s="84"/>
      <c r="X83" s="85"/>
      <c r="Y83" s="38"/>
      <c r="Z83" s="37"/>
      <c r="AA83" s="38"/>
      <c r="AB83" s="38"/>
      <c r="AC83" s="37"/>
      <c r="AD83" s="38"/>
      <c r="AE83" s="38"/>
      <c r="AF83" s="37"/>
      <c r="AG83" s="38"/>
      <c r="AH83" s="38"/>
      <c r="AI83" s="37"/>
      <c r="AJ83" s="38"/>
      <c r="AK83" s="38"/>
      <c r="AL83" s="37"/>
      <c r="AM83" s="38"/>
    </row>
    <row r="84" spans="1:39" ht="15" hidden="1" thickBot="1">
      <c r="A84" s="39"/>
      <c r="B84" s="62">
        <f ca="1">OFFSET($A$45,ROWS($45:83),COUNT($45:$45))</f>
        <v>0</v>
      </c>
      <c r="C84" s="65"/>
      <c r="D84" s="65"/>
      <c r="E84" s="66"/>
      <c r="F84" s="65"/>
      <c r="G84" s="65"/>
      <c r="H84" s="66"/>
      <c r="I84" s="38"/>
      <c r="J84" s="38"/>
      <c r="K84" s="37"/>
      <c r="L84" s="38"/>
      <c r="M84" s="85"/>
      <c r="N84" s="84"/>
      <c r="O84" s="85"/>
      <c r="P84" s="85"/>
      <c r="Q84" s="84"/>
      <c r="R84" s="85"/>
      <c r="S84" s="85"/>
      <c r="T84" s="84"/>
      <c r="U84" s="85"/>
      <c r="V84" s="85"/>
      <c r="W84" s="84"/>
      <c r="X84" s="85"/>
      <c r="Y84" s="38"/>
      <c r="Z84" s="37"/>
      <c r="AA84" s="38"/>
      <c r="AB84" s="38"/>
      <c r="AC84" s="37"/>
      <c r="AD84" s="38"/>
      <c r="AE84" s="38"/>
      <c r="AF84" s="37"/>
      <c r="AG84" s="38"/>
      <c r="AH84" s="38"/>
      <c r="AI84" s="37"/>
      <c r="AJ84" s="38"/>
      <c r="AK84" s="38"/>
      <c r="AL84" s="37"/>
      <c r="AM84" s="38"/>
    </row>
    <row r="85" spans="1:39" ht="15" hidden="1" thickBot="1">
      <c r="A85" s="39"/>
      <c r="B85" s="62">
        <f ca="1">OFFSET($A$45,ROWS($45:84),COUNT($45:$45))</f>
        <v>0</v>
      </c>
      <c r="C85" s="65"/>
      <c r="D85" s="65"/>
      <c r="E85" s="66"/>
      <c r="F85" s="65"/>
      <c r="G85" s="65"/>
      <c r="H85" s="66"/>
      <c r="I85" s="38"/>
      <c r="J85" s="38"/>
      <c r="K85" s="37"/>
      <c r="L85" s="38"/>
      <c r="M85" s="85"/>
      <c r="N85" s="84"/>
      <c r="O85" s="85"/>
      <c r="P85" s="85"/>
      <c r="Q85" s="84"/>
      <c r="R85" s="85"/>
      <c r="S85" s="85"/>
      <c r="T85" s="84"/>
      <c r="U85" s="85"/>
      <c r="V85" s="85"/>
      <c r="W85" s="84"/>
      <c r="X85" s="85"/>
      <c r="Y85" s="38"/>
      <c r="Z85" s="37"/>
      <c r="AA85" s="38"/>
      <c r="AB85" s="38"/>
      <c r="AC85" s="37"/>
      <c r="AD85" s="38"/>
      <c r="AE85" s="38"/>
      <c r="AF85" s="37"/>
      <c r="AG85" s="38"/>
      <c r="AH85" s="38"/>
      <c r="AI85" s="37"/>
      <c r="AJ85" s="38"/>
      <c r="AK85" s="38"/>
      <c r="AL85" s="37"/>
      <c r="AM85" s="38"/>
    </row>
    <row r="86" spans="1:39" ht="15" hidden="1" thickBot="1">
      <c r="A86" s="39"/>
      <c r="B86" s="62">
        <f ca="1">OFFSET($A$45,ROWS($45:85),COUNT($45:$45))</f>
        <v>0</v>
      </c>
      <c r="C86" s="65"/>
      <c r="D86" s="65"/>
      <c r="E86" s="66"/>
      <c r="F86" s="65"/>
      <c r="G86" s="65"/>
      <c r="H86" s="66"/>
      <c r="I86" s="38"/>
      <c r="J86" s="38"/>
      <c r="K86" s="37"/>
      <c r="L86" s="38"/>
      <c r="M86" s="85"/>
      <c r="N86" s="84"/>
      <c r="O86" s="85"/>
      <c r="P86" s="85"/>
      <c r="Q86" s="84"/>
      <c r="R86" s="85"/>
      <c r="S86" s="85"/>
      <c r="T86" s="84"/>
      <c r="U86" s="85"/>
      <c r="V86" s="85"/>
      <c r="W86" s="84"/>
      <c r="X86" s="85"/>
      <c r="Y86" s="38"/>
      <c r="Z86" s="37"/>
      <c r="AA86" s="38"/>
      <c r="AB86" s="38"/>
      <c r="AC86" s="37"/>
      <c r="AD86" s="38"/>
      <c r="AE86" s="38"/>
      <c r="AF86" s="37"/>
      <c r="AG86" s="38"/>
      <c r="AH86" s="38"/>
      <c r="AI86" s="37"/>
      <c r="AJ86" s="38"/>
      <c r="AK86" s="38"/>
      <c r="AL86" s="37"/>
      <c r="AM86" s="38"/>
    </row>
    <row r="87" spans="1:39" ht="15" hidden="1" thickBot="1">
      <c r="A87" s="39"/>
      <c r="B87" s="62">
        <f ca="1">OFFSET($A$45,ROWS($45:86),COUNT($45:$45))</f>
        <v>0</v>
      </c>
      <c r="C87" s="65"/>
      <c r="D87" s="65"/>
      <c r="E87" s="66"/>
      <c r="F87" s="65"/>
      <c r="G87" s="65"/>
      <c r="H87" s="66"/>
      <c r="I87" s="38"/>
      <c r="J87" s="38"/>
      <c r="K87" s="37"/>
      <c r="L87" s="38"/>
      <c r="M87" s="85"/>
      <c r="N87" s="84"/>
      <c r="O87" s="85"/>
      <c r="P87" s="85"/>
      <c r="Q87" s="84"/>
      <c r="R87" s="85"/>
      <c r="S87" s="85"/>
      <c r="T87" s="84"/>
      <c r="U87" s="85"/>
      <c r="V87" s="85"/>
      <c r="W87" s="84"/>
      <c r="X87" s="85"/>
      <c r="Y87" s="38"/>
      <c r="Z87" s="37"/>
      <c r="AA87" s="38"/>
      <c r="AB87" s="38"/>
      <c r="AC87" s="37"/>
      <c r="AD87" s="38"/>
      <c r="AE87" s="38"/>
      <c r="AF87" s="37"/>
      <c r="AG87" s="38"/>
      <c r="AH87" s="38"/>
      <c r="AI87" s="37"/>
      <c r="AJ87" s="38"/>
      <c r="AK87" s="38"/>
      <c r="AL87" s="37"/>
      <c r="AM87" s="38"/>
    </row>
    <row r="88" spans="1:39" ht="15" hidden="1" thickBot="1">
      <c r="A88" s="39"/>
      <c r="B88" s="62">
        <f ca="1">OFFSET($A$45,ROWS($45:87),COUNT($45:$45))</f>
        <v>0</v>
      </c>
      <c r="C88" s="65"/>
      <c r="D88" s="65"/>
      <c r="E88" s="66"/>
      <c r="F88" s="65"/>
      <c r="G88" s="65"/>
      <c r="H88" s="66"/>
      <c r="I88" s="38"/>
      <c r="J88" s="38"/>
      <c r="K88" s="37"/>
      <c r="L88" s="38"/>
      <c r="M88" s="85"/>
      <c r="N88" s="84"/>
      <c r="O88" s="85"/>
      <c r="P88" s="85"/>
      <c r="Q88" s="84"/>
      <c r="R88" s="85"/>
      <c r="S88" s="85"/>
      <c r="T88" s="84"/>
      <c r="U88" s="85"/>
      <c r="V88" s="85"/>
      <c r="W88" s="84"/>
      <c r="X88" s="85"/>
      <c r="Y88" s="38"/>
      <c r="Z88" s="37"/>
      <c r="AA88" s="38"/>
      <c r="AB88" s="38"/>
      <c r="AC88" s="37"/>
      <c r="AD88" s="38"/>
      <c r="AE88" s="38"/>
      <c r="AF88" s="37"/>
      <c r="AG88" s="38"/>
      <c r="AH88" s="38"/>
      <c r="AI88" s="37"/>
      <c r="AJ88" s="38"/>
      <c r="AK88" s="38"/>
      <c r="AL88" s="37"/>
      <c r="AM88" s="38"/>
    </row>
    <row r="89" spans="1:39" ht="15" hidden="1" thickBot="1">
      <c r="A89" s="39"/>
      <c r="B89" s="62">
        <f ca="1">OFFSET($A$45,ROWS($45:88),COUNT($45:$45))</f>
        <v>0</v>
      </c>
      <c r="C89" s="65"/>
      <c r="D89" s="65"/>
      <c r="E89" s="66"/>
      <c r="F89" s="65"/>
      <c r="G89" s="65"/>
      <c r="H89" s="66"/>
      <c r="I89" s="38"/>
      <c r="J89" s="38"/>
      <c r="K89" s="37"/>
      <c r="L89" s="38"/>
      <c r="M89" s="85"/>
      <c r="N89" s="84"/>
      <c r="O89" s="85"/>
      <c r="P89" s="85"/>
      <c r="Q89" s="84"/>
      <c r="R89" s="85"/>
      <c r="S89" s="85"/>
      <c r="T89" s="84"/>
      <c r="U89" s="85"/>
      <c r="V89" s="85"/>
      <c r="W89" s="84"/>
      <c r="X89" s="85"/>
      <c r="Y89" s="38"/>
      <c r="Z89" s="37"/>
      <c r="AA89" s="38"/>
      <c r="AB89" s="38"/>
      <c r="AC89" s="37"/>
      <c r="AD89" s="38"/>
      <c r="AE89" s="38"/>
      <c r="AF89" s="37"/>
      <c r="AG89" s="38"/>
      <c r="AH89" s="38"/>
      <c r="AI89" s="37"/>
      <c r="AJ89" s="38"/>
      <c r="AK89" s="38"/>
      <c r="AL89" s="37"/>
      <c r="AM89" s="38"/>
    </row>
    <row r="90" spans="1:39" ht="15" hidden="1" thickBot="1">
      <c r="A90" s="39"/>
      <c r="B90" s="62">
        <f ca="1">OFFSET($A$45,ROWS($45:89),COUNT($45:$45))</f>
        <v>0</v>
      </c>
      <c r="C90" s="65"/>
      <c r="D90" s="65"/>
      <c r="E90" s="66"/>
      <c r="F90" s="65"/>
      <c r="G90" s="65"/>
      <c r="H90" s="66"/>
      <c r="I90" s="38"/>
      <c r="J90" s="38"/>
      <c r="K90" s="37"/>
      <c r="L90" s="38"/>
      <c r="M90" s="85"/>
      <c r="N90" s="84"/>
      <c r="O90" s="85"/>
      <c r="P90" s="85"/>
      <c r="Q90" s="84"/>
      <c r="R90" s="85"/>
      <c r="S90" s="85"/>
      <c r="T90" s="84"/>
      <c r="U90" s="85"/>
      <c r="V90" s="85"/>
      <c r="W90" s="84"/>
      <c r="X90" s="85"/>
      <c r="Y90" s="38"/>
      <c r="Z90" s="37"/>
      <c r="AA90" s="38"/>
      <c r="AB90" s="38"/>
      <c r="AC90" s="37"/>
      <c r="AD90" s="38"/>
      <c r="AE90" s="38"/>
      <c r="AF90" s="37"/>
      <c r="AG90" s="38"/>
      <c r="AH90" s="38"/>
      <c r="AI90" s="37"/>
      <c r="AJ90" s="38"/>
      <c r="AK90" s="38"/>
      <c r="AL90" s="37"/>
      <c r="AM90" s="38"/>
    </row>
    <row r="91" spans="1:39" ht="15" hidden="1" thickBot="1">
      <c r="A91" s="39"/>
      <c r="B91" s="62">
        <f ca="1">OFFSET($A$45,ROWS($45:90),COUNT($45:$45))</f>
        <v>0</v>
      </c>
      <c r="C91" s="65"/>
      <c r="D91" s="65"/>
      <c r="E91" s="66"/>
      <c r="F91" s="65"/>
      <c r="G91" s="65"/>
      <c r="H91" s="66"/>
      <c r="I91" s="38"/>
      <c r="J91" s="38"/>
      <c r="K91" s="37"/>
      <c r="L91" s="38"/>
      <c r="M91" s="85"/>
      <c r="N91" s="84"/>
      <c r="O91" s="85"/>
      <c r="P91" s="85"/>
      <c r="Q91" s="84"/>
      <c r="R91" s="85"/>
      <c r="S91" s="85"/>
      <c r="T91" s="84"/>
      <c r="U91" s="85"/>
      <c r="V91" s="85"/>
      <c r="W91" s="84"/>
      <c r="X91" s="85"/>
      <c r="Y91" s="38"/>
      <c r="Z91" s="37"/>
      <c r="AA91" s="38"/>
      <c r="AB91" s="38"/>
      <c r="AC91" s="37"/>
      <c r="AD91" s="38"/>
      <c r="AE91" s="38"/>
      <c r="AF91" s="37"/>
      <c r="AG91" s="38"/>
      <c r="AH91" s="38"/>
      <c r="AI91" s="37"/>
      <c r="AJ91" s="38"/>
      <c r="AK91" s="38"/>
      <c r="AL91" s="37"/>
      <c r="AM91" s="38"/>
    </row>
    <row r="92" spans="1:39" ht="15" hidden="1" thickBot="1">
      <c r="A92" s="39"/>
      <c r="B92" s="62">
        <f ca="1">OFFSET($A$45,ROWS($45:91),COUNT($45:$45))</f>
        <v>0</v>
      </c>
      <c r="C92" s="65"/>
      <c r="D92" s="65"/>
      <c r="E92" s="66"/>
      <c r="F92" s="65"/>
      <c r="G92" s="65"/>
      <c r="H92" s="66"/>
      <c r="I92" s="38"/>
      <c r="J92" s="38"/>
      <c r="K92" s="37"/>
      <c r="L92" s="38"/>
      <c r="M92" s="85"/>
      <c r="N92" s="84"/>
      <c r="O92" s="85"/>
      <c r="P92" s="85"/>
      <c r="Q92" s="84"/>
      <c r="R92" s="85"/>
      <c r="S92" s="85"/>
      <c r="T92" s="84"/>
      <c r="U92" s="85"/>
      <c r="V92" s="85"/>
      <c r="W92" s="84"/>
      <c r="X92" s="85"/>
      <c r="Y92" s="38"/>
      <c r="Z92" s="37"/>
      <c r="AA92" s="38"/>
      <c r="AB92" s="38"/>
      <c r="AC92" s="37"/>
      <c r="AD92" s="38"/>
      <c r="AE92" s="38"/>
      <c r="AF92" s="37"/>
      <c r="AG92" s="38"/>
      <c r="AH92" s="38"/>
      <c r="AI92" s="37"/>
      <c r="AJ92" s="38"/>
      <c r="AK92" s="38"/>
      <c r="AL92" s="37"/>
      <c r="AM92" s="38"/>
    </row>
    <row r="93" spans="1:39" ht="15" hidden="1" thickBot="1">
      <c r="A93" s="42"/>
      <c r="B93" s="62">
        <f ca="1">OFFSET($A$45,ROWS($45:92),COUNT($45:$45))</f>
        <v>0</v>
      </c>
      <c r="C93" s="65"/>
      <c r="D93" s="65"/>
      <c r="E93" s="66"/>
      <c r="F93" s="65"/>
      <c r="G93" s="65"/>
      <c r="H93" s="66"/>
      <c r="I93" s="38"/>
      <c r="J93" s="38"/>
      <c r="K93" s="37"/>
      <c r="L93" s="38"/>
      <c r="M93" s="85"/>
      <c r="N93" s="84"/>
      <c r="O93" s="85"/>
      <c r="P93" s="85"/>
      <c r="Q93" s="84"/>
      <c r="R93" s="85"/>
      <c r="S93" s="85"/>
      <c r="T93" s="84"/>
      <c r="U93" s="85"/>
      <c r="V93" s="85"/>
      <c r="W93" s="84"/>
      <c r="X93" s="85"/>
      <c r="Y93" s="38"/>
      <c r="Z93" s="37"/>
      <c r="AA93" s="38"/>
      <c r="AB93" s="38"/>
      <c r="AC93" s="37"/>
      <c r="AD93" s="38"/>
      <c r="AE93" s="38"/>
      <c r="AF93" s="37"/>
      <c r="AG93" s="38"/>
      <c r="AH93" s="38"/>
      <c r="AI93" s="37"/>
      <c r="AJ93" s="38"/>
      <c r="AK93" s="38"/>
      <c r="AL93" s="37"/>
      <c r="AM93" s="38"/>
    </row>
    <row r="94" spans="1:39" ht="15" thickBot="1">
      <c r="A94" s="68" t="s">
        <v>84</v>
      </c>
      <c r="B94" s="69">
        <f ca="1">SUM(B46:B92)</f>
        <v>6</v>
      </c>
      <c r="C94" s="69">
        <f t="shared" ref="C94:AM94" si="2">SUM(C46:C92)</f>
        <v>6</v>
      </c>
      <c r="D94" s="69">
        <f t="shared" si="2"/>
        <v>0</v>
      </c>
      <c r="E94" s="69">
        <f t="shared" si="2"/>
        <v>0</v>
      </c>
      <c r="F94" s="69">
        <f t="shared" si="2"/>
        <v>0</v>
      </c>
      <c r="G94" s="69">
        <f t="shared" si="2"/>
        <v>0</v>
      </c>
      <c r="H94" s="69">
        <f t="shared" si="2"/>
        <v>0</v>
      </c>
      <c r="I94" s="43">
        <f t="shared" si="2"/>
        <v>0</v>
      </c>
      <c r="J94" s="43">
        <f t="shared" si="2"/>
        <v>0</v>
      </c>
      <c r="K94" s="43">
        <f t="shared" si="2"/>
        <v>0</v>
      </c>
      <c r="L94" s="43">
        <f t="shared" si="2"/>
        <v>0</v>
      </c>
      <c r="M94" s="86">
        <f t="shared" si="2"/>
        <v>0</v>
      </c>
      <c r="N94" s="86">
        <f t="shared" si="2"/>
        <v>0</v>
      </c>
      <c r="O94" s="86">
        <f t="shared" si="2"/>
        <v>0</v>
      </c>
      <c r="P94" s="86">
        <f t="shared" si="2"/>
        <v>0</v>
      </c>
      <c r="Q94" s="86">
        <f t="shared" si="2"/>
        <v>0</v>
      </c>
      <c r="R94" s="86">
        <f t="shared" si="2"/>
        <v>0</v>
      </c>
      <c r="S94" s="86">
        <f t="shared" si="2"/>
        <v>0</v>
      </c>
      <c r="T94" s="86">
        <f t="shared" si="2"/>
        <v>0</v>
      </c>
      <c r="U94" s="86">
        <f t="shared" si="2"/>
        <v>0</v>
      </c>
      <c r="V94" s="86">
        <f t="shared" si="2"/>
        <v>0</v>
      </c>
      <c r="W94" s="86">
        <f t="shared" si="2"/>
        <v>0</v>
      </c>
      <c r="X94" s="86">
        <f t="shared" si="2"/>
        <v>0</v>
      </c>
      <c r="Y94" s="43">
        <f t="shared" si="2"/>
        <v>0</v>
      </c>
      <c r="Z94" s="43">
        <f t="shared" si="2"/>
        <v>0</v>
      </c>
      <c r="AA94" s="43">
        <f t="shared" si="2"/>
        <v>0</v>
      </c>
      <c r="AB94" s="43">
        <f t="shared" si="2"/>
        <v>0</v>
      </c>
      <c r="AC94" s="43">
        <f t="shared" si="2"/>
        <v>0</v>
      </c>
      <c r="AD94" s="43">
        <f t="shared" si="2"/>
        <v>0</v>
      </c>
      <c r="AE94" s="43">
        <f t="shared" si="2"/>
        <v>0</v>
      </c>
      <c r="AF94" s="43">
        <f t="shared" si="2"/>
        <v>0</v>
      </c>
      <c r="AG94" s="43">
        <f t="shared" si="2"/>
        <v>0</v>
      </c>
      <c r="AH94" s="43">
        <f t="shared" si="2"/>
        <v>0</v>
      </c>
      <c r="AI94" s="43">
        <f t="shared" si="2"/>
        <v>0</v>
      </c>
      <c r="AJ94" s="43">
        <f t="shared" si="2"/>
        <v>0</v>
      </c>
      <c r="AK94" s="43">
        <f t="shared" si="2"/>
        <v>0</v>
      </c>
      <c r="AL94" s="43">
        <f t="shared" si="2"/>
        <v>0</v>
      </c>
      <c r="AM94" s="43">
        <f t="shared" si="2"/>
        <v>0</v>
      </c>
    </row>
    <row r="95" spans="1:39" ht="15" thickBot="1">
      <c r="A95" s="70" t="s">
        <v>85</v>
      </c>
      <c r="B95" s="71"/>
      <c r="C95" s="72"/>
      <c r="D95" s="72"/>
      <c r="E95" s="72"/>
      <c r="F95" s="72"/>
      <c r="G95" s="72"/>
      <c r="H95" s="72"/>
      <c r="I95" s="21"/>
      <c r="J95" s="21"/>
      <c r="K95" s="21"/>
      <c r="L95" s="21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</row>
    <row r="96" spans="1:39" ht="15" thickBot="1">
      <c r="A96" s="73" t="s">
        <v>86</v>
      </c>
      <c r="B96" s="74">
        <f>MAX(C96:H96)</f>
        <v>0</v>
      </c>
      <c r="C96" s="74"/>
      <c r="D96" s="74"/>
      <c r="E96" s="74"/>
      <c r="F96" s="74"/>
      <c r="G96" s="74"/>
      <c r="H96" s="74"/>
      <c r="I96" s="44"/>
      <c r="J96" s="44"/>
      <c r="K96" s="44"/>
      <c r="L96" s="44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</row>
  </sheetData>
  <mergeCells count="4">
    <mergeCell ref="A1:H1"/>
    <mergeCell ref="A17:H17"/>
    <mergeCell ref="A27:H27"/>
    <mergeCell ref="A43:H43"/>
  </mergeCells>
  <conditionalFormatting sqref="C46:AM46">
    <cfRule type="cellIs" dxfId="7" priority="7" operator="equal">
      <formula>2</formula>
    </cfRule>
    <cfRule type="cellIs" dxfId="6" priority="8" operator="equal">
      <formula>1</formula>
    </cfRule>
  </conditionalFormatting>
  <conditionalFormatting sqref="C46">
    <cfRule type="cellIs" dxfId="5" priority="5" operator="equal">
      <formula>2</formula>
    </cfRule>
    <cfRule type="cellIs" dxfId="4" priority="6" operator="equal">
      <formula>1</formula>
    </cfRule>
  </conditionalFormatting>
  <conditionalFormatting sqref="D46:AM46">
    <cfRule type="cellIs" dxfId="3" priority="3" operator="equal">
      <formula>2</formula>
    </cfRule>
    <cfRule type="cellIs" dxfId="2" priority="4" operator="equal">
      <formula>1</formula>
    </cfRule>
  </conditionalFormatting>
  <conditionalFormatting sqref="C46:H46">
    <cfRule type="cellIs" dxfId="1" priority="1" operator="equal">
      <formula>2</formula>
    </cfRule>
    <cfRule type="cellIs" dxfId="0" priority="2" operator="equal">
      <formula>1</formula>
    </cfRule>
  </conditionalFormatting>
  <dataValidations count="2">
    <dataValidation type="whole" operator="equal" allowBlank="1" showInputMessage="1" showErrorMessage="1" sqref="N4:V43 L2:M41 N1:V1">
      <formula1>9.99999999999999E+21</formula1>
    </dataValidation>
    <dataValidation type="textLength" allowBlank="1" showInputMessage="1" showErrorMessage="1" sqref="C46:L46 AD46:AM46">
      <formula1>45</formula1>
      <formula2>48</formula2>
    </dataValidation>
  </dataValidations>
  <pageMargins left="0.70866141732283472" right="0.70866141732283472" top="0.74803149606299213" bottom="0.74803149606299213" header="0.31496062992125984" footer="0.31496062992125984"/>
  <pageSetup scale="75" orientation="portrait" r:id="rId1"/>
  <rowBreaks count="1" manualBreakCount="1">
    <brk id="39" max="7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accueil</vt:lpstr>
      <vt:lpstr>FEUILLE  1</vt:lpstr>
      <vt:lpstr>FEUILLE  10</vt:lpstr>
      <vt:lpstr>FEUILLE  100</vt:lpstr>
      <vt:lpstr>FEUILLE  11</vt:lpstr>
      <vt:lpstr>FEUILLE  12</vt:lpstr>
      <vt:lpstr>FEUILLE  13</vt:lpstr>
      <vt:lpstr>FEUILLE  14</vt:lpstr>
      <vt:lpstr>'FEUILLE  1'!Zone_d_impression</vt:lpstr>
      <vt:lpstr>'FEUILLE  10'!Zone_d_impression</vt:lpstr>
      <vt:lpstr>'FEUILLE  100'!Zone_d_impression</vt:lpstr>
      <vt:lpstr>'FEUILLE  11'!Zone_d_impression</vt:lpstr>
      <vt:lpstr>'FEUILLE  12'!Zone_d_impression</vt:lpstr>
      <vt:lpstr>'FEUILLE  13'!Zone_d_impression</vt:lpstr>
      <vt:lpstr>'FEUILLE  14'!Zone_d_impression</vt:lpstr>
    </vt:vector>
  </TitlesOfParts>
  <Company>PARITEC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</dc:creator>
  <cp:lastModifiedBy>LAubanelle</cp:lastModifiedBy>
  <dcterms:created xsi:type="dcterms:W3CDTF">2012-02-20T08:14:17Z</dcterms:created>
  <dcterms:modified xsi:type="dcterms:W3CDTF">2012-03-19T16:31:15Z</dcterms:modified>
</cp:coreProperties>
</file>