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4" windowWidth="18324" windowHeight="7104"/>
  </bookViews>
  <sheets>
    <sheet name="synoptique " sheetId="1" r:id="rId1"/>
  </sheets>
  <externalReferences>
    <externalReference r:id="rId2"/>
  </externalReferences>
  <definedNames>
    <definedName name="GENERIQUES">#REF!</definedName>
    <definedName name="LUTOSA">#REF!</definedName>
    <definedName name="MCCAIN">#REF!</definedName>
    <definedName name="_xlnm.Print_Area" localSheetId="0">'synoptique '!$A$1:$T$61</definedName>
  </definedNames>
  <calcPr calcId="125725"/>
</workbook>
</file>

<file path=xl/calcChain.xml><?xml version="1.0" encoding="utf-8"?>
<calcChain xmlns="http://schemas.openxmlformats.org/spreadsheetml/2006/main">
  <c r="T62" i="1"/>
  <c r="S62"/>
  <c r="R62"/>
  <c r="P62"/>
  <c r="O62"/>
  <c r="N62"/>
  <c r="M62"/>
  <c r="K62"/>
  <c r="J62"/>
  <c r="I62"/>
  <c r="H62"/>
  <c r="G62"/>
  <c r="F62"/>
  <c r="E62"/>
  <c r="T61"/>
  <c r="S61"/>
  <c r="R61"/>
  <c r="P61"/>
  <c r="O61"/>
  <c r="N61"/>
  <c r="M61"/>
  <c r="K61"/>
  <c r="J61"/>
  <c r="I61"/>
  <c r="H61"/>
  <c r="G61"/>
  <c r="F61"/>
  <c r="E61"/>
  <c r="T60"/>
  <c r="S60"/>
  <c r="R60"/>
  <c r="P60"/>
  <c r="O60"/>
  <c r="N60"/>
  <c r="M60"/>
  <c r="K60"/>
  <c r="J60"/>
  <c r="I60"/>
  <c r="H60"/>
  <c r="G60"/>
  <c r="F60"/>
  <c r="E60"/>
  <c r="T59"/>
  <c r="S59"/>
  <c r="R59"/>
  <c r="P59"/>
  <c r="O59"/>
  <c r="N59"/>
  <c r="M59"/>
  <c r="K59"/>
  <c r="J59"/>
  <c r="I59"/>
  <c r="H59"/>
  <c r="G59"/>
  <c r="F59"/>
  <c r="E59"/>
  <c r="T58"/>
  <c r="S58"/>
  <c r="R58"/>
  <c r="P58"/>
  <c r="O58"/>
  <c r="N58"/>
  <c r="M58"/>
  <c r="K58"/>
  <c r="J58"/>
  <c r="I58"/>
  <c r="H58"/>
  <c r="G58"/>
  <c r="F58"/>
  <c r="E58"/>
  <c r="T57"/>
  <c r="S57"/>
  <c r="R57"/>
  <c r="P57"/>
  <c r="O57"/>
  <c r="N57"/>
  <c r="M57"/>
  <c r="K57"/>
  <c r="J57"/>
  <c r="I57"/>
  <c r="H57"/>
  <c r="G57"/>
  <c r="F57"/>
  <c r="E57"/>
  <c r="T56"/>
  <c r="S56"/>
  <c r="R56"/>
  <c r="P56"/>
  <c r="O56"/>
  <c r="N56"/>
  <c r="M56"/>
  <c r="K56"/>
  <c r="J56"/>
  <c r="I56"/>
  <c r="H56"/>
  <c r="G56"/>
  <c r="F56"/>
  <c r="E56"/>
  <c r="T55"/>
  <c r="S55"/>
  <c r="R55"/>
  <c r="P55"/>
  <c r="O55"/>
  <c r="N55"/>
  <c r="M55"/>
  <c r="K55"/>
  <c r="J55"/>
  <c r="I55"/>
  <c r="H55"/>
  <c r="G55"/>
  <c r="F55"/>
  <c r="E55"/>
  <c r="T54"/>
  <c r="S54"/>
  <c r="R54"/>
  <c r="P54"/>
  <c r="O54"/>
  <c r="N54"/>
  <c r="M54"/>
  <c r="K54"/>
  <c r="J54"/>
  <c r="I54"/>
  <c r="H54"/>
  <c r="G54"/>
  <c r="F54"/>
  <c r="E54"/>
  <c r="T53"/>
  <c r="S53"/>
  <c r="R53"/>
  <c r="P53"/>
  <c r="O53"/>
  <c r="N53"/>
  <c r="M53"/>
  <c r="K53"/>
  <c r="J53"/>
  <c r="I53"/>
  <c r="H53"/>
  <c r="G53"/>
  <c r="F53"/>
  <c r="E53"/>
  <c r="T52"/>
  <c r="S52"/>
  <c r="R52"/>
  <c r="P52"/>
  <c r="O52"/>
  <c r="N52"/>
  <c r="M52"/>
  <c r="K52"/>
  <c r="J52"/>
  <c r="I52"/>
  <c r="H52"/>
  <c r="G52"/>
  <c r="F52"/>
  <c r="E52"/>
  <c r="T51"/>
  <c r="S51"/>
  <c r="R51"/>
  <c r="P51"/>
  <c r="O51"/>
  <c r="N51"/>
  <c r="M51"/>
  <c r="K51"/>
  <c r="J51"/>
  <c r="I51"/>
  <c r="H51"/>
  <c r="G51"/>
  <c r="F51"/>
  <c r="E51"/>
  <c r="T49"/>
  <c r="S49"/>
  <c r="R49"/>
  <c r="P49"/>
  <c r="O49"/>
  <c r="N49"/>
  <c r="M49"/>
  <c r="K49"/>
  <c r="J49"/>
  <c r="I49"/>
  <c r="H49"/>
  <c r="G49"/>
  <c r="F49"/>
  <c r="E49"/>
  <c r="T48"/>
  <c r="S48"/>
  <c r="R48"/>
  <c r="P48"/>
  <c r="O48"/>
  <c r="N48"/>
  <c r="M48"/>
  <c r="K48"/>
  <c r="J48"/>
  <c r="I48"/>
  <c r="H48"/>
  <c r="G48"/>
  <c r="F48"/>
  <c r="E48"/>
  <c r="T47"/>
  <c r="S47"/>
  <c r="R47"/>
  <c r="P47"/>
  <c r="O47"/>
  <c r="N47"/>
  <c r="M47"/>
  <c r="K47"/>
  <c r="J47"/>
  <c r="I47"/>
  <c r="H47"/>
  <c r="G47"/>
  <c r="F47"/>
  <c r="E47"/>
  <c r="T46"/>
  <c r="S46"/>
  <c r="R46"/>
  <c r="P46"/>
  <c r="O46"/>
  <c r="N46"/>
  <c r="M46"/>
  <c r="K46"/>
  <c r="J46"/>
  <c r="I46"/>
  <c r="H46"/>
  <c r="G46"/>
  <c r="F46"/>
  <c r="E46"/>
  <c r="T45"/>
  <c r="S45"/>
  <c r="R45"/>
  <c r="P45"/>
  <c r="O45"/>
  <c r="N45"/>
  <c r="M45"/>
  <c r="K45"/>
  <c r="J45"/>
  <c r="I45"/>
  <c r="H45"/>
  <c r="G45"/>
  <c r="F45"/>
  <c r="E45"/>
  <c r="T44"/>
  <c r="S44"/>
  <c r="R44"/>
  <c r="P44"/>
  <c r="O44"/>
  <c r="N44"/>
  <c r="M44"/>
  <c r="K44"/>
  <c r="J44"/>
  <c r="I44"/>
  <c r="H44"/>
  <c r="G44"/>
  <c r="F44"/>
  <c r="E44"/>
  <c r="T43"/>
  <c r="S43"/>
  <c r="R43"/>
  <c r="P43"/>
  <c r="O43"/>
  <c r="N43"/>
  <c r="M43"/>
  <c r="K43"/>
  <c r="J43"/>
  <c r="I43"/>
  <c r="H43"/>
  <c r="G43"/>
  <c r="F43"/>
  <c r="E43"/>
  <c r="T42"/>
  <c r="S42"/>
  <c r="R42"/>
  <c r="P42"/>
  <c r="O42"/>
  <c r="N42"/>
  <c r="M42"/>
  <c r="K42"/>
  <c r="J42"/>
  <c r="I42"/>
  <c r="H42"/>
  <c r="G42"/>
  <c r="F42"/>
  <c r="E42"/>
  <c r="T41"/>
  <c r="S41"/>
  <c r="R41"/>
  <c r="P41"/>
  <c r="O41"/>
  <c r="N41"/>
  <c r="M41"/>
  <c r="K41"/>
  <c r="J41"/>
  <c r="I41"/>
  <c r="H41"/>
  <c r="G41"/>
  <c r="F41"/>
  <c r="E41"/>
  <c r="T40"/>
  <c r="S40"/>
  <c r="R40"/>
  <c r="P40"/>
  <c r="O40"/>
  <c r="N40"/>
  <c r="M40"/>
  <c r="K40"/>
  <c r="J40"/>
  <c r="I40"/>
  <c r="H40"/>
  <c r="G40"/>
  <c r="F40"/>
  <c r="E40"/>
  <c r="T39"/>
  <c r="S39"/>
  <c r="R39"/>
  <c r="P39"/>
  <c r="O39"/>
  <c r="N39"/>
  <c r="M39"/>
  <c r="K39"/>
  <c r="J39"/>
  <c r="I39"/>
  <c r="H39"/>
  <c r="G39"/>
  <c r="F39"/>
  <c r="E39"/>
  <c r="T38"/>
  <c r="S38"/>
  <c r="R38"/>
  <c r="P38"/>
  <c r="O38"/>
  <c r="N38"/>
  <c r="M38"/>
  <c r="K38"/>
  <c r="J38"/>
  <c r="I38"/>
  <c r="H38"/>
  <c r="G38"/>
  <c r="F38"/>
  <c r="E38"/>
  <c r="T37"/>
  <c r="S37"/>
  <c r="R37"/>
  <c r="P37"/>
  <c r="O37"/>
  <c r="N37"/>
  <c r="M37"/>
  <c r="K37"/>
  <c r="J37"/>
  <c r="I37"/>
  <c r="H37"/>
  <c r="G37"/>
  <c r="F37"/>
  <c r="E37"/>
  <c r="T36"/>
  <c r="S36"/>
  <c r="R36"/>
  <c r="P36"/>
  <c r="O36"/>
  <c r="N36"/>
  <c r="M36"/>
  <c r="K36"/>
  <c r="J36"/>
  <c r="I36"/>
  <c r="H36"/>
  <c r="G36"/>
  <c r="F36"/>
  <c r="E36"/>
  <c r="T35"/>
  <c r="S35"/>
  <c r="R35"/>
  <c r="P35"/>
  <c r="O35"/>
  <c r="N35"/>
  <c r="M35"/>
  <c r="K35"/>
  <c r="J35"/>
  <c r="I35"/>
  <c r="H35"/>
  <c r="G35"/>
  <c r="F35"/>
  <c r="E35"/>
  <c r="T34"/>
  <c r="S34"/>
  <c r="R34"/>
  <c r="P34"/>
  <c r="O34"/>
  <c r="N34"/>
  <c r="M34"/>
  <c r="K34"/>
  <c r="J34"/>
  <c r="I34"/>
  <c r="H34"/>
  <c r="G34"/>
  <c r="F34"/>
  <c r="E34"/>
  <c r="T33"/>
  <c r="S33"/>
  <c r="R33"/>
  <c r="P33"/>
  <c r="O33"/>
  <c r="N33"/>
  <c r="M33"/>
  <c r="K33"/>
  <c r="J33"/>
  <c r="I33"/>
  <c r="H33"/>
  <c r="G33"/>
  <c r="F33"/>
  <c r="E33"/>
  <c r="T32"/>
  <c r="S32"/>
  <c r="R32"/>
  <c r="P32"/>
  <c r="O32"/>
  <c r="N32"/>
  <c r="M32"/>
  <c r="K32"/>
  <c r="J32"/>
  <c r="I32"/>
  <c r="H32"/>
  <c r="G32"/>
  <c r="F32"/>
  <c r="E32"/>
  <c r="T31"/>
  <c r="S31"/>
  <c r="R31"/>
  <c r="P31"/>
  <c r="O31"/>
  <c r="N31"/>
  <c r="M31"/>
  <c r="K31"/>
  <c r="J31"/>
  <c r="I31"/>
  <c r="H31"/>
  <c r="G31"/>
  <c r="F31"/>
  <c r="E31"/>
  <c r="T30"/>
  <c r="S30"/>
  <c r="R30"/>
  <c r="P30"/>
  <c r="O30"/>
  <c r="N30"/>
  <c r="M30"/>
  <c r="K30"/>
  <c r="J30"/>
  <c r="I30"/>
  <c r="H30"/>
  <c r="G30"/>
  <c r="F30"/>
  <c r="E30"/>
  <c r="T29"/>
  <c r="S29"/>
  <c r="R29"/>
  <c r="P29"/>
  <c r="O29"/>
  <c r="N29"/>
  <c r="M29"/>
  <c r="K29"/>
  <c r="J29"/>
  <c r="I29"/>
  <c r="H29"/>
  <c r="G29"/>
  <c r="F29"/>
  <c r="E29"/>
  <c r="T28"/>
  <c r="S28"/>
  <c r="R28"/>
  <c r="P28"/>
  <c r="O28"/>
  <c r="N28"/>
  <c r="M28"/>
  <c r="K28"/>
  <c r="J28"/>
  <c r="I28"/>
  <c r="H28"/>
  <c r="G28"/>
  <c r="F28"/>
  <c r="E28"/>
  <c r="T27"/>
  <c r="S27"/>
  <c r="R27"/>
  <c r="P27"/>
  <c r="O27"/>
  <c r="N27"/>
  <c r="M27"/>
  <c r="K27"/>
  <c r="J27"/>
  <c r="I27"/>
  <c r="H27"/>
  <c r="G27"/>
  <c r="F27"/>
  <c r="E27"/>
  <c r="T26"/>
  <c r="S26"/>
  <c r="R26"/>
  <c r="P26"/>
  <c r="O26"/>
  <c r="N26"/>
  <c r="M26"/>
  <c r="K26"/>
  <c r="J26"/>
  <c r="I26"/>
  <c r="H26"/>
  <c r="G26"/>
  <c r="F26"/>
  <c r="E26"/>
  <c r="T25"/>
  <c r="S25"/>
  <c r="R25"/>
  <c r="P25"/>
  <c r="O25"/>
  <c r="N25"/>
  <c r="M25"/>
  <c r="K25"/>
  <c r="J25"/>
  <c r="I25"/>
  <c r="H25"/>
  <c r="G25"/>
  <c r="F25"/>
  <c r="E25"/>
  <c r="T24"/>
  <c r="S24"/>
  <c r="R24"/>
  <c r="P24"/>
  <c r="O24"/>
  <c r="N24"/>
  <c r="M24"/>
  <c r="K24"/>
  <c r="J24"/>
  <c r="I24"/>
  <c r="H24"/>
  <c r="G24"/>
  <c r="F24"/>
  <c r="E24"/>
  <c r="T2"/>
  <c r="S2"/>
  <c r="R2"/>
  <c r="P2"/>
  <c r="O2"/>
  <c r="N2"/>
  <c r="M2"/>
  <c r="K2"/>
  <c r="J2"/>
  <c r="I2"/>
  <c r="H2"/>
  <c r="G2"/>
  <c r="F2"/>
  <c r="E2"/>
</calcChain>
</file>

<file path=xl/sharedStrings.xml><?xml version="1.0" encoding="utf-8"?>
<sst xmlns="http://schemas.openxmlformats.org/spreadsheetml/2006/main" count="117" uniqueCount="34">
  <si>
    <t>PV  moins  cher que PV conseillé</t>
  </si>
  <si>
    <t>PV  plus  cher que PV conseillé</t>
  </si>
  <si>
    <t>PV  le  moins  cher du marché</t>
  </si>
  <si>
    <t xml:space="preserve">DATES </t>
  </si>
  <si>
    <t>P V P</t>
  </si>
  <si>
    <t>POIDS</t>
  </si>
  <si>
    <t>U.V</t>
  </si>
  <si>
    <t>DFC</t>
  </si>
  <si>
    <t>CARREFOUR</t>
  </si>
  <si>
    <t>CFR MARKET</t>
  </si>
  <si>
    <t>CORA</t>
  </si>
  <si>
    <t>MATCH</t>
  </si>
  <si>
    <t>SMATCH</t>
  </si>
  <si>
    <t>CHAMPION</t>
  </si>
  <si>
    <t>O'COOL</t>
  </si>
  <si>
    <t>ITM</t>
  </si>
  <si>
    <t>ALDI</t>
  </si>
  <si>
    <t>LIDL</t>
  </si>
  <si>
    <t>ALVO</t>
  </si>
  <si>
    <t>CASH FRESH</t>
  </si>
  <si>
    <t>MAKRO</t>
  </si>
  <si>
    <t>SPAR</t>
  </si>
  <si>
    <t>DELFOOD</t>
  </si>
  <si>
    <t>F1</t>
  </si>
  <si>
    <t>F2</t>
  </si>
  <si>
    <t>1000 gr</t>
  </si>
  <si>
    <t>prix / unité</t>
  </si>
  <si>
    <t>2000 gr</t>
  </si>
  <si>
    <t>600 gr</t>
  </si>
  <si>
    <t>750 gr</t>
  </si>
  <si>
    <t>180 gr</t>
  </si>
  <si>
    <t>2500gr</t>
  </si>
  <si>
    <t>2500 gr</t>
  </si>
  <si>
    <t>prix / KG</t>
  </si>
</sst>
</file>

<file path=xl/styles.xml><?xml version="1.0" encoding="utf-8"?>
<styleSheet xmlns="http://schemas.openxmlformats.org/spreadsheetml/2006/main">
  <numFmts count="3">
    <numFmt numFmtId="164" formatCode="d/m/yy"/>
    <numFmt numFmtId="165" formatCode="#,##0.00\ [$€-1]"/>
    <numFmt numFmtId="166" formatCode="_-* #,##0.00\ &quot;€&quot;_-;\-* #,##0.00\ &quot;€&quot;_-;_-* &quot;-&quot;??\ &quot;€&quot;_-;_-@_-"/>
  </numFmts>
  <fonts count="16">
    <font>
      <sz val="10"/>
      <name val="Arial"/>
    </font>
    <font>
      <b/>
      <sz val="12"/>
      <name val="Arial"/>
      <family val="2"/>
    </font>
    <font>
      <b/>
      <sz val="36"/>
      <color indexed="9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2"/>
      <name val="Tahoma"/>
      <family val="2"/>
    </font>
    <font>
      <sz val="10"/>
      <name val="Arial"/>
      <family val="2"/>
    </font>
    <font>
      <sz val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14" fillId="0" borderId="0" applyFont="0" applyFill="0" applyBorder="0" applyAlignment="0" applyProtection="0"/>
  </cellStyleXfs>
  <cellXfs count="8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2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 vertical="center" wrapText="1"/>
    </xf>
    <xf numFmtId="0" fontId="4" fillId="2" borderId="3" xfId="0" applyFont="1" applyFill="1" applyBorder="1" applyAlignment="1">
      <alignment horizontal="centerContinuous" vertical="center"/>
    </xf>
    <xf numFmtId="0" fontId="5" fillId="3" borderId="1" xfId="0" applyFont="1" applyFill="1" applyBorder="1" applyAlignment="1">
      <alignment horizontal="centerContinuous" vertical="center" wrapText="1"/>
    </xf>
    <xf numFmtId="0" fontId="5" fillId="3" borderId="3" xfId="0" applyFont="1" applyFill="1" applyBorder="1" applyAlignment="1">
      <alignment horizontal="centerContinuous" vertical="center"/>
    </xf>
    <xf numFmtId="0" fontId="5" fillId="4" borderId="1" xfId="0" applyFont="1" applyFill="1" applyBorder="1" applyAlignment="1">
      <alignment horizontal="centerContinuous" vertical="center" wrapText="1"/>
    </xf>
    <xf numFmtId="0" fontId="6" fillId="4" borderId="2" xfId="0" applyFont="1" applyFill="1" applyBorder="1" applyAlignment="1">
      <alignment horizontal="centerContinuous"/>
    </xf>
    <xf numFmtId="0" fontId="6" fillId="4" borderId="3" xfId="0" applyFont="1" applyFill="1" applyBorder="1" applyAlignment="1">
      <alignment horizontal="centerContinuous"/>
    </xf>
    <xf numFmtId="0" fontId="5" fillId="5" borderId="1" xfId="0" applyFont="1" applyFill="1" applyBorder="1" applyAlignment="1">
      <alignment horizontal="centerContinuous" vertical="center" wrapText="1"/>
    </xf>
    <xf numFmtId="0" fontId="5" fillId="5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8" fillId="6" borderId="3" xfId="0" applyFont="1" applyFill="1" applyBorder="1" applyAlignment="1">
      <alignment horizontal="centerContinuous" vertical="center"/>
    </xf>
    <xf numFmtId="0" fontId="8" fillId="0" borderId="3" xfId="0" applyFont="1" applyBorder="1" applyAlignment="1">
      <alignment horizontal="centerContinuous"/>
    </xf>
    <xf numFmtId="0" fontId="4" fillId="0" borderId="4" xfId="0" applyFont="1" applyFill="1" applyBorder="1" applyAlignment="1">
      <alignment horizontal="centerContinuous" vertical="center"/>
    </xf>
    <xf numFmtId="164" fontId="9" fillId="0" borderId="4" xfId="0" applyNumberFormat="1" applyFont="1" applyFill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Continuous" vertical="center"/>
    </xf>
    <xf numFmtId="0" fontId="11" fillId="8" borderId="2" xfId="0" applyFont="1" applyFill="1" applyBorder="1" applyAlignment="1">
      <alignment horizontal="centerContinuous" vertical="center"/>
    </xf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5" fontId="6" fillId="9" borderId="7" xfId="0" applyNumberFormat="1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2" fontId="13" fillId="9" borderId="7" xfId="0" applyNumberFormat="1" applyFont="1" applyFill="1" applyBorder="1" applyAlignment="1">
      <alignment horizontal="center" vertical="center"/>
    </xf>
    <xf numFmtId="2" fontId="12" fillId="9" borderId="7" xfId="0" applyNumberFormat="1" applyFont="1" applyFill="1" applyBorder="1" applyAlignment="1">
      <alignment horizontal="center" vertical="center"/>
    </xf>
    <xf numFmtId="2" fontId="4" fillId="9" borderId="7" xfId="0" applyNumberFormat="1" applyFont="1" applyFill="1" applyBorder="1" applyAlignment="1">
      <alignment horizontal="center" vertical="center"/>
    </xf>
    <xf numFmtId="2" fontId="14" fillId="9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2" fontId="12" fillId="0" borderId="8" xfId="0" applyNumberFormat="1" applyFont="1" applyFill="1" applyBorder="1" applyAlignment="1">
      <alignment horizontal="center" vertical="center"/>
    </xf>
    <xf numFmtId="2" fontId="4" fillId="0" borderId="8" xfId="0" applyNumberFormat="1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/>
    </xf>
    <xf numFmtId="2" fontId="14" fillId="0" borderId="8" xfId="0" applyNumberFormat="1" applyFont="1" applyFill="1" applyBorder="1" applyAlignment="1">
      <alignment horizontal="center" vertical="center"/>
    </xf>
    <xf numFmtId="165" fontId="6" fillId="9" borderId="8" xfId="0" applyNumberFormat="1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2" fontId="13" fillId="9" borderId="8" xfId="0" applyNumberFormat="1" applyFont="1" applyFill="1" applyBorder="1" applyAlignment="1">
      <alignment horizontal="center" vertical="center"/>
    </xf>
    <xf numFmtId="2" fontId="12" fillId="9" borderId="8" xfId="0" applyNumberFormat="1" applyFont="1" applyFill="1" applyBorder="1" applyAlignment="1">
      <alignment horizontal="center" vertical="center"/>
    </xf>
    <xf numFmtId="2" fontId="4" fillId="9" borderId="8" xfId="0" applyNumberFormat="1" applyFont="1" applyFill="1" applyBorder="1" applyAlignment="1">
      <alignment horizontal="center" vertical="center"/>
    </xf>
    <xf numFmtId="2" fontId="14" fillId="9" borderId="8" xfId="0" applyNumberFormat="1" applyFont="1" applyFill="1" applyBorder="1" applyAlignment="1">
      <alignment horizontal="center" vertical="center"/>
    </xf>
    <xf numFmtId="2" fontId="14" fillId="0" borderId="9" xfId="0" applyNumberFormat="1" applyFont="1" applyFill="1" applyBorder="1" applyAlignment="1">
      <alignment horizontal="center" vertical="center"/>
    </xf>
    <xf numFmtId="165" fontId="6" fillId="9" borderId="9" xfId="0" applyNumberFormat="1" applyFont="1" applyFill="1" applyBorder="1" applyAlignment="1">
      <alignment horizontal="center" vertical="center"/>
    </xf>
    <xf numFmtId="2" fontId="4" fillId="9" borderId="9" xfId="0" applyNumberFormat="1" applyFont="1" applyFill="1" applyBorder="1" applyAlignment="1">
      <alignment horizontal="center" vertical="center"/>
    </xf>
    <xf numFmtId="2" fontId="4" fillId="8" borderId="2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2" fontId="4" fillId="8" borderId="3" xfId="0" applyNumberFormat="1" applyFont="1" applyFill="1" applyBorder="1" applyAlignment="1">
      <alignment horizontal="center" vertical="center"/>
    </xf>
    <xf numFmtId="0" fontId="0" fillId="9" borderId="11" xfId="0" applyFill="1" applyBorder="1" applyAlignment="1">
      <alignment horizontal="centerContinuous"/>
    </xf>
    <xf numFmtId="0" fontId="0" fillId="0" borderId="11" xfId="0" applyFill="1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2" fontId="12" fillId="0" borderId="13" xfId="0" applyNumberFormat="1" applyFont="1" applyFill="1" applyBorder="1" applyAlignment="1">
      <alignment horizontal="centerContinuous" vertical="center"/>
    </xf>
    <xf numFmtId="2" fontId="12" fillId="0" borderId="14" xfId="0" applyNumberFormat="1" applyFont="1" applyFill="1" applyBorder="1" applyAlignment="1">
      <alignment horizontal="centerContinuous" vertical="center"/>
    </xf>
    <xf numFmtId="0" fontId="0" fillId="0" borderId="15" xfId="0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Continuous"/>
    </xf>
    <xf numFmtId="2" fontId="12" fillId="9" borderId="8" xfId="0" applyNumberFormat="1" applyFont="1" applyFill="1" applyBorder="1" applyAlignment="1">
      <alignment horizontal="centerContinuous" vertical="center"/>
    </xf>
    <xf numFmtId="2" fontId="13" fillId="9" borderId="7" xfId="0" applyNumberFormat="1" applyFont="1" applyFill="1" applyBorder="1" applyAlignment="1">
      <alignment horizontal="centerContinuous" vertical="center"/>
    </xf>
    <xf numFmtId="0" fontId="0" fillId="0" borderId="16" xfId="0" applyBorder="1" applyAlignment="1">
      <alignment horizontal="centerContinuous"/>
    </xf>
    <xf numFmtId="2" fontId="12" fillId="0" borderId="8" xfId="0" applyNumberFormat="1" applyFont="1" applyFill="1" applyBorder="1" applyAlignment="1">
      <alignment horizontal="centerContinuous" vertical="center"/>
    </xf>
    <xf numFmtId="2" fontId="15" fillId="0" borderId="8" xfId="0" applyNumberFormat="1" applyFont="1" applyBorder="1" applyAlignment="1">
      <alignment horizontal="centerContinuous" vertical="center"/>
    </xf>
    <xf numFmtId="2" fontId="13" fillId="0" borderId="8" xfId="0" applyNumberFormat="1" applyFont="1" applyBorder="1" applyAlignment="1">
      <alignment horizontal="centerContinuous" vertical="center"/>
    </xf>
    <xf numFmtId="2" fontId="12" fillId="9" borderId="10" xfId="0" applyNumberFormat="1" applyFont="1" applyFill="1" applyBorder="1" applyAlignment="1">
      <alignment horizontal="centerContinuous" vertical="center"/>
    </xf>
    <xf numFmtId="2" fontId="13" fillId="9" borderId="16" xfId="0" applyNumberFormat="1" applyFont="1" applyFill="1" applyBorder="1" applyAlignment="1">
      <alignment horizontal="centerContinuous" vertical="center"/>
    </xf>
    <xf numFmtId="2" fontId="12" fillId="9" borderId="11" xfId="0" applyNumberFormat="1" applyFont="1" applyFill="1" applyBorder="1" applyAlignment="1">
      <alignment horizontal="centerContinuous" vertical="center"/>
    </xf>
    <xf numFmtId="2" fontId="12" fillId="0" borderId="10" xfId="0" applyNumberFormat="1" applyFont="1" applyFill="1" applyBorder="1" applyAlignment="1">
      <alignment horizontal="centerContinuous" vertical="center"/>
    </xf>
    <xf numFmtId="2" fontId="15" fillId="0" borderId="16" xfId="0" applyNumberFormat="1" applyFont="1" applyBorder="1" applyAlignment="1">
      <alignment horizontal="centerContinuous" vertical="center"/>
    </xf>
    <xf numFmtId="2" fontId="12" fillId="0" borderId="11" xfId="0" applyNumberFormat="1" applyFont="1" applyFill="1" applyBorder="1" applyAlignment="1">
      <alignment horizontal="centerContinuous" vertical="center"/>
    </xf>
    <xf numFmtId="0" fontId="0" fillId="9" borderId="15" xfId="0" applyFill="1" applyBorder="1" applyAlignment="1">
      <alignment horizontal="centerContinuous"/>
    </xf>
    <xf numFmtId="2" fontId="12" fillId="9" borderId="17" xfId="0" applyNumberFormat="1" applyFont="1" applyFill="1" applyBorder="1" applyAlignment="1">
      <alignment horizontal="centerContinuous" vertical="center"/>
    </xf>
    <xf numFmtId="2" fontId="13" fillId="9" borderId="18" xfId="0" applyNumberFormat="1" applyFont="1" applyFill="1" applyBorder="1" applyAlignment="1">
      <alignment horizontal="centerContinuous" vertical="center"/>
    </xf>
    <xf numFmtId="2" fontId="12" fillId="9" borderId="15" xfId="0" applyNumberFormat="1" applyFont="1" applyFill="1" applyBorder="1" applyAlignment="1">
      <alignment horizontal="centerContinuous" vertical="center"/>
    </xf>
  </cellXfs>
  <cellStyles count="2">
    <cellStyle name="Euro" xfId="1"/>
    <cellStyle name="Normal" xfId="0" builtinId="0"/>
  </cellStyles>
  <dxfs count="3">
    <dxf>
      <fill>
        <patternFill>
          <bgColor indexed="13"/>
        </patternFill>
      </fill>
    </dxf>
    <dxf>
      <fill>
        <patternFill patternType="solid">
          <bgColor rgb="FF0070C0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312420</xdr:colOff>
      <xdr:row>2</xdr:row>
      <xdr:rowOff>114300</xdr:rowOff>
    </xdr:from>
    <xdr:to>
      <xdr:col>2</xdr:col>
      <xdr:colOff>320040</xdr:colOff>
      <xdr:row>3</xdr:row>
      <xdr:rowOff>213360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3977640" y="97536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banelle/My%20Documents/MCCAIN/relev&#233;s%20de%20prix/relev&#233;%20de%20prix%202011/frit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ites-dfc"/>
      <sheetName val="frites-carrefour"/>
      <sheetName val="frites-partner"/>
      <sheetName val="frites-cora"/>
      <sheetName val="frites-match"/>
      <sheetName val="frites-smatch"/>
      <sheetName val="frites-champion"/>
      <sheetName val="frites-covee"/>
      <sheetName val="frites-itm"/>
      <sheetName val="frites-aldi"/>
      <sheetName val="frites-lidl"/>
      <sheetName val="frites-alvo"/>
      <sheetName val="frites-cash fresh"/>
      <sheetName val="frites-makro"/>
      <sheetName val="frites-spar"/>
      <sheetName val="frites-delfood"/>
      <sheetName val="F1"/>
      <sheetName val="F2"/>
    </sheetNames>
    <sheetDataSet>
      <sheetData sheetId="0">
        <row r="3">
          <cell r="BZ3">
            <v>40693</v>
          </cell>
        </row>
        <row r="24">
          <cell r="BZ24">
            <v>0</v>
          </cell>
        </row>
        <row r="25">
          <cell r="BZ25">
            <v>0</v>
          </cell>
        </row>
        <row r="26">
          <cell r="BZ26">
            <v>0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0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0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0</v>
          </cell>
        </row>
        <row r="52">
          <cell r="BZ52">
            <v>1.49</v>
          </cell>
        </row>
        <row r="53">
          <cell r="BZ53">
            <v>0</v>
          </cell>
        </row>
        <row r="54">
          <cell r="BZ54">
            <v>0.59</v>
          </cell>
        </row>
        <row r="55">
          <cell r="BZ55">
            <v>2.99</v>
          </cell>
        </row>
        <row r="56">
          <cell r="BZ56">
            <v>1.39</v>
          </cell>
        </row>
        <row r="57">
          <cell r="BZ57">
            <v>0.97</v>
          </cell>
        </row>
        <row r="58">
          <cell r="BZ58">
            <v>0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2.69</v>
          </cell>
        </row>
      </sheetData>
      <sheetData sheetId="1">
        <row r="3">
          <cell r="BZ3">
            <v>40686</v>
          </cell>
        </row>
        <row r="24">
          <cell r="BZ24">
            <v>0</v>
          </cell>
        </row>
        <row r="25">
          <cell r="BZ25">
            <v>2.99</v>
          </cell>
        </row>
        <row r="26">
          <cell r="BZ26">
            <v>4.95</v>
          </cell>
        </row>
        <row r="27">
          <cell r="BZ27">
            <v>3.29</v>
          </cell>
        </row>
        <row r="28">
          <cell r="BZ28">
            <v>4.09</v>
          </cell>
        </row>
        <row r="29">
          <cell r="BZ29">
            <v>2.99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2.79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2.59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2.85</v>
          </cell>
        </row>
        <row r="52">
          <cell r="BZ52">
            <v>1.35</v>
          </cell>
        </row>
        <row r="53">
          <cell r="BZ53">
            <v>0</v>
          </cell>
        </row>
        <row r="54">
          <cell r="BZ54">
            <v>0.57999999999999996</v>
          </cell>
        </row>
        <row r="55">
          <cell r="BZ55">
            <v>2.85</v>
          </cell>
        </row>
        <row r="56">
          <cell r="BZ56">
            <v>1.35</v>
          </cell>
        </row>
        <row r="57">
          <cell r="BZ57">
            <v>1.08</v>
          </cell>
        </row>
        <row r="58">
          <cell r="BZ58">
            <v>0.57999999999999996</v>
          </cell>
        </row>
        <row r="59">
          <cell r="BZ59">
            <v>3.19</v>
          </cell>
        </row>
        <row r="60">
          <cell r="BZ60">
            <v>1.49</v>
          </cell>
        </row>
        <row r="61">
          <cell r="BZ61">
            <v>0</v>
          </cell>
        </row>
        <row r="62">
          <cell r="BZ62">
            <v>1.19</v>
          </cell>
        </row>
      </sheetData>
      <sheetData sheetId="2">
        <row r="3">
          <cell r="BZ3">
            <v>40688</v>
          </cell>
        </row>
        <row r="24">
          <cell r="BZ24">
            <v>0</v>
          </cell>
        </row>
        <row r="25">
          <cell r="BZ25">
            <v>2.99</v>
          </cell>
        </row>
        <row r="26">
          <cell r="BZ26">
            <v>0</v>
          </cell>
        </row>
        <row r="27">
          <cell r="BZ27">
            <v>3.35</v>
          </cell>
        </row>
        <row r="28">
          <cell r="BZ28">
            <v>0</v>
          </cell>
        </row>
        <row r="29">
          <cell r="BZ29">
            <v>3.29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3.29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2.99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2.59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2.85</v>
          </cell>
        </row>
        <row r="52">
          <cell r="BZ52">
            <v>1.35</v>
          </cell>
        </row>
        <row r="53">
          <cell r="BZ53">
            <v>0</v>
          </cell>
        </row>
        <row r="54">
          <cell r="BZ54">
            <v>0.57999999999999996</v>
          </cell>
        </row>
        <row r="55">
          <cell r="BZ55">
            <v>2.85</v>
          </cell>
        </row>
        <row r="56">
          <cell r="BZ56">
            <v>1.35</v>
          </cell>
        </row>
        <row r="57">
          <cell r="BZ57">
            <v>1.21</v>
          </cell>
        </row>
        <row r="58">
          <cell r="BZ58">
            <v>0.57999999999999996</v>
          </cell>
        </row>
        <row r="59">
          <cell r="BZ59">
            <v>1.49</v>
          </cell>
        </row>
        <row r="60">
          <cell r="BZ60">
            <v>3.19</v>
          </cell>
        </row>
        <row r="61">
          <cell r="BZ61">
            <v>0</v>
          </cell>
        </row>
        <row r="62">
          <cell r="BZ62">
            <v>1.19</v>
          </cell>
        </row>
      </sheetData>
      <sheetData sheetId="3">
        <row r="3">
          <cell r="BZ3">
            <v>40703</v>
          </cell>
        </row>
        <row r="24">
          <cell r="BZ24">
            <v>0</v>
          </cell>
        </row>
        <row r="25">
          <cell r="BZ25">
            <v>3.59</v>
          </cell>
        </row>
        <row r="26">
          <cell r="BZ26">
            <v>4.49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2.4900000000000002</v>
          </cell>
        </row>
        <row r="33">
          <cell r="BZ33">
            <v>4.99</v>
          </cell>
        </row>
        <row r="34">
          <cell r="BZ34">
            <v>2.99</v>
          </cell>
        </row>
        <row r="35">
          <cell r="BZ35">
            <v>5.9</v>
          </cell>
        </row>
        <row r="36">
          <cell r="BZ36">
            <v>2.4900000000000002</v>
          </cell>
        </row>
        <row r="37">
          <cell r="BZ37">
            <v>2.4900000000000002</v>
          </cell>
        </row>
        <row r="38">
          <cell r="BZ38">
            <v>3.99</v>
          </cell>
        </row>
        <row r="39">
          <cell r="BZ39">
            <v>0</v>
          </cell>
        </row>
        <row r="40">
          <cell r="BZ40">
            <v>2.99</v>
          </cell>
        </row>
        <row r="41">
          <cell r="BZ41">
            <v>0</v>
          </cell>
        </row>
        <row r="42">
          <cell r="BZ42">
            <v>2.78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2.99</v>
          </cell>
        </row>
        <row r="52">
          <cell r="BZ52">
            <v>1.29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2.79</v>
          </cell>
        </row>
        <row r="56">
          <cell r="BZ56">
            <v>1.29</v>
          </cell>
        </row>
        <row r="57">
          <cell r="BZ57">
            <v>1.08</v>
          </cell>
        </row>
        <row r="58">
          <cell r="BZ58">
            <v>0.69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1.29</v>
          </cell>
        </row>
        <row r="62">
          <cell r="BZ62">
            <v>0</v>
          </cell>
        </row>
      </sheetData>
      <sheetData sheetId="4">
        <row r="3">
          <cell r="BZ3">
            <v>40687</v>
          </cell>
        </row>
        <row r="24">
          <cell r="BZ24">
            <v>0</v>
          </cell>
        </row>
        <row r="25">
          <cell r="BZ25">
            <v>3.32</v>
          </cell>
        </row>
        <row r="26">
          <cell r="BZ26">
            <v>5.92</v>
          </cell>
        </row>
        <row r="27">
          <cell r="BZ27">
            <v>3.32</v>
          </cell>
        </row>
        <row r="28">
          <cell r="BZ28">
            <v>5.92</v>
          </cell>
        </row>
        <row r="29">
          <cell r="BZ29">
            <v>3.32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3.19</v>
          </cell>
        </row>
        <row r="33">
          <cell r="BZ33">
            <v>0</v>
          </cell>
        </row>
        <row r="34">
          <cell r="BZ34">
            <v>3.19</v>
          </cell>
        </row>
        <row r="35">
          <cell r="BZ35">
            <v>0</v>
          </cell>
        </row>
        <row r="36">
          <cell r="BZ36">
            <v>3.19</v>
          </cell>
        </row>
        <row r="37">
          <cell r="BZ37">
            <v>3.19</v>
          </cell>
        </row>
        <row r="38">
          <cell r="BZ38">
            <v>5.12</v>
          </cell>
        </row>
        <row r="39">
          <cell r="BZ39">
            <v>0</v>
          </cell>
        </row>
        <row r="40">
          <cell r="BZ40">
            <v>3.19</v>
          </cell>
        </row>
        <row r="41">
          <cell r="BZ41">
            <v>0</v>
          </cell>
        </row>
        <row r="42">
          <cell r="BZ42">
            <v>2.84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2.5499999999999998</v>
          </cell>
        </row>
        <row r="52">
          <cell r="BZ52">
            <v>4.55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2.5499999999999998</v>
          </cell>
        </row>
        <row r="56">
          <cell r="BZ56">
            <v>4.55</v>
          </cell>
        </row>
        <row r="57">
          <cell r="BZ57">
            <v>0.99</v>
          </cell>
        </row>
        <row r="58">
          <cell r="BZ58">
            <v>1.42</v>
          </cell>
        </row>
        <row r="59">
          <cell r="BZ59">
            <v>2.29</v>
          </cell>
        </row>
        <row r="60">
          <cell r="BZ60">
            <v>0</v>
          </cell>
        </row>
        <row r="61">
          <cell r="BZ61">
            <v>2.2000000000000002</v>
          </cell>
        </row>
        <row r="62">
          <cell r="BZ62">
            <v>0</v>
          </cell>
        </row>
      </sheetData>
      <sheetData sheetId="5">
        <row r="3">
          <cell r="BZ3">
            <v>40694</v>
          </cell>
        </row>
        <row r="24">
          <cell r="BZ24">
            <v>0</v>
          </cell>
        </row>
        <row r="25">
          <cell r="BZ25">
            <v>3.41</v>
          </cell>
        </row>
        <row r="26">
          <cell r="BZ26">
            <v>0</v>
          </cell>
        </row>
        <row r="27">
          <cell r="BZ27">
            <v>3.41</v>
          </cell>
        </row>
        <row r="28">
          <cell r="BZ28">
            <v>0</v>
          </cell>
        </row>
        <row r="29">
          <cell r="BZ29">
            <v>3.41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3.28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0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2.62</v>
          </cell>
        </row>
        <row r="52">
          <cell r="BZ52">
            <v>0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2.62</v>
          </cell>
        </row>
        <row r="56">
          <cell r="BZ56">
            <v>4.68</v>
          </cell>
        </row>
        <row r="57">
          <cell r="BZ57">
            <v>1.95</v>
          </cell>
        </row>
        <row r="58">
          <cell r="BZ58">
            <v>0.99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2.27</v>
          </cell>
        </row>
        <row r="62">
          <cell r="BZ62">
            <v>0</v>
          </cell>
        </row>
      </sheetData>
      <sheetData sheetId="6">
        <row r="3">
          <cell r="BZ3">
            <v>40690</v>
          </cell>
        </row>
        <row r="24">
          <cell r="BZ24">
            <v>0</v>
          </cell>
        </row>
        <row r="25">
          <cell r="BZ25">
            <v>3.45</v>
          </cell>
        </row>
        <row r="26">
          <cell r="BZ26">
            <v>4.8899999999999997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2.69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2.59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1.49</v>
          </cell>
        </row>
        <row r="52">
          <cell r="BZ52">
            <v>0</v>
          </cell>
        </row>
        <row r="53">
          <cell r="BZ53">
            <v>0.57999999999999996</v>
          </cell>
        </row>
        <row r="54">
          <cell r="BZ54">
            <v>0</v>
          </cell>
        </row>
        <row r="55">
          <cell r="BZ55">
            <v>1.49</v>
          </cell>
        </row>
        <row r="56">
          <cell r="BZ56">
            <v>2.89</v>
          </cell>
        </row>
        <row r="57">
          <cell r="BZ57">
            <v>0.57999999999999996</v>
          </cell>
        </row>
        <row r="58">
          <cell r="BZ58">
            <v>0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1.69</v>
          </cell>
        </row>
        <row r="62">
          <cell r="BZ62">
            <v>0</v>
          </cell>
        </row>
      </sheetData>
      <sheetData sheetId="7"/>
      <sheetData sheetId="8">
        <row r="3">
          <cell r="BZ3">
            <v>40695</v>
          </cell>
        </row>
        <row r="24">
          <cell r="BZ24">
            <v>0</v>
          </cell>
        </row>
        <row r="25">
          <cell r="BZ25">
            <v>0</v>
          </cell>
        </row>
        <row r="26">
          <cell r="BZ26">
            <v>4.8899999999999997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2.69</v>
          </cell>
        </row>
        <row r="33">
          <cell r="BZ33">
            <v>0</v>
          </cell>
        </row>
        <row r="34">
          <cell r="BZ34">
            <v>1.68</v>
          </cell>
        </row>
        <row r="35">
          <cell r="BZ35">
            <v>0</v>
          </cell>
        </row>
        <row r="36">
          <cell r="BZ36">
            <v>1.88</v>
          </cell>
        </row>
        <row r="37">
          <cell r="BZ37">
            <v>2.59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2.79</v>
          </cell>
        </row>
        <row r="41">
          <cell r="BZ41">
            <v>0</v>
          </cell>
        </row>
        <row r="42">
          <cell r="BZ42">
            <v>0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3.05</v>
          </cell>
        </row>
        <row r="52">
          <cell r="BZ52">
            <v>1.4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2.85</v>
          </cell>
        </row>
        <row r="56">
          <cell r="BZ56">
            <v>1.4</v>
          </cell>
        </row>
        <row r="57">
          <cell r="BZ57">
            <v>1.35</v>
          </cell>
        </row>
        <row r="58">
          <cell r="BZ58">
            <v>0</v>
          </cell>
        </row>
        <row r="59">
          <cell r="BZ59">
            <v>0</v>
          </cell>
        </row>
        <row r="60">
          <cell r="BZ60">
            <v>1.9</v>
          </cell>
        </row>
        <row r="61">
          <cell r="BZ61">
            <v>2.09</v>
          </cell>
        </row>
        <row r="62">
          <cell r="BZ62">
            <v>0</v>
          </cell>
        </row>
      </sheetData>
      <sheetData sheetId="9">
        <row r="3">
          <cell r="BZ3">
            <v>40686</v>
          </cell>
        </row>
        <row r="24">
          <cell r="BZ24">
            <v>0</v>
          </cell>
        </row>
        <row r="25">
          <cell r="BZ25">
            <v>0</v>
          </cell>
        </row>
        <row r="26">
          <cell r="BZ26">
            <v>0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0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0</v>
          </cell>
        </row>
        <row r="43">
          <cell r="BZ43">
            <v>0</v>
          </cell>
        </row>
        <row r="44">
          <cell r="BZ44">
            <v>1.19</v>
          </cell>
        </row>
        <row r="45">
          <cell r="BZ45">
            <v>0.65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0</v>
          </cell>
        </row>
        <row r="52">
          <cell r="BZ52">
            <v>0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0</v>
          </cell>
        </row>
        <row r="56">
          <cell r="BZ56">
            <v>0</v>
          </cell>
        </row>
        <row r="57">
          <cell r="BZ57">
            <v>0</v>
          </cell>
        </row>
        <row r="58">
          <cell r="BZ58">
            <v>0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0</v>
          </cell>
        </row>
      </sheetData>
      <sheetData sheetId="10">
        <row r="3">
          <cell r="BZ3">
            <v>40686</v>
          </cell>
        </row>
        <row r="24">
          <cell r="BZ24">
            <v>0</v>
          </cell>
        </row>
        <row r="25">
          <cell r="BZ25">
            <v>0</v>
          </cell>
        </row>
        <row r="26">
          <cell r="BZ26">
            <v>0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0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0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1.49</v>
          </cell>
        </row>
        <row r="48">
          <cell r="BZ48">
            <v>0.65</v>
          </cell>
        </row>
        <row r="49">
          <cell r="BZ49">
            <v>1.0900000000000001</v>
          </cell>
        </row>
        <row r="51">
          <cell r="BZ51">
            <v>0</v>
          </cell>
        </row>
        <row r="52">
          <cell r="BZ52">
            <v>0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0</v>
          </cell>
        </row>
        <row r="56">
          <cell r="BZ56">
            <v>0</v>
          </cell>
        </row>
        <row r="57">
          <cell r="BZ57">
            <v>0</v>
          </cell>
        </row>
        <row r="58">
          <cell r="BZ58">
            <v>0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0</v>
          </cell>
        </row>
      </sheetData>
      <sheetData sheetId="11">
        <row r="3">
          <cell r="BZ3">
            <v>40680</v>
          </cell>
        </row>
        <row r="24">
          <cell r="BZ24">
            <v>0</v>
          </cell>
        </row>
        <row r="25">
          <cell r="BZ25">
            <v>2.99</v>
          </cell>
        </row>
        <row r="26">
          <cell r="BZ26">
            <v>4.99</v>
          </cell>
        </row>
        <row r="27">
          <cell r="BZ27">
            <v>2.79</v>
          </cell>
        </row>
        <row r="28">
          <cell r="BZ28">
            <v>4.79</v>
          </cell>
        </row>
        <row r="29">
          <cell r="BZ29">
            <v>2.99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1.89</v>
          </cell>
        </row>
        <row r="33">
          <cell r="BZ33">
            <v>4.29</v>
          </cell>
        </row>
        <row r="34">
          <cell r="BZ34">
            <v>1.89</v>
          </cell>
        </row>
        <row r="35">
          <cell r="BZ35">
            <v>4.49</v>
          </cell>
        </row>
        <row r="36">
          <cell r="BZ36">
            <v>0</v>
          </cell>
        </row>
        <row r="37">
          <cell r="BZ37">
            <v>1.99</v>
          </cell>
        </row>
        <row r="38">
          <cell r="BZ38">
            <v>3.39</v>
          </cell>
        </row>
        <row r="39">
          <cell r="BZ39">
            <v>0</v>
          </cell>
        </row>
        <row r="40">
          <cell r="BZ40">
            <v>2.89</v>
          </cell>
        </row>
        <row r="41">
          <cell r="BZ41">
            <v>0</v>
          </cell>
        </row>
        <row r="42">
          <cell r="BZ42">
            <v>2.15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0</v>
          </cell>
        </row>
        <row r="52">
          <cell r="BZ52">
            <v>2.99</v>
          </cell>
        </row>
        <row r="53">
          <cell r="BZ53">
            <v>0</v>
          </cell>
        </row>
        <row r="54">
          <cell r="BZ54">
            <v>0.88</v>
          </cell>
        </row>
        <row r="55">
          <cell r="BZ55">
            <v>0</v>
          </cell>
        </row>
        <row r="56">
          <cell r="BZ56">
            <v>2.99</v>
          </cell>
        </row>
        <row r="57">
          <cell r="BZ57">
            <v>1.45</v>
          </cell>
        </row>
        <row r="58">
          <cell r="BZ58">
            <v>0</v>
          </cell>
        </row>
        <row r="59">
          <cell r="BZ59">
            <v>3.39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0</v>
          </cell>
        </row>
      </sheetData>
      <sheetData sheetId="12"/>
      <sheetData sheetId="13">
        <row r="3">
          <cell r="BZ3">
            <v>40694</v>
          </cell>
        </row>
        <row r="24">
          <cell r="BZ24">
            <v>0</v>
          </cell>
        </row>
        <row r="25">
          <cell r="BZ25">
            <v>0</v>
          </cell>
        </row>
        <row r="26">
          <cell r="BZ26">
            <v>0</v>
          </cell>
        </row>
        <row r="27">
          <cell r="BZ27">
            <v>0</v>
          </cell>
        </row>
        <row r="28">
          <cell r="BZ28">
            <v>0</v>
          </cell>
        </row>
        <row r="29">
          <cell r="BZ29">
            <v>0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0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2.15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2.4900000000000002</v>
          </cell>
        </row>
        <row r="52">
          <cell r="BZ52">
            <v>0</v>
          </cell>
        </row>
        <row r="53">
          <cell r="BZ53">
            <v>0.57999999999999996</v>
          </cell>
        </row>
        <row r="54">
          <cell r="BZ54">
            <v>1.99</v>
          </cell>
        </row>
        <row r="55">
          <cell r="BZ55">
            <v>2.35</v>
          </cell>
        </row>
        <row r="56">
          <cell r="BZ56">
            <v>0</v>
          </cell>
        </row>
        <row r="57">
          <cell r="BZ57">
            <v>1.99</v>
          </cell>
        </row>
        <row r="58">
          <cell r="BZ58">
            <v>0</v>
          </cell>
        </row>
        <row r="59">
          <cell r="BZ59">
            <v>2.59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0</v>
          </cell>
        </row>
      </sheetData>
      <sheetData sheetId="14">
        <row r="3">
          <cell r="BZ3">
            <v>40687</v>
          </cell>
        </row>
        <row r="24">
          <cell r="BZ24">
            <v>0</v>
          </cell>
        </row>
        <row r="25">
          <cell r="BZ25">
            <v>2.99</v>
          </cell>
        </row>
        <row r="26">
          <cell r="BZ26">
            <v>0</v>
          </cell>
        </row>
        <row r="27">
          <cell r="BZ27">
            <v>0</v>
          </cell>
        </row>
        <row r="28">
          <cell r="BZ28">
            <v>4.09</v>
          </cell>
        </row>
        <row r="29">
          <cell r="BZ29">
            <v>2.99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4.07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2.95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3.25</v>
          </cell>
        </row>
        <row r="41">
          <cell r="BZ41">
            <v>0</v>
          </cell>
        </row>
        <row r="42">
          <cell r="BZ42">
            <v>2.59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1.39</v>
          </cell>
        </row>
        <row r="52">
          <cell r="BZ52">
            <v>2.69</v>
          </cell>
        </row>
        <row r="53">
          <cell r="BZ53">
            <v>0.56999999999999995</v>
          </cell>
        </row>
        <row r="54">
          <cell r="BZ54">
            <v>0</v>
          </cell>
        </row>
        <row r="55">
          <cell r="BZ55">
            <v>1.39</v>
          </cell>
        </row>
        <row r="56">
          <cell r="BZ56">
            <v>2.85</v>
          </cell>
        </row>
        <row r="57">
          <cell r="BZ57">
            <v>0</v>
          </cell>
        </row>
        <row r="58">
          <cell r="BZ58">
            <v>1.07</v>
          </cell>
        </row>
        <row r="59">
          <cell r="BZ59">
            <v>1.79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0</v>
          </cell>
        </row>
      </sheetData>
      <sheetData sheetId="15">
        <row r="3">
          <cell r="BZ3">
            <v>40662</v>
          </cell>
        </row>
        <row r="24">
          <cell r="BZ24">
            <v>0</v>
          </cell>
        </row>
        <row r="25">
          <cell r="BZ25">
            <v>3.09</v>
          </cell>
        </row>
        <row r="26">
          <cell r="BZ26">
            <v>0</v>
          </cell>
        </row>
        <row r="27">
          <cell r="BZ27">
            <v>2.69</v>
          </cell>
        </row>
        <row r="28">
          <cell r="BZ28">
            <v>4.59</v>
          </cell>
        </row>
        <row r="29">
          <cell r="BZ29">
            <v>2.69</v>
          </cell>
        </row>
        <row r="30">
          <cell r="BZ30">
            <v>0</v>
          </cell>
        </row>
        <row r="31">
          <cell r="BZ31">
            <v>0</v>
          </cell>
        </row>
        <row r="32">
          <cell r="BZ32">
            <v>0</v>
          </cell>
        </row>
        <row r="33">
          <cell r="BZ33">
            <v>0</v>
          </cell>
        </row>
        <row r="34">
          <cell r="BZ34">
            <v>0</v>
          </cell>
        </row>
        <row r="35">
          <cell r="BZ35">
            <v>0</v>
          </cell>
        </row>
        <row r="36">
          <cell r="BZ36">
            <v>0</v>
          </cell>
        </row>
        <row r="37">
          <cell r="BZ37">
            <v>0</v>
          </cell>
        </row>
        <row r="38">
          <cell r="BZ38">
            <v>0</v>
          </cell>
        </row>
        <row r="39">
          <cell r="BZ39">
            <v>0</v>
          </cell>
        </row>
        <row r="40">
          <cell r="BZ40">
            <v>0</v>
          </cell>
        </row>
        <row r="41">
          <cell r="BZ41">
            <v>0</v>
          </cell>
        </row>
        <row r="42">
          <cell r="BZ42">
            <v>0</v>
          </cell>
        </row>
        <row r="43">
          <cell r="BZ43">
            <v>0</v>
          </cell>
        </row>
        <row r="44">
          <cell r="BZ44">
            <v>0</v>
          </cell>
        </row>
        <row r="45">
          <cell r="BZ45">
            <v>0</v>
          </cell>
        </row>
        <row r="46">
          <cell r="BZ46">
            <v>0</v>
          </cell>
        </row>
        <row r="47">
          <cell r="BZ47">
            <v>0</v>
          </cell>
        </row>
        <row r="48">
          <cell r="BZ48">
            <v>0</v>
          </cell>
        </row>
        <row r="49">
          <cell r="BZ49">
            <v>0</v>
          </cell>
        </row>
        <row r="51">
          <cell r="BZ51">
            <v>0</v>
          </cell>
        </row>
        <row r="52">
          <cell r="BZ52">
            <v>0</v>
          </cell>
        </row>
        <row r="53">
          <cell r="BZ53">
            <v>0</v>
          </cell>
        </row>
        <row r="54">
          <cell r="BZ54">
            <v>0</v>
          </cell>
        </row>
        <row r="55">
          <cell r="BZ55">
            <v>0</v>
          </cell>
        </row>
        <row r="56">
          <cell r="BZ56">
            <v>0</v>
          </cell>
        </row>
        <row r="57">
          <cell r="BZ57">
            <v>3.99</v>
          </cell>
        </row>
        <row r="58">
          <cell r="BZ58">
            <v>0</v>
          </cell>
        </row>
        <row r="59">
          <cell r="BZ59">
            <v>0</v>
          </cell>
        </row>
        <row r="60">
          <cell r="BZ60">
            <v>0</v>
          </cell>
        </row>
        <row r="61">
          <cell r="BZ61">
            <v>0</v>
          </cell>
        </row>
        <row r="62">
          <cell r="BZ62">
            <v>0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V64"/>
  <sheetViews>
    <sheetView showGridLines="0" showZeros="0" tabSelected="1" zoomScale="57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D2" sqref="D2"/>
    </sheetView>
  </sheetViews>
  <sheetFormatPr baseColWidth="10" defaultRowHeight="13.2"/>
  <cols>
    <col min="1" max="2" width="13.44140625" customWidth="1"/>
    <col min="3" max="3" width="13.44140625" hidden="1" customWidth="1"/>
    <col min="4" max="4" width="13.44140625" customWidth="1"/>
    <col min="5" max="5" width="16.6640625" customWidth="1"/>
    <col min="6" max="7" width="17.44140625" customWidth="1"/>
    <col min="8" max="11" width="15.6640625" customWidth="1"/>
    <col min="12" max="12" width="15.6640625" hidden="1" customWidth="1"/>
    <col min="13" max="16" width="15.6640625" customWidth="1"/>
    <col min="17" max="17" width="15.6640625" hidden="1" customWidth="1"/>
    <col min="18" max="20" width="15.6640625" customWidth="1"/>
    <col min="21" max="22" width="9.88671875" hidden="1" customWidth="1"/>
  </cols>
  <sheetData>
    <row r="1" spans="1:22" ht="45.75" customHeight="1" thickBot="1">
      <c r="A1" s="1"/>
      <c r="B1" s="2"/>
      <c r="C1" s="3"/>
      <c r="D1" s="4"/>
      <c r="E1" s="5"/>
      <c r="F1" s="5"/>
      <c r="G1" s="5"/>
      <c r="H1" s="5"/>
      <c r="I1" s="5"/>
      <c r="J1" s="6"/>
      <c r="K1" s="5"/>
      <c r="L1" s="7"/>
      <c r="M1" s="8"/>
      <c r="N1" s="9" t="s">
        <v>0</v>
      </c>
      <c r="O1" s="10"/>
      <c r="P1" s="11" t="s">
        <v>1</v>
      </c>
      <c r="Q1" s="12"/>
      <c r="R1" s="13"/>
      <c r="S1" s="14" t="s">
        <v>2</v>
      </c>
      <c r="T1" s="15"/>
    </row>
    <row r="2" spans="1:22" ht="22.5" customHeight="1" thickBot="1">
      <c r="A2" s="16" t="s">
        <v>3</v>
      </c>
      <c r="B2" s="17"/>
      <c r="C2" s="18"/>
      <c r="D2" s="19"/>
      <c r="E2" s="20">
        <f>'[1]frites-dfc'!$BZ$3</f>
        <v>40693</v>
      </c>
      <c r="F2" s="20">
        <f>'[1]frites-carrefour'!$BZ$3</f>
        <v>40686</v>
      </c>
      <c r="G2" s="20">
        <f>'[1]frites-partner'!$BZ$3</f>
        <v>40688</v>
      </c>
      <c r="H2" s="20">
        <f>'[1]frites-cora'!$BZ$3</f>
        <v>40703</v>
      </c>
      <c r="I2" s="20">
        <f>'[1]frites-match'!$BZ$3</f>
        <v>40687</v>
      </c>
      <c r="J2" s="20">
        <f>'[1]frites-smatch'!$BZ$3</f>
        <v>40694</v>
      </c>
      <c r="K2" s="20">
        <f>'[1]frites-champion'!$BZ$3</f>
        <v>40690</v>
      </c>
      <c r="L2" s="20">
        <v>40668</v>
      </c>
      <c r="M2" s="20">
        <f>'[1]frites-itm'!$BZ$3</f>
        <v>40695</v>
      </c>
      <c r="N2" s="20">
        <f>'[1]frites-aldi'!$BZ$3</f>
        <v>40686</v>
      </c>
      <c r="O2" s="20">
        <f>'[1]frites-lidl'!$BZ$3</f>
        <v>40686</v>
      </c>
      <c r="P2" s="20">
        <f>'[1]frites-alvo'!$BZ$3</f>
        <v>40680</v>
      </c>
      <c r="Q2" s="20">
        <v>0</v>
      </c>
      <c r="R2" s="20">
        <f>'[1]frites-makro'!$BZ$3</f>
        <v>40694</v>
      </c>
      <c r="S2" s="20">
        <f>'[1]frites-spar'!$BZ$3</f>
        <v>40687</v>
      </c>
      <c r="T2" s="20">
        <f>'[1]frites-delfood'!$BZ$3</f>
        <v>40662</v>
      </c>
      <c r="U2" s="21"/>
      <c r="V2" s="21"/>
    </row>
    <row r="3" spans="1:22" ht="22.5" customHeight="1" thickBot="1">
      <c r="A3" s="22" t="s">
        <v>4</v>
      </c>
      <c r="B3" s="22" t="s">
        <v>5</v>
      </c>
      <c r="C3" s="22" t="s">
        <v>6</v>
      </c>
      <c r="D3" s="22" t="s">
        <v>6</v>
      </c>
      <c r="E3" s="23" t="s">
        <v>7</v>
      </c>
      <c r="F3" s="23" t="s">
        <v>8</v>
      </c>
      <c r="G3" s="23" t="s">
        <v>9</v>
      </c>
      <c r="H3" s="23" t="s">
        <v>10</v>
      </c>
      <c r="I3" s="23" t="s">
        <v>11</v>
      </c>
      <c r="J3" s="23" t="s">
        <v>12</v>
      </c>
      <c r="K3" s="23" t="s">
        <v>13</v>
      </c>
      <c r="L3" s="23" t="s">
        <v>14</v>
      </c>
      <c r="M3" s="23" t="s">
        <v>15</v>
      </c>
      <c r="N3" s="23" t="s">
        <v>16</v>
      </c>
      <c r="O3" s="23" t="s">
        <v>17</v>
      </c>
      <c r="P3" s="23" t="s">
        <v>18</v>
      </c>
      <c r="Q3" s="23" t="s">
        <v>19</v>
      </c>
      <c r="R3" s="23" t="s">
        <v>20</v>
      </c>
      <c r="S3" s="23" t="s">
        <v>21</v>
      </c>
      <c r="T3" s="23" t="s">
        <v>22</v>
      </c>
      <c r="U3" s="24" t="s">
        <v>23</v>
      </c>
      <c r="V3" s="24" t="s">
        <v>24</v>
      </c>
    </row>
    <row r="4" spans="1:22" ht="24" customHeight="1" thickBot="1">
      <c r="A4" s="25"/>
      <c r="B4" s="25"/>
      <c r="C4" s="26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8"/>
      <c r="T4" s="28"/>
      <c r="U4" s="29"/>
      <c r="V4" s="29"/>
    </row>
    <row r="5" spans="1:22" ht="24" customHeight="1" thickBot="1">
      <c r="A5" s="30">
        <v>3.19</v>
      </c>
      <c r="B5" s="31" t="s">
        <v>25</v>
      </c>
      <c r="C5" s="32"/>
      <c r="D5" s="33" t="s">
        <v>26</v>
      </c>
      <c r="E5" s="34">
        <v>3.39</v>
      </c>
      <c r="F5" s="34">
        <v>2.99</v>
      </c>
      <c r="G5" s="34">
        <v>3.39</v>
      </c>
      <c r="H5" s="34">
        <v>3.19</v>
      </c>
      <c r="I5" s="34">
        <v>3.19</v>
      </c>
      <c r="J5" s="34">
        <v>3.28</v>
      </c>
      <c r="K5" s="34">
        <v>0</v>
      </c>
      <c r="L5" s="34">
        <v>0</v>
      </c>
      <c r="M5" s="34">
        <v>3.29</v>
      </c>
      <c r="N5" s="34">
        <v>0</v>
      </c>
      <c r="O5" s="34">
        <v>0</v>
      </c>
      <c r="P5" s="34">
        <v>2.99</v>
      </c>
      <c r="Q5" s="34">
        <v>0</v>
      </c>
      <c r="R5" s="34">
        <v>0</v>
      </c>
      <c r="S5" s="34">
        <v>3.19</v>
      </c>
      <c r="T5" s="34">
        <v>3.49</v>
      </c>
      <c r="U5" s="35"/>
      <c r="V5" s="35"/>
    </row>
    <row r="6" spans="1:22" ht="24" customHeight="1" thickBot="1">
      <c r="A6" s="36">
        <v>5.69</v>
      </c>
      <c r="B6" s="37" t="s">
        <v>27</v>
      </c>
      <c r="C6" s="38"/>
      <c r="D6" s="39" t="s">
        <v>26</v>
      </c>
      <c r="E6" s="40">
        <v>0</v>
      </c>
      <c r="F6" s="40">
        <v>5.19</v>
      </c>
      <c r="G6" s="40">
        <v>5.29</v>
      </c>
      <c r="H6" s="40">
        <v>5.29</v>
      </c>
      <c r="I6" s="40">
        <v>5.69</v>
      </c>
      <c r="J6" s="40">
        <v>0</v>
      </c>
      <c r="K6" s="40">
        <v>5.29</v>
      </c>
      <c r="L6" s="40">
        <v>0</v>
      </c>
      <c r="M6" s="40">
        <v>0</v>
      </c>
      <c r="N6" s="40">
        <v>0</v>
      </c>
      <c r="O6" s="40">
        <v>0</v>
      </c>
      <c r="P6" s="40">
        <v>4.99</v>
      </c>
      <c r="Q6" s="41">
        <v>0</v>
      </c>
      <c r="R6" s="40">
        <v>4.8899999999999997</v>
      </c>
      <c r="S6" s="40">
        <v>0</v>
      </c>
      <c r="T6" s="40">
        <v>0</v>
      </c>
      <c r="U6" s="42"/>
      <c r="V6" s="42"/>
    </row>
    <row r="7" spans="1:22" ht="24" customHeight="1" thickBot="1">
      <c r="A7" s="43">
        <v>3.19</v>
      </c>
      <c r="B7" s="44" t="s">
        <v>25</v>
      </c>
      <c r="C7" s="45"/>
      <c r="D7" s="46" t="s">
        <v>26</v>
      </c>
      <c r="E7" s="47">
        <v>3.29</v>
      </c>
      <c r="F7" s="47">
        <v>2.99</v>
      </c>
      <c r="G7" s="47">
        <v>3.29</v>
      </c>
      <c r="H7" s="47">
        <v>3.08</v>
      </c>
      <c r="I7" s="47">
        <v>3.19</v>
      </c>
      <c r="J7" s="47">
        <v>0</v>
      </c>
      <c r="K7" s="47">
        <v>3.29</v>
      </c>
      <c r="L7" s="47">
        <v>0</v>
      </c>
      <c r="M7" s="47">
        <v>3.29</v>
      </c>
      <c r="N7" s="47">
        <v>0</v>
      </c>
      <c r="O7" s="47">
        <v>0</v>
      </c>
      <c r="P7" s="47">
        <v>2.99</v>
      </c>
      <c r="Q7" s="34">
        <v>0</v>
      </c>
      <c r="R7" s="47">
        <v>0</v>
      </c>
      <c r="S7" s="47">
        <v>3.29</v>
      </c>
      <c r="T7" s="47">
        <v>0</v>
      </c>
      <c r="U7" s="48"/>
      <c r="V7" s="48"/>
    </row>
    <row r="8" spans="1:22" ht="24" customHeight="1" thickBot="1">
      <c r="A8" s="36">
        <v>2.75</v>
      </c>
      <c r="B8" s="37" t="s">
        <v>28</v>
      </c>
      <c r="C8" s="38"/>
      <c r="D8" s="39" t="s">
        <v>26</v>
      </c>
      <c r="E8" s="40">
        <v>2.85</v>
      </c>
      <c r="F8" s="40">
        <v>2.4500000000000002</v>
      </c>
      <c r="G8" s="40">
        <v>2.95</v>
      </c>
      <c r="H8" s="40">
        <v>2.69</v>
      </c>
      <c r="I8" s="40">
        <v>2.59</v>
      </c>
      <c r="J8" s="40">
        <v>0</v>
      </c>
      <c r="K8" s="40">
        <v>2.89</v>
      </c>
      <c r="L8" s="40">
        <v>3.19</v>
      </c>
      <c r="M8" s="40">
        <v>2.89</v>
      </c>
      <c r="N8" s="40">
        <v>0</v>
      </c>
      <c r="O8" s="40">
        <v>0</v>
      </c>
      <c r="P8" s="40">
        <v>2.69</v>
      </c>
      <c r="Q8" s="41">
        <v>0</v>
      </c>
      <c r="R8" s="40">
        <v>0</v>
      </c>
      <c r="S8" s="40">
        <v>0</v>
      </c>
      <c r="T8" s="40">
        <v>0</v>
      </c>
      <c r="U8" s="42"/>
      <c r="V8" s="42"/>
    </row>
    <row r="9" spans="1:22" ht="24" customHeight="1" thickBot="1">
      <c r="A9" s="43">
        <v>3.19</v>
      </c>
      <c r="B9" s="44" t="s">
        <v>29</v>
      </c>
      <c r="C9" s="45"/>
      <c r="D9" s="46" t="s">
        <v>26</v>
      </c>
      <c r="E9" s="47">
        <v>3.49</v>
      </c>
      <c r="F9" s="47">
        <v>3.39</v>
      </c>
      <c r="G9" s="47">
        <v>3.49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2.99</v>
      </c>
      <c r="Q9" s="34">
        <v>0</v>
      </c>
      <c r="R9" s="47">
        <v>0</v>
      </c>
      <c r="S9" s="47">
        <v>0</v>
      </c>
      <c r="T9" s="47">
        <v>0</v>
      </c>
      <c r="U9" s="48"/>
      <c r="V9" s="48"/>
    </row>
    <row r="10" spans="1:22" ht="24" customHeight="1" thickBot="1">
      <c r="A10" s="36">
        <v>3.19</v>
      </c>
      <c r="B10" s="37" t="s">
        <v>25</v>
      </c>
      <c r="C10" s="38"/>
      <c r="D10" s="39" t="s">
        <v>26</v>
      </c>
      <c r="E10" s="40">
        <v>0</v>
      </c>
      <c r="F10" s="40">
        <v>1.99</v>
      </c>
      <c r="G10" s="40">
        <v>1.99</v>
      </c>
      <c r="H10" s="40">
        <v>3.12</v>
      </c>
      <c r="I10" s="40">
        <v>2.75</v>
      </c>
      <c r="J10" s="40">
        <v>2.75</v>
      </c>
      <c r="K10" s="40">
        <v>2.69</v>
      </c>
      <c r="L10" s="40">
        <v>0</v>
      </c>
      <c r="M10" s="40">
        <v>2.79</v>
      </c>
      <c r="N10" s="40">
        <v>0</v>
      </c>
      <c r="O10" s="40">
        <v>0</v>
      </c>
      <c r="P10" s="40">
        <v>2.99</v>
      </c>
      <c r="Q10" s="41">
        <v>0</v>
      </c>
      <c r="R10" s="40">
        <v>0</v>
      </c>
      <c r="S10" s="40">
        <v>1.99</v>
      </c>
      <c r="T10" s="40">
        <v>3.49</v>
      </c>
      <c r="U10" s="42"/>
      <c r="V10" s="42"/>
    </row>
    <row r="11" spans="1:22" ht="24" customHeight="1" thickBot="1">
      <c r="A11" s="43">
        <v>5.69</v>
      </c>
      <c r="B11" s="44" t="s">
        <v>27</v>
      </c>
      <c r="C11" s="45"/>
      <c r="D11" s="46" t="s">
        <v>26</v>
      </c>
      <c r="E11" s="47">
        <v>2.92</v>
      </c>
      <c r="F11" s="47">
        <v>3.25</v>
      </c>
      <c r="G11" s="47">
        <v>3.25</v>
      </c>
      <c r="H11" s="47">
        <v>3.49</v>
      </c>
      <c r="I11" s="47">
        <v>2.85</v>
      </c>
      <c r="J11" s="47">
        <v>5.86</v>
      </c>
      <c r="K11" s="47">
        <v>2.85</v>
      </c>
      <c r="L11" s="47">
        <v>0</v>
      </c>
      <c r="M11" s="47">
        <v>2.64</v>
      </c>
      <c r="N11" s="47">
        <v>0</v>
      </c>
      <c r="O11" s="47">
        <v>0</v>
      </c>
      <c r="P11" s="47">
        <v>4.99</v>
      </c>
      <c r="Q11" s="34">
        <v>0</v>
      </c>
      <c r="R11" s="47">
        <v>2.93</v>
      </c>
      <c r="S11" s="47">
        <v>2.92</v>
      </c>
      <c r="T11" s="47">
        <v>0</v>
      </c>
      <c r="U11" s="48"/>
      <c r="V11" s="48"/>
    </row>
    <row r="12" spans="1:22" ht="24" customHeight="1" thickBot="1">
      <c r="A12" s="36">
        <v>2.75</v>
      </c>
      <c r="B12" s="37" t="s">
        <v>28</v>
      </c>
      <c r="C12" s="38"/>
      <c r="D12" s="39" t="s">
        <v>26</v>
      </c>
      <c r="E12" s="40">
        <v>2.89</v>
      </c>
      <c r="F12" s="40">
        <v>2.69</v>
      </c>
      <c r="G12" s="40">
        <v>2.89</v>
      </c>
      <c r="H12" s="40">
        <v>2.69</v>
      </c>
      <c r="I12" s="40">
        <v>2.75</v>
      </c>
      <c r="J12" s="40">
        <v>0</v>
      </c>
      <c r="K12" s="40">
        <v>2.89</v>
      </c>
      <c r="L12" s="40">
        <v>3.19</v>
      </c>
      <c r="M12" s="40">
        <v>0</v>
      </c>
      <c r="N12" s="40">
        <v>0</v>
      </c>
      <c r="O12" s="40">
        <v>0</v>
      </c>
      <c r="P12" s="40">
        <v>2.69</v>
      </c>
      <c r="Q12" s="41">
        <v>0</v>
      </c>
      <c r="R12" s="40">
        <v>0</v>
      </c>
      <c r="S12" s="40">
        <v>2.89</v>
      </c>
      <c r="T12" s="40">
        <v>3.15</v>
      </c>
      <c r="U12" s="42"/>
      <c r="V12" s="42"/>
    </row>
    <row r="13" spans="1:22" ht="24" customHeight="1" thickBot="1">
      <c r="A13" s="43">
        <v>3.19</v>
      </c>
      <c r="B13" s="44" t="s">
        <v>25</v>
      </c>
      <c r="C13" s="45"/>
      <c r="D13" s="46" t="s">
        <v>26</v>
      </c>
      <c r="E13" s="47">
        <v>3.25</v>
      </c>
      <c r="F13" s="47">
        <v>2.99</v>
      </c>
      <c r="G13" s="47">
        <v>3.25</v>
      </c>
      <c r="H13" s="47">
        <v>3.23</v>
      </c>
      <c r="I13" s="47">
        <v>3.19</v>
      </c>
      <c r="J13" s="47">
        <v>0</v>
      </c>
      <c r="K13" s="47">
        <v>3.19</v>
      </c>
      <c r="L13" s="47">
        <v>0</v>
      </c>
      <c r="M13" s="47">
        <v>3.19</v>
      </c>
      <c r="N13" s="47">
        <v>0</v>
      </c>
      <c r="O13" s="47">
        <v>0</v>
      </c>
      <c r="P13" s="47">
        <v>2.99</v>
      </c>
      <c r="Q13" s="34">
        <v>0</v>
      </c>
      <c r="R13" s="47">
        <v>0</v>
      </c>
      <c r="S13" s="47">
        <v>3.19</v>
      </c>
      <c r="T13" s="47">
        <v>3.49</v>
      </c>
      <c r="U13" s="48"/>
      <c r="V13" s="48"/>
    </row>
    <row r="14" spans="1:22" ht="24" customHeight="1" thickBot="1">
      <c r="A14" s="36">
        <v>5.69</v>
      </c>
      <c r="B14" s="37" t="s">
        <v>27</v>
      </c>
      <c r="C14" s="38"/>
      <c r="D14" s="39" t="s">
        <v>26</v>
      </c>
      <c r="E14" s="40">
        <v>0</v>
      </c>
      <c r="F14" s="40">
        <v>0</v>
      </c>
      <c r="G14" s="40">
        <v>0</v>
      </c>
      <c r="H14" s="40">
        <v>4.99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5.39</v>
      </c>
      <c r="Q14" s="41">
        <v>0</v>
      </c>
      <c r="R14" s="40">
        <v>5.09</v>
      </c>
      <c r="S14" s="40">
        <v>0</v>
      </c>
      <c r="T14" s="40">
        <v>0</v>
      </c>
      <c r="U14" s="42"/>
      <c r="V14" s="42"/>
    </row>
    <row r="15" spans="1:22" ht="24" customHeight="1" thickBot="1">
      <c r="A15" s="43">
        <v>3.19</v>
      </c>
      <c r="B15" s="44" t="s">
        <v>25</v>
      </c>
      <c r="C15" s="45"/>
      <c r="D15" s="46" t="s">
        <v>26</v>
      </c>
      <c r="E15" s="47">
        <v>0</v>
      </c>
      <c r="F15" s="47">
        <v>2.69</v>
      </c>
      <c r="G15" s="47">
        <v>3.39</v>
      </c>
      <c r="H15" s="47">
        <v>0</v>
      </c>
      <c r="I15" s="47">
        <v>3.19</v>
      </c>
      <c r="J15" s="47">
        <v>3.23</v>
      </c>
      <c r="K15" s="47">
        <v>0</v>
      </c>
      <c r="L15" s="47">
        <v>0</v>
      </c>
      <c r="M15" s="47">
        <v>0</v>
      </c>
      <c r="N15" s="47">
        <v>0</v>
      </c>
      <c r="O15" s="47">
        <v>0</v>
      </c>
      <c r="P15" s="47">
        <v>2.99</v>
      </c>
      <c r="Q15" s="34">
        <v>0</v>
      </c>
      <c r="R15" s="47">
        <v>0</v>
      </c>
      <c r="S15" s="47">
        <v>0</v>
      </c>
      <c r="T15" s="47">
        <v>3.49</v>
      </c>
      <c r="U15" s="42"/>
      <c r="V15" s="42"/>
    </row>
    <row r="16" spans="1:22" ht="24" customHeight="1" thickBot="1">
      <c r="A16" s="36">
        <v>5.69</v>
      </c>
      <c r="B16" s="37" t="s">
        <v>27</v>
      </c>
      <c r="C16" s="38"/>
      <c r="D16" s="39" t="s">
        <v>26</v>
      </c>
      <c r="E16" s="40">
        <v>5.19</v>
      </c>
      <c r="F16" s="40">
        <v>4.8499999999999996</v>
      </c>
      <c r="G16" s="40">
        <v>5.29</v>
      </c>
      <c r="H16" s="40">
        <v>4.99</v>
      </c>
      <c r="I16" s="40">
        <v>5.69</v>
      </c>
      <c r="J16" s="40">
        <v>0</v>
      </c>
      <c r="K16" s="40">
        <v>5.29</v>
      </c>
      <c r="L16" s="40">
        <v>0</v>
      </c>
      <c r="M16" s="40">
        <v>5.19</v>
      </c>
      <c r="N16" s="40">
        <v>0</v>
      </c>
      <c r="O16" s="40">
        <v>0</v>
      </c>
      <c r="P16" s="40">
        <v>5.39</v>
      </c>
      <c r="Q16" s="41">
        <v>0</v>
      </c>
      <c r="R16" s="40">
        <v>5.09</v>
      </c>
      <c r="S16" s="40">
        <v>5.29</v>
      </c>
      <c r="T16" s="40">
        <v>0</v>
      </c>
      <c r="U16" s="42"/>
      <c r="V16" s="42"/>
    </row>
    <row r="17" spans="1:22" ht="24" customHeight="1" thickBot="1">
      <c r="A17" s="43">
        <v>3.19</v>
      </c>
      <c r="B17" s="44" t="s">
        <v>25</v>
      </c>
      <c r="C17" s="45"/>
      <c r="D17" s="46" t="s">
        <v>26</v>
      </c>
      <c r="E17" s="47">
        <v>3.39</v>
      </c>
      <c r="F17" s="47">
        <v>2.99</v>
      </c>
      <c r="G17" s="47">
        <v>3.39</v>
      </c>
      <c r="H17" s="47">
        <v>0</v>
      </c>
      <c r="I17" s="47">
        <v>0</v>
      </c>
      <c r="J17" s="47">
        <v>0</v>
      </c>
      <c r="K17" s="47">
        <v>3.39</v>
      </c>
      <c r="L17" s="47">
        <v>0</v>
      </c>
      <c r="M17" s="47">
        <v>3.21</v>
      </c>
      <c r="N17" s="47">
        <v>0</v>
      </c>
      <c r="O17" s="47">
        <v>0</v>
      </c>
      <c r="P17" s="47">
        <v>2.99</v>
      </c>
      <c r="Q17" s="34">
        <v>0</v>
      </c>
      <c r="R17" s="47">
        <v>0</v>
      </c>
      <c r="S17" s="47">
        <v>0</v>
      </c>
      <c r="T17" s="47">
        <v>3.49</v>
      </c>
      <c r="U17" s="42"/>
      <c r="V17" s="42"/>
    </row>
    <row r="18" spans="1:22" ht="24" customHeight="1" thickBot="1">
      <c r="A18" s="36">
        <v>5.69</v>
      </c>
      <c r="B18" s="37" t="s">
        <v>27</v>
      </c>
      <c r="C18" s="38"/>
      <c r="D18" s="39" t="s">
        <v>26</v>
      </c>
      <c r="E18" s="40">
        <v>0</v>
      </c>
      <c r="F18" s="40">
        <v>0</v>
      </c>
      <c r="G18" s="40">
        <v>0</v>
      </c>
      <c r="H18" s="40">
        <v>5.71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5.39</v>
      </c>
      <c r="Q18" s="41">
        <v>0</v>
      </c>
      <c r="R18" s="40">
        <v>4.95</v>
      </c>
      <c r="S18" s="40">
        <v>0</v>
      </c>
      <c r="T18" s="40">
        <v>0</v>
      </c>
      <c r="U18" s="42"/>
      <c r="V18" s="42"/>
    </row>
    <row r="19" spans="1:22" ht="24" customHeight="1" thickBot="1">
      <c r="A19" s="43">
        <v>3.19</v>
      </c>
      <c r="B19" s="44" t="s">
        <v>29</v>
      </c>
      <c r="C19" s="45"/>
      <c r="D19" s="46" t="s">
        <v>26</v>
      </c>
      <c r="E19" s="47">
        <v>0</v>
      </c>
      <c r="F19" s="47">
        <v>3.19</v>
      </c>
      <c r="G19" s="47">
        <v>3.29</v>
      </c>
      <c r="H19" s="47">
        <v>0</v>
      </c>
      <c r="I19" s="47">
        <v>3.19</v>
      </c>
      <c r="J19" s="47">
        <v>0</v>
      </c>
      <c r="K19" s="47">
        <v>3.09</v>
      </c>
      <c r="L19" s="47">
        <v>3.45</v>
      </c>
      <c r="M19" s="47">
        <v>0</v>
      </c>
      <c r="N19" s="47">
        <v>0</v>
      </c>
      <c r="O19" s="47">
        <v>0</v>
      </c>
      <c r="P19" s="47">
        <v>0</v>
      </c>
      <c r="Q19" s="34">
        <v>0</v>
      </c>
      <c r="R19" s="47">
        <v>2.85</v>
      </c>
      <c r="S19" s="47">
        <v>0</v>
      </c>
      <c r="T19" s="47">
        <v>0</v>
      </c>
      <c r="U19" s="42"/>
      <c r="V19" s="42"/>
    </row>
    <row r="20" spans="1:22" ht="24" customHeight="1" thickBot="1">
      <c r="A20" s="36">
        <v>2.5499999999999998</v>
      </c>
      <c r="B20" s="37" t="s">
        <v>30</v>
      </c>
      <c r="C20" s="38"/>
      <c r="D20" s="39" t="s">
        <v>26</v>
      </c>
      <c r="E20" s="40">
        <v>0</v>
      </c>
      <c r="F20" s="40">
        <v>2.75</v>
      </c>
      <c r="G20" s="40">
        <v>2.79</v>
      </c>
      <c r="H20" s="40">
        <v>2.5499999999999998</v>
      </c>
      <c r="I20" s="40">
        <v>2.5499999999999998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2.69</v>
      </c>
      <c r="Q20" s="41">
        <v>0</v>
      </c>
      <c r="R20" s="40">
        <v>0</v>
      </c>
      <c r="S20" s="40">
        <v>0</v>
      </c>
      <c r="T20" s="40">
        <v>0</v>
      </c>
      <c r="U20" s="48"/>
      <c r="V20" s="48"/>
    </row>
    <row r="21" spans="1:22" ht="24" customHeight="1" thickBot="1">
      <c r="A21" s="43">
        <v>2.75</v>
      </c>
      <c r="B21" s="44" t="s">
        <v>28</v>
      </c>
      <c r="C21" s="45"/>
      <c r="D21" s="46" t="s">
        <v>26</v>
      </c>
      <c r="E21" s="47">
        <v>0</v>
      </c>
      <c r="F21" s="47">
        <v>2.69</v>
      </c>
      <c r="G21" s="47">
        <v>2.79</v>
      </c>
      <c r="H21" s="47">
        <v>2.69</v>
      </c>
      <c r="I21" s="47">
        <v>2.75</v>
      </c>
      <c r="J21" s="47">
        <v>2.83</v>
      </c>
      <c r="K21" s="47">
        <v>2.65</v>
      </c>
      <c r="L21" s="47">
        <v>0</v>
      </c>
      <c r="M21" s="47">
        <v>0</v>
      </c>
      <c r="N21" s="47">
        <v>0</v>
      </c>
      <c r="O21" s="47">
        <v>0</v>
      </c>
      <c r="P21" s="47">
        <v>2.89</v>
      </c>
      <c r="Q21" s="34">
        <v>0</v>
      </c>
      <c r="R21" s="47">
        <v>0</v>
      </c>
      <c r="S21" s="47">
        <v>0</v>
      </c>
      <c r="T21" s="47">
        <v>0</v>
      </c>
      <c r="U21" s="49"/>
      <c r="V21" s="49"/>
    </row>
    <row r="22" spans="1:22" ht="24" customHeight="1" thickBot="1">
      <c r="A22" s="36">
        <v>2.75</v>
      </c>
      <c r="B22" s="37" t="s">
        <v>28</v>
      </c>
      <c r="C22" s="38"/>
      <c r="D22" s="39" t="s">
        <v>26</v>
      </c>
      <c r="E22" s="40">
        <v>0</v>
      </c>
      <c r="F22" s="40">
        <v>2.69</v>
      </c>
      <c r="G22" s="40">
        <v>2.79</v>
      </c>
      <c r="H22" s="40">
        <v>2.69</v>
      </c>
      <c r="I22" s="40">
        <v>2.75</v>
      </c>
      <c r="J22" s="40">
        <v>0</v>
      </c>
      <c r="K22" s="40">
        <v>2.4500000000000002</v>
      </c>
      <c r="L22" s="40">
        <v>0</v>
      </c>
      <c r="M22" s="40">
        <v>0</v>
      </c>
      <c r="N22" s="40">
        <v>0</v>
      </c>
      <c r="O22" s="40">
        <v>0</v>
      </c>
      <c r="P22" s="40">
        <v>2.89</v>
      </c>
      <c r="Q22" s="41">
        <v>0</v>
      </c>
      <c r="R22" s="40">
        <v>0</v>
      </c>
      <c r="S22" s="40">
        <v>0</v>
      </c>
      <c r="T22" s="40">
        <v>0</v>
      </c>
      <c r="U22" s="48"/>
      <c r="V22" s="48"/>
    </row>
    <row r="23" spans="1:22" ht="24" customHeight="1" thickBot="1">
      <c r="A23" s="50">
        <v>2.95</v>
      </c>
      <c r="B23" s="44">
        <v>0</v>
      </c>
      <c r="C23" s="45">
        <v>0</v>
      </c>
      <c r="D23" s="46" t="s">
        <v>26</v>
      </c>
      <c r="E23" s="51">
        <v>0</v>
      </c>
      <c r="F23" s="51">
        <v>2.95</v>
      </c>
      <c r="G23" s="51">
        <v>2.95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2.95</v>
      </c>
      <c r="N23" s="51">
        <v>0</v>
      </c>
      <c r="O23" s="51">
        <v>0</v>
      </c>
      <c r="P23" s="51">
        <v>0</v>
      </c>
      <c r="Q23" s="34">
        <v>0</v>
      </c>
      <c r="R23" s="51">
        <v>0</v>
      </c>
      <c r="S23" s="51">
        <v>0</v>
      </c>
      <c r="T23" s="51">
        <v>0</v>
      </c>
      <c r="U23" s="49"/>
      <c r="V23" s="49"/>
    </row>
    <row r="24" spans="1:22" ht="24" customHeight="1" thickBot="1">
      <c r="A24" s="25"/>
      <c r="B24" s="25"/>
      <c r="C24" s="26"/>
      <c r="D24" s="27"/>
      <c r="E24" s="52">
        <f>'[1]frites-dfc'!BZ24</f>
        <v>0</v>
      </c>
      <c r="F24" s="52">
        <f>'[1]frites-carrefour'!BZ24</f>
        <v>0</v>
      </c>
      <c r="G24" s="52">
        <f>'[1]frites-partner'!BZ24</f>
        <v>0</v>
      </c>
      <c r="H24" s="52">
        <f>'[1]frites-cora'!BZ24</f>
        <v>0</v>
      </c>
      <c r="I24" s="52">
        <f>'[1]frites-match'!BZ24</f>
        <v>0</v>
      </c>
      <c r="J24" s="52">
        <f>'[1]frites-smatch'!BZ24</f>
        <v>0</v>
      </c>
      <c r="K24" s="52">
        <f>'[1]frites-champion'!BZ24</f>
        <v>0</v>
      </c>
      <c r="L24" s="53">
        <v>0</v>
      </c>
      <c r="M24" s="52">
        <f>'[1]frites-itm'!BZ24</f>
        <v>0</v>
      </c>
      <c r="N24" s="52">
        <f>'[1]frites-aldi'!BZ24</f>
        <v>0</v>
      </c>
      <c r="O24" s="52">
        <f>'[1]frites-lidl'!BZ24</f>
        <v>0</v>
      </c>
      <c r="P24" s="52">
        <f>'[1]frites-alvo'!BZ24</f>
        <v>0</v>
      </c>
      <c r="Q24" s="53">
        <v>0</v>
      </c>
      <c r="R24" s="52">
        <f>'[1]frites-makro'!BZ24</f>
        <v>0</v>
      </c>
      <c r="S24" s="54">
        <f>'[1]frites-spar'!BZ24</f>
        <v>0</v>
      </c>
      <c r="T24" s="54">
        <f>'[1]frites-delfood'!BZ24</f>
        <v>0</v>
      </c>
      <c r="U24" s="29"/>
    </row>
    <row r="25" spans="1:22" ht="24" customHeight="1" thickBot="1">
      <c r="A25" s="55"/>
      <c r="B25" s="44" t="s">
        <v>25</v>
      </c>
      <c r="C25" s="45">
        <v>0</v>
      </c>
      <c r="D25" s="46" t="s">
        <v>26</v>
      </c>
      <c r="E25" s="47">
        <f>'[1]frites-dfc'!BZ25</f>
        <v>0</v>
      </c>
      <c r="F25" s="47">
        <f>'[1]frites-carrefour'!BZ25</f>
        <v>2.99</v>
      </c>
      <c r="G25" s="47">
        <f>'[1]frites-partner'!BZ25</f>
        <v>2.99</v>
      </c>
      <c r="H25" s="47">
        <f>'[1]frites-cora'!BZ25</f>
        <v>3.59</v>
      </c>
      <c r="I25" s="47">
        <f>'[1]frites-match'!BZ25</f>
        <v>3.32</v>
      </c>
      <c r="J25" s="47">
        <f>'[1]frites-smatch'!BZ25</f>
        <v>3.41</v>
      </c>
      <c r="K25" s="47">
        <f>'[1]frites-champion'!BZ25</f>
        <v>3.45</v>
      </c>
      <c r="L25" s="47">
        <v>3.29</v>
      </c>
      <c r="M25" s="47">
        <f>'[1]frites-itm'!BZ25</f>
        <v>0</v>
      </c>
      <c r="N25" s="47">
        <f>'[1]frites-aldi'!BZ25</f>
        <v>0</v>
      </c>
      <c r="O25" s="47">
        <f>'[1]frites-lidl'!BZ25</f>
        <v>0</v>
      </c>
      <c r="P25" s="47">
        <f>'[1]frites-alvo'!BZ25</f>
        <v>2.99</v>
      </c>
      <c r="Q25" s="47">
        <v>0</v>
      </c>
      <c r="R25" s="47">
        <f>'[1]frites-makro'!BZ25</f>
        <v>0</v>
      </c>
      <c r="S25" s="47">
        <f>'[1]frites-spar'!BZ25</f>
        <v>2.99</v>
      </c>
      <c r="T25" s="47">
        <f>'[1]frites-delfood'!BZ25</f>
        <v>3.09</v>
      </c>
      <c r="U25" s="49"/>
      <c r="V25" s="49"/>
    </row>
    <row r="26" spans="1:22" ht="24" customHeight="1">
      <c r="A26" s="56"/>
      <c r="B26" s="37" t="s">
        <v>27</v>
      </c>
      <c r="C26" s="38">
        <v>0</v>
      </c>
      <c r="D26" s="39" t="s">
        <v>26</v>
      </c>
      <c r="E26" s="40">
        <f>'[1]frites-dfc'!BZ26</f>
        <v>0</v>
      </c>
      <c r="F26" s="40">
        <f>'[1]frites-carrefour'!BZ26</f>
        <v>4.95</v>
      </c>
      <c r="G26" s="40">
        <f>'[1]frites-partner'!BZ26</f>
        <v>0</v>
      </c>
      <c r="H26" s="40">
        <f>'[1]frites-cora'!BZ26</f>
        <v>4.49</v>
      </c>
      <c r="I26" s="40">
        <f>'[1]frites-match'!BZ26</f>
        <v>5.92</v>
      </c>
      <c r="J26" s="40">
        <f>'[1]frites-smatch'!BZ26</f>
        <v>0</v>
      </c>
      <c r="K26" s="40">
        <f>'[1]frites-champion'!BZ26</f>
        <v>4.8899999999999997</v>
      </c>
      <c r="L26" s="40">
        <v>0</v>
      </c>
      <c r="M26" s="40">
        <f>'[1]frites-itm'!BZ26</f>
        <v>4.8899999999999997</v>
      </c>
      <c r="N26" s="40">
        <f>'[1]frites-aldi'!BZ26</f>
        <v>0</v>
      </c>
      <c r="O26" s="40">
        <f>'[1]frites-lidl'!BZ26</f>
        <v>0</v>
      </c>
      <c r="P26" s="40">
        <f>'[1]frites-alvo'!BZ26</f>
        <v>4.99</v>
      </c>
      <c r="Q26" s="40">
        <v>0</v>
      </c>
      <c r="R26" s="40">
        <f>'[1]frites-makro'!BZ26</f>
        <v>0</v>
      </c>
      <c r="S26" s="40">
        <f>'[1]frites-spar'!BZ26</f>
        <v>0</v>
      </c>
      <c r="T26" s="40">
        <f>'[1]frites-delfood'!BZ26</f>
        <v>0</v>
      </c>
      <c r="U26" s="42"/>
      <c r="V26" s="42"/>
    </row>
    <row r="27" spans="1:22" ht="24" customHeight="1">
      <c r="A27" s="55"/>
      <c r="B27" s="44" t="s">
        <v>25</v>
      </c>
      <c r="C27" s="45"/>
      <c r="D27" s="46" t="s">
        <v>26</v>
      </c>
      <c r="E27" s="47">
        <f>'[1]frites-dfc'!BZ27</f>
        <v>0</v>
      </c>
      <c r="F27" s="47">
        <f>'[1]frites-carrefour'!BZ27</f>
        <v>3.29</v>
      </c>
      <c r="G27" s="47">
        <f>'[1]frites-partner'!BZ27</f>
        <v>3.35</v>
      </c>
      <c r="H27" s="47">
        <f>'[1]frites-cora'!BZ27</f>
        <v>0</v>
      </c>
      <c r="I27" s="47">
        <f>'[1]frites-match'!BZ27</f>
        <v>3.32</v>
      </c>
      <c r="J27" s="47">
        <f>'[1]frites-smatch'!BZ27</f>
        <v>3.41</v>
      </c>
      <c r="K27" s="47">
        <f>'[1]frites-champion'!BZ27</f>
        <v>0</v>
      </c>
      <c r="L27" s="47">
        <v>0</v>
      </c>
      <c r="M27" s="47">
        <f>'[1]frites-itm'!BZ27</f>
        <v>0</v>
      </c>
      <c r="N27" s="47">
        <f>'[1]frites-aldi'!BZ27</f>
        <v>0</v>
      </c>
      <c r="O27" s="47">
        <f>'[1]frites-lidl'!BZ27</f>
        <v>0</v>
      </c>
      <c r="P27" s="47">
        <f>'[1]frites-alvo'!BZ27</f>
        <v>2.79</v>
      </c>
      <c r="Q27" s="47">
        <v>0</v>
      </c>
      <c r="R27" s="47">
        <f>'[1]frites-makro'!BZ27</f>
        <v>0</v>
      </c>
      <c r="S27" s="47">
        <f>'[1]frites-spar'!BZ27</f>
        <v>0</v>
      </c>
      <c r="T27" s="47">
        <f>'[1]frites-delfood'!BZ27</f>
        <v>2.69</v>
      </c>
      <c r="U27" s="48"/>
      <c r="V27" s="48"/>
    </row>
    <row r="28" spans="1:22" ht="24" customHeight="1">
      <c r="A28" s="56"/>
      <c r="B28" s="37" t="s">
        <v>27</v>
      </c>
      <c r="C28" s="38">
        <v>0</v>
      </c>
      <c r="D28" s="39" t="s">
        <v>26</v>
      </c>
      <c r="E28" s="40">
        <f>'[1]frites-dfc'!BZ28</f>
        <v>0</v>
      </c>
      <c r="F28" s="40">
        <f>'[1]frites-carrefour'!BZ28</f>
        <v>4.09</v>
      </c>
      <c r="G28" s="40">
        <f>'[1]frites-partner'!BZ28</f>
        <v>0</v>
      </c>
      <c r="H28" s="40">
        <f>'[1]frites-cora'!BZ28</f>
        <v>0</v>
      </c>
      <c r="I28" s="40">
        <f>'[1]frites-match'!BZ28</f>
        <v>5.92</v>
      </c>
      <c r="J28" s="40">
        <f>'[1]frites-smatch'!BZ28</f>
        <v>0</v>
      </c>
      <c r="K28" s="40">
        <f>'[1]frites-champion'!BZ28</f>
        <v>0</v>
      </c>
      <c r="L28" s="40">
        <v>0</v>
      </c>
      <c r="M28" s="40">
        <f>'[1]frites-itm'!BZ28</f>
        <v>0</v>
      </c>
      <c r="N28" s="40">
        <f>'[1]frites-aldi'!BZ28</f>
        <v>0</v>
      </c>
      <c r="O28" s="40">
        <f>'[1]frites-lidl'!BZ28</f>
        <v>0</v>
      </c>
      <c r="P28" s="40">
        <f>'[1]frites-alvo'!BZ28</f>
        <v>4.79</v>
      </c>
      <c r="Q28" s="40">
        <v>0</v>
      </c>
      <c r="R28" s="40">
        <f>'[1]frites-makro'!BZ28</f>
        <v>0</v>
      </c>
      <c r="S28" s="40">
        <f>'[1]frites-spar'!BZ28</f>
        <v>4.09</v>
      </c>
      <c r="T28" s="40">
        <f>'[1]frites-delfood'!BZ28</f>
        <v>4.59</v>
      </c>
      <c r="U28" s="42"/>
      <c r="V28" s="42"/>
    </row>
    <row r="29" spans="1:22" ht="24" customHeight="1">
      <c r="A29" s="55"/>
      <c r="B29" s="44" t="s">
        <v>25</v>
      </c>
      <c r="C29" s="45">
        <v>0</v>
      </c>
      <c r="D29" s="46" t="s">
        <v>26</v>
      </c>
      <c r="E29" s="47">
        <f>'[1]frites-dfc'!BZ29</f>
        <v>0</v>
      </c>
      <c r="F29" s="47">
        <f>'[1]frites-carrefour'!BZ29</f>
        <v>2.99</v>
      </c>
      <c r="G29" s="47">
        <f>'[1]frites-partner'!BZ29</f>
        <v>3.29</v>
      </c>
      <c r="H29" s="47">
        <f>'[1]frites-cora'!BZ29</f>
        <v>0</v>
      </c>
      <c r="I29" s="47">
        <f>'[1]frites-match'!BZ29</f>
        <v>3.32</v>
      </c>
      <c r="J29" s="47">
        <f>'[1]frites-smatch'!BZ29</f>
        <v>3.41</v>
      </c>
      <c r="K29" s="47">
        <f>'[1]frites-champion'!BZ29</f>
        <v>0</v>
      </c>
      <c r="L29" s="47">
        <v>0</v>
      </c>
      <c r="M29" s="47">
        <f>'[1]frites-itm'!BZ29</f>
        <v>0</v>
      </c>
      <c r="N29" s="47">
        <f>'[1]frites-aldi'!BZ29</f>
        <v>0</v>
      </c>
      <c r="O29" s="47">
        <f>'[1]frites-lidl'!BZ29</f>
        <v>0</v>
      </c>
      <c r="P29" s="47">
        <f>'[1]frites-alvo'!BZ29</f>
        <v>2.99</v>
      </c>
      <c r="Q29" s="47">
        <v>0</v>
      </c>
      <c r="R29" s="47">
        <f>'[1]frites-makro'!BZ29</f>
        <v>0</v>
      </c>
      <c r="S29" s="47">
        <f>'[1]frites-spar'!BZ29</f>
        <v>2.99</v>
      </c>
      <c r="T29" s="47">
        <f>'[1]frites-delfood'!BZ29</f>
        <v>2.69</v>
      </c>
      <c r="U29" s="42"/>
      <c r="V29" s="42"/>
    </row>
    <row r="30" spans="1:22" ht="24" customHeight="1" thickBot="1">
      <c r="A30" s="57"/>
      <c r="B30" s="37" t="s">
        <v>27</v>
      </c>
      <c r="C30" s="38"/>
      <c r="D30" s="39" t="s">
        <v>26</v>
      </c>
      <c r="E30" s="40">
        <f>'[1]frites-dfc'!BZ30</f>
        <v>0</v>
      </c>
      <c r="F30" s="40">
        <f>'[1]frites-carrefour'!BZ30</f>
        <v>0</v>
      </c>
      <c r="G30" s="40">
        <f>'[1]frites-partner'!BZ30</f>
        <v>0</v>
      </c>
      <c r="H30" s="40">
        <f>'[1]frites-cora'!BZ30</f>
        <v>0</v>
      </c>
      <c r="I30" s="40">
        <f>'[1]frites-match'!BZ30</f>
        <v>0</v>
      </c>
      <c r="J30" s="40">
        <f>'[1]frites-smatch'!BZ30</f>
        <v>0</v>
      </c>
      <c r="K30" s="40">
        <f>'[1]frites-champion'!BZ30</f>
        <v>0</v>
      </c>
      <c r="L30" s="40">
        <v>0</v>
      </c>
      <c r="M30" s="40">
        <f>'[1]frites-itm'!BZ30</f>
        <v>0</v>
      </c>
      <c r="N30" s="40">
        <f>'[1]frites-aldi'!BZ30</f>
        <v>0</v>
      </c>
      <c r="O30" s="40">
        <f>'[1]frites-lidl'!BZ30</f>
        <v>0</v>
      </c>
      <c r="P30" s="40">
        <f>'[1]frites-alvo'!BZ30</f>
        <v>0</v>
      </c>
      <c r="Q30" s="40">
        <v>0</v>
      </c>
      <c r="R30" s="40">
        <f>'[1]frites-makro'!BZ30</f>
        <v>0</v>
      </c>
      <c r="S30" s="40">
        <f>'[1]frites-spar'!BZ30</f>
        <v>0</v>
      </c>
      <c r="T30" s="40">
        <f>'[1]frites-delfood'!BZ30</f>
        <v>0</v>
      </c>
      <c r="U30" s="42"/>
      <c r="V30" s="42"/>
    </row>
    <row r="31" spans="1:22" ht="24" customHeight="1" thickBot="1">
      <c r="A31" s="25"/>
      <c r="B31" s="25">
        <v>0</v>
      </c>
      <c r="C31" s="26"/>
      <c r="D31" s="27"/>
      <c r="E31" s="52">
        <f>'[1]frites-dfc'!BZ31</f>
        <v>0</v>
      </c>
      <c r="F31" s="52">
        <f>'[1]frites-carrefour'!BZ31</f>
        <v>0</v>
      </c>
      <c r="G31" s="52">
        <f>'[1]frites-partner'!BZ31</f>
        <v>0</v>
      </c>
      <c r="H31" s="52">
        <f>'[1]frites-cora'!BZ31</f>
        <v>0</v>
      </c>
      <c r="I31" s="52">
        <f>'[1]frites-match'!BZ31</f>
        <v>0</v>
      </c>
      <c r="J31" s="52">
        <f>'[1]frites-smatch'!BZ31</f>
        <v>0</v>
      </c>
      <c r="K31" s="52">
        <f>'[1]frites-champion'!BZ31</f>
        <v>0</v>
      </c>
      <c r="L31" s="53">
        <v>0</v>
      </c>
      <c r="M31" s="52">
        <f>'[1]frites-itm'!BZ31</f>
        <v>0</v>
      </c>
      <c r="N31" s="52">
        <f>'[1]frites-aldi'!BZ31</f>
        <v>0</v>
      </c>
      <c r="O31" s="52">
        <f>'[1]frites-lidl'!BZ31</f>
        <v>0</v>
      </c>
      <c r="P31" s="52">
        <f>'[1]frites-alvo'!BZ31</f>
        <v>0</v>
      </c>
      <c r="Q31" s="53">
        <v>0</v>
      </c>
      <c r="R31" s="52">
        <f>'[1]frites-makro'!BZ31</f>
        <v>0</v>
      </c>
      <c r="S31" s="54">
        <f>'[1]frites-spar'!BZ31</f>
        <v>0</v>
      </c>
      <c r="T31" s="54">
        <f>'[1]frites-delfood'!BZ31</f>
        <v>0</v>
      </c>
      <c r="U31" s="29"/>
    </row>
    <row r="32" spans="1:22" ht="24" customHeight="1">
      <c r="A32" s="58"/>
      <c r="B32" s="59" t="s">
        <v>25</v>
      </c>
      <c r="C32" s="60"/>
      <c r="D32" s="39" t="s">
        <v>26</v>
      </c>
      <c r="E32" s="40">
        <f>'[1]frites-dfc'!BZ32</f>
        <v>0</v>
      </c>
      <c r="F32" s="40">
        <f>'[1]frites-carrefour'!BZ32</f>
        <v>0</v>
      </c>
      <c r="G32" s="40">
        <f>'[1]frites-partner'!BZ32</f>
        <v>0</v>
      </c>
      <c r="H32" s="40">
        <f>'[1]frites-cora'!BZ32</f>
        <v>2.4900000000000002</v>
      </c>
      <c r="I32" s="40">
        <f>'[1]frites-match'!BZ32</f>
        <v>3.19</v>
      </c>
      <c r="J32" s="40">
        <f>'[1]frites-smatch'!BZ32</f>
        <v>0</v>
      </c>
      <c r="K32" s="40">
        <f>'[1]frites-champion'!BZ32</f>
        <v>0</v>
      </c>
      <c r="L32" s="40">
        <v>3.45</v>
      </c>
      <c r="M32" s="40">
        <f>'[1]frites-itm'!BZ32</f>
        <v>2.69</v>
      </c>
      <c r="N32" s="40">
        <f>'[1]frites-aldi'!BZ32</f>
        <v>0</v>
      </c>
      <c r="O32" s="40">
        <f>'[1]frites-lidl'!BZ32</f>
        <v>0</v>
      </c>
      <c r="P32" s="40">
        <f>'[1]frites-alvo'!BZ32</f>
        <v>1.89</v>
      </c>
      <c r="Q32" s="40">
        <v>0</v>
      </c>
      <c r="R32" s="40">
        <f>'[1]frites-makro'!BZ32</f>
        <v>0</v>
      </c>
      <c r="S32" s="40">
        <f>'[1]frites-spar'!BZ32</f>
        <v>0</v>
      </c>
      <c r="T32" s="40">
        <f>'[1]frites-delfood'!BZ32</f>
        <v>0</v>
      </c>
      <c r="U32" s="42"/>
      <c r="V32" s="42"/>
    </row>
    <row r="33" spans="1:22" ht="24" customHeight="1">
      <c r="A33" s="55"/>
      <c r="B33" s="44" t="s">
        <v>31</v>
      </c>
      <c r="C33" s="45"/>
      <c r="D33" s="46" t="s">
        <v>26</v>
      </c>
      <c r="E33" s="47">
        <f>'[1]frites-dfc'!BZ33</f>
        <v>0</v>
      </c>
      <c r="F33" s="47">
        <f>'[1]frites-carrefour'!BZ33</f>
        <v>0</v>
      </c>
      <c r="G33" s="47">
        <f>'[1]frites-partner'!BZ33</f>
        <v>0</v>
      </c>
      <c r="H33" s="47">
        <f>'[1]frites-cora'!BZ33</f>
        <v>4.99</v>
      </c>
      <c r="I33" s="47">
        <f>'[1]frites-match'!BZ33</f>
        <v>0</v>
      </c>
      <c r="J33" s="47">
        <f>'[1]frites-smatch'!BZ33</f>
        <v>0</v>
      </c>
      <c r="K33" s="47">
        <f>'[1]frites-champion'!BZ33</f>
        <v>0</v>
      </c>
      <c r="L33" s="47">
        <v>0</v>
      </c>
      <c r="M33" s="47">
        <f>'[1]frites-itm'!BZ33</f>
        <v>0</v>
      </c>
      <c r="N33" s="47">
        <f>'[1]frites-aldi'!BZ33</f>
        <v>0</v>
      </c>
      <c r="O33" s="47">
        <f>'[1]frites-lidl'!BZ33</f>
        <v>0</v>
      </c>
      <c r="P33" s="47">
        <f>'[1]frites-alvo'!BZ33</f>
        <v>4.29</v>
      </c>
      <c r="Q33" s="47">
        <v>0</v>
      </c>
      <c r="R33" s="47">
        <f>'[1]frites-makro'!BZ33</f>
        <v>0</v>
      </c>
      <c r="S33" s="47">
        <f>'[1]frites-spar'!BZ33</f>
        <v>4.07</v>
      </c>
      <c r="T33" s="47">
        <f>'[1]frites-delfood'!BZ33</f>
        <v>0</v>
      </c>
      <c r="U33" s="42"/>
      <c r="V33" s="42"/>
    </row>
    <row r="34" spans="1:22" ht="24" customHeight="1">
      <c r="A34" s="56"/>
      <c r="B34" s="37" t="s">
        <v>25</v>
      </c>
      <c r="C34" s="38"/>
      <c r="D34" s="39" t="s">
        <v>26</v>
      </c>
      <c r="E34" s="40">
        <f>'[1]frites-dfc'!BZ34</f>
        <v>0</v>
      </c>
      <c r="F34" s="40">
        <f>'[1]frites-carrefour'!BZ34</f>
        <v>0</v>
      </c>
      <c r="G34" s="40">
        <f>'[1]frites-partner'!BZ34</f>
        <v>3.29</v>
      </c>
      <c r="H34" s="40">
        <f>'[1]frites-cora'!BZ34</f>
        <v>2.99</v>
      </c>
      <c r="I34" s="40">
        <f>'[1]frites-match'!BZ34</f>
        <v>3.19</v>
      </c>
      <c r="J34" s="40">
        <f>'[1]frites-smatch'!BZ34</f>
        <v>0</v>
      </c>
      <c r="K34" s="40">
        <f>'[1]frites-champion'!BZ34</f>
        <v>0</v>
      </c>
      <c r="L34" s="40">
        <v>3.55</v>
      </c>
      <c r="M34" s="40">
        <f>'[1]frites-itm'!BZ34</f>
        <v>1.68</v>
      </c>
      <c r="N34" s="40">
        <f>'[1]frites-aldi'!BZ34</f>
        <v>0</v>
      </c>
      <c r="O34" s="40">
        <f>'[1]frites-lidl'!BZ34</f>
        <v>0</v>
      </c>
      <c r="P34" s="40">
        <f>'[1]frites-alvo'!BZ34</f>
        <v>1.89</v>
      </c>
      <c r="Q34" s="40">
        <v>0</v>
      </c>
      <c r="R34" s="40">
        <f>'[1]frites-makro'!BZ34</f>
        <v>0</v>
      </c>
      <c r="S34" s="40">
        <f>'[1]frites-spar'!BZ34</f>
        <v>0</v>
      </c>
      <c r="T34" s="40">
        <f>'[1]frites-delfood'!BZ34</f>
        <v>0</v>
      </c>
      <c r="U34" s="42"/>
      <c r="V34" s="42"/>
    </row>
    <row r="35" spans="1:22" ht="24" customHeight="1">
      <c r="A35" s="55"/>
      <c r="B35" s="44" t="s">
        <v>32</v>
      </c>
      <c r="C35" s="45"/>
      <c r="D35" s="46" t="s">
        <v>26</v>
      </c>
      <c r="E35" s="47">
        <f>'[1]frites-dfc'!BZ35</f>
        <v>0</v>
      </c>
      <c r="F35" s="47">
        <f>'[1]frites-carrefour'!BZ35</f>
        <v>0</v>
      </c>
      <c r="G35" s="47">
        <f>'[1]frites-partner'!BZ35</f>
        <v>0</v>
      </c>
      <c r="H35" s="47">
        <f>'[1]frites-cora'!BZ35</f>
        <v>5.9</v>
      </c>
      <c r="I35" s="47">
        <f>'[1]frites-match'!BZ35</f>
        <v>0</v>
      </c>
      <c r="J35" s="47">
        <f>'[1]frites-smatch'!BZ35</f>
        <v>0</v>
      </c>
      <c r="K35" s="47">
        <f>'[1]frites-champion'!BZ35</f>
        <v>0</v>
      </c>
      <c r="L35" s="47">
        <v>0</v>
      </c>
      <c r="M35" s="47">
        <f>'[1]frites-itm'!BZ35</f>
        <v>0</v>
      </c>
      <c r="N35" s="47">
        <f>'[1]frites-aldi'!BZ35</f>
        <v>0</v>
      </c>
      <c r="O35" s="47">
        <f>'[1]frites-lidl'!BZ35</f>
        <v>0</v>
      </c>
      <c r="P35" s="47">
        <f>'[1]frites-alvo'!BZ35</f>
        <v>4.49</v>
      </c>
      <c r="Q35" s="47">
        <v>0</v>
      </c>
      <c r="R35" s="47">
        <f>'[1]frites-makro'!BZ35</f>
        <v>0</v>
      </c>
      <c r="S35" s="47">
        <f>'[1]frites-spar'!BZ35</f>
        <v>0</v>
      </c>
      <c r="T35" s="47">
        <f>'[1]frites-delfood'!BZ35</f>
        <v>0</v>
      </c>
      <c r="U35" s="42"/>
      <c r="V35" s="42"/>
    </row>
    <row r="36" spans="1:22" ht="24" customHeight="1">
      <c r="A36" s="56"/>
      <c r="B36" s="37" t="s">
        <v>25</v>
      </c>
      <c r="C36" s="38">
        <v>0</v>
      </c>
      <c r="D36" s="39" t="s">
        <v>26</v>
      </c>
      <c r="E36" s="40">
        <f>'[1]frites-dfc'!BZ36</f>
        <v>0</v>
      </c>
      <c r="F36" s="40">
        <f>'[1]frites-carrefour'!BZ36</f>
        <v>0</v>
      </c>
      <c r="G36" s="40">
        <f>'[1]frites-partner'!BZ36</f>
        <v>0</v>
      </c>
      <c r="H36" s="40">
        <f>'[1]frites-cora'!BZ36</f>
        <v>2.4900000000000002</v>
      </c>
      <c r="I36" s="40">
        <f>'[1]frites-match'!BZ36</f>
        <v>3.19</v>
      </c>
      <c r="J36" s="40">
        <f>'[1]frites-smatch'!BZ36</f>
        <v>0</v>
      </c>
      <c r="K36" s="40">
        <f>'[1]frites-champion'!BZ36</f>
        <v>0</v>
      </c>
      <c r="L36" s="40">
        <v>0</v>
      </c>
      <c r="M36" s="40">
        <f>'[1]frites-itm'!BZ36</f>
        <v>1.88</v>
      </c>
      <c r="N36" s="40">
        <f>'[1]frites-aldi'!BZ36</f>
        <v>0</v>
      </c>
      <c r="O36" s="40">
        <f>'[1]frites-lidl'!BZ36</f>
        <v>0</v>
      </c>
      <c r="P36" s="40">
        <f>'[1]frites-alvo'!BZ36</f>
        <v>0</v>
      </c>
      <c r="Q36" s="40">
        <v>0</v>
      </c>
      <c r="R36" s="40">
        <f>'[1]frites-makro'!BZ36</f>
        <v>0</v>
      </c>
      <c r="S36" s="40">
        <f>'[1]frites-spar'!BZ36</f>
        <v>0</v>
      </c>
      <c r="T36" s="40">
        <f>'[1]frites-delfood'!BZ36</f>
        <v>0</v>
      </c>
      <c r="U36" s="42"/>
      <c r="V36" s="42"/>
    </row>
    <row r="37" spans="1:22" ht="24" customHeight="1">
      <c r="A37" s="55"/>
      <c r="B37" s="44" t="s">
        <v>25</v>
      </c>
      <c r="C37" s="45">
        <v>0</v>
      </c>
      <c r="D37" s="46" t="s">
        <v>26</v>
      </c>
      <c r="E37" s="47">
        <f>'[1]frites-dfc'!BZ37</f>
        <v>0</v>
      </c>
      <c r="F37" s="47">
        <f>'[1]frites-carrefour'!BZ37</f>
        <v>2.79</v>
      </c>
      <c r="G37" s="47">
        <f>'[1]frites-partner'!BZ37</f>
        <v>2.99</v>
      </c>
      <c r="H37" s="47">
        <f>'[1]frites-cora'!BZ37</f>
        <v>2.4900000000000002</v>
      </c>
      <c r="I37" s="47">
        <f>'[1]frites-match'!BZ37</f>
        <v>3.19</v>
      </c>
      <c r="J37" s="47">
        <f>'[1]frites-smatch'!BZ37</f>
        <v>3.28</v>
      </c>
      <c r="K37" s="47">
        <f>'[1]frites-champion'!BZ37</f>
        <v>2.69</v>
      </c>
      <c r="L37" s="47">
        <v>0</v>
      </c>
      <c r="M37" s="47">
        <f>'[1]frites-itm'!BZ37</f>
        <v>2.59</v>
      </c>
      <c r="N37" s="47">
        <f>'[1]frites-aldi'!BZ37</f>
        <v>0</v>
      </c>
      <c r="O37" s="47">
        <f>'[1]frites-lidl'!BZ37</f>
        <v>0</v>
      </c>
      <c r="P37" s="47">
        <f>'[1]frites-alvo'!BZ37</f>
        <v>1.99</v>
      </c>
      <c r="Q37" s="47">
        <v>0</v>
      </c>
      <c r="R37" s="47">
        <f>'[1]frites-makro'!BZ37</f>
        <v>0</v>
      </c>
      <c r="S37" s="47">
        <f>'[1]frites-spar'!BZ37</f>
        <v>2.95</v>
      </c>
      <c r="T37" s="47">
        <f>'[1]frites-delfood'!BZ37</f>
        <v>0</v>
      </c>
      <c r="U37" s="42"/>
      <c r="V37" s="42"/>
    </row>
    <row r="38" spans="1:22" ht="24" customHeight="1">
      <c r="A38" s="56"/>
      <c r="B38" s="37" t="s">
        <v>27</v>
      </c>
      <c r="C38" s="38">
        <v>0</v>
      </c>
      <c r="D38" s="39" t="s">
        <v>26</v>
      </c>
      <c r="E38" s="40">
        <f>'[1]frites-dfc'!BZ38</f>
        <v>0</v>
      </c>
      <c r="F38" s="40">
        <f>'[1]frites-carrefour'!BZ38</f>
        <v>0</v>
      </c>
      <c r="G38" s="40">
        <f>'[1]frites-partner'!BZ38</f>
        <v>0</v>
      </c>
      <c r="H38" s="40">
        <f>'[1]frites-cora'!BZ38</f>
        <v>3.99</v>
      </c>
      <c r="I38" s="40">
        <f>'[1]frites-match'!BZ38</f>
        <v>5.12</v>
      </c>
      <c r="J38" s="40">
        <f>'[1]frites-smatch'!BZ38</f>
        <v>0</v>
      </c>
      <c r="K38" s="40">
        <f>'[1]frites-champion'!BZ38</f>
        <v>0</v>
      </c>
      <c r="L38" s="40">
        <v>6.85</v>
      </c>
      <c r="M38" s="40">
        <f>'[1]frites-itm'!BZ38</f>
        <v>0</v>
      </c>
      <c r="N38" s="40">
        <f>'[1]frites-aldi'!BZ38</f>
        <v>0</v>
      </c>
      <c r="O38" s="40">
        <f>'[1]frites-lidl'!BZ38</f>
        <v>0</v>
      </c>
      <c r="P38" s="40">
        <f>'[1]frites-alvo'!BZ38</f>
        <v>3.39</v>
      </c>
      <c r="Q38" s="40">
        <v>0</v>
      </c>
      <c r="R38" s="40">
        <f>'[1]frites-makro'!BZ38</f>
        <v>0</v>
      </c>
      <c r="S38" s="40">
        <f>'[1]frites-spar'!BZ38</f>
        <v>0</v>
      </c>
      <c r="T38" s="40">
        <f>'[1]frites-delfood'!BZ38</f>
        <v>0</v>
      </c>
      <c r="U38" s="42"/>
      <c r="V38" s="42"/>
    </row>
    <row r="39" spans="1:22" ht="24" customHeight="1">
      <c r="A39" s="55"/>
      <c r="B39" s="44" t="s">
        <v>25</v>
      </c>
      <c r="C39" s="45"/>
      <c r="D39" s="46" t="s">
        <v>26</v>
      </c>
      <c r="E39" s="47">
        <f>'[1]frites-dfc'!BZ39</f>
        <v>0</v>
      </c>
      <c r="F39" s="47">
        <f>'[1]frites-carrefour'!BZ39</f>
        <v>0</v>
      </c>
      <c r="G39" s="47">
        <f>'[1]frites-partner'!BZ39</f>
        <v>0</v>
      </c>
      <c r="H39" s="47">
        <f>'[1]frites-cora'!BZ39</f>
        <v>0</v>
      </c>
      <c r="I39" s="47">
        <f>'[1]frites-match'!BZ39</f>
        <v>0</v>
      </c>
      <c r="J39" s="47">
        <f>'[1]frites-smatch'!BZ39</f>
        <v>0</v>
      </c>
      <c r="K39" s="47">
        <f>'[1]frites-champion'!BZ39</f>
        <v>0</v>
      </c>
      <c r="L39" s="47">
        <v>0</v>
      </c>
      <c r="M39" s="47">
        <f>'[1]frites-itm'!BZ39</f>
        <v>0</v>
      </c>
      <c r="N39" s="47">
        <f>'[1]frites-aldi'!BZ39</f>
        <v>0</v>
      </c>
      <c r="O39" s="47">
        <f>'[1]frites-lidl'!BZ39</f>
        <v>0</v>
      </c>
      <c r="P39" s="47">
        <f>'[1]frites-alvo'!BZ39</f>
        <v>0</v>
      </c>
      <c r="Q39" s="47">
        <v>0</v>
      </c>
      <c r="R39" s="47">
        <f>'[1]frites-makro'!BZ39</f>
        <v>0</v>
      </c>
      <c r="S39" s="47">
        <f>'[1]frites-spar'!BZ39</f>
        <v>0</v>
      </c>
      <c r="T39" s="47">
        <f>'[1]frites-delfood'!BZ39</f>
        <v>0</v>
      </c>
      <c r="U39" s="42"/>
      <c r="V39" s="42"/>
    </row>
    <row r="40" spans="1:22" ht="24" customHeight="1" thickBot="1">
      <c r="A40" s="61"/>
      <c r="B40" s="37" t="s">
        <v>25</v>
      </c>
      <c r="C40" s="38">
        <v>0</v>
      </c>
      <c r="D40" s="39" t="s">
        <v>26</v>
      </c>
      <c r="E40" s="40">
        <f>'[1]frites-dfc'!BZ40</f>
        <v>0</v>
      </c>
      <c r="F40" s="40">
        <f>'[1]frites-carrefour'!BZ40</f>
        <v>0</v>
      </c>
      <c r="G40" s="40">
        <f>'[1]frites-partner'!BZ40</f>
        <v>0</v>
      </c>
      <c r="H40" s="40">
        <f>'[1]frites-cora'!BZ40</f>
        <v>2.99</v>
      </c>
      <c r="I40" s="40">
        <f>'[1]frites-match'!BZ40</f>
        <v>3.19</v>
      </c>
      <c r="J40" s="40">
        <f>'[1]frites-smatch'!BZ40</f>
        <v>0</v>
      </c>
      <c r="K40" s="40">
        <f>'[1]frites-champion'!BZ40</f>
        <v>0</v>
      </c>
      <c r="L40" s="40">
        <v>0</v>
      </c>
      <c r="M40" s="40">
        <f>'[1]frites-itm'!BZ40</f>
        <v>2.79</v>
      </c>
      <c r="N40" s="40">
        <f>'[1]frites-aldi'!BZ40</f>
        <v>0</v>
      </c>
      <c r="O40" s="40">
        <f>'[1]frites-lidl'!BZ40</f>
        <v>0</v>
      </c>
      <c r="P40" s="40">
        <f>'[1]frites-alvo'!BZ40</f>
        <v>2.89</v>
      </c>
      <c r="Q40" s="40">
        <v>0</v>
      </c>
      <c r="R40" s="40">
        <f>'[1]frites-makro'!BZ40</f>
        <v>0</v>
      </c>
      <c r="S40" s="40">
        <f>'[1]frites-spar'!BZ40</f>
        <v>3.25</v>
      </c>
      <c r="T40" s="40">
        <f>'[1]frites-delfood'!BZ40</f>
        <v>0</v>
      </c>
      <c r="U40" s="42"/>
      <c r="V40" s="42"/>
    </row>
    <row r="41" spans="1:22" ht="24" customHeight="1" thickBot="1">
      <c r="A41" s="25"/>
      <c r="B41" s="25"/>
      <c r="C41" s="26"/>
      <c r="D41" s="27"/>
      <c r="E41" s="52">
        <f>'[1]frites-dfc'!BZ41</f>
        <v>0</v>
      </c>
      <c r="F41" s="52">
        <f>'[1]frites-carrefour'!BZ41</f>
        <v>0</v>
      </c>
      <c r="G41" s="52">
        <f>'[1]frites-partner'!BZ41</f>
        <v>0</v>
      </c>
      <c r="H41" s="52">
        <f>'[1]frites-cora'!BZ41</f>
        <v>0</v>
      </c>
      <c r="I41" s="52">
        <f>'[1]frites-match'!BZ41</f>
        <v>0</v>
      </c>
      <c r="J41" s="52">
        <f>'[1]frites-smatch'!BZ41</f>
        <v>0</v>
      </c>
      <c r="K41" s="52">
        <f>'[1]frites-champion'!BZ41</f>
        <v>0</v>
      </c>
      <c r="L41" s="53">
        <v>0</v>
      </c>
      <c r="M41" s="52">
        <f>'[1]frites-itm'!BZ41</f>
        <v>0</v>
      </c>
      <c r="N41" s="52">
        <f>'[1]frites-aldi'!BZ41</f>
        <v>0</v>
      </c>
      <c r="O41" s="52">
        <f>'[1]frites-lidl'!BZ41</f>
        <v>0</v>
      </c>
      <c r="P41" s="52">
        <f>'[1]frites-alvo'!BZ41</f>
        <v>0</v>
      </c>
      <c r="Q41" s="53">
        <v>0</v>
      </c>
      <c r="R41" s="52">
        <f>'[1]frites-makro'!BZ41</f>
        <v>0</v>
      </c>
      <c r="S41" s="54">
        <f>'[1]frites-spar'!BZ41</f>
        <v>0</v>
      </c>
      <c r="T41" s="54">
        <f>'[1]frites-delfood'!BZ41</f>
        <v>0</v>
      </c>
      <c r="U41" s="29"/>
    </row>
    <row r="42" spans="1:22" ht="24" customHeight="1" thickBot="1">
      <c r="A42" s="58"/>
      <c r="B42" s="59" t="s">
        <v>28</v>
      </c>
      <c r="C42" s="60"/>
      <c r="D42" s="39" t="s">
        <v>26</v>
      </c>
      <c r="E42" s="40">
        <f>'[1]frites-dfc'!BZ42</f>
        <v>0</v>
      </c>
      <c r="F42" s="40">
        <f>'[1]frites-carrefour'!BZ42</f>
        <v>2.59</v>
      </c>
      <c r="G42" s="40">
        <f>'[1]frites-partner'!BZ42</f>
        <v>2.59</v>
      </c>
      <c r="H42" s="40">
        <f>'[1]frites-cora'!BZ42</f>
        <v>2.78</v>
      </c>
      <c r="I42" s="40">
        <f>'[1]frites-match'!BZ42</f>
        <v>2.84</v>
      </c>
      <c r="J42" s="40">
        <f>'[1]frites-smatch'!BZ42</f>
        <v>0</v>
      </c>
      <c r="K42" s="40">
        <f>'[1]frites-champion'!BZ42</f>
        <v>2.59</v>
      </c>
      <c r="L42" s="40">
        <v>3.39</v>
      </c>
      <c r="M42" s="40">
        <f>'[1]frites-itm'!BZ42</f>
        <v>0</v>
      </c>
      <c r="N42" s="40">
        <f>'[1]frites-aldi'!BZ42</f>
        <v>0</v>
      </c>
      <c r="O42" s="40">
        <f>'[1]frites-lidl'!BZ42</f>
        <v>0</v>
      </c>
      <c r="P42" s="40">
        <f>'[1]frites-alvo'!BZ42</f>
        <v>2.15</v>
      </c>
      <c r="Q42" s="40">
        <v>0</v>
      </c>
      <c r="R42" s="40">
        <f>'[1]frites-makro'!BZ42</f>
        <v>2.15</v>
      </c>
      <c r="S42" s="40">
        <f>'[1]frites-spar'!BZ42</f>
        <v>2.59</v>
      </c>
      <c r="T42" s="40">
        <f>'[1]frites-delfood'!BZ42</f>
        <v>0</v>
      </c>
      <c r="U42" s="42"/>
      <c r="V42" s="42"/>
    </row>
    <row r="43" spans="1:22" ht="24" customHeight="1" thickBot="1">
      <c r="A43" s="25"/>
      <c r="B43" s="25"/>
      <c r="C43" s="26"/>
      <c r="D43" s="27"/>
      <c r="E43" s="52">
        <f>'[1]frites-dfc'!BZ43</f>
        <v>0</v>
      </c>
      <c r="F43" s="52">
        <f>'[1]frites-carrefour'!BZ43</f>
        <v>0</v>
      </c>
      <c r="G43" s="52">
        <f>'[1]frites-partner'!BZ43</f>
        <v>0</v>
      </c>
      <c r="H43" s="52">
        <f>'[1]frites-cora'!BZ43</f>
        <v>0</v>
      </c>
      <c r="I43" s="52">
        <f>'[1]frites-match'!BZ43</f>
        <v>0</v>
      </c>
      <c r="J43" s="52">
        <f>'[1]frites-smatch'!BZ43</f>
        <v>0</v>
      </c>
      <c r="K43" s="52">
        <f>'[1]frites-champion'!BZ43</f>
        <v>0</v>
      </c>
      <c r="L43" s="53">
        <v>0</v>
      </c>
      <c r="M43" s="52">
        <f>'[1]frites-itm'!BZ43</f>
        <v>0</v>
      </c>
      <c r="N43" s="52">
        <f>'[1]frites-aldi'!BZ43</f>
        <v>0</v>
      </c>
      <c r="O43" s="52">
        <f>'[1]frites-lidl'!BZ43</f>
        <v>0</v>
      </c>
      <c r="P43" s="52">
        <f>'[1]frites-alvo'!BZ43</f>
        <v>0</v>
      </c>
      <c r="Q43" s="53">
        <v>0</v>
      </c>
      <c r="R43" s="52">
        <f>'[1]frites-makro'!BZ43</f>
        <v>0</v>
      </c>
      <c r="S43" s="54">
        <f>'[1]frites-spar'!BZ43</f>
        <v>0</v>
      </c>
      <c r="T43" s="54">
        <f>'[1]frites-delfood'!BZ43</f>
        <v>0</v>
      </c>
      <c r="U43" s="29"/>
    </row>
    <row r="44" spans="1:22" ht="24" customHeight="1">
      <c r="A44" s="58"/>
      <c r="B44" s="59" t="s">
        <v>27</v>
      </c>
      <c r="C44" s="60"/>
      <c r="D44" s="39" t="s">
        <v>26</v>
      </c>
      <c r="E44" s="40">
        <f>'[1]frites-dfc'!BZ44</f>
        <v>0</v>
      </c>
      <c r="F44" s="40">
        <f>'[1]frites-carrefour'!BZ44</f>
        <v>0</v>
      </c>
      <c r="G44" s="40">
        <f>'[1]frites-partner'!BZ44</f>
        <v>0</v>
      </c>
      <c r="H44" s="40">
        <f>'[1]frites-cora'!BZ44</f>
        <v>0</v>
      </c>
      <c r="I44" s="40">
        <f>'[1]frites-match'!BZ44</f>
        <v>0</v>
      </c>
      <c r="J44" s="40">
        <f>'[1]frites-smatch'!BZ44</f>
        <v>0</v>
      </c>
      <c r="K44" s="40">
        <f>'[1]frites-champion'!BZ44</f>
        <v>0</v>
      </c>
      <c r="L44" s="40">
        <v>0</v>
      </c>
      <c r="M44" s="40">
        <f>'[1]frites-itm'!BZ44</f>
        <v>0</v>
      </c>
      <c r="N44" s="40">
        <f>'[1]frites-aldi'!BZ44</f>
        <v>1.19</v>
      </c>
      <c r="O44" s="40">
        <f>'[1]frites-lidl'!BZ44</f>
        <v>0</v>
      </c>
      <c r="P44" s="40">
        <f>'[1]frites-alvo'!BZ44</f>
        <v>0</v>
      </c>
      <c r="Q44" s="40">
        <v>0</v>
      </c>
      <c r="R44" s="40">
        <f>'[1]frites-makro'!BZ44</f>
        <v>0</v>
      </c>
      <c r="S44" s="40">
        <f>'[1]frites-spar'!BZ44</f>
        <v>0</v>
      </c>
      <c r="T44" s="40">
        <f>'[1]frites-delfood'!BZ44</f>
        <v>0</v>
      </c>
      <c r="U44" s="42"/>
      <c r="V44" s="42"/>
    </row>
    <row r="45" spans="1:22" ht="24" customHeight="1" thickBot="1">
      <c r="A45" s="62"/>
      <c r="B45" s="44" t="s">
        <v>25</v>
      </c>
      <c r="C45" s="45"/>
      <c r="D45" s="46" t="s">
        <v>26</v>
      </c>
      <c r="E45" s="47">
        <f>'[1]frites-dfc'!BZ45</f>
        <v>0</v>
      </c>
      <c r="F45" s="47">
        <f>'[1]frites-carrefour'!BZ45</f>
        <v>0</v>
      </c>
      <c r="G45" s="47">
        <f>'[1]frites-partner'!BZ45</f>
        <v>0</v>
      </c>
      <c r="H45" s="47">
        <f>'[1]frites-cora'!BZ45</f>
        <v>0</v>
      </c>
      <c r="I45" s="47">
        <f>'[1]frites-match'!BZ45</f>
        <v>0</v>
      </c>
      <c r="J45" s="47">
        <f>'[1]frites-smatch'!BZ45</f>
        <v>0</v>
      </c>
      <c r="K45" s="47">
        <f>'[1]frites-champion'!BZ45</f>
        <v>0</v>
      </c>
      <c r="L45" s="47">
        <v>0</v>
      </c>
      <c r="M45" s="47">
        <f>'[1]frites-itm'!BZ45</f>
        <v>0</v>
      </c>
      <c r="N45" s="47">
        <f>'[1]frites-aldi'!BZ45</f>
        <v>0.65</v>
      </c>
      <c r="O45" s="47">
        <f>'[1]frites-lidl'!BZ45</f>
        <v>0</v>
      </c>
      <c r="P45" s="47">
        <f>'[1]frites-alvo'!BZ45</f>
        <v>0</v>
      </c>
      <c r="Q45" s="47">
        <v>0</v>
      </c>
      <c r="R45" s="47">
        <f>'[1]frites-makro'!BZ45</f>
        <v>0</v>
      </c>
      <c r="S45" s="47">
        <f>'[1]frites-spar'!BZ45</f>
        <v>0</v>
      </c>
      <c r="T45" s="47">
        <f>'[1]frites-delfood'!BZ45</f>
        <v>0</v>
      </c>
      <c r="U45" s="42"/>
      <c r="V45" s="42"/>
    </row>
    <row r="46" spans="1:22" ht="24" customHeight="1" thickBot="1">
      <c r="A46" s="25"/>
      <c r="B46" s="25"/>
      <c r="C46" s="26"/>
      <c r="D46" s="27"/>
      <c r="E46" s="52">
        <f>'[1]frites-dfc'!BZ46</f>
        <v>0</v>
      </c>
      <c r="F46" s="52">
        <f>'[1]frites-carrefour'!BZ46</f>
        <v>0</v>
      </c>
      <c r="G46" s="52">
        <f>'[1]frites-partner'!BZ46</f>
        <v>0</v>
      </c>
      <c r="H46" s="52">
        <f>'[1]frites-cora'!BZ46</f>
        <v>0</v>
      </c>
      <c r="I46" s="52">
        <f>'[1]frites-match'!BZ46</f>
        <v>0</v>
      </c>
      <c r="J46" s="52">
        <f>'[1]frites-smatch'!BZ46</f>
        <v>0</v>
      </c>
      <c r="K46" s="52">
        <f>'[1]frites-champion'!BZ46</f>
        <v>0</v>
      </c>
      <c r="L46" s="53">
        <v>0</v>
      </c>
      <c r="M46" s="52">
        <f>'[1]frites-itm'!BZ46</f>
        <v>0</v>
      </c>
      <c r="N46" s="52">
        <f>'[1]frites-aldi'!BZ46</f>
        <v>0</v>
      </c>
      <c r="O46" s="52">
        <f>'[1]frites-lidl'!BZ46</f>
        <v>0</v>
      </c>
      <c r="P46" s="52">
        <f>'[1]frites-alvo'!BZ46</f>
        <v>0</v>
      </c>
      <c r="Q46" s="53">
        <v>0</v>
      </c>
      <c r="R46" s="52">
        <f>'[1]frites-makro'!BZ46</f>
        <v>0</v>
      </c>
      <c r="S46" s="54">
        <f>'[1]frites-spar'!BZ46</f>
        <v>0</v>
      </c>
      <c r="T46" s="54">
        <f>'[1]frites-delfood'!BZ46</f>
        <v>0</v>
      </c>
      <c r="U46" s="29"/>
    </row>
    <row r="47" spans="1:22" ht="24" customHeight="1">
      <c r="A47" s="58"/>
      <c r="B47" s="59" t="s">
        <v>32</v>
      </c>
      <c r="C47" s="60"/>
      <c r="D47" s="39" t="s">
        <v>26</v>
      </c>
      <c r="E47" s="40">
        <f>'[1]frites-dfc'!BZ47</f>
        <v>0</v>
      </c>
      <c r="F47" s="40">
        <f>'[1]frites-carrefour'!BZ47</f>
        <v>0</v>
      </c>
      <c r="G47" s="40">
        <f>'[1]frites-partner'!BZ47</f>
        <v>0</v>
      </c>
      <c r="H47" s="40">
        <f>'[1]frites-cora'!BZ47</f>
        <v>0</v>
      </c>
      <c r="I47" s="40">
        <f>'[1]frites-match'!BZ47</f>
        <v>0</v>
      </c>
      <c r="J47" s="40">
        <f>'[1]frites-smatch'!BZ47</f>
        <v>0</v>
      </c>
      <c r="K47" s="40">
        <f>'[1]frites-champion'!BZ47</f>
        <v>0</v>
      </c>
      <c r="L47" s="40">
        <v>0</v>
      </c>
      <c r="M47" s="40">
        <f>'[1]frites-itm'!BZ47</f>
        <v>0</v>
      </c>
      <c r="N47" s="40">
        <f>'[1]frites-aldi'!BZ47</f>
        <v>0</v>
      </c>
      <c r="O47" s="40">
        <f>'[1]frites-lidl'!BZ47</f>
        <v>1.49</v>
      </c>
      <c r="P47" s="40">
        <f>'[1]frites-alvo'!BZ47</f>
        <v>0</v>
      </c>
      <c r="Q47" s="40">
        <v>0</v>
      </c>
      <c r="R47" s="40">
        <f>'[1]frites-makro'!BZ47</f>
        <v>0</v>
      </c>
      <c r="S47" s="40">
        <f>'[1]frites-spar'!BZ47</f>
        <v>0</v>
      </c>
      <c r="T47" s="40">
        <f>'[1]frites-delfood'!BZ47</f>
        <v>0</v>
      </c>
      <c r="U47" s="42"/>
      <c r="V47" s="42"/>
    </row>
    <row r="48" spans="1:22" ht="24" customHeight="1">
      <c r="A48" s="55"/>
      <c r="B48" s="44" t="s">
        <v>25</v>
      </c>
      <c r="C48" s="45"/>
      <c r="D48" s="46" t="s">
        <v>26</v>
      </c>
      <c r="E48" s="47">
        <f>'[1]frites-dfc'!BZ48</f>
        <v>0</v>
      </c>
      <c r="F48" s="47">
        <f>'[1]frites-carrefour'!BZ48</f>
        <v>0</v>
      </c>
      <c r="G48" s="47">
        <f>'[1]frites-partner'!BZ48</f>
        <v>0</v>
      </c>
      <c r="H48" s="47">
        <f>'[1]frites-cora'!BZ48</f>
        <v>0</v>
      </c>
      <c r="I48" s="47">
        <f>'[1]frites-match'!BZ48</f>
        <v>0</v>
      </c>
      <c r="J48" s="47">
        <f>'[1]frites-smatch'!BZ48</f>
        <v>0</v>
      </c>
      <c r="K48" s="47">
        <f>'[1]frites-champion'!BZ48</f>
        <v>0</v>
      </c>
      <c r="L48" s="47">
        <v>0</v>
      </c>
      <c r="M48" s="47">
        <f>'[1]frites-itm'!BZ48</f>
        <v>0</v>
      </c>
      <c r="N48" s="47">
        <f>'[1]frites-aldi'!BZ48</f>
        <v>0</v>
      </c>
      <c r="O48" s="47">
        <f>'[1]frites-lidl'!BZ48</f>
        <v>0.65</v>
      </c>
      <c r="P48" s="47">
        <f>'[1]frites-alvo'!BZ48</f>
        <v>0</v>
      </c>
      <c r="Q48" s="47">
        <v>0</v>
      </c>
      <c r="R48" s="47">
        <f>'[1]frites-makro'!BZ48</f>
        <v>0</v>
      </c>
      <c r="S48" s="47">
        <f>'[1]frites-spar'!BZ48</f>
        <v>0</v>
      </c>
      <c r="T48" s="47">
        <f>'[1]frites-delfood'!BZ48</f>
        <v>0</v>
      </c>
      <c r="U48" s="42"/>
      <c r="V48" s="42"/>
    </row>
    <row r="49" spans="1:22" ht="24" customHeight="1" thickBot="1">
      <c r="A49" s="61"/>
      <c r="B49" s="37" t="s">
        <v>29</v>
      </c>
      <c r="C49" s="38"/>
      <c r="D49" s="39" t="s">
        <v>26</v>
      </c>
      <c r="E49" s="40">
        <f>'[1]frites-dfc'!BZ49</f>
        <v>0</v>
      </c>
      <c r="F49" s="40">
        <f>'[1]frites-carrefour'!BZ49</f>
        <v>0</v>
      </c>
      <c r="G49" s="40">
        <f>'[1]frites-partner'!BZ49</f>
        <v>0</v>
      </c>
      <c r="H49" s="40">
        <f>'[1]frites-cora'!BZ49</f>
        <v>0</v>
      </c>
      <c r="I49" s="40">
        <f>'[1]frites-match'!BZ49</f>
        <v>0</v>
      </c>
      <c r="J49" s="40">
        <f>'[1]frites-smatch'!BZ49</f>
        <v>0</v>
      </c>
      <c r="K49" s="40">
        <f>'[1]frites-champion'!BZ49</f>
        <v>0</v>
      </c>
      <c r="L49" s="40">
        <v>0</v>
      </c>
      <c r="M49" s="40">
        <f>'[1]frites-itm'!BZ49</f>
        <v>0</v>
      </c>
      <c r="N49" s="40">
        <f>'[1]frites-aldi'!BZ49</f>
        <v>0</v>
      </c>
      <c r="O49" s="40">
        <f>'[1]frites-lidl'!BZ49</f>
        <v>1.0900000000000001</v>
      </c>
      <c r="P49" s="40">
        <f>'[1]frites-alvo'!BZ49</f>
        <v>0</v>
      </c>
      <c r="Q49" s="40">
        <v>0</v>
      </c>
      <c r="R49" s="40">
        <f>'[1]frites-makro'!BZ49</f>
        <v>0</v>
      </c>
      <c r="S49" s="40">
        <f>'[1]frites-spar'!BZ49</f>
        <v>0</v>
      </c>
      <c r="T49" s="40">
        <f>'[1]frites-delfood'!BZ49</f>
        <v>0</v>
      </c>
      <c r="U49" s="42"/>
      <c r="V49" s="42"/>
    </row>
    <row r="50" spans="1:22" ht="24" customHeight="1" thickBot="1">
      <c r="A50" s="25"/>
      <c r="B50" s="25"/>
      <c r="C50" s="26"/>
      <c r="D50" s="27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63"/>
      <c r="T50" s="63"/>
      <c r="U50" s="29"/>
    </row>
    <row r="51" spans="1:22" ht="24" customHeight="1" thickBot="1">
      <c r="A51" s="58"/>
      <c r="B51" s="59" t="s">
        <v>33</v>
      </c>
      <c r="C51" s="60"/>
      <c r="D51" s="40"/>
      <c r="E51" s="40">
        <f>'[1]frites-dfc'!BZ51</f>
        <v>0</v>
      </c>
      <c r="F51" s="40">
        <f>'[1]frites-carrefour'!BZ51</f>
        <v>2.85</v>
      </c>
      <c r="G51" s="40">
        <f>'[1]frites-partner'!BZ51</f>
        <v>2.85</v>
      </c>
      <c r="H51" s="40">
        <f>'[1]frites-cora'!BZ51</f>
        <v>2.99</v>
      </c>
      <c r="I51" s="40">
        <f>'[1]frites-match'!BZ51</f>
        <v>2.5499999999999998</v>
      </c>
      <c r="J51" s="40">
        <f>'[1]frites-smatch'!BZ51</f>
        <v>2.62</v>
      </c>
      <c r="K51" s="40">
        <f>'[1]frites-champion'!BZ51</f>
        <v>1.49</v>
      </c>
      <c r="L51" s="40">
        <v>2.2250000000000001</v>
      </c>
      <c r="M51" s="40">
        <f>'[1]frites-itm'!BZ51</f>
        <v>3.05</v>
      </c>
      <c r="N51" s="40">
        <f>'[1]frites-aldi'!BZ51</f>
        <v>0</v>
      </c>
      <c r="O51" s="40">
        <f>'[1]frites-lidl'!BZ51</f>
        <v>0</v>
      </c>
      <c r="P51" s="40">
        <f>'[1]frites-alvo'!BZ51</f>
        <v>0</v>
      </c>
      <c r="Q51" s="40" t="e">
        <v>#DIV/0!</v>
      </c>
      <c r="R51" s="40">
        <f>'[1]frites-makro'!BZ51</f>
        <v>2.4900000000000002</v>
      </c>
      <c r="S51" s="40">
        <f>'[1]frites-spar'!BZ51</f>
        <v>1.39</v>
      </c>
      <c r="T51" s="40">
        <f>'[1]frites-delfood'!BZ51</f>
        <v>0</v>
      </c>
    </row>
    <row r="52" spans="1:22" ht="24" customHeight="1">
      <c r="A52" s="64"/>
      <c r="B52" s="65" t="s">
        <v>33</v>
      </c>
      <c r="C52" s="66"/>
      <c r="D52" s="65"/>
      <c r="E52" s="47">
        <f>'[1]frites-dfc'!BZ52</f>
        <v>1.49</v>
      </c>
      <c r="F52" s="47">
        <f>'[1]frites-carrefour'!BZ52</f>
        <v>1.35</v>
      </c>
      <c r="G52" s="47">
        <f>'[1]frites-partner'!BZ52</f>
        <v>1.35</v>
      </c>
      <c r="H52" s="47">
        <f>'[1]frites-cora'!BZ52</f>
        <v>1.29</v>
      </c>
      <c r="I52" s="47">
        <f>'[1]frites-match'!BZ52</f>
        <v>4.55</v>
      </c>
      <c r="J52" s="47">
        <f>'[1]frites-smatch'!BZ52</f>
        <v>0</v>
      </c>
      <c r="K52" s="47">
        <f>'[1]frites-champion'!BZ52</f>
        <v>0</v>
      </c>
      <c r="L52" s="47" t="e">
        <v>#DIV/0!</v>
      </c>
      <c r="M52" s="47">
        <f>'[1]frites-itm'!BZ52</f>
        <v>1.4</v>
      </c>
      <c r="N52" s="47">
        <f>'[1]frites-aldi'!BZ52</f>
        <v>0</v>
      </c>
      <c r="O52" s="47">
        <f>'[1]frites-lidl'!BZ52</f>
        <v>0</v>
      </c>
      <c r="P52" s="47">
        <f>'[1]frites-alvo'!BZ52</f>
        <v>2.99</v>
      </c>
      <c r="Q52" s="47" t="e">
        <v>#DIV/0!</v>
      </c>
      <c r="R52" s="47">
        <f>'[1]frites-makro'!BZ52</f>
        <v>0</v>
      </c>
      <c r="S52" s="47">
        <f>'[1]frites-spar'!BZ52</f>
        <v>2.69</v>
      </c>
      <c r="T52" s="47">
        <f>'[1]frites-delfood'!BZ52</f>
        <v>0</v>
      </c>
    </row>
    <row r="53" spans="1:22" ht="24" customHeight="1" thickBot="1">
      <c r="A53" s="67"/>
      <c r="B53" s="68" t="s">
        <v>33</v>
      </c>
      <c r="C53" s="69"/>
      <c r="D53" s="68"/>
      <c r="E53" s="40">
        <f>'[1]frites-dfc'!BZ53</f>
        <v>0</v>
      </c>
      <c r="F53" s="40">
        <f>'[1]frites-carrefour'!BZ53</f>
        <v>0</v>
      </c>
      <c r="G53" s="40">
        <f>'[1]frites-partner'!BZ53</f>
        <v>0</v>
      </c>
      <c r="H53" s="40">
        <f>'[1]frites-cora'!BZ53</f>
        <v>0</v>
      </c>
      <c r="I53" s="40">
        <f>'[1]frites-match'!BZ53</f>
        <v>0</v>
      </c>
      <c r="J53" s="40">
        <f>'[1]frites-smatch'!BZ53</f>
        <v>0</v>
      </c>
      <c r="K53" s="40">
        <f>'[1]frites-champion'!BZ53</f>
        <v>0.57999999999999996</v>
      </c>
      <c r="L53" s="40" t="e">
        <v>#DIV/0!</v>
      </c>
      <c r="M53" s="40">
        <f>'[1]frites-itm'!BZ53</f>
        <v>0</v>
      </c>
      <c r="N53" s="40">
        <f>'[1]frites-aldi'!BZ53</f>
        <v>0</v>
      </c>
      <c r="O53" s="40">
        <f>'[1]frites-lidl'!BZ53</f>
        <v>0</v>
      </c>
      <c r="P53" s="40">
        <f>'[1]frites-alvo'!BZ53</f>
        <v>0</v>
      </c>
      <c r="Q53" s="40" t="e">
        <v>#DIV/0!</v>
      </c>
      <c r="R53" s="40">
        <f>'[1]frites-makro'!BZ53</f>
        <v>0.57999999999999996</v>
      </c>
      <c r="S53" s="40">
        <f>'[1]frites-spar'!BZ53</f>
        <v>0.56999999999999995</v>
      </c>
      <c r="T53" s="40">
        <f>'[1]frites-delfood'!BZ53</f>
        <v>0</v>
      </c>
    </row>
    <row r="54" spans="1:22" ht="24" customHeight="1">
      <c r="A54" s="64"/>
      <c r="B54" s="65" t="s">
        <v>33</v>
      </c>
      <c r="C54" s="66"/>
      <c r="D54" s="65"/>
      <c r="E54" s="47">
        <f>'[1]frites-dfc'!BZ54</f>
        <v>0.59</v>
      </c>
      <c r="F54" s="47">
        <f>'[1]frites-carrefour'!BZ54</f>
        <v>0.57999999999999996</v>
      </c>
      <c r="G54" s="47">
        <f>'[1]frites-partner'!BZ54</f>
        <v>0.57999999999999996</v>
      </c>
      <c r="H54" s="47">
        <f>'[1]frites-cora'!BZ54</f>
        <v>0</v>
      </c>
      <c r="I54" s="47">
        <f>'[1]frites-match'!BZ54</f>
        <v>0</v>
      </c>
      <c r="J54" s="47">
        <f>'[1]frites-smatch'!BZ54</f>
        <v>0</v>
      </c>
      <c r="K54" s="47">
        <f>'[1]frites-champion'!BZ54</f>
        <v>0</v>
      </c>
      <c r="L54" s="47" t="e">
        <v>#DIV/0!</v>
      </c>
      <c r="M54" s="47">
        <f>'[1]frites-itm'!BZ54</f>
        <v>0</v>
      </c>
      <c r="N54" s="47">
        <f>'[1]frites-aldi'!BZ54</f>
        <v>0</v>
      </c>
      <c r="O54" s="47">
        <f>'[1]frites-lidl'!BZ54</f>
        <v>0</v>
      </c>
      <c r="P54" s="47">
        <f>'[1]frites-alvo'!BZ54</f>
        <v>0.88</v>
      </c>
      <c r="Q54" s="47" t="e">
        <v>#DIV/0!</v>
      </c>
      <c r="R54" s="47">
        <f>'[1]frites-makro'!BZ54</f>
        <v>1.99</v>
      </c>
      <c r="S54" s="47">
        <f>'[1]frites-spar'!BZ54</f>
        <v>0</v>
      </c>
      <c r="T54" s="47">
        <f>'[1]frites-delfood'!BZ54</f>
        <v>0</v>
      </c>
    </row>
    <row r="55" spans="1:22" ht="24" customHeight="1" thickBot="1">
      <c r="A55" s="67"/>
      <c r="B55" s="68" t="s">
        <v>33</v>
      </c>
      <c r="C55" s="69"/>
      <c r="D55" s="68"/>
      <c r="E55" s="40">
        <f>'[1]frites-dfc'!BZ55</f>
        <v>2.99</v>
      </c>
      <c r="F55" s="40">
        <f>'[1]frites-carrefour'!BZ55</f>
        <v>2.85</v>
      </c>
      <c r="G55" s="40">
        <f>'[1]frites-partner'!BZ55</f>
        <v>2.85</v>
      </c>
      <c r="H55" s="40">
        <f>'[1]frites-cora'!BZ55</f>
        <v>2.79</v>
      </c>
      <c r="I55" s="40">
        <f>'[1]frites-match'!BZ55</f>
        <v>2.5499999999999998</v>
      </c>
      <c r="J55" s="40">
        <f>'[1]frites-smatch'!BZ55</f>
        <v>2.62</v>
      </c>
      <c r="K55" s="40">
        <f>'[1]frites-champion'!BZ55</f>
        <v>1.49</v>
      </c>
      <c r="L55" s="40">
        <v>2.2250000000000001</v>
      </c>
      <c r="M55" s="40">
        <f>'[1]frites-itm'!BZ55</f>
        <v>2.85</v>
      </c>
      <c r="N55" s="40">
        <f>'[1]frites-aldi'!BZ55</f>
        <v>0</v>
      </c>
      <c r="O55" s="40">
        <f>'[1]frites-lidl'!BZ55</f>
        <v>0</v>
      </c>
      <c r="P55" s="40">
        <f>'[1]frites-alvo'!BZ55</f>
        <v>0</v>
      </c>
      <c r="Q55" s="40" t="e">
        <v>#DIV/0!</v>
      </c>
      <c r="R55" s="40">
        <f>'[1]frites-makro'!BZ55</f>
        <v>2.35</v>
      </c>
      <c r="S55" s="40">
        <f>'[1]frites-spar'!BZ55</f>
        <v>1.39</v>
      </c>
      <c r="T55" s="40">
        <f>'[1]frites-delfood'!BZ55</f>
        <v>0</v>
      </c>
    </row>
    <row r="56" spans="1:22" ht="24" customHeight="1">
      <c r="A56" s="64"/>
      <c r="B56" s="65" t="s">
        <v>33</v>
      </c>
      <c r="C56" s="66"/>
      <c r="D56" s="65"/>
      <c r="E56" s="47">
        <f>'[1]frites-dfc'!BZ56</f>
        <v>1.39</v>
      </c>
      <c r="F56" s="47">
        <f>'[1]frites-carrefour'!BZ56</f>
        <v>1.35</v>
      </c>
      <c r="G56" s="47">
        <f>'[1]frites-partner'!BZ56</f>
        <v>1.35</v>
      </c>
      <c r="H56" s="47">
        <f>'[1]frites-cora'!BZ56</f>
        <v>1.29</v>
      </c>
      <c r="I56" s="47">
        <f>'[1]frites-match'!BZ56</f>
        <v>4.55</v>
      </c>
      <c r="J56" s="47">
        <f>'[1]frites-smatch'!BZ56</f>
        <v>4.68</v>
      </c>
      <c r="K56" s="47">
        <f>'[1]frites-champion'!BZ56</f>
        <v>2.89</v>
      </c>
      <c r="L56" s="47" t="e">
        <v>#DIV/0!</v>
      </c>
      <c r="M56" s="47">
        <f>'[1]frites-itm'!BZ56</f>
        <v>1.4</v>
      </c>
      <c r="N56" s="47">
        <f>'[1]frites-aldi'!BZ56</f>
        <v>0</v>
      </c>
      <c r="O56" s="47">
        <f>'[1]frites-lidl'!BZ56</f>
        <v>0</v>
      </c>
      <c r="P56" s="47">
        <f>'[1]frites-alvo'!BZ56</f>
        <v>2.99</v>
      </c>
      <c r="Q56" s="47" t="e">
        <v>#DIV/0!</v>
      </c>
      <c r="R56" s="47">
        <f>'[1]frites-makro'!BZ56</f>
        <v>0</v>
      </c>
      <c r="S56" s="47">
        <f>'[1]frites-spar'!BZ56</f>
        <v>2.85</v>
      </c>
      <c r="T56" s="47">
        <f>'[1]frites-delfood'!BZ56</f>
        <v>0</v>
      </c>
    </row>
    <row r="57" spans="1:22" ht="24" customHeight="1" thickBot="1">
      <c r="A57" s="67"/>
      <c r="B57" s="68" t="s">
        <v>33</v>
      </c>
      <c r="C57" s="70"/>
      <c r="D57" s="68"/>
      <c r="E57" s="40">
        <f>'[1]frites-dfc'!BZ57</f>
        <v>0.97</v>
      </c>
      <c r="F57" s="40">
        <f>'[1]frites-carrefour'!BZ57</f>
        <v>1.08</v>
      </c>
      <c r="G57" s="40">
        <f>'[1]frites-partner'!BZ57</f>
        <v>1.21</v>
      </c>
      <c r="H57" s="40">
        <f>'[1]frites-cora'!BZ57</f>
        <v>1.08</v>
      </c>
      <c r="I57" s="40">
        <f>'[1]frites-match'!BZ57</f>
        <v>0.99</v>
      </c>
      <c r="J57" s="40">
        <f>'[1]frites-smatch'!BZ57</f>
        <v>1.95</v>
      </c>
      <c r="K57" s="40">
        <f>'[1]frites-champion'!BZ57</f>
        <v>0.57999999999999996</v>
      </c>
      <c r="L57" s="40" t="e">
        <v>#DIV/0!</v>
      </c>
      <c r="M57" s="40">
        <f>'[1]frites-itm'!BZ57</f>
        <v>1.35</v>
      </c>
      <c r="N57" s="40">
        <f>'[1]frites-aldi'!BZ57</f>
        <v>0</v>
      </c>
      <c r="O57" s="40">
        <f>'[1]frites-lidl'!BZ57</f>
        <v>0</v>
      </c>
      <c r="P57" s="40">
        <f>'[1]frites-alvo'!BZ57</f>
        <v>1.45</v>
      </c>
      <c r="Q57" s="40" t="e">
        <v>#DIV/0!</v>
      </c>
      <c r="R57" s="40">
        <f>'[1]frites-makro'!BZ57</f>
        <v>1.99</v>
      </c>
      <c r="S57" s="40">
        <f>'[1]frites-spar'!BZ57</f>
        <v>0</v>
      </c>
      <c r="T57" s="40">
        <f>'[1]frites-delfood'!BZ57</f>
        <v>3.99</v>
      </c>
    </row>
    <row r="58" spans="1:22" ht="24" customHeight="1">
      <c r="A58" s="64"/>
      <c r="B58" s="65" t="s">
        <v>33</v>
      </c>
      <c r="C58" s="66"/>
      <c r="D58" s="65"/>
      <c r="E58" s="47">
        <f>'[1]frites-dfc'!BZ58</f>
        <v>0</v>
      </c>
      <c r="F58" s="47">
        <f>'[1]frites-carrefour'!BZ58</f>
        <v>0.57999999999999996</v>
      </c>
      <c r="G58" s="47">
        <f>'[1]frites-partner'!BZ58</f>
        <v>0.57999999999999996</v>
      </c>
      <c r="H58" s="47">
        <f>'[1]frites-cora'!BZ58</f>
        <v>0.69</v>
      </c>
      <c r="I58" s="47">
        <f>'[1]frites-match'!BZ58</f>
        <v>1.42</v>
      </c>
      <c r="J58" s="47">
        <f>'[1]frites-smatch'!BZ58</f>
        <v>0.99</v>
      </c>
      <c r="K58" s="47">
        <f>'[1]frites-champion'!BZ58</f>
        <v>0</v>
      </c>
      <c r="L58" s="47">
        <v>1.48</v>
      </c>
      <c r="M58" s="47">
        <f>'[1]frites-itm'!BZ58</f>
        <v>0</v>
      </c>
      <c r="N58" s="47">
        <f>'[1]frites-aldi'!BZ58</f>
        <v>0</v>
      </c>
      <c r="O58" s="47">
        <f>'[1]frites-lidl'!BZ58</f>
        <v>0</v>
      </c>
      <c r="P58" s="47">
        <f>'[1]frites-alvo'!BZ58</f>
        <v>0</v>
      </c>
      <c r="Q58" s="47" t="e">
        <v>#DIV/0!</v>
      </c>
      <c r="R58" s="47">
        <f>'[1]frites-makro'!BZ58</f>
        <v>0</v>
      </c>
      <c r="S58" s="47">
        <f>'[1]frites-spar'!BZ58</f>
        <v>1.07</v>
      </c>
      <c r="T58" s="47">
        <f>'[1]frites-delfood'!BZ58</f>
        <v>0</v>
      </c>
    </row>
    <row r="59" spans="1:22" ht="24" customHeight="1">
      <c r="A59" s="57"/>
      <c r="B59" s="68" t="s">
        <v>33</v>
      </c>
      <c r="C59" s="70"/>
      <c r="D59" s="68"/>
      <c r="E59" s="40">
        <f>'[1]frites-dfc'!BZ59</f>
        <v>0</v>
      </c>
      <c r="F59" s="40">
        <f>'[1]frites-carrefour'!BZ59</f>
        <v>3.19</v>
      </c>
      <c r="G59" s="40">
        <f>'[1]frites-partner'!BZ59</f>
        <v>1.49</v>
      </c>
      <c r="H59" s="40">
        <f>'[1]frites-cora'!BZ59</f>
        <v>0</v>
      </c>
      <c r="I59" s="40">
        <f>'[1]frites-match'!BZ59</f>
        <v>2.29</v>
      </c>
      <c r="J59" s="40">
        <f>'[1]frites-smatch'!BZ59</f>
        <v>0</v>
      </c>
      <c r="K59" s="40">
        <f>'[1]frites-champion'!BZ59</f>
        <v>0</v>
      </c>
      <c r="L59" s="40">
        <v>2.4249999999999998</v>
      </c>
      <c r="M59" s="40">
        <f>'[1]frites-itm'!BZ59</f>
        <v>0</v>
      </c>
      <c r="N59" s="40">
        <f>'[1]frites-aldi'!BZ59</f>
        <v>0</v>
      </c>
      <c r="O59" s="40">
        <f>'[1]frites-lidl'!BZ59</f>
        <v>0</v>
      </c>
      <c r="P59" s="40">
        <f>'[1]frites-alvo'!BZ59</f>
        <v>3.39</v>
      </c>
      <c r="Q59" s="40" t="e">
        <v>#DIV/0!</v>
      </c>
      <c r="R59" s="40">
        <f>'[1]frites-makro'!BZ59</f>
        <v>2.59</v>
      </c>
      <c r="S59" s="40">
        <f>'[1]frites-spar'!BZ59</f>
        <v>1.79</v>
      </c>
      <c r="T59" s="40">
        <f>'[1]frites-delfood'!BZ59</f>
        <v>0</v>
      </c>
    </row>
    <row r="60" spans="1:22" ht="24" customHeight="1">
      <c r="A60" s="55"/>
      <c r="B60" s="71" t="s">
        <v>33</v>
      </c>
      <c r="C60" s="72"/>
      <c r="D60" s="73"/>
      <c r="E60" s="47">
        <f>'[1]frites-dfc'!BZ60</f>
        <v>0</v>
      </c>
      <c r="F60" s="47">
        <f>'[1]frites-carrefour'!BZ60</f>
        <v>1.49</v>
      </c>
      <c r="G60" s="47">
        <f>'[1]frites-partner'!BZ60</f>
        <v>3.19</v>
      </c>
      <c r="H60" s="47">
        <f>'[1]frites-cora'!BZ60</f>
        <v>0</v>
      </c>
      <c r="I60" s="47">
        <f>'[1]frites-match'!BZ60</f>
        <v>0</v>
      </c>
      <c r="J60" s="47">
        <f>'[1]frites-smatch'!BZ60</f>
        <v>0</v>
      </c>
      <c r="K60" s="47">
        <f>'[1]frites-champion'!BZ60</f>
        <v>0</v>
      </c>
      <c r="L60" s="47">
        <v>2.4500000000000002</v>
      </c>
      <c r="M60" s="47">
        <f>'[1]frites-itm'!BZ60</f>
        <v>1.9</v>
      </c>
      <c r="N60" s="47">
        <f>'[1]frites-aldi'!BZ60</f>
        <v>0</v>
      </c>
      <c r="O60" s="47">
        <f>'[1]frites-lidl'!BZ60</f>
        <v>0</v>
      </c>
      <c r="P60" s="47">
        <f>'[1]frites-alvo'!BZ60</f>
        <v>0</v>
      </c>
      <c r="Q60" s="47" t="e">
        <v>#DIV/0!</v>
      </c>
      <c r="R60" s="47">
        <f>'[1]frites-makro'!BZ60</f>
        <v>0</v>
      </c>
      <c r="S60" s="47">
        <f>'[1]frites-spar'!BZ60</f>
        <v>0</v>
      </c>
      <c r="T60" s="47">
        <f>'[1]frites-delfood'!BZ60</f>
        <v>0</v>
      </c>
    </row>
    <row r="61" spans="1:22" ht="24" customHeight="1">
      <c r="A61" s="67"/>
      <c r="B61" s="74" t="s">
        <v>33</v>
      </c>
      <c r="C61" s="75"/>
      <c r="D61" s="76"/>
      <c r="E61" s="40">
        <f>'[1]frites-dfc'!BZ61</f>
        <v>0</v>
      </c>
      <c r="F61" s="40">
        <f>'[1]frites-carrefour'!BZ61</f>
        <v>0</v>
      </c>
      <c r="G61" s="40">
        <f>'[1]frites-partner'!BZ61</f>
        <v>0</v>
      </c>
      <c r="H61" s="40">
        <f>'[1]frites-cora'!BZ61</f>
        <v>1.29</v>
      </c>
      <c r="I61" s="40">
        <f>'[1]frites-match'!BZ61</f>
        <v>2.2000000000000002</v>
      </c>
      <c r="J61" s="40">
        <f>'[1]frites-smatch'!BZ61</f>
        <v>2.27</v>
      </c>
      <c r="K61" s="40">
        <f>'[1]frites-champion'!BZ61</f>
        <v>1.69</v>
      </c>
      <c r="L61" s="40" t="e">
        <v>#DIV/0!</v>
      </c>
      <c r="M61" s="40">
        <f>'[1]frites-itm'!BZ61</f>
        <v>2.09</v>
      </c>
      <c r="N61" s="40">
        <f>'[1]frites-aldi'!BZ61</f>
        <v>0</v>
      </c>
      <c r="O61" s="40">
        <f>'[1]frites-lidl'!BZ61</f>
        <v>0</v>
      </c>
      <c r="P61" s="40">
        <f>'[1]frites-alvo'!BZ61</f>
        <v>0</v>
      </c>
      <c r="Q61" s="40" t="e">
        <v>#DIV/0!</v>
      </c>
      <c r="R61" s="40">
        <f>'[1]frites-makro'!BZ61</f>
        <v>0</v>
      </c>
      <c r="S61" s="40">
        <f>'[1]frites-spar'!BZ61</f>
        <v>0</v>
      </c>
      <c r="T61" s="40">
        <f>'[1]frites-delfood'!BZ61</f>
        <v>0</v>
      </c>
    </row>
    <row r="62" spans="1:22" ht="24" customHeight="1" thickBot="1">
      <c r="A62" s="77"/>
      <c r="B62" s="78" t="s">
        <v>33</v>
      </c>
      <c r="C62" s="79"/>
      <c r="D62" s="80"/>
      <c r="E62" s="47">
        <f>'[1]frites-dfc'!BZ62</f>
        <v>2.69</v>
      </c>
      <c r="F62" s="47">
        <f>'[1]frites-carrefour'!BZ62</f>
        <v>1.19</v>
      </c>
      <c r="G62" s="47">
        <f>'[1]frites-partner'!BZ62</f>
        <v>1.19</v>
      </c>
      <c r="H62" s="47">
        <f>'[1]frites-cora'!BZ62</f>
        <v>0</v>
      </c>
      <c r="I62" s="47">
        <f>'[1]frites-match'!BZ62</f>
        <v>0</v>
      </c>
      <c r="J62" s="47">
        <f>'[1]frites-smatch'!BZ62</f>
        <v>0</v>
      </c>
      <c r="K62" s="47">
        <f>'[1]frites-champion'!BZ62</f>
        <v>0</v>
      </c>
      <c r="L62" s="47" t="e">
        <v>#DIV/0!</v>
      </c>
      <c r="M62" s="47">
        <f>'[1]frites-itm'!BZ62</f>
        <v>0</v>
      </c>
      <c r="N62" s="47">
        <f>'[1]frites-aldi'!BZ62</f>
        <v>0</v>
      </c>
      <c r="O62" s="47">
        <f>'[1]frites-lidl'!BZ62</f>
        <v>0</v>
      </c>
      <c r="P62" s="47">
        <f>'[1]frites-alvo'!BZ62</f>
        <v>0</v>
      </c>
      <c r="Q62" s="47" t="e">
        <v>#DIV/0!</v>
      </c>
      <c r="R62" s="47">
        <f>'[1]frites-makro'!BZ62</f>
        <v>0</v>
      </c>
      <c r="S62" s="47">
        <f>'[1]frites-spar'!BZ62</f>
        <v>0</v>
      </c>
      <c r="T62" s="47">
        <f>'[1]frites-delfood'!BZ62</f>
        <v>0</v>
      </c>
    </row>
    <row r="63" spans="1:22" ht="24" customHeight="1"/>
    <row r="64" spans="1:22" ht="24" customHeight="1"/>
  </sheetData>
  <conditionalFormatting sqref="E5:T62">
    <cfRule type="expression" dxfId="2" priority="3" stopIfTrue="1">
      <formula>E5=MIN(IF($E5:$T5&lt;&gt;0,$E5:$T5))</formula>
    </cfRule>
  </conditionalFormatting>
  <conditionalFormatting sqref="E5:T23">
    <cfRule type="cellIs" dxfId="1" priority="1" stopIfTrue="1" operator="between">
      <formula>0.001</formula>
      <formula>$A5</formula>
    </cfRule>
    <cfRule type="cellIs" dxfId="0" priority="2" stopIfTrue="1" operator="greaterThan">
      <formula>$A5</formula>
    </cfRule>
  </conditionalFormatting>
  <printOptions horizontalCentered="1" verticalCentered="1"/>
  <pageMargins left="0" right="0" top="0.19685039370078741" bottom="0" header="0" footer="0"/>
  <pageSetup paperSize="9" scale="42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synoptique </vt:lpstr>
      <vt:lpstr>'synoptique '!Zone_d_impression</vt:lpstr>
    </vt:vector>
  </TitlesOfParts>
  <Company>McCain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LAubanelle</dc:creator>
  <cp:lastModifiedBy>LAubanelle</cp:lastModifiedBy>
  <dcterms:created xsi:type="dcterms:W3CDTF">2011-06-27T10:02:12Z</dcterms:created>
  <dcterms:modified xsi:type="dcterms:W3CDTF">2011-06-27T10:07:06Z</dcterms:modified>
</cp:coreProperties>
</file>