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3715" windowHeight="9975" tabRatio="834"/>
  </bookViews>
  <sheets>
    <sheet name="SALARIE1" sheetId="2" r:id="rId1"/>
    <sheet name="ACCEUIL" sheetId="6" r:id="rId2"/>
    <sheet name="BASE" sheetId="7" r:id="rId3"/>
  </sheets>
  <functionGroups builtInGroupCount="17"/>
  <definedNames>
    <definedName name="sal1comb">SALARIE1!$AE$10:$AE$2000,SALARIE1!$AJ$10:$AJ$2000,SALARIE1!$AO$10:$AO$2000,SALARIE1!$AT$10:$AT$20,SALARIE1!$AY$10:$AY$2000,SALARIE1!$AY$10:$AY$2000,SALARIE1!$BD$10:$BD$2000,SALARIE1!$BI$10:$BI$2000</definedName>
    <definedName name="sal1date">SALARIE1!$AB$10:$AB$2000,SALARIE1!$AG$10:$AG$2000,SALARIE1!$AL$10:$AL$2000,SALARIE1!$AQ$10:$AQ$2000,SALARIE1!$AU$10:$AV$2000,SALARIE1!$BA$10:$BA$2000,SALARIE1!$BF$10:$BF$2000</definedName>
    <definedName name="sal1qui">SALARIE1!$AD$10:$AD$2000,SALARIE1!$AI$10:$AI$2000,SALARIE1!$AN$10:$AN$2000,SALARIE1!$AS$10:$AS$2000,SALARIE1!$AX$10:$AX$2000,SALARIE1!$BC$10:$BC$2000,SALARIE1!$BH$10:$BH$2000</definedName>
    <definedName name="sal1quoi">SALARIE1!$AC$10:$AC$2000,SALARIE1!$AH$10:$AH$2000,SALARIE1!$AM$10:$AM$2000,SALARIE1!$AR$10:$AR$2000,SALARIE1!$AW$10:$AW$2000,SALARIE1!$BB$10:$BB$2000,SALARIE1!$BG$10:$BG$2000</definedName>
  </definedNames>
  <calcPr calcId="145621"/>
</workbook>
</file>

<file path=xl/calcChain.xml><?xml version="1.0" encoding="utf-8"?>
<calcChain xmlns="http://schemas.openxmlformats.org/spreadsheetml/2006/main">
  <c r="J1" i="2" l="1"/>
  <c r="I1" i="2"/>
  <c r="H12" i="2" l="1"/>
  <c r="M8" i="2" s="1"/>
  <c r="BV8" i="2" a="1"/>
  <c r="BV8" i="2" l="1"/>
  <c r="BV12" i="2"/>
  <c r="BV16" i="2"/>
  <c r="BV20" i="2"/>
  <c r="BV24" i="2"/>
  <c r="BV28" i="2"/>
  <c r="BV32" i="2"/>
  <c r="BV36" i="2"/>
  <c r="BV40" i="2"/>
  <c r="BV44" i="2"/>
  <c r="BV48" i="2"/>
  <c r="BV52" i="2"/>
  <c r="BV56" i="2"/>
  <c r="BV60" i="2"/>
  <c r="BV64" i="2"/>
  <c r="BV68" i="2"/>
  <c r="BV72" i="2"/>
  <c r="BV76" i="2"/>
  <c r="BV80" i="2"/>
  <c r="BV84" i="2"/>
  <c r="BV88" i="2"/>
  <c r="BV92" i="2"/>
  <c r="BV96" i="2"/>
  <c r="BV100" i="2"/>
  <c r="BV104" i="2"/>
  <c r="BV108" i="2"/>
  <c r="BV112" i="2"/>
  <c r="BV116" i="2"/>
  <c r="BV120" i="2"/>
  <c r="BV124" i="2"/>
  <c r="BV128" i="2"/>
  <c r="BV132" i="2"/>
  <c r="BV136" i="2"/>
  <c r="BV140" i="2"/>
  <c r="BV144" i="2"/>
  <c r="BV148" i="2"/>
  <c r="BV152" i="2"/>
  <c r="BV156" i="2"/>
  <c r="BV160" i="2"/>
  <c r="BV164" i="2"/>
  <c r="BV168" i="2"/>
  <c r="BV172" i="2"/>
  <c r="BV176" i="2"/>
  <c r="BV180" i="2"/>
  <c r="BV184" i="2"/>
  <c r="BV188" i="2"/>
  <c r="BV192" i="2"/>
  <c r="BV196" i="2"/>
  <c r="BV200" i="2"/>
  <c r="BV204" i="2"/>
  <c r="BV208" i="2"/>
  <c r="BV212" i="2"/>
  <c r="BV216" i="2"/>
  <c r="BV220" i="2"/>
  <c r="BV224" i="2"/>
  <c r="BV228" i="2"/>
  <c r="BV232" i="2"/>
  <c r="BV236" i="2"/>
  <c r="BV240" i="2"/>
  <c r="BV244" i="2"/>
  <c r="BV248" i="2"/>
  <c r="BV252" i="2"/>
  <c r="BV256" i="2"/>
  <c r="BV260" i="2"/>
  <c r="BV264" i="2"/>
  <c r="BV268" i="2"/>
  <c r="BV272" i="2"/>
  <c r="BV276" i="2"/>
  <c r="BV280" i="2"/>
  <c r="BV284" i="2"/>
  <c r="BV288" i="2"/>
  <c r="BV292" i="2"/>
  <c r="BV296" i="2"/>
  <c r="BV300" i="2"/>
  <c r="BV304" i="2"/>
  <c r="BV308" i="2"/>
  <c r="BV312" i="2"/>
  <c r="BV316" i="2"/>
  <c r="BV320" i="2"/>
  <c r="BV324" i="2"/>
  <c r="BV328" i="2"/>
  <c r="BV332" i="2"/>
  <c r="BV336" i="2"/>
  <c r="BV340" i="2"/>
  <c r="BV344" i="2"/>
  <c r="BV13" i="2"/>
  <c r="BV18" i="2"/>
  <c r="BV23" i="2"/>
  <c r="BV29" i="2"/>
  <c r="BV34" i="2"/>
  <c r="BV39" i="2"/>
  <c r="BV45" i="2"/>
  <c r="BV50" i="2"/>
  <c r="BV55" i="2"/>
  <c r="BV61" i="2"/>
  <c r="BV66" i="2"/>
  <c r="BV71" i="2"/>
  <c r="BV77" i="2"/>
  <c r="BV82" i="2"/>
  <c r="BV87" i="2"/>
  <c r="BV93" i="2"/>
  <c r="BV98" i="2"/>
  <c r="BV103" i="2"/>
  <c r="BV109" i="2"/>
  <c r="BV114" i="2"/>
  <c r="BV119" i="2"/>
  <c r="BV125" i="2"/>
  <c r="BV130" i="2"/>
  <c r="BV135" i="2"/>
  <c r="BV141" i="2"/>
  <c r="BV146" i="2"/>
  <c r="BV9" i="2"/>
  <c r="BV14" i="2"/>
  <c r="BV19" i="2"/>
  <c r="BV25" i="2"/>
  <c r="BV30" i="2"/>
  <c r="BV35" i="2"/>
  <c r="BV41" i="2"/>
  <c r="BV46" i="2"/>
  <c r="BV51" i="2"/>
  <c r="BV57" i="2"/>
  <c r="BV62" i="2"/>
  <c r="BV67" i="2"/>
  <c r="BV73" i="2"/>
  <c r="BV78" i="2"/>
  <c r="BV83" i="2"/>
  <c r="BV89" i="2"/>
  <c r="BV94" i="2"/>
  <c r="BV99" i="2"/>
  <c r="BV105" i="2"/>
  <c r="BV110" i="2"/>
  <c r="BV115" i="2"/>
  <c r="BV121" i="2"/>
  <c r="BV126" i="2"/>
  <c r="BV131" i="2"/>
  <c r="BV137" i="2"/>
  <c r="BV142" i="2"/>
  <c r="BV147" i="2"/>
  <c r="BV153" i="2"/>
  <c r="BV158" i="2"/>
  <c r="BV163" i="2"/>
  <c r="BV169" i="2"/>
  <c r="BV174" i="2"/>
  <c r="BV179" i="2"/>
  <c r="BV185" i="2"/>
  <c r="BV190" i="2"/>
  <c r="BV195" i="2"/>
  <c r="BV201" i="2"/>
  <c r="BV206" i="2"/>
  <c r="BV211" i="2"/>
  <c r="BV217" i="2"/>
  <c r="BV222" i="2"/>
  <c r="BV227" i="2"/>
  <c r="BV233" i="2"/>
  <c r="BV238" i="2"/>
  <c r="BV243" i="2"/>
  <c r="BV249" i="2"/>
  <c r="BV254" i="2"/>
  <c r="BV259" i="2"/>
  <c r="BV265" i="2"/>
  <c r="BV270" i="2"/>
  <c r="BV275" i="2"/>
  <c r="BV281" i="2"/>
  <c r="BV286" i="2"/>
  <c r="BV291" i="2"/>
  <c r="BV297" i="2"/>
  <c r="BV302" i="2"/>
  <c r="BV307" i="2"/>
  <c r="BV313" i="2"/>
  <c r="BV318" i="2"/>
  <c r="BV323" i="2"/>
  <c r="BV329" i="2"/>
  <c r="BV334" i="2"/>
  <c r="BV339" i="2"/>
  <c r="BV345" i="2"/>
  <c r="BV349" i="2"/>
  <c r="BV353" i="2"/>
  <c r="BV357" i="2"/>
  <c r="BV361" i="2"/>
  <c r="BV365" i="2"/>
  <c r="BV369" i="2"/>
  <c r="BV373" i="2"/>
  <c r="BV377" i="2"/>
  <c r="BV381" i="2"/>
  <c r="BV385" i="2"/>
  <c r="BV389" i="2"/>
  <c r="BV393" i="2"/>
  <c r="BV397" i="2"/>
  <c r="BV401" i="2"/>
  <c r="BV405" i="2"/>
  <c r="BV409" i="2"/>
  <c r="BV413" i="2"/>
  <c r="BV417" i="2"/>
  <c r="BV421" i="2"/>
  <c r="BV425" i="2"/>
  <c r="BV429" i="2"/>
  <c r="BV433" i="2"/>
  <c r="BV437" i="2"/>
  <c r="BV441" i="2"/>
  <c r="BV445" i="2"/>
  <c r="BV449" i="2"/>
  <c r="BV453" i="2"/>
  <c r="BV457" i="2"/>
  <c r="BV461" i="2"/>
  <c r="BV465" i="2"/>
  <c r="BV469" i="2"/>
  <c r="BV473" i="2"/>
  <c r="BV477" i="2"/>
  <c r="BV481" i="2"/>
  <c r="BV485" i="2"/>
  <c r="BV489" i="2"/>
  <c r="BV493" i="2"/>
  <c r="BV497" i="2"/>
  <c r="BV501" i="2"/>
  <c r="BV505" i="2"/>
  <c r="BV10" i="2"/>
  <c r="BV15" i="2"/>
  <c r="BV21" i="2"/>
  <c r="BV26" i="2"/>
  <c r="BV31" i="2"/>
  <c r="BV37" i="2"/>
  <c r="BV42" i="2"/>
  <c r="BV47" i="2"/>
  <c r="BV53" i="2"/>
  <c r="BV58" i="2"/>
  <c r="BV63" i="2"/>
  <c r="BV69" i="2"/>
  <c r="BV74" i="2"/>
  <c r="BV79" i="2"/>
  <c r="BV85" i="2"/>
  <c r="BV90" i="2"/>
  <c r="BV95" i="2"/>
  <c r="BV101" i="2"/>
  <c r="BV106" i="2"/>
  <c r="BV111" i="2"/>
  <c r="BV117" i="2"/>
  <c r="BV122" i="2"/>
  <c r="BV127" i="2"/>
  <c r="BV133" i="2"/>
  <c r="BV138" i="2"/>
  <c r="BV143" i="2"/>
  <c r="BV149" i="2"/>
  <c r="BV154" i="2"/>
  <c r="BV159" i="2"/>
  <c r="BV165" i="2"/>
  <c r="BV170" i="2"/>
  <c r="BV175" i="2"/>
  <c r="BV181" i="2"/>
  <c r="BV186" i="2"/>
  <c r="BV191" i="2"/>
  <c r="BV197" i="2"/>
  <c r="BV202" i="2"/>
  <c r="BV207" i="2"/>
  <c r="BV213" i="2"/>
  <c r="BV218" i="2"/>
  <c r="BV223" i="2"/>
  <c r="BV229" i="2"/>
  <c r="BV234" i="2"/>
  <c r="BV239" i="2"/>
  <c r="BV245" i="2"/>
  <c r="BV250" i="2"/>
  <c r="BV255" i="2"/>
  <c r="BV261" i="2"/>
  <c r="BV266" i="2"/>
  <c r="BV271" i="2"/>
  <c r="BV277" i="2"/>
  <c r="BV282" i="2"/>
  <c r="BV287" i="2"/>
  <c r="BV293" i="2"/>
  <c r="BV298" i="2"/>
  <c r="BV303" i="2"/>
  <c r="BV309" i="2"/>
  <c r="BV314" i="2"/>
  <c r="BV319" i="2"/>
  <c r="BV325" i="2"/>
  <c r="BV330" i="2"/>
  <c r="BV335" i="2"/>
  <c r="BV341" i="2"/>
  <c r="BV346" i="2"/>
  <c r="BV350" i="2"/>
  <c r="BV354" i="2"/>
  <c r="BV33" i="2"/>
  <c r="BV230" i="2"/>
  <c r="BV27" i="2"/>
  <c r="BV49" i="2"/>
  <c r="BV70" i="2"/>
  <c r="BV91" i="2"/>
  <c r="BV113" i="2"/>
  <c r="BV134" i="2"/>
  <c r="BV151" i="2"/>
  <c r="BV162" i="2"/>
  <c r="BV173" i="2"/>
  <c r="BV183" i="2"/>
  <c r="BV194" i="2"/>
  <c r="BV205" i="2"/>
  <c r="BV215" i="2"/>
  <c r="BV226" i="2"/>
  <c r="BV237" i="2"/>
  <c r="BV247" i="2"/>
  <c r="BV258" i="2"/>
  <c r="BV269" i="2"/>
  <c r="BV279" i="2"/>
  <c r="BV290" i="2"/>
  <c r="BV301" i="2"/>
  <c r="BV311" i="2"/>
  <c r="BV322" i="2"/>
  <c r="BV333" i="2"/>
  <c r="BV343" i="2"/>
  <c r="BV352" i="2"/>
  <c r="BV359" i="2"/>
  <c r="BV364" i="2"/>
  <c r="BV370" i="2"/>
  <c r="BV375" i="2"/>
  <c r="BV380" i="2"/>
  <c r="BV386" i="2"/>
  <c r="BV391" i="2"/>
  <c r="BV396" i="2"/>
  <c r="BV402" i="2"/>
  <c r="BV407" i="2"/>
  <c r="BV412" i="2"/>
  <c r="BV418" i="2"/>
  <c r="BV423" i="2"/>
  <c r="BV428" i="2"/>
  <c r="BV434" i="2"/>
  <c r="BV439" i="2"/>
  <c r="BV444" i="2"/>
  <c r="BV450" i="2"/>
  <c r="BV455" i="2"/>
  <c r="BV460" i="2"/>
  <c r="BV466" i="2"/>
  <c r="BV471" i="2"/>
  <c r="BV476" i="2"/>
  <c r="BV482" i="2"/>
  <c r="BV487" i="2"/>
  <c r="BV492" i="2"/>
  <c r="BV498" i="2"/>
  <c r="BV503" i="2"/>
  <c r="BV11" i="2"/>
  <c r="BV54" i="2"/>
  <c r="BV75" i="2"/>
  <c r="BV97" i="2"/>
  <c r="BV118" i="2"/>
  <c r="BV139" i="2"/>
  <c r="BV155" i="2"/>
  <c r="BV166" i="2"/>
  <c r="BV177" i="2"/>
  <c r="BV187" i="2"/>
  <c r="BV198" i="2"/>
  <c r="BV209" i="2"/>
  <c r="BV219" i="2"/>
  <c r="BV241" i="2"/>
  <c r="BV251" i="2"/>
  <c r="BV262" i="2"/>
  <c r="BV273" i="2"/>
  <c r="BV283" i="2"/>
  <c r="BV294" i="2"/>
  <c r="BV305" i="2"/>
  <c r="BV315" i="2"/>
  <c r="BV326" i="2"/>
  <c r="BV337" i="2"/>
  <c r="BV347" i="2"/>
  <c r="BV355" i="2"/>
  <c r="BV360" i="2"/>
  <c r="BV366" i="2"/>
  <c r="BV371" i="2"/>
  <c r="BV376" i="2"/>
  <c r="BV382" i="2"/>
  <c r="BV387" i="2"/>
  <c r="BV403" i="2"/>
  <c r="BV81" i="2"/>
  <c r="BV123" i="2"/>
  <c r="BV178" i="2"/>
  <c r="BV221" i="2"/>
  <c r="BV263" i="2"/>
  <c r="BV306" i="2"/>
  <c r="BV348" i="2"/>
  <c r="BV372" i="2"/>
  <c r="BV392" i="2"/>
  <c r="BV406" i="2"/>
  <c r="BV420" i="2"/>
  <c r="BV435" i="2"/>
  <c r="BV448" i="2"/>
  <c r="BV463" i="2"/>
  <c r="BV478" i="2"/>
  <c r="BV491" i="2"/>
  <c r="BV43" i="2"/>
  <c r="BV86" i="2"/>
  <c r="BV129" i="2"/>
  <c r="BV161" i="2"/>
  <c r="BV182" i="2"/>
  <c r="BV203" i="2"/>
  <c r="BV225" i="2"/>
  <c r="BV246" i="2"/>
  <c r="BV267" i="2"/>
  <c r="BV289" i="2"/>
  <c r="BV310" i="2"/>
  <c r="BV331" i="2"/>
  <c r="BV351" i="2"/>
  <c r="BV363" i="2"/>
  <c r="BV374" i="2"/>
  <c r="BV384" i="2"/>
  <c r="BV394" i="2"/>
  <c r="BV400" i="2"/>
  <c r="BV408" i="2"/>
  <c r="BV415" i="2"/>
  <c r="BV422" i="2"/>
  <c r="BV430" i="2"/>
  <c r="BV436" i="2"/>
  <c r="BV443" i="2"/>
  <c r="BV451" i="2"/>
  <c r="BV458" i="2"/>
  <c r="BV464" i="2"/>
  <c r="BV472" i="2"/>
  <c r="BV479" i="2"/>
  <c r="BV486" i="2"/>
  <c r="BV494" i="2"/>
  <c r="BV500" i="2"/>
  <c r="BV507" i="2"/>
  <c r="BV17" i="2"/>
  <c r="BV59" i="2"/>
  <c r="BV102" i="2"/>
  <c r="BV145" i="2"/>
  <c r="BV167" i="2"/>
  <c r="BV189" i="2"/>
  <c r="BV210" i="2"/>
  <c r="BV231" i="2"/>
  <c r="BV253" i="2"/>
  <c r="BV274" i="2"/>
  <c r="BV295" i="2"/>
  <c r="BV317" i="2"/>
  <c r="BV338" i="2"/>
  <c r="BV356" i="2"/>
  <c r="BV367" i="2"/>
  <c r="BV378" i="2"/>
  <c r="BV388" i="2"/>
  <c r="BV395" i="2"/>
  <c r="BV410" i="2"/>
  <c r="BV416" i="2"/>
  <c r="BV424" i="2"/>
  <c r="BV431" i="2"/>
  <c r="BV438" i="2"/>
  <c r="BV446" i="2"/>
  <c r="BV452" i="2"/>
  <c r="BV459" i="2"/>
  <c r="BV467" i="2"/>
  <c r="BV474" i="2"/>
  <c r="BV480" i="2"/>
  <c r="BV488" i="2"/>
  <c r="BV495" i="2"/>
  <c r="BV502" i="2"/>
  <c r="BV22" i="2"/>
  <c r="BV65" i="2"/>
  <c r="BV107" i="2"/>
  <c r="BV150" i="2"/>
  <c r="BV171" i="2"/>
  <c r="BV193" i="2"/>
  <c r="BV214" i="2"/>
  <c r="BV235" i="2"/>
  <c r="BV257" i="2"/>
  <c r="BV278" i="2"/>
  <c r="BV299" i="2"/>
  <c r="BV321" i="2"/>
  <c r="BV342" i="2"/>
  <c r="BV358" i="2"/>
  <c r="BV368" i="2"/>
  <c r="BV379" i="2"/>
  <c r="BV390" i="2"/>
  <c r="BV398" i="2"/>
  <c r="BV404" i="2"/>
  <c r="BV411" i="2"/>
  <c r="BV419" i="2"/>
  <c r="BV426" i="2"/>
  <c r="BV432" i="2"/>
  <c r="BV440" i="2"/>
  <c r="BV447" i="2"/>
  <c r="BV454" i="2"/>
  <c r="BV462" i="2"/>
  <c r="BV468" i="2"/>
  <c r="BV475" i="2"/>
  <c r="BV483" i="2"/>
  <c r="BV490" i="2"/>
  <c r="BV496" i="2"/>
  <c r="BV504" i="2"/>
  <c r="BV38" i="2"/>
  <c r="BV157" i="2"/>
  <c r="BV199" i="2"/>
  <c r="BV242" i="2"/>
  <c r="BV285" i="2"/>
  <c r="BV327" i="2"/>
  <c r="BV362" i="2"/>
  <c r="BV383" i="2"/>
  <c r="BV399" i="2"/>
  <c r="BV414" i="2"/>
  <c r="BV427" i="2"/>
  <c r="BV442" i="2"/>
  <c r="BV456" i="2"/>
  <c r="BV470" i="2"/>
  <c r="BV484" i="2"/>
  <c r="BV499" i="2"/>
  <c r="BV506" i="2"/>
  <c r="BI151" i="2"/>
  <c r="BH151" i="2"/>
  <c r="BG151" i="2"/>
  <c r="BF151" i="2"/>
  <c r="BD151" i="2"/>
  <c r="BC151" i="2"/>
  <c r="BB151" i="2"/>
  <c r="BA151" i="2"/>
  <c r="AY151" i="2"/>
  <c r="AX151" i="2"/>
  <c r="AW151" i="2"/>
  <c r="AV151" i="2"/>
  <c r="AT151" i="2"/>
  <c r="AS151" i="2"/>
  <c r="AR151" i="2"/>
  <c r="AQ151" i="2"/>
  <c r="AO151" i="2"/>
  <c r="AN151" i="2"/>
  <c r="AM151" i="2"/>
  <c r="AL151" i="2"/>
  <c r="AJ151" i="2"/>
  <c r="AI151" i="2"/>
  <c r="AH151" i="2"/>
  <c r="AG151" i="2"/>
  <c r="AE151" i="2"/>
  <c r="AD151" i="2"/>
  <c r="AC151" i="2"/>
  <c r="AB151" i="2"/>
  <c r="U151" i="2"/>
  <c r="T151" i="2"/>
  <c r="BI150" i="2"/>
  <c r="BH150" i="2"/>
  <c r="BG150" i="2"/>
  <c r="BF150" i="2"/>
  <c r="BD150" i="2"/>
  <c r="BC150" i="2"/>
  <c r="BB150" i="2"/>
  <c r="BA150" i="2"/>
  <c r="AY150" i="2"/>
  <c r="AX150" i="2"/>
  <c r="AW150" i="2"/>
  <c r="AV150" i="2"/>
  <c r="AT150" i="2"/>
  <c r="AS150" i="2"/>
  <c r="AR150" i="2"/>
  <c r="AQ150" i="2"/>
  <c r="AO150" i="2"/>
  <c r="AN150" i="2"/>
  <c r="AM150" i="2"/>
  <c r="AL150" i="2"/>
  <c r="AJ150" i="2"/>
  <c r="AI150" i="2"/>
  <c r="AH150" i="2"/>
  <c r="AG150" i="2"/>
  <c r="AE150" i="2"/>
  <c r="AD150" i="2"/>
  <c r="AC150" i="2"/>
  <c r="AB150" i="2"/>
  <c r="U150" i="2"/>
  <c r="T150" i="2"/>
  <c r="BI149" i="2"/>
  <c r="BH149" i="2"/>
  <c r="BG149" i="2"/>
  <c r="BF149" i="2"/>
  <c r="BD149" i="2"/>
  <c r="BC149" i="2"/>
  <c r="BB149" i="2"/>
  <c r="BA149" i="2"/>
  <c r="AY149" i="2"/>
  <c r="AX149" i="2"/>
  <c r="AW149" i="2"/>
  <c r="AV149" i="2"/>
  <c r="AT149" i="2"/>
  <c r="AS149" i="2"/>
  <c r="AR149" i="2"/>
  <c r="AQ149" i="2"/>
  <c r="AO149" i="2"/>
  <c r="AN149" i="2"/>
  <c r="AM149" i="2"/>
  <c r="AL149" i="2"/>
  <c r="AJ149" i="2"/>
  <c r="AI149" i="2"/>
  <c r="AH149" i="2"/>
  <c r="AG149" i="2"/>
  <c r="AE149" i="2"/>
  <c r="AD149" i="2"/>
  <c r="AC149" i="2"/>
  <c r="AB149" i="2"/>
  <c r="U149" i="2"/>
  <c r="T149" i="2"/>
  <c r="BI148" i="2"/>
  <c r="BH148" i="2"/>
  <c r="BG148" i="2"/>
  <c r="BF148" i="2"/>
  <c r="BD148" i="2"/>
  <c r="BC148" i="2"/>
  <c r="BB148" i="2"/>
  <c r="BA148" i="2"/>
  <c r="AY148" i="2"/>
  <c r="AX148" i="2"/>
  <c r="AW148" i="2"/>
  <c r="AV148" i="2"/>
  <c r="AT148" i="2"/>
  <c r="AS148" i="2"/>
  <c r="AR148" i="2"/>
  <c r="AQ148" i="2"/>
  <c r="AO148" i="2"/>
  <c r="AN148" i="2"/>
  <c r="AM148" i="2"/>
  <c r="AL148" i="2"/>
  <c r="AJ148" i="2"/>
  <c r="AI148" i="2"/>
  <c r="AH148" i="2"/>
  <c r="AG148" i="2"/>
  <c r="AE148" i="2"/>
  <c r="AD148" i="2"/>
  <c r="AC148" i="2"/>
  <c r="AB148" i="2"/>
  <c r="U148" i="2"/>
  <c r="T148" i="2"/>
  <c r="BI147" i="2"/>
  <c r="BH147" i="2"/>
  <c r="BG147" i="2"/>
  <c r="BF147" i="2"/>
  <c r="BD147" i="2"/>
  <c r="BC147" i="2"/>
  <c r="BB147" i="2"/>
  <c r="BA147" i="2"/>
  <c r="AY147" i="2"/>
  <c r="AX147" i="2"/>
  <c r="AW147" i="2"/>
  <c r="AV147" i="2"/>
  <c r="AT147" i="2"/>
  <c r="AS147" i="2"/>
  <c r="AR147" i="2"/>
  <c r="AQ147" i="2"/>
  <c r="AO147" i="2"/>
  <c r="AN147" i="2"/>
  <c r="AM147" i="2"/>
  <c r="AL147" i="2"/>
  <c r="AJ147" i="2"/>
  <c r="AI147" i="2"/>
  <c r="AH147" i="2"/>
  <c r="AG147" i="2"/>
  <c r="AE147" i="2"/>
  <c r="AD147" i="2"/>
  <c r="AC147" i="2"/>
  <c r="AB147" i="2"/>
  <c r="U147" i="2"/>
  <c r="T147" i="2"/>
  <c r="BI146" i="2"/>
  <c r="BH146" i="2"/>
  <c r="BG146" i="2"/>
  <c r="BD146" i="2"/>
  <c r="BC146" i="2"/>
  <c r="BB146" i="2"/>
  <c r="AY146" i="2"/>
  <c r="AX146" i="2"/>
  <c r="AW146" i="2"/>
  <c r="AT146" i="2"/>
  <c r="AS146" i="2"/>
  <c r="AR146" i="2"/>
  <c r="AO146" i="2"/>
  <c r="AN146" i="2"/>
  <c r="AM146" i="2"/>
  <c r="AJ146" i="2"/>
  <c r="AI146" i="2"/>
  <c r="AH146" i="2"/>
  <c r="AE146" i="2"/>
  <c r="AD146" i="2"/>
  <c r="AC146" i="2"/>
  <c r="U146" i="2"/>
  <c r="T146" i="2"/>
  <c r="S145" i="2"/>
  <c r="R145" i="2"/>
  <c r="Q145" i="2"/>
  <c r="P145" i="2"/>
  <c r="O145" i="2"/>
  <c r="N145" i="2"/>
  <c r="M145" i="2"/>
  <c r="S142" i="2"/>
  <c r="R142" i="2"/>
  <c r="Q142" i="2"/>
  <c r="P142" i="2"/>
  <c r="O142" i="2"/>
  <c r="N142" i="2"/>
  <c r="M142" i="2"/>
  <c r="L142" i="2"/>
  <c r="K142" i="2"/>
  <c r="J142" i="2"/>
  <c r="I142" i="2"/>
  <c r="BI140" i="2"/>
  <c r="BH140" i="2"/>
  <c r="BG140" i="2"/>
  <c r="BF140" i="2"/>
  <c r="BD140" i="2"/>
  <c r="BC140" i="2"/>
  <c r="BB140" i="2"/>
  <c r="BA140" i="2"/>
  <c r="AY140" i="2"/>
  <c r="AX140" i="2"/>
  <c r="AW140" i="2"/>
  <c r="AV140" i="2"/>
  <c r="AT140" i="2"/>
  <c r="AS140" i="2"/>
  <c r="AR140" i="2"/>
  <c r="AQ140" i="2"/>
  <c r="AO140" i="2"/>
  <c r="AN140" i="2"/>
  <c r="AM140" i="2"/>
  <c r="AL140" i="2"/>
  <c r="AJ140" i="2"/>
  <c r="AI140" i="2"/>
  <c r="AH140" i="2"/>
  <c r="AG140" i="2"/>
  <c r="AE140" i="2"/>
  <c r="AD140" i="2"/>
  <c r="AC140" i="2"/>
  <c r="AB140" i="2"/>
  <c r="U140" i="2"/>
  <c r="T140" i="2"/>
  <c r="BI139" i="2"/>
  <c r="BH139" i="2"/>
  <c r="BG139" i="2"/>
  <c r="BF139" i="2"/>
  <c r="BD139" i="2"/>
  <c r="BC139" i="2"/>
  <c r="BB139" i="2"/>
  <c r="BA139" i="2"/>
  <c r="AY139" i="2"/>
  <c r="AX139" i="2"/>
  <c r="AW139" i="2"/>
  <c r="AV139" i="2"/>
  <c r="AT139" i="2"/>
  <c r="AS139" i="2"/>
  <c r="AR139" i="2"/>
  <c r="AQ139" i="2"/>
  <c r="AO139" i="2"/>
  <c r="AN139" i="2"/>
  <c r="AM139" i="2"/>
  <c r="AL139" i="2"/>
  <c r="AJ139" i="2"/>
  <c r="AI139" i="2"/>
  <c r="AH139" i="2"/>
  <c r="AG139" i="2"/>
  <c r="AE139" i="2"/>
  <c r="AD139" i="2"/>
  <c r="AC139" i="2"/>
  <c r="AB139" i="2"/>
  <c r="U139" i="2"/>
  <c r="T139" i="2"/>
  <c r="BI138" i="2"/>
  <c r="BH138" i="2"/>
  <c r="BG138" i="2"/>
  <c r="BF138" i="2"/>
  <c r="BD138" i="2"/>
  <c r="BC138" i="2"/>
  <c r="BB138" i="2"/>
  <c r="BA138" i="2"/>
  <c r="AY138" i="2"/>
  <c r="AX138" i="2"/>
  <c r="AW138" i="2"/>
  <c r="AV138" i="2"/>
  <c r="AT138" i="2"/>
  <c r="AS138" i="2"/>
  <c r="AR138" i="2"/>
  <c r="AQ138" i="2"/>
  <c r="AO138" i="2"/>
  <c r="AN138" i="2"/>
  <c r="AM138" i="2"/>
  <c r="AL138" i="2"/>
  <c r="AJ138" i="2"/>
  <c r="AI138" i="2"/>
  <c r="AH138" i="2"/>
  <c r="AG138" i="2"/>
  <c r="AE138" i="2"/>
  <c r="AD138" i="2"/>
  <c r="AC138" i="2"/>
  <c r="AB138" i="2"/>
  <c r="U138" i="2"/>
  <c r="T138" i="2"/>
  <c r="BI137" i="2"/>
  <c r="BH137" i="2"/>
  <c r="BG137" i="2"/>
  <c r="BF137" i="2"/>
  <c r="BD137" i="2"/>
  <c r="BC137" i="2"/>
  <c r="BB137" i="2"/>
  <c r="BA137" i="2"/>
  <c r="AY137" i="2"/>
  <c r="AX137" i="2"/>
  <c r="AW137" i="2"/>
  <c r="AV137" i="2"/>
  <c r="AT137" i="2"/>
  <c r="AS137" i="2"/>
  <c r="AR137" i="2"/>
  <c r="AQ137" i="2"/>
  <c r="AO137" i="2"/>
  <c r="AN137" i="2"/>
  <c r="AM137" i="2"/>
  <c r="AL137" i="2"/>
  <c r="AJ137" i="2"/>
  <c r="AI137" i="2"/>
  <c r="AH137" i="2"/>
  <c r="AG137" i="2"/>
  <c r="AE137" i="2"/>
  <c r="AD137" i="2"/>
  <c r="AC137" i="2"/>
  <c r="AB137" i="2"/>
  <c r="U137" i="2"/>
  <c r="T137" i="2"/>
  <c r="BI136" i="2"/>
  <c r="BH136" i="2"/>
  <c r="BG136" i="2"/>
  <c r="BF136" i="2"/>
  <c r="BD136" i="2"/>
  <c r="BC136" i="2"/>
  <c r="BB136" i="2"/>
  <c r="BA136" i="2"/>
  <c r="AY136" i="2"/>
  <c r="AX136" i="2"/>
  <c r="AW136" i="2"/>
  <c r="AV136" i="2"/>
  <c r="AT136" i="2"/>
  <c r="AS136" i="2"/>
  <c r="AR136" i="2"/>
  <c r="AQ136" i="2"/>
  <c r="AO136" i="2"/>
  <c r="AN136" i="2"/>
  <c r="AM136" i="2"/>
  <c r="AL136" i="2"/>
  <c r="AJ136" i="2"/>
  <c r="AI136" i="2"/>
  <c r="AH136" i="2"/>
  <c r="AG136" i="2"/>
  <c r="AE136" i="2"/>
  <c r="AD136" i="2"/>
  <c r="AC136" i="2"/>
  <c r="AB136" i="2"/>
  <c r="U136" i="2"/>
  <c r="T136" i="2"/>
  <c r="BI135" i="2"/>
  <c r="BH135" i="2"/>
  <c r="BG135" i="2"/>
  <c r="BF135" i="2"/>
  <c r="BD135" i="2"/>
  <c r="BC135" i="2"/>
  <c r="BB135" i="2"/>
  <c r="BA135" i="2"/>
  <c r="AY135" i="2"/>
  <c r="AX135" i="2"/>
  <c r="AW135" i="2"/>
  <c r="AV135" i="2"/>
  <c r="AT135" i="2"/>
  <c r="AS135" i="2"/>
  <c r="AR135" i="2"/>
  <c r="AQ135" i="2"/>
  <c r="AO135" i="2"/>
  <c r="AN135" i="2"/>
  <c r="AM135" i="2"/>
  <c r="AL135" i="2"/>
  <c r="AJ135" i="2"/>
  <c r="AI135" i="2"/>
  <c r="AH135" i="2"/>
  <c r="AG135" i="2"/>
  <c r="AE135" i="2"/>
  <c r="AD135" i="2"/>
  <c r="AC135" i="2"/>
  <c r="AB135" i="2"/>
  <c r="U135" i="2"/>
  <c r="T135" i="2"/>
  <c r="BI134" i="2"/>
  <c r="BH134" i="2"/>
  <c r="BG134" i="2"/>
  <c r="BF134" i="2"/>
  <c r="BD134" i="2"/>
  <c r="BC134" i="2"/>
  <c r="BB134" i="2"/>
  <c r="BA134" i="2"/>
  <c r="AY134" i="2"/>
  <c r="AX134" i="2"/>
  <c r="AW134" i="2"/>
  <c r="AV134" i="2"/>
  <c r="AT134" i="2"/>
  <c r="AS134" i="2"/>
  <c r="AR134" i="2"/>
  <c r="AQ134" i="2"/>
  <c r="AO134" i="2"/>
  <c r="AN134" i="2"/>
  <c r="AM134" i="2"/>
  <c r="AL134" i="2"/>
  <c r="AJ134" i="2"/>
  <c r="AI134" i="2"/>
  <c r="AH134" i="2"/>
  <c r="AG134" i="2"/>
  <c r="AE134" i="2"/>
  <c r="AD134" i="2"/>
  <c r="AC134" i="2"/>
  <c r="AB134" i="2"/>
  <c r="U134" i="2"/>
  <c r="T134" i="2"/>
  <c r="BI133" i="2"/>
  <c r="BH133" i="2"/>
  <c r="BG133" i="2"/>
  <c r="BF133" i="2"/>
  <c r="BD133" i="2"/>
  <c r="BC133" i="2"/>
  <c r="BB133" i="2"/>
  <c r="BA133" i="2"/>
  <c r="AY133" i="2"/>
  <c r="AX133" i="2"/>
  <c r="AW133" i="2"/>
  <c r="AV133" i="2"/>
  <c r="AT133" i="2"/>
  <c r="AS133" i="2"/>
  <c r="AR133" i="2"/>
  <c r="AQ133" i="2"/>
  <c r="AO133" i="2"/>
  <c r="AN133" i="2"/>
  <c r="AM133" i="2"/>
  <c r="AL133" i="2"/>
  <c r="AJ133" i="2"/>
  <c r="AI133" i="2"/>
  <c r="AH133" i="2"/>
  <c r="AG133" i="2"/>
  <c r="AE133" i="2"/>
  <c r="AD133" i="2"/>
  <c r="AC133" i="2"/>
  <c r="AB133" i="2"/>
  <c r="U133" i="2"/>
  <c r="T133" i="2"/>
  <c r="BI132" i="2"/>
  <c r="BH132" i="2"/>
  <c r="BG132" i="2"/>
  <c r="BF132" i="2"/>
  <c r="BD132" i="2"/>
  <c r="BC132" i="2"/>
  <c r="BB132" i="2"/>
  <c r="BA132" i="2"/>
  <c r="AY132" i="2"/>
  <c r="AX132" i="2"/>
  <c r="AW132" i="2"/>
  <c r="AV132" i="2"/>
  <c r="AT132" i="2"/>
  <c r="AS132" i="2"/>
  <c r="AR132" i="2"/>
  <c r="AQ132" i="2"/>
  <c r="AO132" i="2"/>
  <c r="AN132" i="2"/>
  <c r="AM132" i="2"/>
  <c r="AL132" i="2"/>
  <c r="AJ132" i="2"/>
  <c r="AI132" i="2"/>
  <c r="AH132" i="2"/>
  <c r="AG132" i="2"/>
  <c r="AE132" i="2"/>
  <c r="AD132" i="2"/>
  <c r="AC132" i="2"/>
  <c r="AB132" i="2"/>
  <c r="U132" i="2"/>
  <c r="T132" i="2"/>
  <c r="BI131" i="2"/>
  <c r="BH131" i="2"/>
  <c r="BG131" i="2"/>
  <c r="BF131" i="2"/>
  <c r="BD131" i="2"/>
  <c r="BC131" i="2"/>
  <c r="BB131" i="2"/>
  <c r="BA131" i="2"/>
  <c r="AY131" i="2"/>
  <c r="AX131" i="2"/>
  <c r="AW131" i="2"/>
  <c r="AV131" i="2"/>
  <c r="AT131" i="2"/>
  <c r="AS131" i="2"/>
  <c r="AR131" i="2"/>
  <c r="AQ131" i="2"/>
  <c r="AO131" i="2"/>
  <c r="AN131" i="2"/>
  <c r="AM131" i="2"/>
  <c r="AL131" i="2"/>
  <c r="AJ131" i="2"/>
  <c r="AI131" i="2"/>
  <c r="AH131" i="2"/>
  <c r="AG131" i="2"/>
  <c r="AE131" i="2"/>
  <c r="AD131" i="2"/>
  <c r="AC131" i="2"/>
  <c r="AB131" i="2"/>
  <c r="U131" i="2"/>
  <c r="T131" i="2"/>
  <c r="BI130" i="2"/>
  <c r="BH130" i="2"/>
  <c r="BG130" i="2"/>
  <c r="BF130" i="2"/>
  <c r="BD130" i="2"/>
  <c r="BC130" i="2"/>
  <c r="BB130" i="2"/>
  <c r="BA130" i="2"/>
  <c r="AY130" i="2"/>
  <c r="AX130" i="2"/>
  <c r="AW130" i="2"/>
  <c r="AV130" i="2"/>
  <c r="AT130" i="2"/>
  <c r="AS130" i="2"/>
  <c r="AR130" i="2"/>
  <c r="AQ130" i="2"/>
  <c r="AO130" i="2"/>
  <c r="AN130" i="2"/>
  <c r="AM130" i="2"/>
  <c r="AL130" i="2"/>
  <c r="AJ130" i="2"/>
  <c r="AI130" i="2"/>
  <c r="AH130" i="2"/>
  <c r="AG130" i="2"/>
  <c r="AE130" i="2"/>
  <c r="AD130" i="2"/>
  <c r="AC130" i="2"/>
  <c r="AB130" i="2"/>
  <c r="U130" i="2"/>
  <c r="T130" i="2"/>
  <c r="BI129" i="2"/>
  <c r="BH129" i="2"/>
  <c r="BG129" i="2"/>
  <c r="BF129" i="2"/>
  <c r="BD129" i="2"/>
  <c r="BC129" i="2"/>
  <c r="BB129" i="2"/>
  <c r="BA129" i="2"/>
  <c r="AY129" i="2"/>
  <c r="AX129" i="2"/>
  <c r="AW129" i="2"/>
  <c r="AV129" i="2"/>
  <c r="AT129" i="2"/>
  <c r="AS129" i="2"/>
  <c r="AR129" i="2"/>
  <c r="AQ129" i="2"/>
  <c r="AO129" i="2"/>
  <c r="AN129" i="2"/>
  <c r="AM129" i="2"/>
  <c r="AL129" i="2"/>
  <c r="AJ129" i="2"/>
  <c r="AI129" i="2"/>
  <c r="AH129" i="2"/>
  <c r="AG129" i="2"/>
  <c r="AE129" i="2"/>
  <c r="AD129" i="2"/>
  <c r="AC129" i="2"/>
  <c r="AB129" i="2"/>
  <c r="U129" i="2"/>
  <c r="T129" i="2"/>
  <c r="BI128" i="2"/>
  <c r="BH128" i="2"/>
  <c r="BG128" i="2"/>
  <c r="BF128" i="2"/>
  <c r="BD128" i="2"/>
  <c r="BC128" i="2"/>
  <c r="BB128" i="2"/>
  <c r="BA128" i="2"/>
  <c r="AY128" i="2"/>
  <c r="AX128" i="2"/>
  <c r="AW128" i="2"/>
  <c r="AV128" i="2"/>
  <c r="AT128" i="2"/>
  <c r="AS128" i="2"/>
  <c r="AR128" i="2"/>
  <c r="AQ128" i="2"/>
  <c r="AO128" i="2"/>
  <c r="AN128" i="2"/>
  <c r="AM128" i="2"/>
  <c r="AL128" i="2"/>
  <c r="AJ128" i="2"/>
  <c r="AI128" i="2"/>
  <c r="AH128" i="2"/>
  <c r="AG128" i="2"/>
  <c r="AE128" i="2"/>
  <c r="AD128" i="2"/>
  <c r="AC128" i="2"/>
  <c r="AB128" i="2"/>
  <c r="U128" i="2"/>
  <c r="T128" i="2"/>
  <c r="BI127" i="2"/>
  <c r="BH127" i="2"/>
  <c r="BG127" i="2"/>
  <c r="BF127" i="2"/>
  <c r="BD127" i="2"/>
  <c r="BC127" i="2"/>
  <c r="BB127" i="2"/>
  <c r="BA127" i="2"/>
  <c r="AY127" i="2"/>
  <c r="AX127" i="2"/>
  <c r="AW127" i="2"/>
  <c r="AV127" i="2"/>
  <c r="AT127" i="2"/>
  <c r="AS127" i="2"/>
  <c r="AR127" i="2"/>
  <c r="AQ127" i="2"/>
  <c r="AO127" i="2"/>
  <c r="AN127" i="2"/>
  <c r="AM127" i="2"/>
  <c r="AL127" i="2"/>
  <c r="AJ127" i="2"/>
  <c r="AI127" i="2"/>
  <c r="AH127" i="2"/>
  <c r="AG127" i="2"/>
  <c r="AE127" i="2"/>
  <c r="AD127" i="2"/>
  <c r="AC127" i="2"/>
  <c r="AB127" i="2"/>
  <c r="U127" i="2"/>
  <c r="T127" i="2"/>
  <c r="BI126" i="2"/>
  <c r="BH126" i="2"/>
  <c r="BG126" i="2"/>
  <c r="BF126" i="2"/>
  <c r="BD126" i="2"/>
  <c r="BC126" i="2"/>
  <c r="BB126" i="2"/>
  <c r="BA126" i="2"/>
  <c r="AY126" i="2"/>
  <c r="AX126" i="2"/>
  <c r="AW126" i="2"/>
  <c r="AV126" i="2"/>
  <c r="AT126" i="2"/>
  <c r="AS126" i="2"/>
  <c r="AR126" i="2"/>
  <c r="AQ126" i="2"/>
  <c r="AO126" i="2"/>
  <c r="AN126" i="2"/>
  <c r="AM126" i="2"/>
  <c r="AL126" i="2"/>
  <c r="AJ126" i="2"/>
  <c r="AI126" i="2"/>
  <c r="AH126" i="2"/>
  <c r="AG126" i="2"/>
  <c r="AE126" i="2"/>
  <c r="AD126" i="2"/>
  <c r="AC126" i="2"/>
  <c r="AB126" i="2"/>
  <c r="U126" i="2"/>
  <c r="T126" i="2"/>
  <c r="BI125" i="2"/>
  <c r="BH125" i="2"/>
  <c r="BG125" i="2"/>
  <c r="BF125" i="2"/>
  <c r="BD125" i="2"/>
  <c r="BC125" i="2"/>
  <c r="BB125" i="2"/>
  <c r="BA125" i="2"/>
  <c r="AY125" i="2"/>
  <c r="AX125" i="2"/>
  <c r="AW125" i="2"/>
  <c r="AV125" i="2"/>
  <c r="AT125" i="2"/>
  <c r="AS125" i="2"/>
  <c r="AR125" i="2"/>
  <c r="AQ125" i="2"/>
  <c r="AO125" i="2"/>
  <c r="AN125" i="2"/>
  <c r="AM125" i="2"/>
  <c r="AL125" i="2"/>
  <c r="AJ125" i="2"/>
  <c r="AI125" i="2"/>
  <c r="AH125" i="2"/>
  <c r="AG125" i="2"/>
  <c r="AE125" i="2"/>
  <c r="AD125" i="2"/>
  <c r="AC125" i="2"/>
  <c r="AB125" i="2"/>
  <c r="U125" i="2"/>
  <c r="T125" i="2"/>
  <c r="H125" i="2"/>
  <c r="BI124" i="2"/>
  <c r="BH124" i="2"/>
  <c r="BG124" i="2"/>
  <c r="BF124" i="2"/>
  <c r="BD124" i="2"/>
  <c r="BC124" i="2"/>
  <c r="BB124" i="2"/>
  <c r="BA124" i="2"/>
  <c r="AY124" i="2"/>
  <c r="AX124" i="2"/>
  <c r="AW124" i="2"/>
  <c r="AV124" i="2"/>
  <c r="AT124" i="2"/>
  <c r="AS124" i="2"/>
  <c r="AR124" i="2"/>
  <c r="AQ124" i="2"/>
  <c r="AO124" i="2"/>
  <c r="AN124" i="2"/>
  <c r="AM124" i="2"/>
  <c r="AL124" i="2"/>
  <c r="AJ124" i="2"/>
  <c r="AI124" i="2"/>
  <c r="AH124" i="2"/>
  <c r="AG124" i="2"/>
  <c r="AE124" i="2"/>
  <c r="AD124" i="2"/>
  <c r="AC124" i="2"/>
  <c r="AB124" i="2"/>
  <c r="U124" i="2"/>
  <c r="T124" i="2"/>
  <c r="BI123" i="2"/>
  <c r="BH123" i="2"/>
  <c r="BG123" i="2"/>
  <c r="BF123" i="2"/>
  <c r="BD123" i="2"/>
  <c r="BC123" i="2"/>
  <c r="BB123" i="2"/>
  <c r="BA123" i="2"/>
  <c r="AY123" i="2"/>
  <c r="AX123" i="2"/>
  <c r="AW123" i="2"/>
  <c r="AV123" i="2"/>
  <c r="AT123" i="2"/>
  <c r="AS123" i="2"/>
  <c r="AR123" i="2"/>
  <c r="AQ123" i="2"/>
  <c r="AO123" i="2"/>
  <c r="AN123" i="2"/>
  <c r="AM123" i="2"/>
  <c r="AL123" i="2"/>
  <c r="AJ123" i="2"/>
  <c r="AI123" i="2"/>
  <c r="AH123" i="2"/>
  <c r="AG123" i="2"/>
  <c r="AE123" i="2"/>
  <c r="AD123" i="2"/>
  <c r="AC123" i="2"/>
  <c r="AB123" i="2"/>
  <c r="U123" i="2"/>
  <c r="T123" i="2"/>
  <c r="BI122" i="2"/>
  <c r="BH122" i="2"/>
  <c r="BG122" i="2"/>
  <c r="BF122" i="2"/>
  <c r="BD122" i="2"/>
  <c r="BC122" i="2"/>
  <c r="BB122" i="2"/>
  <c r="BA122" i="2"/>
  <c r="AY122" i="2"/>
  <c r="AX122" i="2"/>
  <c r="AW122" i="2"/>
  <c r="AV122" i="2"/>
  <c r="AT122" i="2"/>
  <c r="AS122" i="2"/>
  <c r="AR122" i="2"/>
  <c r="AQ122" i="2"/>
  <c r="AO122" i="2"/>
  <c r="AN122" i="2"/>
  <c r="AM122" i="2"/>
  <c r="AL122" i="2"/>
  <c r="AJ122" i="2"/>
  <c r="AI122" i="2"/>
  <c r="AH122" i="2"/>
  <c r="AG122" i="2"/>
  <c r="AE122" i="2"/>
  <c r="AD122" i="2"/>
  <c r="AC122" i="2"/>
  <c r="AB122" i="2"/>
  <c r="U122" i="2"/>
  <c r="T122" i="2"/>
  <c r="BI121" i="2"/>
  <c r="BG121" i="2"/>
  <c r="BD121" i="2"/>
  <c r="BB121" i="2"/>
  <c r="AY121" i="2"/>
  <c r="AW121" i="2"/>
  <c r="AT121" i="2"/>
  <c r="AR121" i="2"/>
  <c r="AO121" i="2"/>
  <c r="AM121" i="2"/>
  <c r="AJ121" i="2"/>
  <c r="AH121" i="2"/>
  <c r="AE121" i="2"/>
  <c r="AC121" i="2"/>
  <c r="U121" i="2"/>
  <c r="T121" i="2"/>
  <c r="K118" i="2"/>
  <c r="BI114" i="2"/>
  <c r="BH114" i="2"/>
  <c r="BG114" i="2"/>
  <c r="BF114" i="2"/>
  <c r="BD114" i="2"/>
  <c r="BC114" i="2"/>
  <c r="BB114" i="2"/>
  <c r="BA114" i="2"/>
  <c r="AY114" i="2"/>
  <c r="AX114" i="2"/>
  <c r="AW114" i="2"/>
  <c r="AV114" i="2"/>
  <c r="AT114" i="2"/>
  <c r="AS114" i="2"/>
  <c r="AR114" i="2"/>
  <c r="AQ114" i="2"/>
  <c r="AO114" i="2"/>
  <c r="AN114" i="2"/>
  <c r="AM114" i="2"/>
  <c r="AL114" i="2"/>
  <c r="AJ114" i="2"/>
  <c r="AI114" i="2"/>
  <c r="AH114" i="2"/>
  <c r="AG114" i="2"/>
  <c r="AE114" i="2"/>
  <c r="AD114" i="2"/>
  <c r="AC114" i="2"/>
  <c r="AB114" i="2"/>
  <c r="U114" i="2"/>
  <c r="T114" i="2"/>
  <c r="BI113" i="2"/>
  <c r="BH113" i="2"/>
  <c r="BG113" i="2"/>
  <c r="BF113" i="2"/>
  <c r="BD113" i="2"/>
  <c r="BC113" i="2"/>
  <c r="BB113" i="2"/>
  <c r="BA113" i="2"/>
  <c r="AY113" i="2"/>
  <c r="AX113" i="2"/>
  <c r="AW113" i="2"/>
  <c r="AV113" i="2"/>
  <c r="AT113" i="2"/>
  <c r="AS113" i="2"/>
  <c r="AR113" i="2"/>
  <c r="AQ113" i="2"/>
  <c r="AO113" i="2"/>
  <c r="AN113" i="2"/>
  <c r="AM113" i="2"/>
  <c r="AL113" i="2"/>
  <c r="AJ113" i="2"/>
  <c r="AI113" i="2"/>
  <c r="AH113" i="2"/>
  <c r="AG113" i="2"/>
  <c r="AE113" i="2"/>
  <c r="AD113" i="2"/>
  <c r="AC113" i="2"/>
  <c r="AB113" i="2"/>
  <c r="U113" i="2"/>
  <c r="T113" i="2"/>
  <c r="BI112" i="2"/>
  <c r="BH112" i="2"/>
  <c r="BG112" i="2"/>
  <c r="BF112" i="2"/>
  <c r="BD112" i="2"/>
  <c r="BC112" i="2"/>
  <c r="BB112" i="2"/>
  <c r="BA112" i="2"/>
  <c r="AY112" i="2"/>
  <c r="AX112" i="2"/>
  <c r="AW112" i="2"/>
  <c r="AV112" i="2"/>
  <c r="AT112" i="2"/>
  <c r="AS112" i="2"/>
  <c r="AR112" i="2"/>
  <c r="AQ112" i="2"/>
  <c r="AO112" i="2"/>
  <c r="AN112" i="2"/>
  <c r="AM112" i="2"/>
  <c r="AL112" i="2"/>
  <c r="AJ112" i="2"/>
  <c r="AI112" i="2"/>
  <c r="AH112" i="2"/>
  <c r="AG112" i="2"/>
  <c r="AE112" i="2"/>
  <c r="AD112" i="2"/>
  <c r="AC112" i="2"/>
  <c r="AB112" i="2"/>
  <c r="U112" i="2"/>
  <c r="T112" i="2"/>
  <c r="BI111" i="2"/>
  <c r="BH111" i="2"/>
  <c r="BG111" i="2"/>
  <c r="BF111" i="2"/>
  <c r="BD111" i="2"/>
  <c r="BC111" i="2"/>
  <c r="BB111" i="2"/>
  <c r="BA111" i="2"/>
  <c r="AY111" i="2"/>
  <c r="AX111" i="2"/>
  <c r="AW111" i="2"/>
  <c r="AV111" i="2"/>
  <c r="AT111" i="2"/>
  <c r="AS111" i="2"/>
  <c r="AR111" i="2"/>
  <c r="AQ111" i="2"/>
  <c r="AO111" i="2"/>
  <c r="AN111" i="2"/>
  <c r="AM111" i="2"/>
  <c r="AL111" i="2"/>
  <c r="AJ111" i="2"/>
  <c r="AI111" i="2"/>
  <c r="AH111" i="2"/>
  <c r="AG111" i="2"/>
  <c r="AE111" i="2"/>
  <c r="AD111" i="2"/>
  <c r="AC111" i="2"/>
  <c r="AB111" i="2"/>
  <c r="U111" i="2"/>
  <c r="T111" i="2"/>
  <c r="BI110" i="2"/>
  <c r="BH110" i="2"/>
  <c r="BG110" i="2"/>
  <c r="BF110" i="2"/>
  <c r="BD110" i="2"/>
  <c r="BC110" i="2"/>
  <c r="BB110" i="2"/>
  <c r="BA110" i="2"/>
  <c r="AY110" i="2"/>
  <c r="AX110" i="2"/>
  <c r="AW110" i="2"/>
  <c r="AV110" i="2"/>
  <c r="AT110" i="2"/>
  <c r="AS110" i="2"/>
  <c r="AR110" i="2"/>
  <c r="AQ110" i="2"/>
  <c r="AO110" i="2"/>
  <c r="AN110" i="2"/>
  <c r="AM110" i="2"/>
  <c r="AL110" i="2"/>
  <c r="AJ110" i="2"/>
  <c r="AI110" i="2"/>
  <c r="AH110" i="2"/>
  <c r="AG110" i="2"/>
  <c r="AE110" i="2"/>
  <c r="AD110" i="2"/>
  <c r="AC110" i="2"/>
  <c r="AB110" i="2"/>
  <c r="U110" i="2"/>
  <c r="T110" i="2"/>
  <c r="BI109" i="2"/>
  <c r="BH109" i="2"/>
  <c r="BG109" i="2"/>
  <c r="BD109" i="2"/>
  <c r="BC109" i="2"/>
  <c r="BB109" i="2"/>
  <c r="AY109" i="2"/>
  <c r="AX109" i="2"/>
  <c r="AW109" i="2"/>
  <c r="AT109" i="2"/>
  <c r="AS109" i="2"/>
  <c r="AR109" i="2"/>
  <c r="AO109" i="2"/>
  <c r="AN109" i="2"/>
  <c r="AM109" i="2"/>
  <c r="AJ109" i="2"/>
  <c r="AI109" i="2"/>
  <c r="AH109" i="2"/>
  <c r="AE109" i="2"/>
  <c r="AD109" i="2"/>
  <c r="AC109" i="2"/>
  <c r="U109" i="2"/>
  <c r="T109" i="2"/>
  <c r="S108" i="2"/>
  <c r="R108" i="2"/>
  <c r="Q108" i="2"/>
  <c r="P108" i="2"/>
  <c r="O108" i="2"/>
  <c r="N108" i="2"/>
  <c r="M108" i="2"/>
  <c r="S105" i="2"/>
  <c r="R105" i="2"/>
  <c r="Q105" i="2"/>
  <c r="P105" i="2"/>
  <c r="O105" i="2"/>
  <c r="N105" i="2"/>
  <c r="M105" i="2"/>
  <c r="L105" i="2"/>
  <c r="K105" i="2"/>
  <c r="J105" i="2"/>
  <c r="I105" i="2"/>
  <c r="BI103" i="2"/>
  <c r="BH103" i="2"/>
  <c r="BG103" i="2"/>
  <c r="BF103" i="2"/>
  <c r="BD103" i="2"/>
  <c r="BC103" i="2"/>
  <c r="BB103" i="2"/>
  <c r="BA103" i="2"/>
  <c r="AY103" i="2"/>
  <c r="AX103" i="2"/>
  <c r="AW103" i="2"/>
  <c r="AV103" i="2"/>
  <c r="AT103" i="2"/>
  <c r="AS103" i="2"/>
  <c r="AR103" i="2"/>
  <c r="AQ103" i="2"/>
  <c r="AO103" i="2"/>
  <c r="AN103" i="2"/>
  <c r="AM103" i="2"/>
  <c r="AL103" i="2"/>
  <c r="AJ103" i="2"/>
  <c r="AI103" i="2"/>
  <c r="AH103" i="2"/>
  <c r="AG103" i="2"/>
  <c r="AE103" i="2"/>
  <c r="AD103" i="2"/>
  <c r="AC103" i="2"/>
  <c r="AB103" i="2"/>
  <c r="U103" i="2"/>
  <c r="T103" i="2"/>
  <c r="BI102" i="2"/>
  <c r="BH102" i="2"/>
  <c r="BG102" i="2"/>
  <c r="BF102" i="2"/>
  <c r="BD102" i="2"/>
  <c r="BC102" i="2"/>
  <c r="BB102" i="2"/>
  <c r="BA102" i="2"/>
  <c r="AY102" i="2"/>
  <c r="AX102" i="2"/>
  <c r="AW102" i="2"/>
  <c r="AV102" i="2"/>
  <c r="AT102" i="2"/>
  <c r="AS102" i="2"/>
  <c r="AR102" i="2"/>
  <c r="AQ102" i="2"/>
  <c r="AO102" i="2"/>
  <c r="AN102" i="2"/>
  <c r="AM102" i="2"/>
  <c r="AL102" i="2"/>
  <c r="AJ102" i="2"/>
  <c r="AI102" i="2"/>
  <c r="AH102" i="2"/>
  <c r="AG102" i="2"/>
  <c r="AE102" i="2"/>
  <c r="AD102" i="2"/>
  <c r="AC102" i="2"/>
  <c r="AB102" i="2"/>
  <c r="U102" i="2"/>
  <c r="T102" i="2"/>
  <c r="BI101" i="2"/>
  <c r="BH101" i="2"/>
  <c r="BG101" i="2"/>
  <c r="BF101" i="2"/>
  <c r="BD101" i="2"/>
  <c r="BC101" i="2"/>
  <c r="BB101" i="2"/>
  <c r="BA101" i="2"/>
  <c r="AY101" i="2"/>
  <c r="AX101" i="2"/>
  <c r="AW101" i="2"/>
  <c r="AV101" i="2"/>
  <c r="AT101" i="2"/>
  <c r="AS101" i="2"/>
  <c r="AR101" i="2"/>
  <c r="AQ101" i="2"/>
  <c r="AO101" i="2"/>
  <c r="AN101" i="2"/>
  <c r="AM101" i="2"/>
  <c r="AL101" i="2"/>
  <c r="AJ101" i="2"/>
  <c r="AI101" i="2"/>
  <c r="AH101" i="2"/>
  <c r="AG101" i="2"/>
  <c r="AE101" i="2"/>
  <c r="AD101" i="2"/>
  <c r="AC101" i="2"/>
  <c r="AB101" i="2"/>
  <c r="U101" i="2"/>
  <c r="T101" i="2"/>
  <c r="BI100" i="2"/>
  <c r="BH100" i="2"/>
  <c r="BG100" i="2"/>
  <c r="BF100" i="2"/>
  <c r="BD100" i="2"/>
  <c r="BC100" i="2"/>
  <c r="BB100" i="2"/>
  <c r="BA100" i="2"/>
  <c r="AY100" i="2"/>
  <c r="AX100" i="2"/>
  <c r="AW100" i="2"/>
  <c r="AV100" i="2"/>
  <c r="AT100" i="2"/>
  <c r="AS100" i="2"/>
  <c r="AR100" i="2"/>
  <c r="AQ100" i="2"/>
  <c r="AO100" i="2"/>
  <c r="AN100" i="2"/>
  <c r="AM100" i="2"/>
  <c r="AL100" i="2"/>
  <c r="AJ100" i="2"/>
  <c r="AI100" i="2"/>
  <c r="AH100" i="2"/>
  <c r="AG100" i="2"/>
  <c r="AE100" i="2"/>
  <c r="AD100" i="2"/>
  <c r="AC100" i="2"/>
  <c r="AB100" i="2"/>
  <c r="U100" i="2"/>
  <c r="T100" i="2"/>
  <c r="H88" i="2"/>
  <c r="BI99" i="2"/>
  <c r="BH99" i="2"/>
  <c r="BG99" i="2"/>
  <c r="BF99" i="2"/>
  <c r="BD99" i="2"/>
  <c r="BC99" i="2"/>
  <c r="BB99" i="2"/>
  <c r="BA99" i="2"/>
  <c r="AY99" i="2"/>
  <c r="AX99" i="2"/>
  <c r="AW99" i="2"/>
  <c r="AV99" i="2"/>
  <c r="AT99" i="2"/>
  <c r="AS99" i="2"/>
  <c r="AR99" i="2"/>
  <c r="AQ99" i="2"/>
  <c r="AO99" i="2"/>
  <c r="AN99" i="2"/>
  <c r="AM99" i="2"/>
  <c r="AL99" i="2"/>
  <c r="AJ99" i="2"/>
  <c r="AI99" i="2"/>
  <c r="AH99" i="2"/>
  <c r="AG99" i="2"/>
  <c r="AE99" i="2"/>
  <c r="AD99" i="2"/>
  <c r="AC99" i="2"/>
  <c r="AB99" i="2"/>
  <c r="U99" i="2"/>
  <c r="T99" i="2"/>
  <c r="BI98" i="2"/>
  <c r="BH98" i="2"/>
  <c r="BG98" i="2"/>
  <c r="BF98" i="2"/>
  <c r="BD98" i="2"/>
  <c r="BC98" i="2"/>
  <c r="BB98" i="2"/>
  <c r="BA98" i="2"/>
  <c r="AY98" i="2"/>
  <c r="AX98" i="2"/>
  <c r="AW98" i="2"/>
  <c r="AV98" i="2"/>
  <c r="AT98" i="2"/>
  <c r="AS98" i="2"/>
  <c r="AR98" i="2"/>
  <c r="AQ98" i="2"/>
  <c r="AO98" i="2"/>
  <c r="AN98" i="2"/>
  <c r="AM98" i="2"/>
  <c r="AL98" i="2"/>
  <c r="AJ98" i="2"/>
  <c r="AI98" i="2"/>
  <c r="AH98" i="2"/>
  <c r="AG98" i="2"/>
  <c r="AE98" i="2"/>
  <c r="AD98" i="2"/>
  <c r="AC98" i="2"/>
  <c r="AB98" i="2"/>
  <c r="U98" i="2"/>
  <c r="T98" i="2"/>
  <c r="BI97" i="2"/>
  <c r="BH97" i="2"/>
  <c r="BG97" i="2"/>
  <c r="BF97" i="2"/>
  <c r="BD97" i="2"/>
  <c r="BC97" i="2"/>
  <c r="BB97" i="2"/>
  <c r="BA97" i="2"/>
  <c r="AY97" i="2"/>
  <c r="AX97" i="2"/>
  <c r="AW97" i="2"/>
  <c r="AV97" i="2"/>
  <c r="AT97" i="2"/>
  <c r="AS97" i="2"/>
  <c r="AR97" i="2"/>
  <c r="AQ97" i="2"/>
  <c r="AO97" i="2"/>
  <c r="AN97" i="2"/>
  <c r="AM97" i="2"/>
  <c r="AL97" i="2"/>
  <c r="AJ97" i="2"/>
  <c r="AI97" i="2"/>
  <c r="AH97" i="2"/>
  <c r="AG97" i="2"/>
  <c r="AE97" i="2"/>
  <c r="AD97" i="2"/>
  <c r="AC97" i="2"/>
  <c r="AB97" i="2"/>
  <c r="U97" i="2"/>
  <c r="T97" i="2"/>
  <c r="BI96" i="2"/>
  <c r="BH96" i="2"/>
  <c r="BG96" i="2"/>
  <c r="BF96" i="2"/>
  <c r="BD96" i="2"/>
  <c r="BC96" i="2"/>
  <c r="BB96" i="2"/>
  <c r="BA96" i="2"/>
  <c r="AY96" i="2"/>
  <c r="AX96" i="2"/>
  <c r="AW96" i="2"/>
  <c r="AV96" i="2"/>
  <c r="AT96" i="2"/>
  <c r="AS96" i="2"/>
  <c r="AR96" i="2"/>
  <c r="AQ96" i="2"/>
  <c r="AO96" i="2"/>
  <c r="AN96" i="2"/>
  <c r="AM96" i="2"/>
  <c r="AL96" i="2"/>
  <c r="AJ96" i="2"/>
  <c r="AI96" i="2"/>
  <c r="AH96" i="2"/>
  <c r="AG96" i="2"/>
  <c r="AE96" i="2"/>
  <c r="AD96" i="2"/>
  <c r="AC96" i="2"/>
  <c r="AB96" i="2"/>
  <c r="U96" i="2"/>
  <c r="T96" i="2"/>
  <c r="BI95" i="2"/>
  <c r="BH95" i="2"/>
  <c r="BG95" i="2"/>
  <c r="BF95" i="2"/>
  <c r="BD95" i="2"/>
  <c r="BC95" i="2"/>
  <c r="BB95" i="2"/>
  <c r="BA95" i="2"/>
  <c r="AY95" i="2"/>
  <c r="AX95" i="2"/>
  <c r="AW95" i="2"/>
  <c r="AV95" i="2"/>
  <c r="AT95" i="2"/>
  <c r="AS95" i="2"/>
  <c r="AR95" i="2"/>
  <c r="AQ95" i="2"/>
  <c r="AO95" i="2"/>
  <c r="AN95" i="2"/>
  <c r="AM95" i="2"/>
  <c r="AL95" i="2"/>
  <c r="AJ95" i="2"/>
  <c r="AI95" i="2"/>
  <c r="AH95" i="2"/>
  <c r="AG95" i="2"/>
  <c r="AE95" i="2"/>
  <c r="AD95" i="2"/>
  <c r="AC95" i="2"/>
  <c r="AB95" i="2"/>
  <c r="U95" i="2"/>
  <c r="T95" i="2"/>
  <c r="BI94" i="2"/>
  <c r="BH94" i="2"/>
  <c r="BG94" i="2"/>
  <c r="BF94" i="2"/>
  <c r="BD94" i="2"/>
  <c r="BC94" i="2"/>
  <c r="BB94" i="2"/>
  <c r="BA94" i="2"/>
  <c r="AY94" i="2"/>
  <c r="AX94" i="2"/>
  <c r="AW94" i="2"/>
  <c r="AV94" i="2"/>
  <c r="AT94" i="2"/>
  <c r="AS94" i="2"/>
  <c r="AR94" i="2"/>
  <c r="AQ94" i="2"/>
  <c r="AO94" i="2"/>
  <c r="AN94" i="2"/>
  <c r="AM94" i="2"/>
  <c r="AL94" i="2"/>
  <c r="AJ94" i="2"/>
  <c r="AI94" i="2"/>
  <c r="AH94" i="2"/>
  <c r="AG94" i="2"/>
  <c r="AE94" i="2"/>
  <c r="AD94" i="2"/>
  <c r="AC94" i="2"/>
  <c r="AB94" i="2"/>
  <c r="U94" i="2"/>
  <c r="T94" i="2"/>
  <c r="BI93" i="2"/>
  <c r="BH93" i="2"/>
  <c r="BG93" i="2"/>
  <c r="BF93" i="2"/>
  <c r="BD93" i="2"/>
  <c r="BC93" i="2"/>
  <c r="BB93" i="2"/>
  <c r="BA93" i="2"/>
  <c r="AY93" i="2"/>
  <c r="AX93" i="2"/>
  <c r="AW93" i="2"/>
  <c r="AV93" i="2"/>
  <c r="AT93" i="2"/>
  <c r="AS93" i="2"/>
  <c r="AR93" i="2"/>
  <c r="AQ93" i="2"/>
  <c r="AO93" i="2"/>
  <c r="AN93" i="2"/>
  <c r="AM93" i="2"/>
  <c r="AL93" i="2"/>
  <c r="AJ93" i="2"/>
  <c r="AI93" i="2"/>
  <c r="AH93" i="2"/>
  <c r="AG93" i="2"/>
  <c r="AE93" i="2"/>
  <c r="AD93" i="2"/>
  <c r="AC93" i="2"/>
  <c r="AB93" i="2"/>
  <c r="U93" i="2"/>
  <c r="T93" i="2"/>
  <c r="BI92" i="2"/>
  <c r="BH92" i="2"/>
  <c r="BG92" i="2"/>
  <c r="BF92" i="2"/>
  <c r="BD92" i="2"/>
  <c r="BC92" i="2"/>
  <c r="BB92" i="2"/>
  <c r="BA92" i="2"/>
  <c r="AY92" i="2"/>
  <c r="AX92" i="2"/>
  <c r="AW92" i="2"/>
  <c r="AV92" i="2"/>
  <c r="AT92" i="2"/>
  <c r="AS92" i="2"/>
  <c r="AR92" i="2"/>
  <c r="AQ92" i="2"/>
  <c r="AO92" i="2"/>
  <c r="AN92" i="2"/>
  <c r="AM92" i="2"/>
  <c r="AL92" i="2"/>
  <c r="AJ92" i="2"/>
  <c r="AI92" i="2"/>
  <c r="AH92" i="2"/>
  <c r="AG92" i="2"/>
  <c r="AE92" i="2"/>
  <c r="AD92" i="2"/>
  <c r="AC92" i="2"/>
  <c r="AB92" i="2"/>
  <c r="U92" i="2"/>
  <c r="T92" i="2"/>
  <c r="BI91" i="2"/>
  <c r="BH91" i="2"/>
  <c r="BG91" i="2"/>
  <c r="BF91" i="2"/>
  <c r="BD91" i="2"/>
  <c r="BC91" i="2"/>
  <c r="BB91" i="2"/>
  <c r="BA91" i="2"/>
  <c r="AY91" i="2"/>
  <c r="AX91" i="2"/>
  <c r="AW91" i="2"/>
  <c r="AV91" i="2"/>
  <c r="AT91" i="2"/>
  <c r="AS91" i="2"/>
  <c r="AR91" i="2"/>
  <c r="AQ91" i="2"/>
  <c r="AO91" i="2"/>
  <c r="AN91" i="2"/>
  <c r="AM91" i="2"/>
  <c r="AL91" i="2"/>
  <c r="AJ91" i="2"/>
  <c r="AI91" i="2"/>
  <c r="AH91" i="2"/>
  <c r="AG91" i="2"/>
  <c r="AE91" i="2"/>
  <c r="AD91" i="2"/>
  <c r="AC91" i="2"/>
  <c r="AB91" i="2"/>
  <c r="U91" i="2"/>
  <c r="T91" i="2"/>
  <c r="BI90" i="2"/>
  <c r="BH90" i="2"/>
  <c r="BG90" i="2"/>
  <c r="BF90" i="2"/>
  <c r="BD90" i="2"/>
  <c r="BC90" i="2"/>
  <c r="BB90" i="2"/>
  <c r="BA90" i="2"/>
  <c r="AY90" i="2"/>
  <c r="AX90" i="2"/>
  <c r="AW90" i="2"/>
  <c r="AV90" i="2"/>
  <c r="AT90" i="2"/>
  <c r="AS90" i="2"/>
  <c r="AR90" i="2"/>
  <c r="AQ90" i="2"/>
  <c r="AO90" i="2"/>
  <c r="AN90" i="2"/>
  <c r="AM90" i="2"/>
  <c r="AL90" i="2"/>
  <c r="AJ90" i="2"/>
  <c r="AI90" i="2"/>
  <c r="AH90" i="2"/>
  <c r="AG90" i="2"/>
  <c r="AE90" i="2"/>
  <c r="AD90" i="2"/>
  <c r="AC90" i="2"/>
  <c r="AB90" i="2"/>
  <c r="U90" i="2"/>
  <c r="T90" i="2"/>
  <c r="BI89" i="2"/>
  <c r="BH89" i="2"/>
  <c r="BG89" i="2"/>
  <c r="BF89" i="2"/>
  <c r="BD89" i="2"/>
  <c r="BC89" i="2"/>
  <c r="BB89" i="2"/>
  <c r="BA89" i="2"/>
  <c r="AY89" i="2"/>
  <c r="AX89" i="2"/>
  <c r="AW89" i="2"/>
  <c r="AV89" i="2"/>
  <c r="AT89" i="2"/>
  <c r="AS89" i="2"/>
  <c r="AR89" i="2"/>
  <c r="AQ89" i="2"/>
  <c r="AO89" i="2"/>
  <c r="AN89" i="2"/>
  <c r="AM89" i="2"/>
  <c r="AL89" i="2"/>
  <c r="AJ89" i="2"/>
  <c r="AI89" i="2"/>
  <c r="AH89" i="2"/>
  <c r="AG89" i="2"/>
  <c r="AE89" i="2"/>
  <c r="AD89" i="2"/>
  <c r="AC89" i="2"/>
  <c r="AB89" i="2"/>
  <c r="U89" i="2"/>
  <c r="T89" i="2"/>
  <c r="BI88" i="2"/>
  <c r="BH88" i="2"/>
  <c r="BG88" i="2"/>
  <c r="BF88" i="2"/>
  <c r="BD88" i="2"/>
  <c r="BC88" i="2"/>
  <c r="BB88" i="2"/>
  <c r="BA88" i="2"/>
  <c r="AY88" i="2"/>
  <c r="AX88" i="2"/>
  <c r="AW88" i="2"/>
  <c r="AV88" i="2"/>
  <c r="AT88" i="2"/>
  <c r="AS88" i="2"/>
  <c r="AR88" i="2"/>
  <c r="AQ88" i="2"/>
  <c r="AO88" i="2"/>
  <c r="AN88" i="2"/>
  <c r="AM88" i="2"/>
  <c r="AL88" i="2"/>
  <c r="AJ88" i="2"/>
  <c r="AI88" i="2"/>
  <c r="AH88" i="2"/>
  <c r="AG88" i="2"/>
  <c r="AE88" i="2"/>
  <c r="AD88" i="2"/>
  <c r="AC88" i="2"/>
  <c r="AB88" i="2"/>
  <c r="U88" i="2"/>
  <c r="T88" i="2"/>
  <c r="BI87" i="2"/>
  <c r="BH87" i="2"/>
  <c r="BG87" i="2"/>
  <c r="BF87" i="2"/>
  <c r="BD87" i="2"/>
  <c r="BC87" i="2"/>
  <c r="BB87" i="2"/>
  <c r="BA87" i="2"/>
  <c r="AY87" i="2"/>
  <c r="AX87" i="2"/>
  <c r="AW87" i="2"/>
  <c r="AV87" i="2"/>
  <c r="AT87" i="2"/>
  <c r="AS87" i="2"/>
  <c r="AR87" i="2"/>
  <c r="AQ87" i="2"/>
  <c r="AO87" i="2"/>
  <c r="AN87" i="2"/>
  <c r="AM87" i="2"/>
  <c r="AL87" i="2"/>
  <c r="AJ87" i="2"/>
  <c r="AI87" i="2"/>
  <c r="AH87" i="2"/>
  <c r="AG87" i="2"/>
  <c r="AE87" i="2"/>
  <c r="AD87" i="2"/>
  <c r="AC87" i="2"/>
  <c r="AB87" i="2"/>
  <c r="U87" i="2"/>
  <c r="T87" i="2"/>
  <c r="BI86" i="2"/>
  <c r="BH86" i="2"/>
  <c r="BG86" i="2"/>
  <c r="BF86" i="2"/>
  <c r="BD86" i="2"/>
  <c r="BC86" i="2"/>
  <c r="BB86" i="2"/>
  <c r="BA86" i="2"/>
  <c r="AY86" i="2"/>
  <c r="AX86" i="2"/>
  <c r="AW86" i="2"/>
  <c r="AV86" i="2"/>
  <c r="AT86" i="2"/>
  <c r="AS86" i="2"/>
  <c r="AR86" i="2"/>
  <c r="AQ86" i="2"/>
  <c r="AO86" i="2"/>
  <c r="AN86" i="2"/>
  <c r="AM86" i="2"/>
  <c r="AL86" i="2"/>
  <c r="AJ86" i="2"/>
  <c r="AI86" i="2"/>
  <c r="AH86" i="2"/>
  <c r="AG86" i="2"/>
  <c r="AE86" i="2"/>
  <c r="AD86" i="2"/>
  <c r="AC86" i="2"/>
  <c r="AB86" i="2"/>
  <c r="U86" i="2"/>
  <c r="T86" i="2"/>
  <c r="BI85" i="2"/>
  <c r="BH85" i="2"/>
  <c r="BG85" i="2"/>
  <c r="BF85" i="2"/>
  <c r="BD85" i="2"/>
  <c r="BC85" i="2"/>
  <c r="BB85" i="2"/>
  <c r="BA85" i="2"/>
  <c r="AY85" i="2"/>
  <c r="AX85" i="2"/>
  <c r="AW85" i="2"/>
  <c r="AV85" i="2"/>
  <c r="AT85" i="2"/>
  <c r="AS85" i="2"/>
  <c r="AR85" i="2"/>
  <c r="AQ85" i="2"/>
  <c r="AO85" i="2"/>
  <c r="AN85" i="2"/>
  <c r="AM85" i="2"/>
  <c r="AL85" i="2"/>
  <c r="AJ85" i="2"/>
  <c r="AI85" i="2"/>
  <c r="AH85" i="2"/>
  <c r="AG85" i="2"/>
  <c r="AE85" i="2"/>
  <c r="AD85" i="2"/>
  <c r="AC85" i="2"/>
  <c r="AB85" i="2"/>
  <c r="U85" i="2"/>
  <c r="T85" i="2"/>
  <c r="BI84" i="2"/>
  <c r="BG84" i="2"/>
  <c r="BD84" i="2"/>
  <c r="BB84" i="2"/>
  <c r="AY84" i="2"/>
  <c r="AW84" i="2"/>
  <c r="AT84" i="2"/>
  <c r="AR84" i="2"/>
  <c r="AO84" i="2"/>
  <c r="AM84" i="2"/>
  <c r="AJ84" i="2"/>
  <c r="AH84" i="2"/>
  <c r="AE84" i="2"/>
  <c r="AC84" i="2"/>
  <c r="U84" i="2"/>
  <c r="T84" i="2"/>
  <c r="K81" i="2"/>
  <c r="H49" i="2"/>
  <c r="U44" i="2"/>
  <c r="M45" i="2" s="1"/>
  <c r="N45" i="2" s="1"/>
  <c r="O45" i="2" s="1"/>
  <c r="P45" i="2" s="1"/>
  <c r="Q45" i="2" s="1"/>
  <c r="R45" i="2" s="1"/>
  <c r="S45" i="2" s="1"/>
  <c r="BF72" i="2" s="1"/>
  <c r="BI77" i="2"/>
  <c r="BH77" i="2"/>
  <c r="BG77" i="2"/>
  <c r="BF77" i="2"/>
  <c r="BD77" i="2"/>
  <c r="BC77" i="2"/>
  <c r="BB77" i="2"/>
  <c r="BA77" i="2"/>
  <c r="AY77" i="2"/>
  <c r="AX77" i="2"/>
  <c r="AW77" i="2"/>
  <c r="AV77" i="2"/>
  <c r="AT77" i="2"/>
  <c r="AS77" i="2"/>
  <c r="AR77" i="2"/>
  <c r="AQ77" i="2"/>
  <c r="AO77" i="2"/>
  <c r="AN77" i="2"/>
  <c r="AM77" i="2"/>
  <c r="AL77" i="2"/>
  <c r="AJ77" i="2"/>
  <c r="AI77" i="2"/>
  <c r="AH77" i="2"/>
  <c r="AG77" i="2"/>
  <c r="AE77" i="2"/>
  <c r="AD77" i="2"/>
  <c r="AC77" i="2"/>
  <c r="AB77" i="2"/>
  <c r="BI76" i="2"/>
  <c r="BH76" i="2"/>
  <c r="BG76" i="2"/>
  <c r="BF76" i="2"/>
  <c r="BD76" i="2"/>
  <c r="BC76" i="2"/>
  <c r="BB76" i="2"/>
  <c r="BA76" i="2"/>
  <c r="AY76" i="2"/>
  <c r="AX76" i="2"/>
  <c r="AW76" i="2"/>
  <c r="AV76" i="2"/>
  <c r="AT76" i="2"/>
  <c r="AS76" i="2"/>
  <c r="AR76" i="2"/>
  <c r="AQ76" i="2"/>
  <c r="AO76" i="2"/>
  <c r="AN76" i="2"/>
  <c r="AM76" i="2"/>
  <c r="AL76" i="2"/>
  <c r="AJ76" i="2"/>
  <c r="AI76" i="2"/>
  <c r="AH76" i="2"/>
  <c r="AG76" i="2"/>
  <c r="AE76" i="2"/>
  <c r="AD76" i="2"/>
  <c r="AC76" i="2"/>
  <c r="AB76" i="2"/>
  <c r="BI75" i="2"/>
  <c r="BH75" i="2"/>
  <c r="BG75" i="2"/>
  <c r="BF75" i="2"/>
  <c r="BD75" i="2"/>
  <c r="BC75" i="2"/>
  <c r="BB75" i="2"/>
  <c r="BA75" i="2"/>
  <c r="AY75" i="2"/>
  <c r="AX75" i="2"/>
  <c r="AW75" i="2"/>
  <c r="AV75" i="2"/>
  <c r="AT75" i="2"/>
  <c r="AS75" i="2"/>
  <c r="AR75" i="2"/>
  <c r="AQ75" i="2"/>
  <c r="AO75" i="2"/>
  <c r="AN75" i="2"/>
  <c r="AM75" i="2"/>
  <c r="AL75" i="2"/>
  <c r="AJ75" i="2"/>
  <c r="AI75" i="2"/>
  <c r="AH75" i="2"/>
  <c r="AG75" i="2"/>
  <c r="AE75" i="2"/>
  <c r="AD75" i="2"/>
  <c r="AC75" i="2"/>
  <c r="AB75" i="2"/>
  <c r="BI74" i="2"/>
  <c r="BH74" i="2"/>
  <c r="BG74" i="2"/>
  <c r="BF74" i="2"/>
  <c r="BD74" i="2"/>
  <c r="BC74" i="2"/>
  <c r="BB74" i="2"/>
  <c r="BA74" i="2"/>
  <c r="AY74" i="2"/>
  <c r="AX74" i="2"/>
  <c r="AW74" i="2"/>
  <c r="AV74" i="2"/>
  <c r="AT74" i="2"/>
  <c r="AS74" i="2"/>
  <c r="AR74" i="2"/>
  <c r="AQ74" i="2"/>
  <c r="AO74" i="2"/>
  <c r="AN74" i="2"/>
  <c r="AM74" i="2"/>
  <c r="AL74" i="2"/>
  <c r="AJ74" i="2"/>
  <c r="AI74" i="2"/>
  <c r="AH74" i="2"/>
  <c r="AG74" i="2"/>
  <c r="AE74" i="2"/>
  <c r="AD74" i="2"/>
  <c r="AC74" i="2"/>
  <c r="AB74" i="2"/>
  <c r="BI73" i="2"/>
  <c r="BH73" i="2"/>
  <c r="BG73" i="2"/>
  <c r="BF73" i="2"/>
  <c r="BD73" i="2"/>
  <c r="BC73" i="2"/>
  <c r="BB73" i="2"/>
  <c r="BA73" i="2"/>
  <c r="AY73" i="2"/>
  <c r="AX73" i="2"/>
  <c r="AW73" i="2"/>
  <c r="AV73" i="2"/>
  <c r="AT73" i="2"/>
  <c r="AS73" i="2"/>
  <c r="AR73" i="2"/>
  <c r="AQ73" i="2"/>
  <c r="AO73" i="2"/>
  <c r="AN73" i="2"/>
  <c r="AM73" i="2"/>
  <c r="AL73" i="2"/>
  <c r="AJ73" i="2"/>
  <c r="AI73" i="2"/>
  <c r="AH73" i="2"/>
  <c r="AG73" i="2"/>
  <c r="AE73" i="2"/>
  <c r="AD73" i="2"/>
  <c r="AC73" i="2"/>
  <c r="AB73" i="2"/>
  <c r="BI72" i="2"/>
  <c r="BH72" i="2"/>
  <c r="BG72" i="2"/>
  <c r="BD72" i="2"/>
  <c r="BC72" i="2"/>
  <c r="BB72" i="2"/>
  <c r="AY72" i="2"/>
  <c r="AX72" i="2"/>
  <c r="AW72" i="2"/>
  <c r="AT72" i="2"/>
  <c r="AS72" i="2"/>
  <c r="AR72" i="2"/>
  <c r="AO72" i="2"/>
  <c r="AN72" i="2"/>
  <c r="AM72" i="2"/>
  <c r="AJ72" i="2"/>
  <c r="AI72" i="2"/>
  <c r="AH72" i="2"/>
  <c r="AE72" i="2"/>
  <c r="AD72" i="2"/>
  <c r="AC72" i="2"/>
  <c r="BI66" i="2"/>
  <c r="BH66" i="2"/>
  <c r="BG66" i="2"/>
  <c r="BF66" i="2"/>
  <c r="BD66" i="2"/>
  <c r="BC66" i="2"/>
  <c r="BB66" i="2"/>
  <c r="BA66" i="2"/>
  <c r="AY66" i="2"/>
  <c r="AX66" i="2"/>
  <c r="AW66" i="2"/>
  <c r="AV66" i="2"/>
  <c r="AT66" i="2"/>
  <c r="AS66" i="2"/>
  <c r="AR66" i="2"/>
  <c r="AQ66" i="2"/>
  <c r="AO66" i="2"/>
  <c r="AN66" i="2"/>
  <c r="AM66" i="2"/>
  <c r="AL66" i="2"/>
  <c r="AJ66" i="2"/>
  <c r="AI66" i="2"/>
  <c r="AH66" i="2"/>
  <c r="AG66" i="2"/>
  <c r="AE66" i="2"/>
  <c r="AD66" i="2"/>
  <c r="AC66" i="2"/>
  <c r="AB66" i="2"/>
  <c r="BI65" i="2"/>
  <c r="BH65" i="2"/>
  <c r="BG65" i="2"/>
  <c r="BF65" i="2"/>
  <c r="BD65" i="2"/>
  <c r="BC65" i="2"/>
  <c r="BB65" i="2"/>
  <c r="BA65" i="2"/>
  <c r="AY65" i="2"/>
  <c r="AX65" i="2"/>
  <c r="AW65" i="2"/>
  <c r="AV65" i="2"/>
  <c r="AT65" i="2"/>
  <c r="AS65" i="2"/>
  <c r="AR65" i="2"/>
  <c r="AQ65" i="2"/>
  <c r="AO65" i="2"/>
  <c r="AN65" i="2"/>
  <c r="AM65" i="2"/>
  <c r="AL65" i="2"/>
  <c r="AJ65" i="2"/>
  <c r="AI65" i="2"/>
  <c r="AH65" i="2"/>
  <c r="AG65" i="2"/>
  <c r="AE65" i="2"/>
  <c r="AD65" i="2"/>
  <c r="AC65" i="2"/>
  <c r="AB65" i="2"/>
  <c r="BI64" i="2"/>
  <c r="BH64" i="2"/>
  <c r="BG64" i="2"/>
  <c r="BF64" i="2"/>
  <c r="BD64" i="2"/>
  <c r="BC64" i="2"/>
  <c r="BB64" i="2"/>
  <c r="BA64" i="2"/>
  <c r="AY64" i="2"/>
  <c r="AX64" i="2"/>
  <c r="AW64" i="2"/>
  <c r="AV64" i="2"/>
  <c r="AT64" i="2"/>
  <c r="AS64" i="2"/>
  <c r="AR64" i="2"/>
  <c r="AQ64" i="2"/>
  <c r="AO64" i="2"/>
  <c r="AN64" i="2"/>
  <c r="AM64" i="2"/>
  <c r="AL64" i="2"/>
  <c r="AJ64" i="2"/>
  <c r="AI64" i="2"/>
  <c r="AH64" i="2"/>
  <c r="AG64" i="2"/>
  <c r="AE64" i="2"/>
  <c r="AD64" i="2"/>
  <c r="AC64" i="2"/>
  <c r="AB64" i="2"/>
  <c r="BI63" i="2"/>
  <c r="BH63" i="2"/>
  <c r="BG63" i="2"/>
  <c r="BF63" i="2"/>
  <c r="BD63" i="2"/>
  <c r="BC63" i="2"/>
  <c r="BB63" i="2"/>
  <c r="BA63" i="2"/>
  <c r="AY63" i="2"/>
  <c r="AX63" i="2"/>
  <c r="AW63" i="2"/>
  <c r="AV63" i="2"/>
  <c r="AT63" i="2"/>
  <c r="AS63" i="2"/>
  <c r="AR63" i="2"/>
  <c r="AQ63" i="2"/>
  <c r="AO63" i="2"/>
  <c r="AN63" i="2"/>
  <c r="AM63" i="2"/>
  <c r="AL63" i="2"/>
  <c r="AJ63" i="2"/>
  <c r="AI63" i="2"/>
  <c r="AH63" i="2"/>
  <c r="AG63" i="2"/>
  <c r="AE63" i="2"/>
  <c r="AD63" i="2"/>
  <c r="AC63" i="2"/>
  <c r="AB63" i="2"/>
  <c r="BI62" i="2"/>
  <c r="BH62" i="2"/>
  <c r="BG62" i="2"/>
  <c r="BF62" i="2"/>
  <c r="BD62" i="2"/>
  <c r="BC62" i="2"/>
  <c r="BB62" i="2"/>
  <c r="BA62" i="2"/>
  <c r="AY62" i="2"/>
  <c r="AX62" i="2"/>
  <c r="AW62" i="2"/>
  <c r="AV62" i="2"/>
  <c r="AT62" i="2"/>
  <c r="AS62" i="2"/>
  <c r="AR62" i="2"/>
  <c r="AQ62" i="2"/>
  <c r="AO62" i="2"/>
  <c r="AN62" i="2"/>
  <c r="AM62" i="2"/>
  <c r="AL62" i="2"/>
  <c r="AJ62" i="2"/>
  <c r="AI62" i="2"/>
  <c r="AH62" i="2"/>
  <c r="AG62" i="2"/>
  <c r="AE62" i="2"/>
  <c r="AD62" i="2"/>
  <c r="AC62" i="2"/>
  <c r="AB62" i="2"/>
  <c r="BI61" i="2"/>
  <c r="BH61" i="2"/>
  <c r="BG61" i="2"/>
  <c r="BF61" i="2"/>
  <c r="BD61" i="2"/>
  <c r="BC61" i="2"/>
  <c r="BB61" i="2"/>
  <c r="BA61" i="2"/>
  <c r="AY61" i="2"/>
  <c r="AX61" i="2"/>
  <c r="AW61" i="2"/>
  <c r="AV61" i="2"/>
  <c r="AT61" i="2"/>
  <c r="AS61" i="2"/>
  <c r="AR61" i="2"/>
  <c r="AQ61" i="2"/>
  <c r="AO61" i="2"/>
  <c r="AN61" i="2"/>
  <c r="AM61" i="2"/>
  <c r="AL61" i="2"/>
  <c r="AJ61" i="2"/>
  <c r="AI61" i="2"/>
  <c r="AH61" i="2"/>
  <c r="AG61" i="2"/>
  <c r="AE61" i="2"/>
  <c r="AD61" i="2"/>
  <c r="AC61" i="2"/>
  <c r="AB61" i="2"/>
  <c r="BI60" i="2"/>
  <c r="BH60" i="2"/>
  <c r="BG60" i="2"/>
  <c r="BF60" i="2"/>
  <c r="BD60" i="2"/>
  <c r="BC60" i="2"/>
  <c r="BB60" i="2"/>
  <c r="BA60" i="2"/>
  <c r="AY60" i="2"/>
  <c r="AX60" i="2"/>
  <c r="AW60" i="2"/>
  <c r="AV60" i="2"/>
  <c r="AT60" i="2"/>
  <c r="AS60" i="2"/>
  <c r="AR60" i="2"/>
  <c r="AQ60" i="2"/>
  <c r="AO60" i="2"/>
  <c r="AN60" i="2"/>
  <c r="AM60" i="2"/>
  <c r="AL60" i="2"/>
  <c r="AJ60" i="2"/>
  <c r="AI60" i="2"/>
  <c r="AH60" i="2"/>
  <c r="AG60" i="2"/>
  <c r="AE60" i="2"/>
  <c r="AD60" i="2"/>
  <c r="AC60" i="2"/>
  <c r="AB60" i="2"/>
  <c r="BI59" i="2"/>
  <c r="BH59" i="2"/>
  <c r="BG59" i="2"/>
  <c r="BF59" i="2"/>
  <c r="BD59" i="2"/>
  <c r="BC59" i="2"/>
  <c r="BB59" i="2"/>
  <c r="BA59" i="2"/>
  <c r="AY59" i="2"/>
  <c r="AX59" i="2"/>
  <c r="AW59" i="2"/>
  <c r="AV59" i="2"/>
  <c r="AT59" i="2"/>
  <c r="AS59" i="2"/>
  <c r="AR59" i="2"/>
  <c r="AQ59" i="2"/>
  <c r="AO59" i="2"/>
  <c r="AN59" i="2"/>
  <c r="AM59" i="2"/>
  <c r="AL59" i="2"/>
  <c r="AJ59" i="2"/>
  <c r="AI59" i="2"/>
  <c r="AH59" i="2"/>
  <c r="AG59" i="2"/>
  <c r="AE59" i="2"/>
  <c r="AD59" i="2"/>
  <c r="AC59" i="2"/>
  <c r="AB59" i="2"/>
  <c r="BI58" i="2"/>
  <c r="BH58" i="2"/>
  <c r="BG58" i="2"/>
  <c r="BF58" i="2"/>
  <c r="BD58" i="2"/>
  <c r="BC58" i="2"/>
  <c r="BB58" i="2"/>
  <c r="BA58" i="2"/>
  <c r="AY58" i="2"/>
  <c r="AX58" i="2"/>
  <c r="AW58" i="2"/>
  <c r="AV58" i="2"/>
  <c r="AT58" i="2"/>
  <c r="AS58" i="2"/>
  <c r="AR58" i="2"/>
  <c r="AQ58" i="2"/>
  <c r="AO58" i="2"/>
  <c r="AN58" i="2"/>
  <c r="AM58" i="2"/>
  <c r="AL58" i="2"/>
  <c r="AJ58" i="2"/>
  <c r="AI58" i="2"/>
  <c r="AH58" i="2"/>
  <c r="AG58" i="2"/>
  <c r="AE58" i="2"/>
  <c r="AD58" i="2"/>
  <c r="AC58" i="2"/>
  <c r="AB58" i="2"/>
  <c r="BI57" i="2"/>
  <c r="BH57" i="2"/>
  <c r="BG57" i="2"/>
  <c r="BF57" i="2"/>
  <c r="BD57" i="2"/>
  <c r="BC57" i="2"/>
  <c r="BB57" i="2"/>
  <c r="BA57" i="2"/>
  <c r="AY57" i="2"/>
  <c r="AX57" i="2"/>
  <c r="AW57" i="2"/>
  <c r="AV57" i="2"/>
  <c r="AT57" i="2"/>
  <c r="AS57" i="2"/>
  <c r="AR57" i="2"/>
  <c r="AQ57" i="2"/>
  <c r="AO57" i="2"/>
  <c r="AN57" i="2"/>
  <c r="AM57" i="2"/>
  <c r="AL57" i="2"/>
  <c r="AJ57" i="2"/>
  <c r="AI57" i="2"/>
  <c r="AH57" i="2"/>
  <c r="AG57" i="2"/>
  <c r="AE57" i="2"/>
  <c r="AD57" i="2"/>
  <c r="AC57" i="2"/>
  <c r="AB57" i="2"/>
  <c r="BI56" i="2"/>
  <c r="BH56" i="2"/>
  <c r="BG56" i="2"/>
  <c r="BF56" i="2"/>
  <c r="BD56" i="2"/>
  <c r="BC56" i="2"/>
  <c r="BB56" i="2"/>
  <c r="BA56" i="2"/>
  <c r="AY56" i="2"/>
  <c r="AX56" i="2"/>
  <c r="AW56" i="2"/>
  <c r="AV56" i="2"/>
  <c r="AT56" i="2"/>
  <c r="AS56" i="2"/>
  <c r="AR56" i="2"/>
  <c r="AQ56" i="2"/>
  <c r="AO56" i="2"/>
  <c r="AN56" i="2"/>
  <c r="AM56" i="2"/>
  <c r="AL56" i="2"/>
  <c r="AJ56" i="2"/>
  <c r="AI56" i="2"/>
  <c r="AH56" i="2"/>
  <c r="AG56" i="2"/>
  <c r="AE56" i="2"/>
  <c r="AD56" i="2"/>
  <c r="AC56" i="2"/>
  <c r="AB56" i="2"/>
  <c r="BI55" i="2"/>
  <c r="BH55" i="2"/>
  <c r="BG55" i="2"/>
  <c r="BF55" i="2"/>
  <c r="BD55" i="2"/>
  <c r="BC55" i="2"/>
  <c r="BB55" i="2"/>
  <c r="BA55" i="2"/>
  <c r="AY55" i="2"/>
  <c r="AX55" i="2"/>
  <c r="AW55" i="2"/>
  <c r="AV55" i="2"/>
  <c r="AT55" i="2"/>
  <c r="AS55" i="2"/>
  <c r="AR55" i="2"/>
  <c r="AQ55" i="2"/>
  <c r="AO55" i="2"/>
  <c r="AN55" i="2"/>
  <c r="AM55" i="2"/>
  <c r="AL55" i="2"/>
  <c r="AJ55" i="2"/>
  <c r="AI55" i="2"/>
  <c r="AH55" i="2"/>
  <c r="AG55" i="2"/>
  <c r="AE55" i="2"/>
  <c r="AD55" i="2"/>
  <c r="AC55" i="2"/>
  <c r="AB55" i="2"/>
  <c r="BI54" i="2"/>
  <c r="BH54" i="2"/>
  <c r="BG54" i="2"/>
  <c r="BF54" i="2"/>
  <c r="BD54" i="2"/>
  <c r="BC54" i="2"/>
  <c r="BB54" i="2"/>
  <c r="BA54" i="2"/>
  <c r="AY54" i="2"/>
  <c r="AX54" i="2"/>
  <c r="AW54" i="2"/>
  <c r="AV54" i="2"/>
  <c r="AT54" i="2"/>
  <c r="AS54" i="2"/>
  <c r="AR54" i="2"/>
  <c r="AQ54" i="2"/>
  <c r="AO54" i="2"/>
  <c r="AN54" i="2"/>
  <c r="AM54" i="2"/>
  <c r="AL54" i="2"/>
  <c r="AJ54" i="2"/>
  <c r="AI54" i="2"/>
  <c r="AH54" i="2"/>
  <c r="AG54" i="2"/>
  <c r="AE54" i="2"/>
  <c r="AD54" i="2"/>
  <c r="AC54" i="2"/>
  <c r="AB54" i="2"/>
  <c r="BI53" i="2"/>
  <c r="BH53" i="2"/>
  <c r="BG53" i="2"/>
  <c r="BF53" i="2"/>
  <c r="BD53" i="2"/>
  <c r="BC53" i="2"/>
  <c r="BB53" i="2"/>
  <c r="BA53" i="2"/>
  <c r="AY53" i="2"/>
  <c r="AX53" i="2"/>
  <c r="AW53" i="2"/>
  <c r="AV53" i="2"/>
  <c r="AT53" i="2"/>
  <c r="AS53" i="2"/>
  <c r="AR53" i="2"/>
  <c r="AQ53" i="2"/>
  <c r="AO53" i="2"/>
  <c r="AN53" i="2"/>
  <c r="AM53" i="2"/>
  <c r="AL53" i="2"/>
  <c r="AJ53" i="2"/>
  <c r="AI53" i="2"/>
  <c r="AH53" i="2"/>
  <c r="AG53" i="2"/>
  <c r="AE53" i="2"/>
  <c r="AD53" i="2"/>
  <c r="AC53" i="2"/>
  <c r="AB53" i="2"/>
  <c r="BI52" i="2"/>
  <c r="BH52" i="2"/>
  <c r="BG52" i="2"/>
  <c r="BF52" i="2"/>
  <c r="BD52" i="2"/>
  <c r="BC52" i="2"/>
  <c r="BB52" i="2"/>
  <c r="BA52" i="2"/>
  <c r="AY52" i="2"/>
  <c r="AX52" i="2"/>
  <c r="AW52" i="2"/>
  <c r="AV52" i="2"/>
  <c r="AT52" i="2"/>
  <c r="AS52" i="2"/>
  <c r="AR52" i="2"/>
  <c r="AQ52" i="2"/>
  <c r="AO52" i="2"/>
  <c r="AN52" i="2"/>
  <c r="AM52" i="2"/>
  <c r="AL52" i="2"/>
  <c r="AJ52" i="2"/>
  <c r="AI52" i="2"/>
  <c r="AH52" i="2"/>
  <c r="AG52" i="2"/>
  <c r="AE52" i="2"/>
  <c r="AD52" i="2"/>
  <c r="AC52" i="2"/>
  <c r="AB52" i="2"/>
  <c r="BI51" i="2"/>
  <c r="BH51" i="2"/>
  <c r="BG51" i="2"/>
  <c r="BF51" i="2"/>
  <c r="BD51" i="2"/>
  <c r="BC51" i="2"/>
  <c r="BB51" i="2"/>
  <c r="BA51" i="2"/>
  <c r="AY51" i="2"/>
  <c r="AX51" i="2"/>
  <c r="AW51" i="2"/>
  <c r="AV51" i="2"/>
  <c r="AT51" i="2"/>
  <c r="AS51" i="2"/>
  <c r="AR51" i="2"/>
  <c r="AQ51" i="2"/>
  <c r="AO51" i="2"/>
  <c r="AN51" i="2"/>
  <c r="AM51" i="2"/>
  <c r="AL51" i="2"/>
  <c r="AJ51" i="2"/>
  <c r="AI51" i="2"/>
  <c r="AH51" i="2"/>
  <c r="AG51" i="2"/>
  <c r="AE51" i="2"/>
  <c r="AD51" i="2"/>
  <c r="AC51" i="2"/>
  <c r="AB51" i="2"/>
  <c r="BI50" i="2"/>
  <c r="BH50" i="2"/>
  <c r="BG50" i="2"/>
  <c r="BF50" i="2"/>
  <c r="BD50" i="2"/>
  <c r="BC50" i="2"/>
  <c r="BB50" i="2"/>
  <c r="BA50" i="2"/>
  <c r="AY50" i="2"/>
  <c r="AX50" i="2"/>
  <c r="AW50" i="2"/>
  <c r="AV50" i="2"/>
  <c r="AT50" i="2"/>
  <c r="AS50" i="2"/>
  <c r="AR50" i="2"/>
  <c r="AQ50" i="2"/>
  <c r="AO50" i="2"/>
  <c r="AN50" i="2"/>
  <c r="AM50" i="2"/>
  <c r="AL50" i="2"/>
  <c r="AJ50" i="2"/>
  <c r="AI50" i="2"/>
  <c r="AH50" i="2"/>
  <c r="AG50" i="2"/>
  <c r="AE50" i="2"/>
  <c r="AD50" i="2"/>
  <c r="AC50" i="2"/>
  <c r="AB50" i="2"/>
  <c r="BI49" i="2"/>
  <c r="BH49" i="2"/>
  <c r="BG49" i="2"/>
  <c r="BF49" i="2"/>
  <c r="BD49" i="2"/>
  <c r="BC49" i="2"/>
  <c r="BB49" i="2"/>
  <c r="BA49" i="2"/>
  <c r="AY49" i="2"/>
  <c r="AX49" i="2"/>
  <c r="AW49" i="2"/>
  <c r="AV49" i="2"/>
  <c r="AT49" i="2"/>
  <c r="AS49" i="2"/>
  <c r="AR49" i="2"/>
  <c r="AQ49" i="2"/>
  <c r="AO49" i="2"/>
  <c r="AN49" i="2"/>
  <c r="AM49" i="2"/>
  <c r="AL49" i="2"/>
  <c r="AJ49" i="2"/>
  <c r="AI49" i="2"/>
  <c r="AH49" i="2"/>
  <c r="AG49" i="2"/>
  <c r="AE49" i="2"/>
  <c r="AD49" i="2"/>
  <c r="AC49" i="2"/>
  <c r="AB49" i="2"/>
  <c r="BI48" i="2"/>
  <c r="BH48" i="2"/>
  <c r="BG48" i="2"/>
  <c r="BF48" i="2"/>
  <c r="BD48" i="2"/>
  <c r="BC48" i="2"/>
  <c r="BB48" i="2"/>
  <c r="BA48" i="2"/>
  <c r="AY48" i="2"/>
  <c r="AX48" i="2"/>
  <c r="AW48" i="2"/>
  <c r="AV48" i="2"/>
  <c r="AT48" i="2"/>
  <c r="AS48" i="2"/>
  <c r="AR48" i="2"/>
  <c r="AQ48" i="2"/>
  <c r="AO48" i="2"/>
  <c r="AN48" i="2"/>
  <c r="AM48" i="2"/>
  <c r="AL48" i="2"/>
  <c r="AJ48" i="2"/>
  <c r="AI48" i="2"/>
  <c r="AH48" i="2"/>
  <c r="AG48" i="2"/>
  <c r="AE48" i="2"/>
  <c r="AD48" i="2"/>
  <c r="AC48" i="2"/>
  <c r="AB48" i="2"/>
  <c r="BI47" i="2"/>
  <c r="BG47" i="2"/>
  <c r="BD47" i="2"/>
  <c r="BB47" i="2"/>
  <c r="AY47" i="2"/>
  <c r="AW47" i="2"/>
  <c r="AT47" i="2"/>
  <c r="AR47" i="2"/>
  <c r="AO47" i="2"/>
  <c r="AM47" i="2"/>
  <c r="AJ47" i="2"/>
  <c r="AH47" i="2"/>
  <c r="AE47" i="2"/>
  <c r="AC47" i="2"/>
  <c r="BF40" i="2"/>
  <c r="BF39" i="2"/>
  <c r="BF38" i="2"/>
  <c r="BF37" i="2"/>
  <c r="BF36" i="2"/>
  <c r="BA40" i="2"/>
  <c r="BA39" i="2"/>
  <c r="BA38" i="2"/>
  <c r="BA37" i="2"/>
  <c r="BA36" i="2"/>
  <c r="AV40" i="2"/>
  <c r="AV39" i="2"/>
  <c r="AV38" i="2"/>
  <c r="AV37" i="2"/>
  <c r="AV36" i="2"/>
  <c r="AQ40" i="2"/>
  <c r="AQ39" i="2"/>
  <c r="AQ38" i="2"/>
  <c r="AQ37" i="2"/>
  <c r="AQ36" i="2"/>
  <c r="AL40" i="2"/>
  <c r="AL39" i="2"/>
  <c r="AL38" i="2"/>
  <c r="AL37" i="2"/>
  <c r="AL36" i="2"/>
  <c r="AG40" i="2"/>
  <c r="AG39" i="2"/>
  <c r="AG38" i="2"/>
  <c r="AG37" i="2"/>
  <c r="AG36" i="2"/>
  <c r="AB40" i="2"/>
  <c r="AB39" i="2"/>
  <c r="AB38" i="2"/>
  <c r="AB37" i="2"/>
  <c r="AB36" i="2"/>
  <c r="BF29" i="2"/>
  <c r="BF28" i="2"/>
  <c r="BF27" i="2"/>
  <c r="BF26" i="2"/>
  <c r="BF25" i="2"/>
  <c r="BF24" i="2"/>
  <c r="BF23" i="2"/>
  <c r="BF22" i="2"/>
  <c r="BF21" i="2"/>
  <c r="BF20" i="2"/>
  <c r="BF19" i="2"/>
  <c r="BF18" i="2"/>
  <c r="BF17" i="2"/>
  <c r="BF16" i="2"/>
  <c r="BF15" i="2"/>
  <c r="BF14" i="2"/>
  <c r="BF13" i="2"/>
  <c r="BF12" i="2"/>
  <c r="BF11" i="2"/>
  <c r="BA29" i="2"/>
  <c r="BA28" i="2"/>
  <c r="BA27" i="2"/>
  <c r="BA26" i="2"/>
  <c r="BA25" i="2"/>
  <c r="BA24" i="2"/>
  <c r="BA23" i="2"/>
  <c r="BA22" i="2"/>
  <c r="BA21" i="2"/>
  <c r="BA20" i="2"/>
  <c r="BA19" i="2"/>
  <c r="BA18" i="2"/>
  <c r="BA17" i="2"/>
  <c r="BA16" i="2"/>
  <c r="BA15" i="2"/>
  <c r="BA14" i="2"/>
  <c r="BA13" i="2"/>
  <c r="BA12" i="2"/>
  <c r="BA11" i="2"/>
  <c r="AV29" i="2"/>
  <c r="AV28" i="2"/>
  <c r="AV27" i="2"/>
  <c r="AV26" i="2"/>
  <c r="AV25" i="2"/>
  <c r="AV24" i="2"/>
  <c r="AV23" i="2"/>
  <c r="AV22" i="2"/>
  <c r="AV21" i="2"/>
  <c r="AV20" i="2"/>
  <c r="AV19" i="2"/>
  <c r="AV18" i="2"/>
  <c r="AV17" i="2"/>
  <c r="AV16" i="2"/>
  <c r="AV15" i="2"/>
  <c r="AV14" i="2"/>
  <c r="AV13" i="2"/>
  <c r="AV12" i="2"/>
  <c r="AV11" i="2"/>
  <c r="AQ29" i="2"/>
  <c r="AQ28" i="2"/>
  <c r="AQ27" i="2"/>
  <c r="AQ26" i="2"/>
  <c r="AQ25" i="2"/>
  <c r="AQ24" i="2"/>
  <c r="AQ23" i="2"/>
  <c r="AQ22" i="2"/>
  <c r="AQ21" i="2"/>
  <c r="AQ20" i="2"/>
  <c r="AQ19" i="2"/>
  <c r="AQ18" i="2"/>
  <c r="AQ17" i="2"/>
  <c r="AQ16" i="2"/>
  <c r="AQ15" i="2"/>
  <c r="AQ14" i="2"/>
  <c r="AQ13" i="2"/>
  <c r="AQ12" i="2"/>
  <c r="AQ11" i="2"/>
  <c r="AL29" i="2"/>
  <c r="AL28" i="2"/>
  <c r="AL27" i="2"/>
  <c r="AL26" i="2"/>
  <c r="AL25" i="2"/>
  <c r="AL24" i="2"/>
  <c r="AL23" i="2"/>
  <c r="AL22" i="2"/>
  <c r="AL21" i="2"/>
  <c r="AL20" i="2"/>
  <c r="AL19" i="2"/>
  <c r="AL18" i="2"/>
  <c r="AL17" i="2"/>
  <c r="AL16" i="2"/>
  <c r="AL15" i="2"/>
  <c r="AL14" i="2"/>
  <c r="AL13" i="2"/>
  <c r="AL12" i="2"/>
  <c r="AL11" i="2"/>
  <c r="AG29" i="2"/>
  <c r="AG28" i="2"/>
  <c r="AG27" i="2"/>
  <c r="AG26" i="2"/>
  <c r="AG25" i="2"/>
  <c r="AG24" i="2"/>
  <c r="AG23" i="2"/>
  <c r="AG22" i="2"/>
  <c r="AG21" i="2"/>
  <c r="AG20" i="2"/>
  <c r="AG19" i="2"/>
  <c r="AG18" i="2"/>
  <c r="AG17" i="2"/>
  <c r="AG16" i="2"/>
  <c r="AG15" i="2"/>
  <c r="AG14" i="2"/>
  <c r="AG13" i="2"/>
  <c r="AG12" i="2"/>
  <c r="AG11" i="2"/>
  <c r="AB29" i="2"/>
  <c r="AB28" i="2"/>
  <c r="AB27" i="2"/>
  <c r="AB26" i="2"/>
  <c r="AB25" i="2"/>
  <c r="AB24" i="2"/>
  <c r="AB23" i="2"/>
  <c r="AB22" i="2"/>
  <c r="AB21" i="2"/>
  <c r="AB20" i="2"/>
  <c r="AB19" i="2"/>
  <c r="AB18" i="2"/>
  <c r="AB17" i="2"/>
  <c r="AB16" i="2"/>
  <c r="AB15" i="2"/>
  <c r="AB14" i="2"/>
  <c r="AB13" i="2"/>
  <c r="AB12" i="2"/>
  <c r="AB11" i="2"/>
  <c r="BF10" i="2"/>
  <c r="U77" i="2"/>
  <c r="T77" i="2"/>
  <c r="U76" i="2"/>
  <c r="T76" i="2"/>
  <c r="U75" i="2"/>
  <c r="T75" i="2"/>
  <c r="U74" i="2"/>
  <c r="T74" i="2"/>
  <c r="U73" i="2"/>
  <c r="T73" i="2"/>
  <c r="U72" i="2"/>
  <c r="T72" i="2"/>
  <c r="S71" i="2"/>
  <c r="R71" i="2"/>
  <c r="Q71" i="2"/>
  <c r="P71" i="2"/>
  <c r="O71" i="2"/>
  <c r="N71" i="2"/>
  <c r="M71" i="2"/>
  <c r="S68" i="2"/>
  <c r="R68" i="2"/>
  <c r="Q68" i="2"/>
  <c r="P68" i="2"/>
  <c r="O68" i="2"/>
  <c r="N68" i="2"/>
  <c r="M68" i="2"/>
  <c r="L68" i="2"/>
  <c r="K68" i="2"/>
  <c r="J68" i="2"/>
  <c r="I68" i="2"/>
  <c r="U66" i="2"/>
  <c r="T66" i="2"/>
  <c r="U65" i="2"/>
  <c r="T65" i="2"/>
  <c r="U64" i="2"/>
  <c r="T64" i="2"/>
  <c r="U63" i="2"/>
  <c r="T63" i="2"/>
  <c r="U62" i="2"/>
  <c r="T62" i="2"/>
  <c r="U61" i="2"/>
  <c r="T61" i="2"/>
  <c r="U60" i="2"/>
  <c r="T60" i="2"/>
  <c r="U59" i="2"/>
  <c r="T59" i="2"/>
  <c r="U58" i="2"/>
  <c r="T58" i="2"/>
  <c r="U57" i="2"/>
  <c r="T57" i="2"/>
  <c r="U56" i="2"/>
  <c r="T56" i="2"/>
  <c r="U55" i="2"/>
  <c r="T55" i="2"/>
  <c r="U54" i="2"/>
  <c r="T54" i="2"/>
  <c r="U53" i="2"/>
  <c r="T53" i="2"/>
  <c r="U52" i="2"/>
  <c r="T52" i="2"/>
  <c r="U51" i="2"/>
  <c r="T51" i="2"/>
  <c r="U50" i="2"/>
  <c r="T50" i="2"/>
  <c r="U49" i="2"/>
  <c r="T49" i="2"/>
  <c r="U48" i="2"/>
  <c r="T48" i="2"/>
  <c r="U47" i="2"/>
  <c r="T47" i="2"/>
  <c r="K44" i="2"/>
  <c r="K7" i="2"/>
  <c r="AS121" i="2" s="1"/>
  <c r="AC36" i="2"/>
  <c r="AD36" i="2"/>
  <c r="AE36" i="2"/>
  <c r="AH36" i="2"/>
  <c r="AI36" i="2"/>
  <c r="AJ36" i="2"/>
  <c r="AM36" i="2"/>
  <c r="AN36" i="2"/>
  <c r="AO36" i="2"/>
  <c r="AR36" i="2"/>
  <c r="AS36" i="2"/>
  <c r="AT36" i="2"/>
  <c r="AW36" i="2"/>
  <c r="AX36" i="2"/>
  <c r="AY36" i="2"/>
  <c r="BB36" i="2"/>
  <c r="BC36" i="2"/>
  <c r="BD36" i="2"/>
  <c r="BG36" i="2"/>
  <c r="BH36" i="2"/>
  <c r="BI36" i="2"/>
  <c r="AC37" i="2"/>
  <c r="AD37" i="2"/>
  <c r="AE37" i="2"/>
  <c r="AH37" i="2"/>
  <c r="AI37" i="2"/>
  <c r="AJ37" i="2"/>
  <c r="AM37" i="2"/>
  <c r="AN37" i="2"/>
  <c r="AO37" i="2"/>
  <c r="AR37" i="2"/>
  <c r="AS37" i="2"/>
  <c r="AT37" i="2"/>
  <c r="AW37" i="2"/>
  <c r="AX37" i="2"/>
  <c r="AY37" i="2"/>
  <c r="BB37" i="2"/>
  <c r="BC37" i="2"/>
  <c r="BD37" i="2"/>
  <c r="BG37" i="2"/>
  <c r="BH37" i="2"/>
  <c r="BI37" i="2"/>
  <c r="AC38" i="2"/>
  <c r="AD38" i="2"/>
  <c r="AE38" i="2"/>
  <c r="AH38" i="2"/>
  <c r="AI38" i="2"/>
  <c r="AJ38" i="2"/>
  <c r="AM38" i="2"/>
  <c r="AN38" i="2"/>
  <c r="AO38" i="2"/>
  <c r="AR38" i="2"/>
  <c r="AS38" i="2"/>
  <c r="AT38" i="2"/>
  <c r="AW38" i="2"/>
  <c r="AX38" i="2"/>
  <c r="AY38" i="2"/>
  <c r="BB38" i="2"/>
  <c r="BC38" i="2"/>
  <c r="BD38" i="2"/>
  <c r="BG38" i="2"/>
  <c r="BH38" i="2"/>
  <c r="BI38" i="2"/>
  <c r="AC39" i="2"/>
  <c r="AD39" i="2"/>
  <c r="AE39" i="2"/>
  <c r="AH39" i="2"/>
  <c r="AI39" i="2"/>
  <c r="AJ39" i="2"/>
  <c r="AM39" i="2"/>
  <c r="AN39" i="2"/>
  <c r="AO39" i="2"/>
  <c r="AR39" i="2"/>
  <c r="AS39" i="2"/>
  <c r="AT39" i="2"/>
  <c r="AW39" i="2"/>
  <c r="AX39" i="2"/>
  <c r="AY39" i="2"/>
  <c r="BB39" i="2"/>
  <c r="BC39" i="2"/>
  <c r="BD39" i="2"/>
  <c r="BG39" i="2"/>
  <c r="BH39" i="2"/>
  <c r="BI39" i="2"/>
  <c r="AC40" i="2"/>
  <c r="AD40" i="2"/>
  <c r="AE40" i="2"/>
  <c r="AH40" i="2"/>
  <c r="AI40" i="2"/>
  <c r="AJ40" i="2"/>
  <c r="AM40" i="2"/>
  <c r="AN40" i="2"/>
  <c r="AO40" i="2"/>
  <c r="AR40" i="2"/>
  <c r="AS40" i="2"/>
  <c r="AT40" i="2"/>
  <c r="AW40" i="2"/>
  <c r="AX40" i="2"/>
  <c r="AY40" i="2"/>
  <c r="BB40" i="2"/>
  <c r="BC40" i="2"/>
  <c r="BD40" i="2"/>
  <c r="BG40" i="2"/>
  <c r="BH40" i="2"/>
  <c r="BI40" i="2"/>
  <c r="BH35" i="2"/>
  <c r="BC35" i="2"/>
  <c r="AX35" i="2"/>
  <c r="AS35" i="2"/>
  <c r="AN35" i="2"/>
  <c r="AI35" i="2"/>
  <c r="BI35" i="2"/>
  <c r="BG35" i="2"/>
  <c r="BD35" i="2"/>
  <c r="BB35" i="2"/>
  <c r="AY35" i="2"/>
  <c r="AW35" i="2"/>
  <c r="AT35" i="2"/>
  <c r="AR35" i="2"/>
  <c r="AO35" i="2"/>
  <c r="AM35" i="2"/>
  <c r="AJ35" i="2"/>
  <c r="AH35" i="2"/>
  <c r="AE35" i="2"/>
  <c r="AD35" i="2"/>
  <c r="AC35" i="2"/>
  <c r="AE10" i="2"/>
  <c r="AE11" i="2"/>
  <c r="AE12" i="2"/>
  <c r="AE13" i="2"/>
  <c r="AE14" i="2"/>
  <c r="AE15" i="2"/>
  <c r="AE16" i="2"/>
  <c r="AE17" i="2"/>
  <c r="AE18" i="2"/>
  <c r="AE19" i="2"/>
  <c r="AE20" i="2"/>
  <c r="AE21" i="2"/>
  <c r="AE22" i="2"/>
  <c r="AE23" i="2"/>
  <c r="AE24" i="2"/>
  <c r="AE25" i="2"/>
  <c r="AE26" i="2"/>
  <c r="AE27" i="2"/>
  <c r="AE28" i="2"/>
  <c r="AE29" i="2"/>
  <c r="BG11" i="2"/>
  <c r="BG12" i="2"/>
  <c r="BG13" i="2"/>
  <c r="BG14" i="2"/>
  <c r="BG15" i="2"/>
  <c r="BG16" i="2"/>
  <c r="BG17" i="2"/>
  <c r="BG18" i="2"/>
  <c r="BG19" i="2"/>
  <c r="BG20" i="2"/>
  <c r="BG21" i="2"/>
  <c r="BG22" i="2"/>
  <c r="BG23" i="2"/>
  <c r="BG24" i="2"/>
  <c r="BG25" i="2"/>
  <c r="BG26" i="2"/>
  <c r="BG27" i="2"/>
  <c r="BG28" i="2"/>
  <c r="BG29" i="2"/>
  <c r="BG10" i="2"/>
  <c r="BH12" i="2"/>
  <c r="BH13" i="2"/>
  <c r="BH14" i="2"/>
  <c r="BH15" i="2"/>
  <c r="BH16" i="2"/>
  <c r="BH17" i="2"/>
  <c r="BH18" i="2"/>
  <c r="BH19" i="2"/>
  <c r="BH20" i="2"/>
  <c r="BH21" i="2"/>
  <c r="BH22" i="2"/>
  <c r="BH23" i="2"/>
  <c r="BH24" i="2"/>
  <c r="BH25" i="2"/>
  <c r="BH26" i="2"/>
  <c r="BH27" i="2"/>
  <c r="BH28" i="2"/>
  <c r="BH29" i="2"/>
  <c r="AC11" i="2"/>
  <c r="AD11" i="2"/>
  <c r="AJ11" i="2"/>
  <c r="AH11" i="2"/>
  <c r="AI11" i="2"/>
  <c r="AO11" i="2"/>
  <c r="AM11" i="2"/>
  <c r="AT11" i="2"/>
  <c r="AR11" i="2"/>
  <c r="AS11" i="2"/>
  <c r="AY11" i="2"/>
  <c r="AW11" i="2"/>
  <c r="BD11" i="2"/>
  <c r="BB11" i="2"/>
  <c r="BI11" i="2"/>
  <c r="AC12" i="2"/>
  <c r="AD12" i="2"/>
  <c r="AJ12" i="2"/>
  <c r="AH12" i="2"/>
  <c r="AI12" i="2"/>
  <c r="AO12" i="2"/>
  <c r="AM12" i="2"/>
  <c r="AN12" i="2"/>
  <c r="AT12" i="2"/>
  <c r="AR12" i="2"/>
  <c r="AY12" i="2"/>
  <c r="AW12" i="2"/>
  <c r="BD12" i="2"/>
  <c r="BB12" i="2"/>
  <c r="BC12" i="2"/>
  <c r="BI12" i="2"/>
  <c r="AC13" i="2"/>
  <c r="AD13" i="2"/>
  <c r="AJ13" i="2"/>
  <c r="AH13" i="2"/>
  <c r="AI13" i="2"/>
  <c r="AO13" i="2"/>
  <c r="AM13" i="2"/>
  <c r="AN13" i="2"/>
  <c r="AT13" i="2"/>
  <c r="AR13" i="2"/>
  <c r="AS13" i="2"/>
  <c r="AY13" i="2"/>
  <c r="AW13" i="2"/>
  <c r="AX13" i="2"/>
  <c r="BD13" i="2"/>
  <c r="BB13" i="2"/>
  <c r="BC13" i="2"/>
  <c r="BI13" i="2"/>
  <c r="AC14" i="2"/>
  <c r="AD14" i="2"/>
  <c r="AJ14" i="2"/>
  <c r="AH14" i="2"/>
  <c r="AI14" i="2"/>
  <c r="AO14" i="2"/>
  <c r="AM14" i="2"/>
  <c r="AN14" i="2"/>
  <c r="AT14" i="2"/>
  <c r="AR14" i="2"/>
  <c r="AS14" i="2"/>
  <c r="AY14" i="2"/>
  <c r="AW14" i="2"/>
  <c r="AX14" i="2"/>
  <c r="BD14" i="2"/>
  <c r="BB14" i="2"/>
  <c r="BC14" i="2"/>
  <c r="BI14" i="2"/>
  <c r="AC15" i="2"/>
  <c r="AD15" i="2"/>
  <c r="AJ15" i="2"/>
  <c r="AH15" i="2"/>
  <c r="AI15" i="2"/>
  <c r="AO15" i="2"/>
  <c r="AM15" i="2"/>
  <c r="AN15" i="2"/>
  <c r="AT15" i="2"/>
  <c r="AR15" i="2"/>
  <c r="AS15" i="2"/>
  <c r="AY15" i="2"/>
  <c r="AW15" i="2"/>
  <c r="AX15" i="2"/>
  <c r="BD15" i="2"/>
  <c r="BB15" i="2"/>
  <c r="BC15" i="2"/>
  <c r="BI15" i="2"/>
  <c r="AC16" i="2"/>
  <c r="AD16" i="2"/>
  <c r="AJ16" i="2"/>
  <c r="AH16" i="2"/>
  <c r="AI16" i="2"/>
  <c r="AO16" i="2"/>
  <c r="AM16" i="2"/>
  <c r="AN16" i="2"/>
  <c r="AT16" i="2"/>
  <c r="AR16" i="2"/>
  <c r="AS16" i="2"/>
  <c r="AY16" i="2"/>
  <c r="AW16" i="2"/>
  <c r="AX16" i="2"/>
  <c r="BD16" i="2"/>
  <c r="BB16" i="2"/>
  <c r="BC16" i="2"/>
  <c r="BI16" i="2"/>
  <c r="AC17" i="2"/>
  <c r="AD17" i="2"/>
  <c r="AJ17" i="2"/>
  <c r="AH17" i="2"/>
  <c r="AI17" i="2"/>
  <c r="AO17" i="2"/>
  <c r="AM17" i="2"/>
  <c r="AN17" i="2"/>
  <c r="AT17" i="2"/>
  <c r="AR17" i="2"/>
  <c r="AS17" i="2"/>
  <c r="AY17" i="2"/>
  <c r="AW17" i="2"/>
  <c r="AX17" i="2"/>
  <c r="BD17" i="2"/>
  <c r="BB17" i="2"/>
  <c r="BC17" i="2"/>
  <c r="BI17" i="2"/>
  <c r="AC18" i="2"/>
  <c r="AD18" i="2"/>
  <c r="AJ18" i="2"/>
  <c r="AH18" i="2"/>
  <c r="AI18" i="2"/>
  <c r="AO18" i="2"/>
  <c r="AM18" i="2"/>
  <c r="AN18" i="2"/>
  <c r="AT18" i="2"/>
  <c r="AR18" i="2"/>
  <c r="AS18" i="2"/>
  <c r="AY18" i="2"/>
  <c r="AW18" i="2"/>
  <c r="AX18" i="2"/>
  <c r="BD18" i="2"/>
  <c r="BB18" i="2"/>
  <c r="BC18" i="2"/>
  <c r="BI18" i="2"/>
  <c r="AC19" i="2"/>
  <c r="AD19" i="2"/>
  <c r="AJ19" i="2"/>
  <c r="AH19" i="2"/>
  <c r="AI19" i="2"/>
  <c r="AO19" i="2"/>
  <c r="AM19" i="2"/>
  <c r="AN19" i="2"/>
  <c r="AT19" i="2"/>
  <c r="AR19" i="2"/>
  <c r="AS19" i="2"/>
  <c r="AY19" i="2"/>
  <c r="AW19" i="2"/>
  <c r="AX19" i="2"/>
  <c r="BD19" i="2"/>
  <c r="BB19" i="2"/>
  <c r="BC19" i="2"/>
  <c r="BI19" i="2"/>
  <c r="AC20" i="2"/>
  <c r="AD20" i="2"/>
  <c r="AJ20" i="2"/>
  <c r="AH20" i="2"/>
  <c r="AI20" i="2"/>
  <c r="AO20" i="2"/>
  <c r="AM20" i="2"/>
  <c r="AN20" i="2"/>
  <c r="AT20" i="2"/>
  <c r="AR20" i="2"/>
  <c r="AS20" i="2"/>
  <c r="AY20" i="2"/>
  <c r="AW20" i="2"/>
  <c r="AX20" i="2"/>
  <c r="BD20" i="2"/>
  <c r="BB20" i="2"/>
  <c r="BC20" i="2"/>
  <c r="BI20" i="2"/>
  <c r="AC21" i="2"/>
  <c r="AD21" i="2"/>
  <c r="AJ21" i="2"/>
  <c r="AH21" i="2"/>
  <c r="AI21" i="2"/>
  <c r="AO21" i="2"/>
  <c r="AM21" i="2"/>
  <c r="AN21" i="2"/>
  <c r="AT21" i="2"/>
  <c r="AR21" i="2"/>
  <c r="AS21" i="2"/>
  <c r="AY21" i="2"/>
  <c r="AW21" i="2"/>
  <c r="AX21" i="2"/>
  <c r="BD21" i="2"/>
  <c r="BB21" i="2"/>
  <c r="BC21" i="2"/>
  <c r="BI21" i="2"/>
  <c r="AC22" i="2"/>
  <c r="AD22" i="2"/>
  <c r="AJ22" i="2"/>
  <c r="AH22" i="2"/>
  <c r="AI22" i="2"/>
  <c r="AO22" i="2"/>
  <c r="AM22" i="2"/>
  <c r="AN22" i="2"/>
  <c r="AT22" i="2"/>
  <c r="AR22" i="2"/>
  <c r="AS22" i="2"/>
  <c r="AY22" i="2"/>
  <c r="AW22" i="2"/>
  <c r="AX22" i="2"/>
  <c r="BD22" i="2"/>
  <c r="BB22" i="2"/>
  <c r="BC22" i="2"/>
  <c r="BI22" i="2"/>
  <c r="AC23" i="2"/>
  <c r="AD23" i="2"/>
  <c r="AJ23" i="2"/>
  <c r="AH23" i="2"/>
  <c r="AI23" i="2"/>
  <c r="AO23" i="2"/>
  <c r="AM23" i="2"/>
  <c r="AN23" i="2"/>
  <c r="AT23" i="2"/>
  <c r="AR23" i="2"/>
  <c r="AS23" i="2"/>
  <c r="AY23" i="2"/>
  <c r="AW23" i="2"/>
  <c r="AX23" i="2"/>
  <c r="BD23" i="2"/>
  <c r="BB23" i="2"/>
  <c r="BC23" i="2"/>
  <c r="BI23" i="2"/>
  <c r="AC24" i="2"/>
  <c r="AD24" i="2"/>
  <c r="AJ24" i="2"/>
  <c r="AH24" i="2"/>
  <c r="AI24" i="2"/>
  <c r="AO24" i="2"/>
  <c r="AM24" i="2"/>
  <c r="AN24" i="2"/>
  <c r="AT24" i="2"/>
  <c r="AR24" i="2"/>
  <c r="AS24" i="2"/>
  <c r="AY24" i="2"/>
  <c r="AW24" i="2"/>
  <c r="AX24" i="2"/>
  <c r="BD24" i="2"/>
  <c r="BB24" i="2"/>
  <c r="BC24" i="2"/>
  <c r="BI24" i="2"/>
  <c r="AC25" i="2"/>
  <c r="AD25" i="2"/>
  <c r="AJ25" i="2"/>
  <c r="AH25" i="2"/>
  <c r="AI25" i="2"/>
  <c r="AO25" i="2"/>
  <c r="AM25" i="2"/>
  <c r="AN25" i="2"/>
  <c r="AT25" i="2"/>
  <c r="AR25" i="2"/>
  <c r="AS25" i="2"/>
  <c r="AY25" i="2"/>
  <c r="AW25" i="2"/>
  <c r="AX25" i="2"/>
  <c r="BD25" i="2"/>
  <c r="BB25" i="2"/>
  <c r="BC25" i="2"/>
  <c r="BI25" i="2"/>
  <c r="AC26" i="2"/>
  <c r="AD26" i="2"/>
  <c r="AJ26" i="2"/>
  <c r="AH26" i="2"/>
  <c r="AI26" i="2"/>
  <c r="AO26" i="2"/>
  <c r="AM26" i="2"/>
  <c r="AN26" i="2"/>
  <c r="AT26" i="2"/>
  <c r="AR26" i="2"/>
  <c r="AS26" i="2"/>
  <c r="AY26" i="2"/>
  <c r="AW26" i="2"/>
  <c r="AX26" i="2"/>
  <c r="BD26" i="2"/>
  <c r="BB26" i="2"/>
  <c r="BC26" i="2"/>
  <c r="BI26" i="2"/>
  <c r="AC27" i="2"/>
  <c r="AD27" i="2"/>
  <c r="AJ27" i="2"/>
  <c r="AH27" i="2"/>
  <c r="AI27" i="2"/>
  <c r="AO27" i="2"/>
  <c r="AM27" i="2"/>
  <c r="AN27" i="2"/>
  <c r="AT27" i="2"/>
  <c r="AR27" i="2"/>
  <c r="AS27" i="2"/>
  <c r="AY27" i="2"/>
  <c r="AW27" i="2"/>
  <c r="AX27" i="2"/>
  <c r="BD27" i="2"/>
  <c r="BB27" i="2"/>
  <c r="BC27" i="2"/>
  <c r="BI27" i="2"/>
  <c r="AC28" i="2"/>
  <c r="AD28" i="2"/>
  <c r="AJ28" i="2"/>
  <c r="AH28" i="2"/>
  <c r="AI28" i="2"/>
  <c r="AO28" i="2"/>
  <c r="AM28" i="2"/>
  <c r="AN28" i="2"/>
  <c r="AT28" i="2"/>
  <c r="AR28" i="2"/>
  <c r="AS28" i="2"/>
  <c r="AY28" i="2"/>
  <c r="AW28" i="2"/>
  <c r="AX28" i="2"/>
  <c r="BD28" i="2"/>
  <c r="BB28" i="2"/>
  <c r="BC28" i="2"/>
  <c r="BI28" i="2"/>
  <c r="AC29" i="2"/>
  <c r="AD29" i="2"/>
  <c r="AJ29" i="2"/>
  <c r="AH29" i="2"/>
  <c r="AI29" i="2"/>
  <c r="AO29" i="2"/>
  <c r="AM29" i="2"/>
  <c r="AN29" i="2"/>
  <c r="AT29" i="2"/>
  <c r="AR29" i="2"/>
  <c r="AS29" i="2"/>
  <c r="AY29" i="2"/>
  <c r="AW29" i="2"/>
  <c r="AX29" i="2"/>
  <c r="BD29" i="2"/>
  <c r="BB29" i="2"/>
  <c r="BC29" i="2"/>
  <c r="BI29" i="2"/>
  <c r="BB10" i="2"/>
  <c r="AW10" i="2"/>
  <c r="AR10" i="2"/>
  <c r="AM10" i="2"/>
  <c r="BD10" i="2"/>
  <c r="AY10" i="2"/>
  <c r="AT10" i="2"/>
  <c r="BI10" i="2"/>
  <c r="AO10" i="2"/>
  <c r="AH10" i="2"/>
  <c r="AJ10" i="2"/>
  <c r="AC10" i="2"/>
  <c r="L31" i="2"/>
  <c r="K31" i="2"/>
  <c r="J31" i="2"/>
  <c r="I31" i="2"/>
  <c r="BT8" i="2" a="1"/>
  <c r="BM8" i="2" a="1"/>
  <c r="BO8" i="2" a="1"/>
  <c r="BR8" i="2" a="1"/>
  <c r="BR8" i="2" l="1"/>
  <c r="BR24" i="2"/>
  <c r="BR40" i="2"/>
  <c r="BR56" i="2"/>
  <c r="BR72" i="2"/>
  <c r="BR88" i="2"/>
  <c r="BR104" i="2"/>
  <c r="BR120" i="2"/>
  <c r="BR136" i="2"/>
  <c r="BR152" i="2"/>
  <c r="BR168" i="2"/>
  <c r="BR184" i="2"/>
  <c r="BR200" i="2"/>
  <c r="BR216" i="2"/>
  <c r="BR232" i="2"/>
  <c r="BR248" i="2"/>
  <c r="BR264" i="2"/>
  <c r="BR280" i="2"/>
  <c r="BR296" i="2"/>
  <c r="BR312" i="2"/>
  <c r="BR328" i="2"/>
  <c r="BR344" i="2"/>
  <c r="BR25" i="2"/>
  <c r="BR46" i="2"/>
  <c r="BR23" i="2"/>
  <c r="BR45" i="2"/>
  <c r="BR66" i="2"/>
  <c r="BR87" i="2"/>
  <c r="BR109" i="2"/>
  <c r="BR130" i="2"/>
  <c r="BR151" i="2"/>
  <c r="BR173" i="2"/>
  <c r="BR194" i="2"/>
  <c r="BR215" i="2"/>
  <c r="BR237" i="2"/>
  <c r="BR258" i="2"/>
  <c r="BR279" i="2"/>
  <c r="BR301" i="2"/>
  <c r="BR322" i="2"/>
  <c r="BR343" i="2"/>
  <c r="BR360" i="2"/>
  <c r="BR376" i="2"/>
  <c r="BR392" i="2"/>
  <c r="BR408" i="2"/>
  <c r="BR424" i="2"/>
  <c r="BR21" i="2"/>
  <c r="BR67" i="2"/>
  <c r="BR95" i="2"/>
  <c r="BR145" i="2"/>
  <c r="BR273" i="2"/>
  <c r="BR425" i="2"/>
  <c r="BR471" i="2"/>
  <c r="BR22" i="2"/>
  <c r="BR62" i="2"/>
  <c r="BR105" i="2"/>
  <c r="BR161" i="2"/>
  <c r="BR203" i="2"/>
  <c r="BR261" i="2"/>
  <c r="BR310" i="2"/>
  <c r="BR357" i="2"/>
  <c r="BR394" i="2"/>
  <c r="BR426" i="2"/>
  <c r="BR452" i="2"/>
  <c r="BR484" i="2"/>
  <c r="BR15" i="2"/>
  <c r="BR78" i="2"/>
  <c r="BR17" i="2"/>
  <c r="BR58" i="2"/>
  <c r="BR86" i="2"/>
  <c r="BR115" i="2"/>
  <c r="BR143" i="2"/>
  <c r="BR171" i="2"/>
  <c r="BR201" i="2"/>
  <c r="BR229" i="2"/>
  <c r="BR257" i="2"/>
  <c r="BR286" i="2"/>
  <c r="BR314" i="2"/>
  <c r="BR342" i="2"/>
  <c r="BR365" i="2"/>
  <c r="BR386" i="2"/>
  <c r="BR407" i="2"/>
  <c r="BR429" i="2"/>
  <c r="BR446" i="2"/>
  <c r="BR462" i="2"/>
  <c r="BR28" i="2"/>
  <c r="BR48" i="2"/>
  <c r="BR68" i="2"/>
  <c r="BR92" i="2"/>
  <c r="BR112" i="2"/>
  <c r="BR132" i="2"/>
  <c r="BR156" i="2"/>
  <c r="BR176" i="2"/>
  <c r="BR196" i="2"/>
  <c r="BR220" i="2"/>
  <c r="BR240" i="2"/>
  <c r="BR260" i="2"/>
  <c r="BR284" i="2"/>
  <c r="BR304" i="2"/>
  <c r="BR324" i="2"/>
  <c r="BR9" i="2"/>
  <c r="BR35" i="2"/>
  <c r="BR18" i="2"/>
  <c r="BR50" i="2"/>
  <c r="BR77" i="2"/>
  <c r="BR103" i="2"/>
  <c r="BR135" i="2"/>
  <c r="BR162" i="2"/>
  <c r="BR189" i="2"/>
  <c r="BR221" i="2"/>
  <c r="BR247" i="2"/>
  <c r="BR274" i="2"/>
  <c r="BR306" i="2"/>
  <c r="BR333" i="2"/>
  <c r="BR356" i="2"/>
  <c r="BR380" i="2"/>
  <c r="BR20" i="2"/>
  <c r="BR52" i="2"/>
  <c r="BR80" i="2"/>
  <c r="BR108" i="2"/>
  <c r="BR140" i="2"/>
  <c r="BR164" i="2"/>
  <c r="BR192" i="2"/>
  <c r="BR224" i="2"/>
  <c r="BR252" i="2"/>
  <c r="BR276" i="2"/>
  <c r="BR308" i="2"/>
  <c r="BR336" i="2"/>
  <c r="BR30" i="2"/>
  <c r="BR29" i="2"/>
  <c r="BR61" i="2"/>
  <c r="BR98" i="2"/>
  <c r="BR141" i="2"/>
  <c r="BR178" i="2"/>
  <c r="BR210" i="2"/>
  <c r="BR253" i="2"/>
  <c r="BR16" i="2"/>
  <c r="BR44" i="2"/>
  <c r="BR76" i="2"/>
  <c r="BR100" i="2"/>
  <c r="BR128" i="2"/>
  <c r="BR160" i="2"/>
  <c r="BR188" i="2"/>
  <c r="BR212" i="2"/>
  <c r="BR244" i="2"/>
  <c r="BR272" i="2"/>
  <c r="BR300" i="2"/>
  <c r="BR332" i="2"/>
  <c r="BR19" i="2"/>
  <c r="BR13" i="2"/>
  <c r="BR55" i="2"/>
  <c r="BR93" i="2"/>
  <c r="BR125" i="2"/>
  <c r="BR167" i="2"/>
  <c r="BR205" i="2"/>
  <c r="BR242" i="2"/>
  <c r="BR285" i="2"/>
  <c r="BR317" i="2"/>
  <c r="BR352" i="2"/>
  <c r="BR384" i="2"/>
  <c r="BR404" i="2"/>
  <c r="BR428" i="2"/>
  <c r="BR53" i="2"/>
  <c r="BR89" i="2"/>
  <c r="BR166" i="2"/>
  <c r="BR377" i="2"/>
  <c r="BR459" i="2"/>
  <c r="BR33" i="2"/>
  <c r="BR83" i="2"/>
  <c r="BR147" i="2"/>
  <c r="BR218" i="2"/>
  <c r="BR282" i="2"/>
  <c r="BR346" i="2"/>
  <c r="BR399" i="2"/>
  <c r="BR440" i="2"/>
  <c r="BR476" i="2"/>
  <c r="BR37" i="2"/>
  <c r="BR99" i="2"/>
  <c r="BR49" i="2"/>
  <c r="BR94" i="2"/>
  <c r="BR129" i="2"/>
  <c r="BR165" i="2"/>
  <c r="BR207" i="2"/>
  <c r="BR243" i="2"/>
  <c r="BR278" i="2"/>
  <c r="BR321" i="2"/>
  <c r="BR354" i="2"/>
  <c r="BR381" i="2"/>
  <c r="BR413" i="2"/>
  <c r="BR438" i="2"/>
  <c r="BR458" i="2"/>
  <c r="BR478" i="2"/>
  <c r="BR494" i="2"/>
  <c r="BR31" i="2"/>
  <c r="BR153" i="2"/>
  <c r="BR195" i="2"/>
  <c r="BR230" i="2"/>
  <c r="BR259" i="2"/>
  <c r="BR294" i="2"/>
  <c r="BR323" i="2"/>
  <c r="BR355" i="2"/>
  <c r="BR382" i="2"/>
  <c r="BR403" i="2"/>
  <c r="BR435" i="2"/>
  <c r="BR463" i="2"/>
  <c r="BR487" i="2"/>
  <c r="BR11" i="2"/>
  <c r="BR126" i="2"/>
  <c r="BR190" i="2"/>
  <c r="BR254" i="2"/>
  <c r="BR325" i="2"/>
  <c r="BR373" i="2"/>
  <c r="BR436" i="2"/>
  <c r="BR472" i="2"/>
  <c r="BR26" i="2"/>
  <c r="BR106" i="2"/>
  <c r="BR185" i="2"/>
  <c r="BR298" i="2"/>
  <c r="BR395" i="2"/>
  <c r="BR469" i="2"/>
  <c r="BR142" i="2"/>
  <c r="BR341" i="2"/>
  <c r="BR493" i="2"/>
  <c r="BR347" i="2"/>
  <c r="BR134" i="2"/>
  <c r="BR249" i="2"/>
  <c r="BR358" i="2"/>
  <c r="BR441" i="2"/>
  <c r="BR170" i="2"/>
  <c r="BR406" i="2"/>
  <c r="BR206" i="2"/>
  <c r="BR411" i="2"/>
  <c r="BR60" i="2"/>
  <c r="BR116" i="2"/>
  <c r="BR172" i="2"/>
  <c r="BR228" i="2"/>
  <c r="BR288" i="2"/>
  <c r="BR340" i="2"/>
  <c r="BR34" i="2"/>
  <c r="BR114" i="2"/>
  <c r="BR183" i="2"/>
  <c r="BR263" i="2"/>
  <c r="BR311" i="2"/>
  <c r="BR364" i="2"/>
  <c r="BR396" i="2"/>
  <c r="BR420" i="2"/>
  <c r="BR59" i="2"/>
  <c r="BR117" i="2"/>
  <c r="BR330" i="2"/>
  <c r="BR483" i="2"/>
  <c r="BR54" i="2"/>
  <c r="BR133" i="2"/>
  <c r="BR233" i="2"/>
  <c r="BR318" i="2"/>
  <c r="BR383" i="2"/>
  <c r="BR448" i="2"/>
  <c r="BR496" i="2"/>
  <c r="BR85" i="2"/>
  <c r="BR65" i="2"/>
  <c r="BR107" i="2"/>
  <c r="BR158" i="2"/>
  <c r="BR214" i="2"/>
  <c r="BR265" i="2"/>
  <c r="BR307" i="2"/>
  <c r="BR359" i="2"/>
  <c r="BR397" i="2"/>
  <c r="BR434" i="2"/>
  <c r="BR466" i="2"/>
  <c r="BR486" i="2"/>
  <c r="BR506" i="2"/>
  <c r="BR159" i="2"/>
  <c r="BR209" i="2"/>
  <c r="BR251" i="2"/>
  <c r="BR302" i="2"/>
  <c r="BR345" i="2"/>
  <c r="BR371" i="2"/>
  <c r="BR409" i="2"/>
  <c r="BR451" i="2"/>
  <c r="BR479" i="2"/>
  <c r="BR75" i="2"/>
  <c r="BR154" i="2"/>
  <c r="BR239" i="2"/>
  <c r="BR339" i="2"/>
  <c r="BR405" i="2"/>
  <c r="BR464" i="2"/>
  <c r="BR57" i="2"/>
  <c r="BR127" i="2"/>
  <c r="BR270" i="2"/>
  <c r="BR417" i="2"/>
  <c r="BR501" i="2"/>
  <c r="BR283" i="2"/>
  <c r="BR177" i="2"/>
  <c r="BR433" i="2"/>
  <c r="BR219" i="2"/>
  <c r="BR379" i="2"/>
  <c r="BR473" i="2"/>
  <c r="BR363" i="2"/>
  <c r="BR262" i="2"/>
  <c r="BR465" i="2"/>
  <c r="BR36" i="2"/>
  <c r="BR96" i="2"/>
  <c r="BR148" i="2"/>
  <c r="BR208" i="2"/>
  <c r="BR268" i="2"/>
  <c r="BR320" i="2"/>
  <c r="BR51" i="2"/>
  <c r="BR82" i="2"/>
  <c r="BR157" i="2"/>
  <c r="BR231" i="2"/>
  <c r="BR295" i="2"/>
  <c r="BR348" i="2"/>
  <c r="BR388" i="2"/>
  <c r="BR416" i="2"/>
  <c r="BR42" i="2"/>
  <c r="BR110" i="2"/>
  <c r="BR217" i="2"/>
  <c r="BR447" i="2"/>
  <c r="BR43" i="2"/>
  <c r="BR118" i="2"/>
  <c r="BR197" i="2"/>
  <c r="BR297" i="2"/>
  <c r="BR378" i="2"/>
  <c r="BR431" i="2"/>
  <c r="BR488" i="2"/>
  <c r="BR63" i="2"/>
  <c r="BR38" i="2"/>
  <c r="BR101" i="2"/>
  <c r="BR150" i="2"/>
  <c r="BR193" i="2"/>
  <c r="BR250" i="2"/>
  <c r="BR299" i="2"/>
  <c r="BR349" i="2"/>
  <c r="BR391" i="2"/>
  <c r="BR423" i="2"/>
  <c r="BR454" i="2"/>
  <c r="BR482" i="2"/>
  <c r="BR502" i="2"/>
  <c r="BR138" i="2"/>
  <c r="BR202" i="2"/>
  <c r="BR245" i="2"/>
  <c r="BR287" i="2"/>
  <c r="BR337" i="2"/>
  <c r="BR366" i="2"/>
  <c r="BR398" i="2"/>
  <c r="BR443" i="2"/>
  <c r="BR475" i="2"/>
  <c r="BR503" i="2"/>
  <c r="BR139" i="2"/>
  <c r="BR225" i="2"/>
  <c r="BR303" i="2"/>
  <c r="BR389" i="2"/>
  <c r="BR456" i="2"/>
  <c r="BR504" i="2"/>
  <c r="BR121" i="2"/>
  <c r="BR241" i="2"/>
  <c r="BR374" i="2"/>
  <c r="BR485" i="2"/>
  <c r="BR255" i="2"/>
  <c r="BR461" i="2"/>
  <c r="BR390" i="2"/>
  <c r="BR191" i="2"/>
  <c r="BR334" i="2"/>
  <c r="BR457" i="2"/>
  <c r="BR313" i="2"/>
  <c r="BR149" i="2"/>
  <c r="BR449" i="2"/>
  <c r="BR64" i="2"/>
  <c r="BR180" i="2"/>
  <c r="BR292" i="2"/>
  <c r="BR39" i="2"/>
  <c r="BR199" i="2"/>
  <c r="BR327" i="2"/>
  <c r="BR400" i="2"/>
  <c r="BR74" i="2"/>
  <c r="BR414" i="2"/>
  <c r="BR69" i="2"/>
  <c r="BR246" i="2"/>
  <c r="BR410" i="2"/>
  <c r="BR500" i="2"/>
  <c r="BR73" i="2"/>
  <c r="BR179" i="2"/>
  <c r="BR271" i="2"/>
  <c r="BR370" i="2"/>
  <c r="BR442" i="2"/>
  <c r="BR490" i="2"/>
  <c r="BR174" i="2"/>
  <c r="BR266" i="2"/>
  <c r="BR350" i="2"/>
  <c r="BR419" i="2"/>
  <c r="BR491" i="2"/>
  <c r="BR169" i="2"/>
  <c r="BR351" i="2"/>
  <c r="BR480" i="2"/>
  <c r="BR155" i="2"/>
  <c r="BR437" i="2"/>
  <c r="BR385" i="2"/>
  <c r="BR481" i="2"/>
  <c r="BR401" i="2"/>
  <c r="BR445" i="2"/>
  <c r="BR497" i="2"/>
  <c r="BR32" i="2"/>
  <c r="BR144" i="2"/>
  <c r="BR256" i="2"/>
  <c r="BR41" i="2"/>
  <c r="BR146" i="2"/>
  <c r="BR290" i="2"/>
  <c r="BR372" i="2"/>
  <c r="BR10" i="2"/>
  <c r="BR187" i="2"/>
  <c r="BR507" i="2"/>
  <c r="BR182" i="2"/>
  <c r="BR367" i="2"/>
  <c r="BR468" i="2"/>
  <c r="BR27" i="2"/>
  <c r="BR137" i="2"/>
  <c r="BR235" i="2"/>
  <c r="BR335" i="2"/>
  <c r="BR418" i="2"/>
  <c r="BR474" i="2"/>
  <c r="BR123" i="2"/>
  <c r="BR238" i="2"/>
  <c r="BR315" i="2"/>
  <c r="BR393" i="2"/>
  <c r="BR467" i="2"/>
  <c r="BR111" i="2"/>
  <c r="BR289" i="2"/>
  <c r="BR444" i="2"/>
  <c r="BR91" i="2"/>
  <c r="BR353" i="2"/>
  <c r="BR198" i="2"/>
  <c r="BR291" i="2"/>
  <c r="BR305" i="2"/>
  <c r="BR227" i="2"/>
  <c r="BR369" i="2"/>
  <c r="BR204" i="2"/>
  <c r="BR71" i="2"/>
  <c r="BR338" i="2"/>
  <c r="BR81" i="2"/>
  <c r="BR90" i="2"/>
  <c r="BR421" i="2"/>
  <c r="BR79" i="2"/>
  <c r="BR293" i="2"/>
  <c r="BR450" i="2"/>
  <c r="BR181" i="2"/>
  <c r="BR361" i="2"/>
  <c r="BR499" i="2"/>
  <c r="BR362" i="2"/>
  <c r="BR213" i="2"/>
  <c r="BR427" i="2"/>
  <c r="BR422" i="2"/>
  <c r="BR12" i="2"/>
  <c r="BR236" i="2"/>
  <c r="BR119" i="2"/>
  <c r="BR368" i="2"/>
  <c r="BR131" i="2"/>
  <c r="BR175" i="2"/>
  <c r="BR460" i="2"/>
  <c r="BR122" i="2"/>
  <c r="BR329" i="2"/>
  <c r="BR470" i="2"/>
  <c r="BR223" i="2"/>
  <c r="BR387" i="2"/>
  <c r="BR97" i="2"/>
  <c r="BR415" i="2"/>
  <c r="BR326" i="2"/>
  <c r="BR234" i="2"/>
  <c r="BR489" i="2"/>
  <c r="BR84" i="2"/>
  <c r="BR226" i="2"/>
  <c r="BR439" i="2"/>
  <c r="BR47" i="2"/>
  <c r="BR375" i="2"/>
  <c r="BR281" i="2"/>
  <c r="BR211" i="2"/>
  <c r="BR453" i="2"/>
  <c r="BR477" i="2"/>
  <c r="BR124" i="2"/>
  <c r="BR269" i="2"/>
  <c r="BR495" i="2"/>
  <c r="BR113" i="2"/>
  <c r="BR402" i="2"/>
  <c r="BR309" i="2"/>
  <c r="BR275" i="2"/>
  <c r="BR505" i="2"/>
  <c r="BR319" i="2"/>
  <c r="BR316" i="2"/>
  <c r="BR412" i="2"/>
  <c r="BR267" i="2"/>
  <c r="BR186" i="2"/>
  <c r="BR498" i="2"/>
  <c r="BR430" i="2"/>
  <c r="BR492" i="2"/>
  <c r="BR163" i="2"/>
  <c r="BR14" i="2"/>
  <c r="BR432" i="2"/>
  <c r="BR331" i="2"/>
  <c r="BR222" i="2"/>
  <c r="BR102" i="2"/>
  <c r="BR455" i="2"/>
  <c r="BR70" i="2"/>
  <c r="BR277" i="2"/>
  <c r="BO19" i="2"/>
  <c r="BO35" i="2"/>
  <c r="BO16" i="2"/>
  <c r="BO32" i="2"/>
  <c r="BO13" i="2"/>
  <c r="BO29" i="2"/>
  <c r="BO10" i="2"/>
  <c r="BO26" i="2"/>
  <c r="BO42" i="2"/>
  <c r="BO15" i="2"/>
  <c r="BO39" i="2"/>
  <c r="BO24" i="2"/>
  <c r="BO9" i="2"/>
  <c r="BO33" i="2"/>
  <c r="BO18" i="2"/>
  <c r="BO38" i="2"/>
  <c r="BO23" i="2"/>
  <c r="BO8" i="2"/>
  <c r="BO28" i="2"/>
  <c r="BO17" i="2"/>
  <c r="BO37" i="2"/>
  <c r="BO22" i="2"/>
  <c r="BO27" i="2"/>
  <c r="BO12" i="2"/>
  <c r="BO36" i="2"/>
  <c r="BO21" i="2"/>
  <c r="BO41" i="2"/>
  <c r="BO30" i="2"/>
  <c r="BO31" i="2"/>
  <c r="BO14" i="2"/>
  <c r="BO20" i="2"/>
  <c r="BO34" i="2"/>
  <c r="BO40" i="2"/>
  <c r="BO11" i="2"/>
  <c r="BO25" i="2"/>
  <c r="BM8" i="2"/>
  <c r="BM24" i="2"/>
  <c r="BM40" i="2"/>
  <c r="BM56" i="2"/>
  <c r="BM72" i="2"/>
  <c r="BM88" i="2"/>
  <c r="BM104" i="2"/>
  <c r="BM120" i="2"/>
  <c r="BM136" i="2"/>
  <c r="BM152" i="2"/>
  <c r="BM168" i="2"/>
  <c r="BM184" i="2"/>
  <c r="BM200" i="2"/>
  <c r="BM216" i="2"/>
  <c r="BM232" i="2"/>
  <c r="BM248" i="2"/>
  <c r="BM264" i="2"/>
  <c r="BM280" i="2"/>
  <c r="BM296" i="2"/>
  <c r="BM312" i="2"/>
  <c r="BM328" i="2"/>
  <c r="BM344" i="2"/>
  <c r="BM25" i="2"/>
  <c r="BM46" i="2"/>
  <c r="BM13" i="2"/>
  <c r="BM34" i="2"/>
  <c r="BM55" i="2"/>
  <c r="BM77" i="2"/>
  <c r="BM98" i="2"/>
  <c r="BM119" i="2"/>
  <c r="BM141" i="2"/>
  <c r="BM162" i="2"/>
  <c r="BM183" i="2"/>
  <c r="BM205" i="2"/>
  <c r="BM226" i="2"/>
  <c r="BM247" i="2"/>
  <c r="BM269" i="2"/>
  <c r="BM290" i="2"/>
  <c r="BM311" i="2"/>
  <c r="BM333" i="2"/>
  <c r="BM28" i="2"/>
  <c r="BM48" i="2"/>
  <c r="BM68" i="2"/>
  <c r="BM92" i="2"/>
  <c r="BM112" i="2"/>
  <c r="BM132" i="2"/>
  <c r="BM156" i="2"/>
  <c r="BM176" i="2"/>
  <c r="BM196" i="2"/>
  <c r="BM220" i="2"/>
  <c r="BM240" i="2"/>
  <c r="BM260" i="2"/>
  <c r="BM284" i="2"/>
  <c r="BM304" i="2"/>
  <c r="BM324" i="2"/>
  <c r="BM9" i="2"/>
  <c r="BM35" i="2"/>
  <c r="BM20" i="2"/>
  <c r="BM44" i="2"/>
  <c r="BM64" i="2"/>
  <c r="BM84" i="2"/>
  <c r="BM108" i="2"/>
  <c r="BM128" i="2"/>
  <c r="BM148" i="2"/>
  <c r="BM172" i="2"/>
  <c r="BM192" i="2"/>
  <c r="BM212" i="2"/>
  <c r="BM236" i="2"/>
  <c r="BM256" i="2"/>
  <c r="BM276" i="2"/>
  <c r="BM300" i="2"/>
  <c r="BM320" i="2"/>
  <c r="BM340" i="2"/>
  <c r="BM30" i="2"/>
  <c r="BM57" i="2"/>
  <c r="BM29" i="2"/>
  <c r="BM61" i="2"/>
  <c r="BM87" i="2"/>
  <c r="BM114" i="2"/>
  <c r="BM146" i="2"/>
  <c r="BM173" i="2"/>
  <c r="BM199" i="2"/>
  <c r="BM231" i="2"/>
  <c r="BM258" i="2"/>
  <c r="BM285" i="2"/>
  <c r="BM317" i="2"/>
  <c r="BM343" i="2"/>
  <c r="BM360" i="2"/>
  <c r="BM376" i="2"/>
  <c r="BM392" i="2"/>
  <c r="BM408" i="2"/>
  <c r="BM424" i="2"/>
  <c r="BM21" i="2"/>
  <c r="BM70" i="2"/>
  <c r="BM106" i="2"/>
  <c r="BM170" i="2"/>
  <c r="BM334" i="2"/>
  <c r="BM453" i="2"/>
  <c r="BM22" i="2"/>
  <c r="BM65" i="2"/>
  <c r="BM94" i="2"/>
  <c r="BM122" i="2"/>
  <c r="BM158" i="2"/>
  <c r="BM207" i="2"/>
  <c r="BM265" i="2"/>
  <c r="BM321" i="2"/>
  <c r="BM370" i="2"/>
  <c r="BM413" i="2"/>
  <c r="BM450" i="2"/>
  <c r="BM482" i="2"/>
  <c r="BM58" i="2"/>
  <c r="BM117" i="2"/>
  <c r="BM27" i="2"/>
  <c r="BM69" i="2"/>
  <c r="BM97" i="2"/>
  <c r="BM126" i="2"/>
  <c r="BM154" i="2"/>
  <c r="BM182" i="2"/>
  <c r="BM211" i="2"/>
  <c r="BM239" i="2"/>
  <c r="BM267" i="2"/>
  <c r="BM297" i="2"/>
  <c r="BM325" i="2"/>
  <c r="BM351" i="2"/>
  <c r="BM373" i="2"/>
  <c r="BM394" i="2"/>
  <c r="BM415" i="2"/>
  <c r="BM436" i="2"/>
  <c r="BM452" i="2"/>
  <c r="BM468" i="2"/>
  <c r="BM484" i="2"/>
  <c r="BM500" i="2"/>
  <c r="BM127" i="2"/>
  <c r="BM177" i="2"/>
  <c r="BM213" i="2"/>
  <c r="BM249" i="2"/>
  <c r="BM283" i="2"/>
  <c r="BM313" i="2"/>
  <c r="BM347" i="2"/>
  <c r="BM369" i="2"/>
  <c r="BM395" i="2"/>
  <c r="BM422" i="2"/>
  <c r="BM445" i="2"/>
  <c r="BM465" i="2"/>
  <c r="BM489" i="2"/>
  <c r="BM171" i="2"/>
  <c r="BM229" i="2"/>
  <c r="BM286" i="2"/>
  <c r="BM342" i="2"/>
  <c r="BM386" i="2"/>
  <c r="BM429" i="2"/>
  <c r="BM462" i="2"/>
  <c r="BM494" i="2"/>
  <c r="BM67" i="2"/>
  <c r="BM123" i="2"/>
  <c r="BM251" i="2"/>
  <c r="BM361" i="2"/>
  <c r="BM443" i="2"/>
  <c r="BM145" i="2"/>
  <c r="BM259" i="2"/>
  <c r="BM366" i="2"/>
  <c r="BM447" i="2"/>
  <c r="BM153" i="2"/>
  <c r="BM266" i="2"/>
  <c r="BM371" i="2"/>
  <c r="BM451" i="2"/>
  <c r="BM159" i="2"/>
  <c r="BM273" i="2"/>
  <c r="BM377" i="2"/>
  <c r="BM455" i="2"/>
  <c r="BM32" i="2"/>
  <c r="BM76" i="2"/>
  <c r="BM116" i="2"/>
  <c r="BM160" i="2"/>
  <c r="BM204" i="2"/>
  <c r="BM244" i="2"/>
  <c r="BM288" i="2"/>
  <c r="BM332" i="2"/>
  <c r="BM41" i="2"/>
  <c r="BM23" i="2"/>
  <c r="BM66" i="2"/>
  <c r="BM103" i="2"/>
  <c r="BM135" i="2"/>
  <c r="BM178" i="2"/>
  <c r="BM215" i="2"/>
  <c r="BM253" i="2"/>
  <c r="BM295" i="2"/>
  <c r="BM327" i="2"/>
  <c r="BM356" i="2"/>
  <c r="BM380" i="2"/>
  <c r="BM400" i="2"/>
  <c r="BM420" i="2"/>
  <c r="BM42" i="2"/>
  <c r="BM91" i="2"/>
  <c r="BM149" i="2"/>
  <c r="BM379" i="2"/>
  <c r="BM485" i="2"/>
  <c r="BM54" i="2"/>
  <c r="BM101" i="2"/>
  <c r="BM143" i="2"/>
  <c r="BM193" i="2"/>
  <c r="BM278" i="2"/>
  <c r="BM349" i="2"/>
  <c r="BM402" i="2"/>
  <c r="BM458" i="2"/>
  <c r="BM498" i="2"/>
  <c r="BM102" i="2"/>
  <c r="BM38" i="2"/>
  <c r="BM83" i="2"/>
  <c r="BM118" i="2"/>
  <c r="BM161" i="2"/>
  <c r="BM197" i="2"/>
  <c r="BM233" i="2"/>
  <c r="BM275" i="2"/>
  <c r="BM310" i="2"/>
  <c r="BM346" i="2"/>
  <c r="BM378" i="2"/>
  <c r="BM405" i="2"/>
  <c r="BM431" i="2"/>
  <c r="BM456" i="2"/>
  <c r="BM476" i="2"/>
  <c r="BM496" i="2"/>
  <c r="BM142" i="2"/>
  <c r="BM191" i="2"/>
  <c r="BM241" i="2"/>
  <c r="BM291" i="2"/>
  <c r="BM326" i="2"/>
  <c r="BM363" i="2"/>
  <c r="BM401" i="2"/>
  <c r="BM437" i="2"/>
  <c r="BM461" i="2"/>
  <c r="BM493" i="2"/>
  <c r="BM201" i="2"/>
  <c r="BM271" i="2"/>
  <c r="BM354" i="2"/>
  <c r="BM407" i="2"/>
  <c r="BM454" i="2"/>
  <c r="BM15" i="2"/>
  <c r="BM95" i="2"/>
  <c r="BM223" i="2"/>
  <c r="BM382" i="2"/>
  <c r="BM475" i="2"/>
  <c r="BM230" i="2"/>
  <c r="BM387" i="2"/>
  <c r="BM479" i="2"/>
  <c r="BM238" i="2"/>
  <c r="BM393" i="2"/>
  <c r="BM483" i="2"/>
  <c r="BM245" i="2"/>
  <c r="BM398" i="2"/>
  <c r="BM487" i="2"/>
  <c r="BM36" i="2"/>
  <c r="BM80" i="2"/>
  <c r="BM124" i="2"/>
  <c r="BM164" i="2"/>
  <c r="BM208" i="2"/>
  <c r="BM252" i="2"/>
  <c r="BM292" i="2"/>
  <c r="BM336" i="2"/>
  <c r="BM51" i="2"/>
  <c r="BM39" i="2"/>
  <c r="BM71" i="2"/>
  <c r="BM109" i="2"/>
  <c r="BM151" i="2"/>
  <c r="BM189" i="2"/>
  <c r="BM221" i="2"/>
  <c r="BM263" i="2"/>
  <c r="BM301" i="2"/>
  <c r="BM338" i="2"/>
  <c r="BM364" i="2"/>
  <c r="BM384" i="2"/>
  <c r="BM404" i="2"/>
  <c r="BM428" i="2"/>
  <c r="BM53" i="2"/>
  <c r="BM99" i="2"/>
  <c r="BM206" i="2"/>
  <c r="BM406" i="2"/>
  <c r="BM497" i="2"/>
  <c r="BM73" i="2"/>
  <c r="BM107" i="2"/>
  <c r="BM150" i="2"/>
  <c r="BM222" i="2"/>
  <c r="BM293" i="2"/>
  <c r="BM359" i="2"/>
  <c r="BM423" i="2"/>
  <c r="BM466" i="2"/>
  <c r="BM26" i="2"/>
  <c r="BM131" i="2"/>
  <c r="BM49" i="2"/>
  <c r="BM90" i="2"/>
  <c r="BM133" i="2"/>
  <c r="BM169" i="2"/>
  <c r="BM203" i="2"/>
  <c r="BM246" i="2"/>
  <c r="BM282" i="2"/>
  <c r="BM318" i="2"/>
  <c r="BM357" i="2"/>
  <c r="BM383" i="2"/>
  <c r="BM410" i="2"/>
  <c r="BM440" i="2"/>
  <c r="BM460" i="2"/>
  <c r="BM480" i="2"/>
  <c r="BM31" i="2"/>
  <c r="BM155" i="2"/>
  <c r="BM198" i="2"/>
  <c r="BM255" i="2"/>
  <c r="BM298" i="2"/>
  <c r="BM341" i="2"/>
  <c r="BM374" i="2"/>
  <c r="BM411" i="2"/>
  <c r="BM441" i="2"/>
  <c r="BM469" i="2"/>
  <c r="BM11" i="2"/>
  <c r="BM214" i="2"/>
  <c r="BM299" i="2"/>
  <c r="BM365" i="2"/>
  <c r="BM418" i="2"/>
  <c r="BM470" i="2"/>
  <c r="BM37" i="2"/>
  <c r="BM110" i="2"/>
  <c r="BM281" i="2"/>
  <c r="BM403" i="2"/>
  <c r="BM491" i="2"/>
  <c r="BM287" i="2"/>
  <c r="BM409" i="2"/>
  <c r="BM495" i="2"/>
  <c r="BM294" i="2"/>
  <c r="BM414" i="2"/>
  <c r="BM499" i="2"/>
  <c r="BM302" i="2"/>
  <c r="BM419" i="2"/>
  <c r="BM52" i="2"/>
  <c r="BM140" i="2"/>
  <c r="BM224" i="2"/>
  <c r="BM308" i="2"/>
  <c r="BM62" i="2"/>
  <c r="BM82" i="2"/>
  <c r="BM157" i="2"/>
  <c r="BM237" i="2"/>
  <c r="BM306" i="2"/>
  <c r="BM368" i="2"/>
  <c r="BM412" i="2"/>
  <c r="BM63" i="2"/>
  <c r="BM234" i="2"/>
  <c r="BM33" i="2"/>
  <c r="BM115" i="2"/>
  <c r="BM235" i="2"/>
  <c r="BM381" i="2"/>
  <c r="BM474" i="2"/>
  <c r="BM138" i="2"/>
  <c r="BM105" i="2"/>
  <c r="BM175" i="2"/>
  <c r="BM254" i="2"/>
  <c r="BM331" i="2"/>
  <c r="BM389" i="2"/>
  <c r="BM444" i="2"/>
  <c r="BM488" i="2"/>
  <c r="BM163" i="2"/>
  <c r="BM262" i="2"/>
  <c r="BM353" i="2"/>
  <c r="BM417" i="2"/>
  <c r="BM477" i="2"/>
  <c r="BM243" i="2"/>
  <c r="BM375" i="2"/>
  <c r="BM478" i="2"/>
  <c r="BM166" i="2"/>
  <c r="BM425" i="2"/>
  <c r="BM315" i="2"/>
  <c r="BM181" i="2"/>
  <c r="BM435" i="2"/>
  <c r="BM330" i="2"/>
  <c r="BM60" i="2"/>
  <c r="BM144" i="2"/>
  <c r="BM228" i="2"/>
  <c r="BM316" i="2"/>
  <c r="BM18" i="2"/>
  <c r="BM93" i="2"/>
  <c r="BM167" i="2"/>
  <c r="BM242" i="2"/>
  <c r="BM322" i="2"/>
  <c r="BM372" i="2"/>
  <c r="BM416" i="2"/>
  <c r="BM78" i="2"/>
  <c r="BM277" i="2"/>
  <c r="BM43" i="2"/>
  <c r="BM129" i="2"/>
  <c r="BM250" i="2"/>
  <c r="BM391" i="2"/>
  <c r="BM490" i="2"/>
  <c r="BM17" i="2"/>
  <c r="BM111" i="2"/>
  <c r="BM190" i="2"/>
  <c r="BM261" i="2"/>
  <c r="BM339" i="2"/>
  <c r="BM399" i="2"/>
  <c r="BM448" i="2"/>
  <c r="BM492" i="2"/>
  <c r="BM185" i="2"/>
  <c r="BM270" i="2"/>
  <c r="BM358" i="2"/>
  <c r="BM433" i="2"/>
  <c r="BM481" i="2"/>
  <c r="BM257" i="2"/>
  <c r="BM397" i="2"/>
  <c r="BM486" i="2"/>
  <c r="BM195" i="2"/>
  <c r="BM459" i="2"/>
  <c r="BM345" i="2"/>
  <c r="BM209" i="2"/>
  <c r="BM467" i="2"/>
  <c r="BM355" i="2"/>
  <c r="BM12" i="2"/>
  <c r="BM96" i="2"/>
  <c r="BM180" i="2"/>
  <c r="BM268" i="2"/>
  <c r="BM14" i="2"/>
  <c r="BM45" i="2"/>
  <c r="BM125" i="2"/>
  <c r="BM194" i="2"/>
  <c r="BM274" i="2"/>
  <c r="BM348" i="2"/>
  <c r="BM388" i="2"/>
  <c r="BM432" i="2"/>
  <c r="BM121" i="2"/>
  <c r="BM427" i="2"/>
  <c r="BM79" i="2"/>
  <c r="BM165" i="2"/>
  <c r="BM307" i="2"/>
  <c r="BM434" i="2"/>
  <c r="BM74" i="2"/>
  <c r="BM59" i="2"/>
  <c r="BM139" i="2"/>
  <c r="BM218" i="2"/>
  <c r="BM289" i="2"/>
  <c r="BM362" i="2"/>
  <c r="BM421" i="2"/>
  <c r="BM464" i="2"/>
  <c r="BM85" i="2"/>
  <c r="BM219" i="2"/>
  <c r="BM305" i="2"/>
  <c r="BM385" i="2"/>
  <c r="BM449" i="2"/>
  <c r="BM137" i="2"/>
  <c r="BM314" i="2"/>
  <c r="BM438" i="2"/>
  <c r="BM47" i="2"/>
  <c r="BM309" i="2"/>
  <c r="BM174" i="2"/>
  <c r="BM430" i="2"/>
  <c r="BM323" i="2"/>
  <c r="BM187" i="2"/>
  <c r="BM439" i="2"/>
  <c r="BM16" i="2"/>
  <c r="BM100" i="2"/>
  <c r="BM188" i="2"/>
  <c r="BM272" i="2"/>
  <c r="BM19" i="2"/>
  <c r="BM50" i="2"/>
  <c r="BM130" i="2"/>
  <c r="BM210" i="2"/>
  <c r="BM279" i="2"/>
  <c r="BM352" i="2"/>
  <c r="BM396" i="2"/>
  <c r="BM10" i="2"/>
  <c r="BM134" i="2"/>
  <c r="BM473" i="2"/>
  <c r="BM86" i="2"/>
  <c r="BM179" i="2"/>
  <c r="BM335" i="2"/>
  <c r="BM442" i="2"/>
  <c r="BM89" i="2"/>
  <c r="BM75" i="2"/>
  <c r="BM367" i="2"/>
  <c r="BM227" i="2"/>
  <c r="BM186" i="2"/>
  <c r="BM337" i="2"/>
  <c r="BM217" i="2"/>
  <c r="BM147" i="2"/>
  <c r="BM426" i="2"/>
  <c r="BM319" i="2"/>
  <c r="BM329" i="2"/>
  <c r="BM202" i="2"/>
  <c r="BM471" i="2"/>
  <c r="BM225" i="2"/>
  <c r="BM472" i="2"/>
  <c r="BM390" i="2"/>
  <c r="BM446" i="2"/>
  <c r="BM463" i="2"/>
  <c r="BM303" i="2"/>
  <c r="BM113" i="2"/>
  <c r="BM457" i="2"/>
  <c r="BM81" i="2"/>
  <c r="BM350" i="2"/>
  <c r="BT8" i="2"/>
  <c r="BT24" i="2"/>
  <c r="BT40" i="2"/>
  <c r="BT56" i="2"/>
  <c r="BT72" i="2"/>
  <c r="BT88" i="2"/>
  <c r="BT104" i="2"/>
  <c r="BT120" i="2"/>
  <c r="BT136" i="2"/>
  <c r="BT152" i="2"/>
  <c r="BT168" i="2"/>
  <c r="BT184" i="2"/>
  <c r="BT200" i="2"/>
  <c r="BT216" i="2"/>
  <c r="BT232" i="2"/>
  <c r="BT248" i="2"/>
  <c r="BT264" i="2"/>
  <c r="BT280" i="2"/>
  <c r="BT296" i="2"/>
  <c r="BT312" i="2"/>
  <c r="BT328" i="2"/>
  <c r="BT344" i="2"/>
  <c r="BT25" i="2"/>
  <c r="BT46" i="2"/>
  <c r="BT29" i="2"/>
  <c r="BT50" i="2"/>
  <c r="BT71" i="2"/>
  <c r="BT93" i="2"/>
  <c r="BT114" i="2"/>
  <c r="BT135" i="2"/>
  <c r="BT157" i="2"/>
  <c r="BT178" i="2"/>
  <c r="BT199" i="2"/>
  <c r="BT221" i="2"/>
  <c r="BT242" i="2"/>
  <c r="BT263" i="2"/>
  <c r="BT285" i="2"/>
  <c r="BT306" i="2"/>
  <c r="BT327" i="2"/>
  <c r="BT348" i="2"/>
  <c r="BT364" i="2"/>
  <c r="BT380" i="2"/>
  <c r="BT396" i="2"/>
  <c r="BT412" i="2"/>
  <c r="BT428" i="2"/>
  <c r="BT42" i="2"/>
  <c r="BT73" i="2"/>
  <c r="BT107" i="2"/>
  <c r="BT158" i="2"/>
  <c r="BT229" i="2"/>
  <c r="BT354" i="2"/>
  <c r="BT407" i="2"/>
  <c r="BT458" i="2"/>
  <c r="BT502" i="2"/>
  <c r="BT53" i="2"/>
  <c r="BT81" i="2"/>
  <c r="BT117" i="2"/>
  <c r="BT174" i="2"/>
  <c r="BT223" i="2"/>
  <c r="BT281" i="2"/>
  <c r="BT337" i="2"/>
  <c r="BT387" i="2"/>
  <c r="BT430" i="2"/>
  <c r="BT463" i="2"/>
  <c r="BT495" i="2"/>
  <c r="BT69" i="2"/>
  <c r="BT27" i="2"/>
  <c r="BT63" i="2"/>
  <c r="BT91" i="2"/>
  <c r="BT121" i="2"/>
  <c r="BT12" i="2"/>
  <c r="BT28" i="2"/>
  <c r="BT44" i="2"/>
  <c r="BT60" i="2"/>
  <c r="BT76" i="2"/>
  <c r="BT92" i="2"/>
  <c r="BT108" i="2"/>
  <c r="BT124" i="2"/>
  <c r="BT140" i="2"/>
  <c r="BT156" i="2"/>
  <c r="BT172" i="2"/>
  <c r="BT188" i="2"/>
  <c r="BT204" i="2"/>
  <c r="BT220" i="2"/>
  <c r="BT236" i="2"/>
  <c r="BT252" i="2"/>
  <c r="BT268" i="2"/>
  <c r="BT284" i="2"/>
  <c r="BT300" i="2"/>
  <c r="BT316" i="2"/>
  <c r="BT332" i="2"/>
  <c r="BT9" i="2"/>
  <c r="BT30" i="2"/>
  <c r="BT13" i="2"/>
  <c r="BT34" i="2"/>
  <c r="BT55" i="2"/>
  <c r="BT77" i="2"/>
  <c r="BT98" i="2"/>
  <c r="BT119" i="2"/>
  <c r="BT141" i="2"/>
  <c r="BT162" i="2"/>
  <c r="BT183" i="2"/>
  <c r="BT205" i="2"/>
  <c r="BT226" i="2"/>
  <c r="BT247" i="2"/>
  <c r="BT269" i="2"/>
  <c r="BT290" i="2"/>
  <c r="BT311" i="2"/>
  <c r="BT333" i="2"/>
  <c r="BT352" i="2"/>
  <c r="BT368" i="2"/>
  <c r="BT384" i="2"/>
  <c r="BT400" i="2"/>
  <c r="BT416" i="2"/>
  <c r="BT432" i="2"/>
  <c r="BT51" i="2"/>
  <c r="BT79" i="2"/>
  <c r="BT115" i="2"/>
  <c r="BT179" i="2"/>
  <c r="BT257" i="2"/>
  <c r="BT370" i="2"/>
  <c r="BT423" i="2"/>
  <c r="BT466" i="2"/>
  <c r="BT22" i="2"/>
  <c r="BT59" i="2"/>
  <c r="BT89" i="2"/>
  <c r="BT131" i="2"/>
  <c r="BT187" i="2"/>
  <c r="BT238" i="2"/>
  <c r="BT294" i="2"/>
  <c r="BT350" i="2"/>
  <c r="BT398" i="2"/>
  <c r="BT439" i="2"/>
  <c r="BT471" i="2"/>
  <c r="BT503" i="2"/>
  <c r="BT83" i="2"/>
  <c r="BT38" i="2"/>
  <c r="BT70" i="2"/>
  <c r="BT99" i="2"/>
  <c r="BT127" i="2"/>
  <c r="BT155" i="2"/>
  <c r="BT185" i="2"/>
  <c r="BT213" i="2"/>
  <c r="BT241" i="2"/>
  <c r="BT270" i="2"/>
  <c r="BT298" i="2"/>
  <c r="BT326" i="2"/>
  <c r="BT353" i="2"/>
  <c r="BT374" i="2"/>
  <c r="BT395" i="2"/>
  <c r="BT417" i="2"/>
  <c r="BT437" i="2"/>
  <c r="BT453" i="2"/>
  <c r="BT469" i="2"/>
  <c r="BT485" i="2"/>
  <c r="BT16" i="2"/>
  <c r="BT48" i="2"/>
  <c r="BT80" i="2"/>
  <c r="BT112" i="2"/>
  <c r="BT144" i="2"/>
  <c r="BT176" i="2"/>
  <c r="BT208" i="2"/>
  <c r="BT240" i="2"/>
  <c r="BT272" i="2"/>
  <c r="BT304" i="2"/>
  <c r="BT336" i="2"/>
  <c r="BT35" i="2"/>
  <c r="BT39" i="2"/>
  <c r="BT82" i="2"/>
  <c r="BT125" i="2"/>
  <c r="BT167" i="2"/>
  <c r="BT210" i="2"/>
  <c r="BT253" i="2"/>
  <c r="BT295" i="2"/>
  <c r="BT338" i="2"/>
  <c r="BT372" i="2"/>
  <c r="BT404" i="2"/>
  <c r="BT10" i="2"/>
  <c r="BT86" i="2"/>
  <c r="BT193" i="2"/>
  <c r="BT381" i="2"/>
  <c r="BT478" i="2"/>
  <c r="BT67" i="2"/>
  <c r="BT145" i="2"/>
  <c r="BT251" i="2"/>
  <c r="BT361" i="2"/>
  <c r="BT447" i="2"/>
  <c r="BT15" i="2"/>
  <c r="BT49" i="2"/>
  <c r="BT106" i="2"/>
  <c r="BT149" i="2"/>
  <c r="BT191" i="2"/>
  <c r="BT227" i="2"/>
  <c r="BT262" i="2"/>
  <c r="BT305" i="2"/>
  <c r="BT341" i="2"/>
  <c r="BT369" i="2"/>
  <c r="BT401" i="2"/>
  <c r="BT20" i="2"/>
  <c r="BT52" i="2"/>
  <c r="BT84" i="2"/>
  <c r="BT116" i="2"/>
  <c r="BT148" i="2"/>
  <c r="BT180" i="2"/>
  <c r="BT212" i="2"/>
  <c r="BT244" i="2"/>
  <c r="BT276" i="2"/>
  <c r="BT308" i="2"/>
  <c r="BT340" i="2"/>
  <c r="BT41" i="2"/>
  <c r="BT45" i="2"/>
  <c r="BT87" i="2"/>
  <c r="BT130" i="2"/>
  <c r="BT173" i="2"/>
  <c r="BT215" i="2"/>
  <c r="BT258" i="2"/>
  <c r="BT301" i="2"/>
  <c r="BT343" i="2"/>
  <c r="BT376" i="2"/>
  <c r="BT408" i="2"/>
  <c r="BT21" i="2"/>
  <c r="BT94" i="2"/>
  <c r="BT214" i="2"/>
  <c r="BT397" i="2"/>
  <c r="BT494" i="2"/>
  <c r="BT74" i="2"/>
  <c r="BT159" i="2"/>
  <c r="BT266" i="2"/>
  <c r="BT371" i="2"/>
  <c r="BT455" i="2"/>
  <c r="BT54" i="2"/>
  <c r="BT57" i="2"/>
  <c r="BT113" i="2"/>
  <c r="BT163" i="2"/>
  <c r="BT198" i="2"/>
  <c r="BT234" i="2"/>
  <c r="BT277" i="2"/>
  <c r="BT313" i="2"/>
  <c r="BT347" i="2"/>
  <c r="BT379" i="2"/>
  <c r="BT406" i="2"/>
  <c r="BT433" i="2"/>
  <c r="BT457" i="2"/>
  <c r="BT477" i="2"/>
  <c r="BT497" i="2"/>
  <c r="BT101" i="2"/>
  <c r="BT165" i="2"/>
  <c r="BT207" i="2"/>
  <c r="BT250" i="2"/>
  <c r="BT293" i="2"/>
  <c r="BT329" i="2"/>
  <c r="BT359" i="2"/>
  <c r="BT391" i="2"/>
  <c r="BT429" i="2"/>
  <c r="BT454" i="2"/>
  <c r="BT482" i="2"/>
  <c r="BT506" i="2"/>
  <c r="BT138" i="2"/>
  <c r="BT202" i="2"/>
  <c r="BT259" i="2"/>
  <c r="BT315" i="2"/>
  <c r="BT366" i="2"/>
  <c r="BT403" i="2"/>
  <c r="BT443" i="2"/>
  <c r="BT475" i="2"/>
  <c r="BT507" i="2"/>
  <c r="BT62" i="2"/>
  <c r="BT339" i="2"/>
  <c r="BT203" i="2"/>
  <c r="BT318" i="2"/>
  <c r="BT410" i="2"/>
  <c r="BT480" i="2"/>
  <c r="BT182" i="2"/>
  <c r="BT297" i="2"/>
  <c r="BT394" i="2"/>
  <c r="BT468" i="2"/>
  <c r="BT161" i="2"/>
  <c r="BT275" i="2"/>
  <c r="BT378" i="2"/>
  <c r="BT456" i="2"/>
  <c r="BT111" i="2"/>
  <c r="BT225" i="2"/>
  <c r="BT362" i="2"/>
  <c r="BT444" i="2"/>
  <c r="BT32" i="2"/>
  <c r="BT96" i="2"/>
  <c r="BT160" i="2"/>
  <c r="BT224" i="2"/>
  <c r="BT288" i="2"/>
  <c r="BT14" i="2"/>
  <c r="BT61" i="2"/>
  <c r="BT146" i="2"/>
  <c r="BT231" i="2"/>
  <c r="BT317" i="2"/>
  <c r="BT388" i="2"/>
  <c r="BT58" i="2"/>
  <c r="BT286" i="2"/>
  <c r="BT33" i="2"/>
  <c r="BT195" i="2"/>
  <c r="BT409" i="2"/>
  <c r="BT97" i="2"/>
  <c r="BT134" i="2"/>
  <c r="BT206" i="2"/>
  <c r="BT283" i="2"/>
  <c r="BT358" i="2"/>
  <c r="BT411" i="2"/>
  <c r="BT445" i="2"/>
  <c r="BT473" i="2"/>
  <c r="BT68" i="2"/>
  <c r="BT132" i="2"/>
  <c r="BT196" i="2"/>
  <c r="BT260" i="2"/>
  <c r="BT324" i="2"/>
  <c r="BT23" i="2"/>
  <c r="BT109" i="2"/>
  <c r="BT194" i="2"/>
  <c r="BT279" i="2"/>
  <c r="BT360" i="2"/>
  <c r="BT424" i="2"/>
  <c r="BT137" i="2"/>
  <c r="BT446" i="2"/>
  <c r="BT110" i="2"/>
  <c r="BT323" i="2"/>
  <c r="BT487" i="2"/>
  <c r="BT85" i="2"/>
  <c r="BT177" i="2"/>
  <c r="BT255" i="2"/>
  <c r="BT334" i="2"/>
  <c r="BT390" i="2"/>
  <c r="BT441" i="2"/>
  <c r="BT465" i="2"/>
  <c r="BT493" i="2"/>
  <c r="BT129" i="2"/>
  <c r="BT186" i="2"/>
  <c r="BT243" i="2"/>
  <c r="BT299" i="2"/>
  <c r="BT342" i="2"/>
  <c r="BT386" i="2"/>
  <c r="BT438" i="2"/>
  <c r="BT470" i="2"/>
  <c r="BT498" i="2"/>
  <c r="BT153" i="2"/>
  <c r="BT230" i="2"/>
  <c r="BT302" i="2"/>
  <c r="BT377" i="2"/>
  <c r="BT425" i="2"/>
  <c r="BT467" i="2"/>
  <c r="BT26" i="2"/>
  <c r="BT90" i="2"/>
  <c r="BT175" i="2"/>
  <c r="BT346" i="2"/>
  <c r="BT448" i="2"/>
  <c r="BT154" i="2"/>
  <c r="BT325" i="2"/>
  <c r="BT436" i="2"/>
  <c r="BT133" i="2"/>
  <c r="BT303" i="2"/>
  <c r="BT421" i="2"/>
  <c r="BT504" i="2"/>
  <c r="BT254" i="2"/>
  <c r="BT405" i="2"/>
  <c r="BT492" i="2"/>
  <c r="BT36" i="2"/>
  <c r="BT164" i="2"/>
  <c r="BT292" i="2"/>
  <c r="BT66" i="2"/>
  <c r="BT237" i="2"/>
  <c r="BT392" i="2"/>
  <c r="BT321" i="2"/>
  <c r="BT209" i="2"/>
  <c r="BT17" i="2"/>
  <c r="BT219" i="2"/>
  <c r="BT363" i="2"/>
  <c r="BT449" i="2"/>
  <c r="BT501" i="2"/>
  <c r="BT150" i="2"/>
  <c r="BT235" i="2"/>
  <c r="BT307" i="2"/>
  <c r="BT365" i="2"/>
  <c r="BT418" i="2"/>
  <c r="BT474" i="2"/>
  <c r="BT102" i="2"/>
  <c r="BT217" i="2"/>
  <c r="BT330" i="2"/>
  <c r="BT393" i="2"/>
  <c r="BT459" i="2"/>
  <c r="BT37" i="2"/>
  <c r="BT118" i="2"/>
  <c r="BT289" i="2"/>
  <c r="BT464" i="2"/>
  <c r="BT239" i="2"/>
  <c r="BT415" i="2"/>
  <c r="BT190" i="2"/>
  <c r="BT357" i="2"/>
  <c r="BT488" i="2"/>
  <c r="BT282" i="2"/>
  <c r="BT460" i="2"/>
  <c r="BT128" i="2"/>
  <c r="BT256" i="2"/>
  <c r="BT18" i="2"/>
  <c r="BT189" i="2"/>
  <c r="BT356" i="2"/>
  <c r="BT122" i="2"/>
  <c r="BT95" i="2"/>
  <c r="BT479" i="2"/>
  <c r="BT170" i="2"/>
  <c r="BT319" i="2"/>
  <c r="BT427" i="2"/>
  <c r="BT489" i="2"/>
  <c r="BT143" i="2"/>
  <c r="BT222" i="2"/>
  <c r="BT278" i="2"/>
  <c r="BT349" i="2"/>
  <c r="BT413" i="2"/>
  <c r="BT462" i="2"/>
  <c r="BT11" i="2"/>
  <c r="BT181" i="2"/>
  <c r="BT287" i="2"/>
  <c r="BT382" i="2"/>
  <c r="BT451" i="2"/>
  <c r="BT499" i="2"/>
  <c r="BT105" i="2"/>
  <c r="BT261" i="2"/>
  <c r="BT431" i="2"/>
  <c r="BT211" i="2"/>
  <c r="BT373" i="2"/>
  <c r="BT500" i="2"/>
  <c r="BT331" i="2"/>
  <c r="BT472" i="2"/>
  <c r="BT197" i="2"/>
  <c r="BT426" i="2"/>
  <c r="BT64" i="2"/>
  <c r="BT320" i="2"/>
  <c r="BT274" i="2"/>
  <c r="BT434" i="2"/>
  <c r="BT78" i="2"/>
  <c r="BT385" i="2"/>
  <c r="BT505" i="2"/>
  <c r="BT265" i="2"/>
  <c r="BT375" i="2"/>
  <c r="BT486" i="2"/>
  <c r="BT245" i="2"/>
  <c r="BT414" i="2"/>
  <c r="BT47" i="2"/>
  <c r="BT367" i="2"/>
  <c r="BT267" i="2"/>
  <c r="BT218" i="2"/>
  <c r="BT139" i="2"/>
  <c r="BT476" i="2"/>
  <c r="BT228" i="2"/>
  <c r="BT151" i="2"/>
  <c r="BT65" i="2"/>
  <c r="BT419" i="2"/>
  <c r="BT291" i="2"/>
  <c r="BT481" i="2"/>
  <c r="BT201" i="2"/>
  <c r="BT335" i="2"/>
  <c r="BT450" i="2"/>
  <c r="BT166" i="2"/>
  <c r="BT355" i="2"/>
  <c r="BT491" i="2"/>
  <c r="BT233" i="2"/>
  <c r="BT126" i="2"/>
  <c r="BT484" i="2"/>
  <c r="BT440" i="2"/>
  <c r="BT383" i="2"/>
  <c r="BT100" i="2"/>
  <c r="BT322" i="2"/>
  <c r="BT142" i="2"/>
  <c r="BT31" i="2"/>
  <c r="BT402" i="2"/>
  <c r="BT273" i="2"/>
  <c r="BT75" i="2"/>
  <c r="BT351" i="2"/>
  <c r="BT169" i="2"/>
  <c r="BT103" i="2"/>
  <c r="BT309" i="2"/>
  <c r="BT461" i="2"/>
  <c r="BT314" i="2"/>
  <c r="BT123" i="2"/>
  <c r="BT483" i="2"/>
  <c r="BT496" i="2"/>
  <c r="BT399" i="2"/>
  <c r="BT192" i="2"/>
  <c r="BT249" i="2"/>
  <c r="BT442" i="2"/>
  <c r="BT147" i="2"/>
  <c r="BT310" i="2"/>
  <c r="BT19" i="2"/>
  <c r="BT422" i="2"/>
  <c r="BT490" i="2"/>
  <c r="BT389" i="2"/>
  <c r="BT420" i="2"/>
  <c r="BT345" i="2"/>
  <c r="BT43" i="2"/>
  <c r="BT435" i="2"/>
  <c r="BT171" i="2"/>
  <c r="BT452" i="2"/>
  <c r="BT271" i="2"/>
  <c r="BT246" i="2"/>
  <c r="BH121" i="2"/>
  <c r="AD10" i="2"/>
  <c r="AD47" i="2"/>
  <c r="AX84" i="2"/>
  <c r="AX47" i="2"/>
  <c r="U81" i="2"/>
  <c r="U142" i="2"/>
  <c r="AD84" i="2"/>
  <c r="U105" i="2"/>
  <c r="AN121" i="2"/>
  <c r="AS47" i="2"/>
  <c r="AS84" i="2"/>
  <c r="BC121" i="2"/>
  <c r="AN47" i="2"/>
  <c r="BH47" i="2"/>
  <c r="AN84" i="2"/>
  <c r="BH84" i="2"/>
  <c r="AD121" i="2"/>
  <c r="AX121" i="2"/>
  <c r="AI121" i="2"/>
  <c r="AI47" i="2"/>
  <c r="BC47" i="2"/>
  <c r="AI84" i="2"/>
  <c r="BC84" i="2"/>
  <c r="AB10" i="2"/>
  <c r="AB146" i="2"/>
  <c r="AB47" i="2"/>
  <c r="AG47" i="2"/>
  <c r="AL47" i="2"/>
  <c r="AQ47" i="2"/>
  <c r="AV47" i="2"/>
  <c r="BA47" i="2"/>
  <c r="BF47" i="2"/>
  <c r="AB72" i="2"/>
  <c r="AG72" i="2"/>
  <c r="AL72" i="2"/>
  <c r="AQ72" i="2"/>
  <c r="AV72" i="2"/>
  <c r="BA72" i="2"/>
  <c r="U68" i="2"/>
  <c r="AI10" i="2"/>
  <c r="AX10" i="2"/>
  <c r="AN10" i="2"/>
  <c r="BC11" i="2"/>
  <c r="AX11" i="2"/>
  <c r="AN11" i="2"/>
  <c r="BH10" i="2"/>
  <c r="AS10" i="2"/>
  <c r="BC10" i="2"/>
  <c r="AX12" i="2"/>
  <c r="AS12" i="2"/>
  <c r="BH11" i="2"/>
  <c r="U40" i="2"/>
  <c r="T40" i="2"/>
  <c r="U39" i="2"/>
  <c r="T39" i="2"/>
  <c r="U38" i="2"/>
  <c r="T38" i="2"/>
  <c r="U37" i="2"/>
  <c r="T37" i="2"/>
  <c r="U36" i="2"/>
  <c r="T36" i="2"/>
  <c r="U35" i="2"/>
  <c r="T35" i="2"/>
  <c r="S34" i="2"/>
  <c r="R34" i="2"/>
  <c r="Q34" i="2"/>
  <c r="P34" i="2"/>
  <c r="O34" i="2"/>
  <c r="N34" i="2"/>
  <c r="M34" i="2"/>
  <c r="S31" i="2"/>
  <c r="R31" i="2"/>
  <c r="Q31" i="2"/>
  <c r="P31" i="2"/>
  <c r="O31" i="2"/>
  <c r="N31" i="2"/>
  <c r="M31" i="2"/>
  <c r="U29" i="2"/>
  <c r="T29" i="2"/>
  <c r="U28" i="2"/>
  <c r="T28" i="2"/>
  <c r="U27" i="2"/>
  <c r="T27" i="2"/>
  <c r="U26" i="2"/>
  <c r="T26" i="2"/>
  <c r="U25" i="2"/>
  <c r="T25" i="2"/>
  <c r="U24" i="2"/>
  <c r="T24" i="2"/>
  <c r="U23" i="2"/>
  <c r="T23" i="2"/>
  <c r="U22" i="2"/>
  <c r="T22" i="2"/>
  <c r="U21" i="2"/>
  <c r="T21" i="2"/>
  <c r="U20" i="2"/>
  <c r="T20" i="2"/>
  <c r="U19" i="2"/>
  <c r="T19" i="2"/>
  <c r="U18" i="2"/>
  <c r="T18" i="2"/>
  <c r="U17" i="2"/>
  <c r="T17" i="2"/>
  <c r="U16" i="2"/>
  <c r="T16" i="2"/>
  <c r="U15" i="2"/>
  <c r="T15" i="2"/>
  <c r="U14" i="2"/>
  <c r="T14" i="2"/>
  <c r="U13" i="2"/>
  <c r="T13" i="2"/>
  <c r="U12" i="2"/>
  <c r="T12" i="2"/>
  <c r="U11" i="2"/>
  <c r="T11" i="2"/>
  <c r="U10" i="2"/>
  <c r="T10" i="2"/>
  <c r="N8" i="2"/>
  <c r="BL8" i="2" a="1"/>
  <c r="BS8" i="2" a="1"/>
  <c r="BN8" i="2" a="1"/>
  <c r="BL12" i="2" l="1"/>
  <c r="BL28" i="2"/>
  <c r="BL44" i="2"/>
  <c r="BL60" i="2"/>
  <c r="BL76" i="2"/>
  <c r="BL92" i="2"/>
  <c r="BL108" i="2"/>
  <c r="BL124" i="2"/>
  <c r="BL140" i="2"/>
  <c r="BL156" i="2"/>
  <c r="BL172" i="2"/>
  <c r="BL188" i="2"/>
  <c r="BL204" i="2"/>
  <c r="BL220" i="2"/>
  <c r="BL236" i="2"/>
  <c r="BL252" i="2"/>
  <c r="BL268" i="2"/>
  <c r="BL284" i="2"/>
  <c r="BL300" i="2"/>
  <c r="BL316" i="2"/>
  <c r="BL332" i="2"/>
  <c r="BL9" i="2"/>
  <c r="BL30" i="2"/>
  <c r="BL51" i="2"/>
  <c r="BL23" i="2"/>
  <c r="BL45" i="2"/>
  <c r="BL66" i="2"/>
  <c r="BL87" i="2"/>
  <c r="BL109" i="2"/>
  <c r="BL130" i="2"/>
  <c r="BL151" i="2"/>
  <c r="BL173" i="2"/>
  <c r="BL194" i="2"/>
  <c r="BL215" i="2"/>
  <c r="BL237" i="2"/>
  <c r="BL258" i="2"/>
  <c r="BL279" i="2"/>
  <c r="BL301" i="2"/>
  <c r="BL322" i="2"/>
  <c r="BL343" i="2"/>
  <c r="BL360" i="2"/>
  <c r="BL376" i="2"/>
  <c r="BL392" i="2"/>
  <c r="BL408" i="2"/>
  <c r="BL424" i="2"/>
  <c r="BL21" i="2"/>
  <c r="BL69" i="2"/>
  <c r="BL105" i="2"/>
  <c r="BL197" i="2"/>
  <c r="BL373" i="2"/>
  <c r="BL456" i="2"/>
  <c r="BL496" i="2"/>
  <c r="BL54" i="2"/>
  <c r="BL85" i="2"/>
  <c r="BL113" i="2"/>
  <c r="BL149" i="2"/>
  <c r="BL198" i="2"/>
  <c r="BL249" i="2"/>
  <c r="BL305" i="2"/>
  <c r="BL358" i="2"/>
  <c r="BL401" i="2"/>
  <c r="BL441" i="2"/>
  <c r="BL473" i="2"/>
  <c r="BL26" i="2"/>
  <c r="BL94" i="2"/>
  <c r="BL17" i="2"/>
  <c r="BL59" i="2"/>
  <c r="BL89" i="2"/>
  <c r="BL117" i="2"/>
  <c r="BL145" i="2"/>
  <c r="BL174" i="2"/>
  <c r="BL202" i="2"/>
  <c r="BL230" i="2"/>
  <c r="BL259" i="2"/>
  <c r="BL287" i="2"/>
  <c r="BL315" i="2"/>
  <c r="BL345" i="2"/>
  <c r="BL366" i="2"/>
  <c r="BL387" i="2"/>
  <c r="BL409" i="2"/>
  <c r="BL430" i="2"/>
  <c r="BL447" i="2"/>
  <c r="BL463" i="2"/>
  <c r="BL479" i="2"/>
  <c r="BL495" i="2"/>
  <c r="BL111" i="2"/>
  <c r="BL154" i="2"/>
  <c r="BL190" i="2"/>
  <c r="BL233" i="2"/>
  <c r="BL261" i="2"/>
  <c r="BL297" i="2"/>
  <c r="BL331" i="2"/>
  <c r="BL357" i="2"/>
  <c r="BL383" i="2"/>
  <c r="BL410" i="2"/>
  <c r="BL436" i="2"/>
  <c r="BL460" i="2"/>
  <c r="BL488" i="2"/>
  <c r="BL134" i="2"/>
  <c r="BL206" i="2"/>
  <c r="BL270" i="2"/>
  <c r="BL24" i="2"/>
  <c r="BL48" i="2"/>
  <c r="BL68" i="2"/>
  <c r="BL88" i="2"/>
  <c r="BL112" i="2"/>
  <c r="BL132" i="2"/>
  <c r="BL152" i="2"/>
  <c r="BL176" i="2"/>
  <c r="BL196" i="2"/>
  <c r="BL216" i="2"/>
  <c r="BL240" i="2"/>
  <c r="BL260" i="2"/>
  <c r="BL280" i="2"/>
  <c r="BL304" i="2"/>
  <c r="BL324" i="2"/>
  <c r="BL344" i="2"/>
  <c r="BL35" i="2"/>
  <c r="BL13" i="2"/>
  <c r="BL39" i="2"/>
  <c r="BL71" i="2"/>
  <c r="BL98" i="2"/>
  <c r="BL125" i="2"/>
  <c r="BL157" i="2"/>
  <c r="BL183" i="2"/>
  <c r="BL210" i="2"/>
  <c r="BL8" i="2"/>
  <c r="BL32" i="2"/>
  <c r="BL52" i="2"/>
  <c r="BL72" i="2"/>
  <c r="BL96" i="2"/>
  <c r="BL116" i="2"/>
  <c r="BL136" i="2"/>
  <c r="BL160" i="2"/>
  <c r="BL180" i="2"/>
  <c r="BL200" i="2"/>
  <c r="BL224" i="2"/>
  <c r="BL244" i="2"/>
  <c r="BL264" i="2"/>
  <c r="BL288" i="2"/>
  <c r="BL308" i="2"/>
  <c r="BL328" i="2"/>
  <c r="BL14" i="2"/>
  <c r="BL41" i="2"/>
  <c r="BL18" i="2"/>
  <c r="BL50" i="2"/>
  <c r="BL77" i="2"/>
  <c r="BL103" i="2"/>
  <c r="BL135" i="2"/>
  <c r="BL162" i="2"/>
  <c r="BL189" i="2"/>
  <c r="BL221" i="2"/>
  <c r="BL247" i="2"/>
  <c r="BL274" i="2"/>
  <c r="BL306" i="2"/>
  <c r="BL333" i="2"/>
  <c r="BL356" i="2"/>
  <c r="BL380" i="2"/>
  <c r="BL400" i="2"/>
  <c r="BL420" i="2"/>
  <c r="BL42" i="2"/>
  <c r="BL90" i="2"/>
  <c r="BL161" i="2"/>
  <c r="BL399" i="2"/>
  <c r="BL476" i="2"/>
  <c r="BL43" i="2"/>
  <c r="BL91" i="2"/>
  <c r="BL127" i="2"/>
  <c r="BL185" i="2"/>
  <c r="BL262" i="2"/>
  <c r="BL334" i="2"/>
  <c r="BL390" i="2"/>
  <c r="BL449" i="2"/>
  <c r="BL489" i="2"/>
  <c r="BL79" i="2"/>
  <c r="BL27" i="2"/>
  <c r="BL74" i="2"/>
  <c r="BL110" i="2"/>
  <c r="BL153" i="2"/>
  <c r="BL187" i="2"/>
  <c r="BL223" i="2"/>
  <c r="BL266" i="2"/>
  <c r="BL302" i="2"/>
  <c r="BL337" i="2"/>
  <c r="BL371" i="2"/>
  <c r="BL398" i="2"/>
  <c r="BL425" i="2"/>
  <c r="BL451" i="2"/>
  <c r="BL471" i="2"/>
  <c r="BL491" i="2"/>
  <c r="BL126" i="2"/>
  <c r="BL175" i="2"/>
  <c r="BL225" i="2"/>
  <c r="BL275" i="2"/>
  <c r="BL310" i="2"/>
  <c r="BL351" i="2"/>
  <c r="BL389" i="2"/>
  <c r="BL426" i="2"/>
  <c r="BL452" i="2"/>
  <c r="BL492" i="2"/>
  <c r="BL177" i="2"/>
  <c r="BL255" i="2"/>
  <c r="BL326" i="2"/>
  <c r="BL374" i="2"/>
  <c r="BL417" i="2"/>
  <c r="BL453" i="2"/>
  <c r="BL485" i="2"/>
  <c r="BL58" i="2"/>
  <c r="BL115" i="2"/>
  <c r="BL222" i="2"/>
  <c r="BL335" i="2"/>
  <c r="BL423" i="2"/>
  <c r="BL490" i="2"/>
  <c r="BL229" i="2"/>
  <c r="BL342" i="2"/>
  <c r="BL429" i="2"/>
  <c r="BL494" i="2"/>
  <c r="BL235" i="2"/>
  <c r="BL349" i="2"/>
  <c r="BL434" i="2"/>
  <c r="BL498" i="2"/>
  <c r="BL243" i="2"/>
  <c r="BL354" i="2"/>
  <c r="BL438" i="2"/>
  <c r="BL16" i="2"/>
  <c r="BL56" i="2"/>
  <c r="BL100" i="2"/>
  <c r="BL144" i="2"/>
  <c r="BL184" i="2"/>
  <c r="BL228" i="2"/>
  <c r="BL272" i="2"/>
  <c r="BL312" i="2"/>
  <c r="BL19" i="2"/>
  <c r="BL29" i="2"/>
  <c r="BL82" i="2"/>
  <c r="BL141" i="2"/>
  <c r="BL199" i="2"/>
  <c r="BL242" i="2"/>
  <c r="BL285" i="2"/>
  <c r="BL317" i="2"/>
  <c r="BL352" i="2"/>
  <c r="BL384" i="2"/>
  <c r="BL412" i="2"/>
  <c r="BL10" i="2"/>
  <c r="BL97" i="2"/>
  <c r="BL267" i="2"/>
  <c r="BL468" i="2"/>
  <c r="BL63" i="2"/>
  <c r="BL106" i="2"/>
  <c r="BL170" i="2"/>
  <c r="BL277" i="2"/>
  <c r="BL369" i="2"/>
  <c r="BL433" i="2"/>
  <c r="BL497" i="2"/>
  <c r="BL122" i="2"/>
  <c r="BL67" i="2"/>
  <c r="BL123" i="2"/>
  <c r="BL166" i="2"/>
  <c r="BL217" i="2"/>
  <c r="BL273" i="2"/>
  <c r="BL323" i="2"/>
  <c r="BL361" i="2"/>
  <c r="BL403" i="2"/>
  <c r="BL439" i="2"/>
  <c r="BL467" i="2"/>
  <c r="BL499" i="2"/>
  <c r="BL147" i="2"/>
  <c r="BL211" i="2"/>
  <c r="BL282" i="2"/>
  <c r="BL339" i="2"/>
  <c r="BL378" i="2"/>
  <c r="BL431" i="2"/>
  <c r="BL472" i="2"/>
  <c r="BL163" i="2"/>
  <c r="BL283" i="2"/>
  <c r="BL353" i="2"/>
  <c r="BL406" i="2"/>
  <c r="BL461" i="2"/>
  <c r="BL15" i="2"/>
  <c r="BL101" i="2"/>
  <c r="BL250" i="2"/>
  <c r="BL381" i="2"/>
  <c r="BL474" i="2"/>
  <c r="BL257" i="2"/>
  <c r="BL386" i="2"/>
  <c r="BL478" i="2"/>
  <c r="BL265" i="2"/>
  <c r="BL391" i="2"/>
  <c r="BL482" i="2"/>
  <c r="BL271" i="2"/>
  <c r="BL397" i="2"/>
  <c r="BL486" i="2"/>
  <c r="BL20" i="2"/>
  <c r="BL64" i="2"/>
  <c r="BL104" i="2"/>
  <c r="BL148" i="2"/>
  <c r="BL192" i="2"/>
  <c r="BL232" i="2"/>
  <c r="BL276" i="2"/>
  <c r="BL320" i="2"/>
  <c r="BL25" i="2"/>
  <c r="BL34" i="2"/>
  <c r="BL93" i="2"/>
  <c r="BL146" i="2"/>
  <c r="BL205" i="2"/>
  <c r="BL253" i="2"/>
  <c r="BL290" i="2"/>
  <c r="BL327" i="2"/>
  <c r="BL364" i="2"/>
  <c r="BL388" i="2"/>
  <c r="BL416" i="2"/>
  <c r="BL53" i="2"/>
  <c r="BL118" i="2"/>
  <c r="BL318" i="2"/>
  <c r="BL484" i="2"/>
  <c r="BL70" i="2"/>
  <c r="BL121" i="2"/>
  <c r="BL213" i="2"/>
  <c r="BL291" i="2"/>
  <c r="BL379" i="2"/>
  <c r="BL457" i="2"/>
  <c r="BL47" i="2"/>
  <c r="BL137" i="2"/>
  <c r="BL81" i="2"/>
  <c r="BL131" i="2"/>
  <c r="BL181" i="2"/>
  <c r="BL238" i="2"/>
  <c r="BL281" i="2"/>
  <c r="BL330" i="2"/>
  <c r="BL377" i="2"/>
  <c r="BL414" i="2"/>
  <c r="BL443" i="2"/>
  <c r="BL475" i="2"/>
  <c r="BL31" i="2"/>
  <c r="BL169" i="2"/>
  <c r="BL239" i="2"/>
  <c r="BL289" i="2"/>
  <c r="BL346" i="2"/>
  <c r="BL394" i="2"/>
  <c r="BL440" i="2"/>
  <c r="BL480" i="2"/>
  <c r="BL191" i="2"/>
  <c r="BL298" i="2"/>
  <c r="BL363" i="2"/>
  <c r="BL427" i="2"/>
  <c r="BL469" i="2"/>
  <c r="BL37" i="2"/>
  <c r="BL129" i="2"/>
  <c r="BL278" i="2"/>
  <c r="BL402" i="2"/>
  <c r="BL143" i="2"/>
  <c r="BL286" i="2"/>
  <c r="BL407" i="2"/>
  <c r="BL150" i="2"/>
  <c r="BL293" i="2"/>
  <c r="BL413" i="2"/>
  <c r="BL158" i="2"/>
  <c r="BL299" i="2"/>
  <c r="BL418" i="2"/>
  <c r="BL36" i="2"/>
  <c r="BL80" i="2"/>
  <c r="BL120" i="2"/>
  <c r="BL164" i="2"/>
  <c r="BL208" i="2"/>
  <c r="BL248" i="2"/>
  <c r="BL292" i="2"/>
  <c r="BL336" i="2"/>
  <c r="BL46" i="2"/>
  <c r="BL55" i="2"/>
  <c r="BL114" i="2"/>
  <c r="BL167" i="2"/>
  <c r="BL226" i="2"/>
  <c r="BL263" i="2"/>
  <c r="BL295" i="2"/>
  <c r="BL338" i="2"/>
  <c r="BL368" i="2"/>
  <c r="BL396" i="2"/>
  <c r="BL428" i="2"/>
  <c r="BL62" i="2"/>
  <c r="BL139" i="2"/>
  <c r="BL421" i="2"/>
  <c r="BL22" i="2"/>
  <c r="BL78" i="2"/>
  <c r="BL142" i="2"/>
  <c r="BL227" i="2"/>
  <c r="BL319" i="2"/>
  <c r="BL411" i="2"/>
  <c r="BL465" i="2"/>
  <c r="BL65" i="2"/>
  <c r="BL38" i="2"/>
  <c r="BL95" i="2"/>
  <c r="BL138" i="2"/>
  <c r="BL195" i="2"/>
  <c r="BL245" i="2"/>
  <c r="BL294" i="2"/>
  <c r="BL350" i="2"/>
  <c r="BL382" i="2"/>
  <c r="BL419" i="2"/>
  <c r="BL455" i="2"/>
  <c r="BL483" i="2"/>
  <c r="BL83" i="2"/>
  <c r="BL182" i="2"/>
  <c r="BL246" i="2"/>
  <c r="BL303" i="2"/>
  <c r="BL362" i="2"/>
  <c r="BL405" i="2"/>
  <c r="BL448" i="2"/>
  <c r="BL500" i="2"/>
  <c r="BL219" i="2"/>
  <c r="BL313" i="2"/>
  <c r="BL385" i="2"/>
  <c r="BL437" i="2"/>
  <c r="BL477" i="2"/>
  <c r="BL73" i="2"/>
  <c r="BL165" i="2"/>
  <c r="BL307" i="2"/>
  <c r="BL442" i="2"/>
  <c r="BL171" i="2"/>
  <c r="BL314" i="2"/>
  <c r="BL446" i="2"/>
  <c r="BL179" i="2"/>
  <c r="BL321" i="2"/>
  <c r="BL450" i="2"/>
  <c r="BL186" i="2"/>
  <c r="BL329" i="2"/>
  <c r="BL454" i="2"/>
  <c r="BL128" i="2"/>
  <c r="BL296" i="2"/>
  <c r="BL119" i="2"/>
  <c r="BL311" i="2"/>
  <c r="BL432" i="2"/>
  <c r="BL33" i="2"/>
  <c r="BL347" i="2"/>
  <c r="BL49" i="2"/>
  <c r="BL251" i="2"/>
  <c r="BL435" i="2"/>
  <c r="BL203" i="2"/>
  <c r="BL415" i="2"/>
  <c r="BL341" i="2"/>
  <c r="BL86" i="2"/>
  <c r="BL201" i="2"/>
  <c r="BL370" i="2"/>
  <c r="BL470" i="2"/>
  <c r="BL168" i="2"/>
  <c r="BL340" i="2"/>
  <c r="BL178" i="2"/>
  <c r="BL348" i="2"/>
  <c r="BL75" i="2"/>
  <c r="BL99" i="2"/>
  <c r="BL422" i="2"/>
  <c r="BL102" i="2"/>
  <c r="BL309" i="2"/>
  <c r="BL459" i="2"/>
  <c r="BL254" i="2"/>
  <c r="BL464" i="2"/>
  <c r="BL395" i="2"/>
  <c r="BL193" i="2"/>
  <c r="BL365" i="2"/>
  <c r="BL466" i="2"/>
  <c r="BL40" i="2"/>
  <c r="BL212" i="2"/>
  <c r="BL57" i="2"/>
  <c r="BL231" i="2"/>
  <c r="BL372" i="2"/>
  <c r="BL218" i="2"/>
  <c r="BL155" i="2"/>
  <c r="BL481" i="2"/>
  <c r="BL159" i="2"/>
  <c r="BL355" i="2"/>
  <c r="BL487" i="2"/>
  <c r="BL325" i="2"/>
  <c r="BL11" i="2"/>
  <c r="BL445" i="2"/>
  <c r="BL359" i="2"/>
  <c r="BL462" i="2"/>
  <c r="BL214" i="2"/>
  <c r="BL84" i="2"/>
  <c r="BL256" i="2"/>
  <c r="BL61" i="2"/>
  <c r="BL269" i="2"/>
  <c r="BL404" i="2"/>
  <c r="BL444" i="2"/>
  <c r="BL234" i="2"/>
  <c r="BL107" i="2"/>
  <c r="BL209" i="2"/>
  <c r="BL393" i="2"/>
  <c r="BL133" i="2"/>
  <c r="BL367" i="2"/>
  <c r="BL241" i="2"/>
  <c r="BL493" i="2"/>
  <c r="BL458" i="2"/>
  <c r="BL207" i="2"/>
  <c r="BL375" i="2"/>
  <c r="BN12" i="2"/>
  <c r="BN41" i="2"/>
  <c r="BN35" i="2"/>
  <c r="BN29" i="2"/>
  <c r="BN23" i="2"/>
  <c r="BN17" i="2"/>
  <c r="BN11" i="2"/>
  <c r="BN40" i="2"/>
  <c r="BN34" i="2"/>
  <c r="BN24" i="2"/>
  <c r="BN28" i="2"/>
  <c r="BN22" i="2"/>
  <c r="BN16" i="2"/>
  <c r="BN10" i="2"/>
  <c r="BN39" i="2"/>
  <c r="BN33" i="2"/>
  <c r="BN27" i="2"/>
  <c r="BN21" i="2"/>
  <c r="BN15" i="2"/>
  <c r="BN9" i="2"/>
  <c r="BN38" i="2"/>
  <c r="BN32" i="2"/>
  <c r="BN26" i="2"/>
  <c r="BN20" i="2"/>
  <c r="BN14" i="2"/>
  <c r="BN8" i="2"/>
  <c r="BN37" i="2"/>
  <c r="BN31" i="2"/>
  <c r="BN25" i="2"/>
  <c r="BN19" i="2"/>
  <c r="BN13" i="2"/>
  <c r="BN42" i="2"/>
  <c r="BN36" i="2"/>
  <c r="BN30" i="2"/>
  <c r="BN18" i="2"/>
  <c r="BS8" i="2"/>
  <c r="BS24" i="2"/>
  <c r="BS40" i="2"/>
  <c r="BS56" i="2"/>
  <c r="BS72" i="2"/>
  <c r="BS88" i="2"/>
  <c r="BS104" i="2"/>
  <c r="BS120" i="2"/>
  <c r="BS136" i="2"/>
  <c r="BS152" i="2"/>
  <c r="BS168" i="2"/>
  <c r="BS184" i="2"/>
  <c r="BS200" i="2"/>
  <c r="BS216" i="2"/>
  <c r="BS232" i="2"/>
  <c r="BS248" i="2"/>
  <c r="BS264" i="2"/>
  <c r="BS280" i="2"/>
  <c r="BS296" i="2"/>
  <c r="BS312" i="2"/>
  <c r="BS328" i="2"/>
  <c r="BS344" i="2"/>
  <c r="BS25" i="2"/>
  <c r="BS46" i="2"/>
  <c r="BS67" i="2"/>
  <c r="BS89" i="2"/>
  <c r="BS23" i="2"/>
  <c r="BS45" i="2"/>
  <c r="BS66" i="2"/>
  <c r="BS87" i="2"/>
  <c r="BS109" i="2"/>
  <c r="BS130" i="2"/>
  <c r="BS151" i="2"/>
  <c r="BS173" i="2"/>
  <c r="BS194" i="2"/>
  <c r="BS215" i="2"/>
  <c r="BS237" i="2"/>
  <c r="BS258" i="2"/>
  <c r="BS279" i="2"/>
  <c r="BS301" i="2"/>
  <c r="BS322" i="2"/>
  <c r="BS343" i="2"/>
  <c r="BS360" i="2"/>
  <c r="BS376" i="2"/>
  <c r="BS392" i="2"/>
  <c r="BS408" i="2"/>
  <c r="BS424" i="2"/>
  <c r="BS21" i="2"/>
  <c r="BS63" i="2"/>
  <c r="BS102" i="2"/>
  <c r="BS131" i="2"/>
  <c r="BS159" i="2"/>
  <c r="BS187" i="2"/>
  <c r="BS217" i="2"/>
  <c r="BS245" i="2"/>
  <c r="BS273" i="2"/>
  <c r="BS302" i="2"/>
  <c r="BS330" i="2"/>
  <c r="BS355" i="2"/>
  <c r="BS377" i="2"/>
  <c r="BS398" i="2"/>
  <c r="BS419" i="2"/>
  <c r="BS439" i="2"/>
  <c r="BS455" i="2"/>
  <c r="BS471" i="2"/>
  <c r="BS487" i="2"/>
  <c r="BS503" i="2"/>
  <c r="BS22" i="2"/>
  <c r="BS65" i="2"/>
  <c r="BS105" i="2"/>
  <c r="BS133" i="2"/>
  <c r="BS161" i="2"/>
  <c r="BS190" i="2"/>
  <c r="BS218" i="2"/>
  <c r="BS246" i="2"/>
  <c r="BS275" i="2"/>
  <c r="BS303" i="2"/>
  <c r="BS12" i="2"/>
  <c r="BS28" i="2"/>
  <c r="BS44" i="2"/>
  <c r="BS60" i="2"/>
  <c r="BS76" i="2"/>
  <c r="BS92" i="2"/>
  <c r="BS108" i="2"/>
  <c r="BS124" i="2"/>
  <c r="BS140" i="2"/>
  <c r="BS156" i="2"/>
  <c r="BS172" i="2"/>
  <c r="BS188" i="2"/>
  <c r="BS204" i="2"/>
  <c r="BS220" i="2"/>
  <c r="BS236" i="2"/>
  <c r="BS252" i="2"/>
  <c r="BS268" i="2"/>
  <c r="BS284" i="2"/>
  <c r="BS300" i="2"/>
  <c r="BS316" i="2"/>
  <c r="BS332" i="2"/>
  <c r="BS9" i="2"/>
  <c r="BS30" i="2"/>
  <c r="BS51" i="2"/>
  <c r="BS73" i="2"/>
  <c r="BS94" i="2"/>
  <c r="BS29" i="2"/>
  <c r="BS50" i="2"/>
  <c r="BS71" i="2"/>
  <c r="BS93" i="2"/>
  <c r="BS114" i="2"/>
  <c r="BS135" i="2"/>
  <c r="BS157" i="2"/>
  <c r="BS178" i="2"/>
  <c r="BS199" i="2"/>
  <c r="BS221" i="2"/>
  <c r="BS242" i="2"/>
  <c r="BS263" i="2"/>
  <c r="BS285" i="2"/>
  <c r="BS306" i="2"/>
  <c r="BS327" i="2"/>
  <c r="BS348" i="2"/>
  <c r="BS364" i="2"/>
  <c r="BS380" i="2"/>
  <c r="BS396" i="2"/>
  <c r="BS412" i="2"/>
  <c r="BS428" i="2"/>
  <c r="BS31" i="2"/>
  <c r="BS74" i="2"/>
  <c r="BS110" i="2"/>
  <c r="BS138" i="2"/>
  <c r="BS166" i="2"/>
  <c r="BS195" i="2"/>
  <c r="BS223" i="2"/>
  <c r="BS251" i="2"/>
  <c r="BS281" i="2"/>
  <c r="BS309" i="2"/>
  <c r="BS337" i="2"/>
  <c r="BS361" i="2"/>
  <c r="BS382" i="2"/>
  <c r="BS403" i="2"/>
  <c r="BS425" i="2"/>
  <c r="BS443" i="2"/>
  <c r="BS459" i="2"/>
  <c r="BS475" i="2"/>
  <c r="BS491" i="2"/>
  <c r="BS507" i="2"/>
  <c r="BS33" i="2"/>
  <c r="BS75" i="2"/>
  <c r="BS111" i="2"/>
  <c r="BS139" i="2"/>
  <c r="BS169" i="2"/>
  <c r="BS197" i="2"/>
  <c r="BS225" i="2"/>
  <c r="BS254" i="2"/>
  <c r="BS282" i="2"/>
  <c r="BS310" i="2"/>
  <c r="BS339" i="2"/>
  <c r="BS362" i="2"/>
  <c r="BS383" i="2"/>
  <c r="BS405" i="2"/>
  <c r="BS426" i="2"/>
  <c r="BS444" i="2"/>
  <c r="BS460" i="2"/>
  <c r="BS476" i="2"/>
  <c r="BS16" i="2"/>
  <c r="BS48" i="2"/>
  <c r="BS80" i="2"/>
  <c r="BS112" i="2"/>
  <c r="BS144" i="2"/>
  <c r="BS176" i="2"/>
  <c r="BS208" i="2"/>
  <c r="BS240" i="2"/>
  <c r="BS272" i="2"/>
  <c r="BS304" i="2"/>
  <c r="BS336" i="2"/>
  <c r="BS35" i="2"/>
  <c r="BS78" i="2"/>
  <c r="BS34" i="2"/>
  <c r="BS77" i="2"/>
  <c r="BS119" i="2"/>
  <c r="BS162" i="2"/>
  <c r="BS205" i="2"/>
  <c r="BS247" i="2"/>
  <c r="BS290" i="2"/>
  <c r="BS333" i="2"/>
  <c r="BS368" i="2"/>
  <c r="BS400" i="2"/>
  <c r="BS432" i="2"/>
  <c r="BS85" i="2"/>
  <c r="BS145" i="2"/>
  <c r="BS202" i="2"/>
  <c r="BS259" i="2"/>
  <c r="BS315" i="2"/>
  <c r="BS366" i="2"/>
  <c r="BS409" i="2"/>
  <c r="BS447" i="2"/>
  <c r="BS479" i="2"/>
  <c r="BS38" i="2"/>
  <c r="BS86" i="2"/>
  <c r="BS147" i="2"/>
  <c r="BS203" i="2"/>
  <c r="BS261" i="2"/>
  <c r="BS318" i="2"/>
  <c r="BS351" i="2"/>
  <c r="BS378" i="2"/>
  <c r="BS410" i="2"/>
  <c r="BS436" i="2"/>
  <c r="BS456" i="2"/>
  <c r="BS480" i="2"/>
  <c r="BS496" i="2"/>
  <c r="BS26" i="2"/>
  <c r="BS69" i="2"/>
  <c r="BS106" i="2"/>
  <c r="BS134" i="2"/>
  <c r="BS163" i="2"/>
  <c r="BS191" i="2"/>
  <c r="BS219" i="2"/>
  <c r="BS249" i="2"/>
  <c r="BS277" i="2"/>
  <c r="BS305" i="2"/>
  <c r="BS334" i="2"/>
  <c r="BS358" i="2"/>
  <c r="BS379" i="2"/>
  <c r="BS401" i="2"/>
  <c r="BS422" i="2"/>
  <c r="BS441" i="2"/>
  <c r="BS457" i="2"/>
  <c r="BS473" i="2"/>
  <c r="BS489" i="2"/>
  <c r="BS505" i="2"/>
  <c r="BS59" i="2"/>
  <c r="BS101" i="2"/>
  <c r="BS129" i="2"/>
  <c r="BS235" i="2"/>
  <c r="BS214" i="2"/>
  <c r="BS329" i="2"/>
  <c r="BS418" i="2"/>
  <c r="BS486" i="2"/>
  <c r="BS222" i="2"/>
  <c r="BS335" i="2"/>
  <c r="BS423" i="2"/>
  <c r="BS490" i="2"/>
  <c r="BS229" i="2"/>
  <c r="BS342" i="2"/>
  <c r="BS429" i="2"/>
  <c r="BS494" i="2"/>
  <c r="BS293" i="2"/>
  <c r="BS391" i="2"/>
  <c r="BS482" i="2"/>
  <c r="BS36" i="2"/>
  <c r="BS68" i="2"/>
  <c r="BS100" i="2"/>
  <c r="BS132" i="2"/>
  <c r="BS164" i="2"/>
  <c r="BS196" i="2"/>
  <c r="BS228" i="2"/>
  <c r="BS260" i="2"/>
  <c r="BS292" i="2"/>
  <c r="BS324" i="2"/>
  <c r="BS19" i="2"/>
  <c r="BS62" i="2"/>
  <c r="BS18" i="2"/>
  <c r="BS61" i="2"/>
  <c r="BS103" i="2"/>
  <c r="BS146" i="2"/>
  <c r="BS189" i="2"/>
  <c r="BS231" i="2"/>
  <c r="BS274" i="2"/>
  <c r="BS317" i="2"/>
  <c r="BS356" i="2"/>
  <c r="BS388" i="2"/>
  <c r="BS420" i="2"/>
  <c r="BS53" i="2"/>
  <c r="BS123" i="2"/>
  <c r="BS181" i="2"/>
  <c r="BS238" i="2"/>
  <c r="BS294" i="2"/>
  <c r="BS350" i="2"/>
  <c r="BS393" i="2"/>
  <c r="BS435" i="2"/>
  <c r="BS467" i="2"/>
  <c r="BS499" i="2"/>
  <c r="BS54" i="2"/>
  <c r="BS126" i="2"/>
  <c r="BS182" i="2"/>
  <c r="BS239" i="2"/>
  <c r="BS297" i="2"/>
  <c r="BS346" i="2"/>
  <c r="BS373" i="2"/>
  <c r="BS399" i="2"/>
  <c r="BS431" i="2"/>
  <c r="BS452" i="2"/>
  <c r="BS472" i="2"/>
  <c r="BS492" i="2"/>
  <c r="BS15" i="2"/>
  <c r="BS58" i="2"/>
  <c r="BS99" i="2"/>
  <c r="BS127" i="2"/>
  <c r="BS155" i="2"/>
  <c r="BS185" i="2"/>
  <c r="BS213" i="2"/>
  <c r="BS241" i="2"/>
  <c r="BS270" i="2"/>
  <c r="BS298" i="2"/>
  <c r="BS326" i="2"/>
  <c r="BS353" i="2"/>
  <c r="BS374" i="2"/>
  <c r="BS395" i="2"/>
  <c r="BS417" i="2"/>
  <c r="BS437" i="2"/>
  <c r="BS453" i="2"/>
  <c r="BS469" i="2"/>
  <c r="BS485" i="2"/>
  <c r="BS501" i="2"/>
  <c r="BS49" i="2"/>
  <c r="BS91" i="2"/>
  <c r="BS122" i="2"/>
  <c r="BS150" i="2"/>
  <c r="BS186" i="2"/>
  <c r="BS299" i="2"/>
  <c r="BS397" i="2"/>
  <c r="BS470" i="2"/>
  <c r="BS193" i="2"/>
  <c r="BS307" i="2"/>
  <c r="BS402" i="2"/>
  <c r="BS474" i="2"/>
  <c r="BS201" i="2"/>
  <c r="BS314" i="2"/>
  <c r="BS407" i="2"/>
  <c r="BS478" i="2"/>
  <c r="BS265" i="2"/>
  <c r="BS370" i="2"/>
  <c r="BS450" i="2"/>
  <c r="BS20" i="2"/>
  <c r="BS84" i="2"/>
  <c r="BS148" i="2"/>
  <c r="BS212" i="2"/>
  <c r="BS276" i="2"/>
  <c r="BS340" i="2"/>
  <c r="BS83" i="2"/>
  <c r="BS82" i="2"/>
  <c r="BS167" i="2"/>
  <c r="BS253" i="2"/>
  <c r="BS338" i="2"/>
  <c r="BS404" i="2"/>
  <c r="BS95" i="2"/>
  <c r="BS209" i="2"/>
  <c r="BS323" i="2"/>
  <c r="BS414" i="2"/>
  <c r="BS483" i="2"/>
  <c r="BS97" i="2"/>
  <c r="BS211" i="2"/>
  <c r="BS325" i="2"/>
  <c r="BS389" i="2"/>
  <c r="BS440" i="2"/>
  <c r="BS484" i="2"/>
  <c r="BS37" i="2"/>
  <c r="BS113" i="2"/>
  <c r="BS170" i="2"/>
  <c r="BS227" i="2"/>
  <c r="BS283" i="2"/>
  <c r="BS341" i="2"/>
  <c r="BS385" i="2"/>
  <c r="BS427" i="2"/>
  <c r="BS461" i="2"/>
  <c r="BS493" i="2"/>
  <c r="BS70" i="2"/>
  <c r="BS137" i="2"/>
  <c r="BS243" i="2"/>
  <c r="BS438" i="2"/>
  <c r="BS250" i="2"/>
  <c r="BS442" i="2"/>
  <c r="BS257" i="2"/>
  <c r="BS446" i="2"/>
  <c r="BS321" i="2"/>
  <c r="BS498" i="2"/>
  <c r="BS64" i="2"/>
  <c r="BS128" i="2"/>
  <c r="BS192" i="2"/>
  <c r="BS256" i="2"/>
  <c r="BS320" i="2"/>
  <c r="BS57" i="2"/>
  <c r="BS55" i="2"/>
  <c r="BS141" i="2"/>
  <c r="BS226" i="2"/>
  <c r="BS311" i="2"/>
  <c r="BS384" i="2"/>
  <c r="BS42" i="2"/>
  <c r="BS174" i="2"/>
  <c r="BS287" i="2"/>
  <c r="BS387" i="2"/>
  <c r="BS463" i="2"/>
  <c r="BS43" i="2"/>
  <c r="BS175" i="2"/>
  <c r="BS289" i="2"/>
  <c r="BS367" i="2"/>
  <c r="BS421" i="2"/>
  <c r="BS468" i="2"/>
  <c r="BS504" i="2"/>
  <c r="BS90" i="2"/>
  <c r="BS149" i="2"/>
  <c r="BS206" i="2"/>
  <c r="BS262" i="2"/>
  <c r="BS319" i="2"/>
  <c r="BS369" i="2"/>
  <c r="BS411" i="2"/>
  <c r="BS449" i="2"/>
  <c r="BS481" i="2"/>
  <c r="BS27" i="2"/>
  <c r="BS115" i="2"/>
  <c r="BS158" i="2"/>
  <c r="BS375" i="2"/>
  <c r="BS165" i="2"/>
  <c r="BS381" i="2"/>
  <c r="BS171" i="2"/>
  <c r="BS386" i="2"/>
  <c r="BS207" i="2"/>
  <c r="BS434" i="2"/>
  <c r="BS32" i="2"/>
  <c r="BS96" i="2"/>
  <c r="BS160" i="2"/>
  <c r="BS224" i="2"/>
  <c r="BS288" i="2"/>
  <c r="BS14" i="2"/>
  <c r="BS13" i="2"/>
  <c r="BS98" i="2"/>
  <c r="BS183" i="2"/>
  <c r="BS269" i="2"/>
  <c r="BS352" i="2"/>
  <c r="BS416" i="2"/>
  <c r="BS117" i="2"/>
  <c r="BS230" i="2"/>
  <c r="BS345" i="2"/>
  <c r="BS430" i="2"/>
  <c r="BS495" i="2"/>
  <c r="BS118" i="2"/>
  <c r="BS233" i="2"/>
  <c r="BS331" i="2"/>
  <c r="BS394" i="2"/>
  <c r="BS448" i="2"/>
  <c r="BS488" i="2"/>
  <c r="BS47" i="2"/>
  <c r="BS121" i="2"/>
  <c r="BS177" i="2"/>
  <c r="BS234" i="2"/>
  <c r="BS291" i="2"/>
  <c r="BS347" i="2"/>
  <c r="BS390" i="2"/>
  <c r="BS433" i="2"/>
  <c r="BS465" i="2"/>
  <c r="BS497" i="2"/>
  <c r="BS81" i="2"/>
  <c r="BS143" i="2"/>
  <c r="BS271" i="2"/>
  <c r="BS454" i="2"/>
  <c r="BS278" i="2"/>
  <c r="BS458" i="2"/>
  <c r="BS286" i="2"/>
  <c r="BS462" i="2"/>
  <c r="BS349" i="2"/>
  <c r="BS52" i="2"/>
  <c r="BS308" i="2"/>
  <c r="BS210" i="2"/>
  <c r="BS153" i="2"/>
  <c r="BS11" i="2"/>
  <c r="BS415" i="2"/>
  <c r="BS142" i="2"/>
  <c r="BS363" i="2"/>
  <c r="BS17" i="2"/>
  <c r="BS502" i="2"/>
  <c r="BS179" i="2"/>
  <c r="BS116" i="2"/>
  <c r="BS41" i="2"/>
  <c r="BS295" i="2"/>
  <c r="BS266" i="2"/>
  <c r="BS154" i="2"/>
  <c r="BS464" i="2"/>
  <c r="BS198" i="2"/>
  <c r="BS406" i="2"/>
  <c r="BS107" i="2"/>
  <c r="BS359" i="2"/>
  <c r="BS413" i="2"/>
  <c r="BS180" i="2"/>
  <c r="BS39" i="2"/>
  <c r="BS372" i="2"/>
  <c r="BS371" i="2"/>
  <c r="BS267" i="2"/>
  <c r="BS500" i="2"/>
  <c r="BS255" i="2"/>
  <c r="BS445" i="2"/>
  <c r="BS466" i="2"/>
  <c r="BS506" i="2"/>
  <c r="BS244" i="2"/>
  <c r="BS125" i="2"/>
  <c r="BS10" i="2"/>
  <c r="BS451" i="2"/>
  <c r="BS357" i="2"/>
  <c r="BS79" i="2"/>
  <c r="BS313" i="2"/>
  <c r="BS477" i="2"/>
  <c r="BS354" i="2"/>
  <c r="BS365" i="2"/>
  <c r="AG35" i="2"/>
  <c r="AG10" i="2"/>
  <c r="AB35" i="2"/>
  <c r="U118" i="2"/>
  <c r="M119" i="2" s="1"/>
  <c r="M82" i="2"/>
  <c r="AG146" i="2"/>
  <c r="O8" i="2"/>
  <c r="U31" i="2"/>
  <c r="BQ8" i="2" a="1"/>
  <c r="BQ8" i="2" l="1"/>
  <c r="BQ24" i="2"/>
  <c r="BQ40" i="2"/>
  <c r="BQ56" i="2"/>
  <c r="BQ72" i="2"/>
  <c r="BQ88" i="2"/>
  <c r="BQ104" i="2"/>
  <c r="BQ120" i="2"/>
  <c r="BQ136" i="2"/>
  <c r="BQ152" i="2"/>
  <c r="BQ168" i="2"/>
  <c r="BQ184" i="2"/>
  <c r="BQ200" i="2"/>
  <c r="BQ216" i="2"/>
  <c r="BQ232" i="2"/>
  <c r="BQ248" i="2"/>
  <c r="BQ264" i="2"/>
  <c r="BQ280" i="2"/>
  <c r="BQ296" i="2"/>
  <c r="BQ312" i="2"/>
  <c r="BQ328" i="2"/>
  <c r="BQ344" i="2"/>
  <c r="BQ25" i="2"/>
  <c r="BQ46" i="2"/>
  <c r="BQ67" i="2"/>
  <c r="BQ89" i="2"/>
  <c r="BQ110" i="2"/>
  <c r="BQ131" i="2"/>
  <c r="BQ153" i="2"/>
  <c r="BQ174" i="2"/>
  <c r="BQ195" i="2"/>
  <c r="BQ217" i="2"/>
  <c r="BQ238" i="2"/>
  <c r="BQ259" i="2"/>
  <c r="BQ281" i="2"/>
  <c r="BQ302" i="2"/>
  <c r="BQ323" i="2"/>
  <c r="BQ345" i="2"/>
  <c r="BQ361" i="2"/>
  <c r="BQ377" i="2"/>
  <c r="BQ16" i="2"/>
  <c r="BQ36" i="2"/>
  <c r="BQ60" i="2"/>
  <c r="BQ80" i="2"/>
  <c r="BQ100" i="2"/>
  <c r="BQ124" i="2"/>
  <c r="BQ144" i="2"/>
  <c r="BQ164" i="2"/>
  <c r="BQ188" i="2"/>
  <c r="BQ208" i="2"/>
  <c r="BQ228" i="2"/>
  <c r="BQ252" i="2"/>
  <c r="BQ272" i="2"/>
  <c r="BQ292" i="2"/>
  <c r="BQ316" i="2"/>
  <c r="BQ336" i="2"/>
  <c r="BQ19" i="2"/>
  <c r="BQ51" i="2"/>
  <c r="BQ78" i="2"/>
  <c r="BQ105" i="2"/>
  <c r="BQ137" i="2"/>
  <c r="BQ163" i="2"/>
  <c r="BQ190" i="2"/>
  <c r="BQ222" i="2"/>
  <c r="BQ249" i="2"/>
  <c r="BQ275" i="2"/>
  <c r="BQ307" i="2"/>
  <c r="BQ334" i="2"/>
  <c r="BQ357" i="2"/>
  <c r="BQ381" i="2"/>
  <c r="BQ397" i="2"/>
  <c r="BQ413" i="2"/>
  <c r="BQ429" i="2"/>
  <c r="BQ26" i="2"/>
  <c r="BQ47" i="2"/>
  <c r="BQ69" i="2"/>
  <c r="BQ90" i="2"/>
  <c r="BQ111" i="2"/>
  <c r="BQ133" i="2"/>
  <c r="BQ154" i="2"/>
  <c r="BQ175" i="2"/>
  <c r="BQ197" i="2"/>
  <c r="BQ218" i="2"/>
  <c r="BQ239" i="2"/>
  <c r="BQ261" i="2"/>
  <c r="BQ282" i="2"/>
  <c r="BQ303" i="2"/>
  <c r="BQ325" i="2"/>
  <c r="BQ346" i="2"/>
  <c r="BQ362" i="2"/>
  <c r="BQ378" i="2"/>
  <c r="BQ394" i="2"/>
  <c r="BQ410" i="2"/>
  <c r="BQ426" i="2"/>
  <c r="BQ442" i="2"/>
  <c r="BQ458" i="2"/>
  <c r="BQ474" i="2"/>
  <c r="BQ490" i="2"/>
  <c r="BQ17" i="2"/>
  <c r="BQ38" i="2"/>
  <c r="BQ59" i="2"/>
  <c r="BQ81" i="2"/>
  <c r="BQ102" i="2"/>
  <c r="BQ123" i="2"/>
  <c r="BQ145" i="2"/>
  <c r="BQ166" i="2"/>
  <c r="BQ34" i="2"/>
  <c r="BQ119" i="2"/>
  <c r="BQ193" i="2"/>
  <c r="BQ235" i="2"/>
  <c r="BQ278" i="2"/>
  <c r="BQ321" i="2"/>
  <c r="BQ367" i="2"/>
  <c r="BQ423" i="2"/>
  <c r="BQ489" i="2"/>
  <c r="BQ82" i="2"/>
  <c r="BQ167" i="2"/>
  <c r="BQ215" i="2"/>
  <c r="BQ279" i="2"/>
  <c r="BQ360" i="2"/>
  <c r="BQ424" i="2"/>
  <c r="BQ469" i="2"/>
  <c r="BQ87" i="2"/>
  <c r="BQ219" i="2"/>
  <c r="BQ71" i="2"/>
  <c r="BQ157" i="2"/>
  <c r="BQ210" i="2"/>
  <c r="BQ253" i="2"/>
  <c r="BQ295" i="2"/>
  <c r="BQ338" i="2"/>
  <c r="BQ372" i="2"/>
  <c r="BQ404" i="2"/>
  <c r="BQ435" i="2"/>
  <c r="BQ456" i="2"/>
  <c r="BQ477" i="2"/>
  <c r="BQ499" i="2"/>
  <c r="BQ415" i="2"/>
  <c r="BQ452" i="2"/>
  <c r="BQ484" i="2"/>
  <c r="BQ269" i="2"/>
  <c r="BQ352" i="2"/>
  <c r="BQ416" i="2"/>
  <c r="BQ464" i="2"/>
  <c r="BQ45" i="2"/>
  <c r="BQ187" i="2"/>
  <c r="BQ497" i="2"/>
  <c r="BQ487" i="2"/>
  <c r="BQ395" i="2"/>
  <c r="BQ492" i="2"/>
  <c r="BQ403" i="2"/>
  <c r="BQ262" i="2"/>
  <c r="BQ411" i="2"/>
  <c r="BQ273" i="2"/>
  <c r="BQ32" i="2"/>
  <c r="BQ64" i="2"/>
  <c r="BQ92" i="2"/>
  <c r="BQ116" i="2"/>
  <c r="BQ148" i="2"/>
  <c r="BQ176" i="2"/>
  <c r="BQ204" i="2"/>
  <c r="BQ236" i="2"/>
  <c r="BQ260" i="2"/>
  <c r="BQ288" i="2"/>
  <c r="BQ320" i="2"/>
  <c r="BQ9" i="2"/>
  <c r="BQ41" i="2"/>
  <c r="BQ83" i="2"/>
  <c r="BQ121" i="2"/>
  <c r="BQ158" i="2"/>
  <c r="BQ201" i="2"/>
  <c r="BQ233" i="2"/>
  <c r="BQ270" i="2"/>
  <c r="BQ313" i="2"/>
  <c r="BQ349" i="2"/>
  <c r="BQ373" i="2"/>
  <c r="BQ401" i="2"/>
  <c r="BQ421" i="2"/>
  <c r="BQ21" i="2"/>
  <c r="BQ53" i="2"/>
  <c r="BQ79" i="2"/>
  <c r="BQ106" i="2"/>
  <c r="BQ138" i="2"/>
  <c r="BQ165" i="2"/>
  <c r="BQ191" i="2"/>
  <c r="BQ223" i="2"/>
  <c r="BQ250" i="2"/>
  <c r="BQ277" i="2"/>
  <c r="BQ309" i="2"/>
  <c r="BQ335" i="2"/>
  <c r="BQ358" i="2"/>
  <c r="BQ382" i="2"/>
  <c r="BQ402" i="2"/>
  <c r="BQ422" i="2"/>
  <c r="BQ446" i="2"/>
  <c r="BQ466" i="2"/>
  <c r="BQ486" i="2"/>
  <c r="BQ22" i="2"/>
  <c r="BQ49" i="2"/>
  <c r="BQ75" i="2"/>
  <c r="BQ107" i="2"/>
  <c r="BQ134" i="2"/>
  <c r="BQ161" i="2"/>
  <c r="BQ55" i="2"/>
  <c r="BQ162" i="2"/>
  <c r="BQ225" i="2"/>
  <c r="BQ289" i="2"/>
  <c r="BQ342" i="2"/>
  <c r="BQ407" i="2"/>
  <c r="BQ500" i="2"/>
  <c r="BQ125" i="2"/>
  <c r="BQ205" i="2"/>
  <c r="BQ301" i="2"/>
  <c r="BQ392" i="2"/>
  <c r="BQ459" i="2"/>
  <c r="BQ130" i="2"/>
  <c r="BQ29" i="2"/>
  <c r="BQ135" i="2"/>
  <c r="BQ221" i="2"/>
  <c r="BQ274" i="2"/>
  <c r="BQ327" i="2"/>
  <c r="BQ380" i="2"/>
  <c r="BQ420" i="2"/>
  <c r="BQ451" i="2"/>
  <c r="BQ483" i="2"/>
  <c r="BQ383" i="2"/>
  <c r="BQ447" i="2"/>
  <c r="BQ495" i="2"/>
  <c r="BQ311" i="2"/>
  <c r="BQ400" i="2"/>
  <c r="BQ475" i="2"/>
  <c r="BQ109" i="2"/>
  <c r="BQ251" i="2"/>
  <c r="BQ283" i="2"/>
  <c r="BQ449" i="2"/>
  <c r="BQ371" i="2"/>
  <c r="BQ305" i="2"/>
  <c r="BQ460" i="2"/>
  <c r="BQ465" i="2"/>
  <c r="BQ28" i="2"/>
  <c r="BQ52" i="2"/>
  <c r="BQ84" i="2"/>
  <c r="BQ112" i="2"/>
  <c r="BQ140" i="2"/>
  <c r="BQ172" i="2"/>
  <c r="BQ196" i="2"/>
  <c r="BQ224" i="2"/>
  <c r="BQ256" i="2"/>
  <c r="BQ284" i="2"/>
  <c r="BQ308" i="2"/>
  <c r="BQ340" i="2"/>
  <c r="BQ35" i="2"/>
  <c r="BQ73" i="2"/>
  <c r="BQ115" i="2"/>
  <c r="BQ147" i="2"/>
  <c r="BQ185" i="2"/>
  <c r="BQ227" i="2"/>
  <c r="BQ265" i="2"/>
  <c r="BQ297" i="2"/>
  <c r="BQ339" i="2"/>
  <c r="BQ369" i="2"/>
  <c r="BQ393" i="2"/>
  <c r="BQ417" i="2"/>
  <c r="BQ15" i="2"/>
  <c r="BQ42" i="2"/>
  <c r="BQ74" i="2"/>
  <c r="BQ101" i="2"/>
  <c r="BQ127" i="2"/>
  <c r="BQ159" i="2"/>
  <c r="BQ186" i="2"/>
  <c r="BQ213" i="2"/>
  <c r="BQ245" i="2"/>
  <c r="BQ271" i="2"/>
  <c r="BQ298" i="2"/>
  <c r="BQ330" i="2"/>
  <c r="BQ354" i="2"/>
  <c r="BQ374" i="2"/>
  <c r="BQ398" i="2"/>
  <c r="BQ418" i="2"/>
  <c r="BQ438" i="2"/>
  <c r="BQ462" i="2"/>
  <c r="BQ482" i="2"/>
  <c r="BQ11" i="2"/>
  <c r="BQ43" i="2"/>
  <c r="BQ70" i="2"/>
  <c r="BQ97" i="2"/>
  <c r="BQ129" i="2"/>
  <c r="BQ155" i="2"/>
  <c r="BQ13" i="2"/>
  <c r="BQ141" i="2"/>
  <c r="BQ214" i="2"/>
  <c r="BQ267" i="2"/>
  <c r="BQ331" i="2"/>
  <c r="BQ391" i="2"/>
  <c r="BQ473" i="2"/>
  <c r="BQ103" i="2"/>
  <c r="BQ194" i="2"/>
  <c r="BQ258" i="2"/>
  <c r="BQ376" i="2"/>
  <c r="BQ448" i="2"/>
  <c r="BQ23" i="2"/>
  <c r="BQ241" i="2"/>
  <c r="BQ114" i="2"/>
  <c r="BQ199" i="2"/>
  <c r="BQ263" i="2"/>
  <c r="BQ317" i="2"/>
  <c r="BQ364" i="2"/>
  <c r="BQ412" i="2"/>
  <c r="BQ445" i="2"/>
  <c r="BQ472" i="2"/>
  <c r="BQ351" i="2"/>
  <c r="BQ441" i="2"/>
  <c r="BQ479" i="2"/>
  <c r="BQ290" i="2"/>
  <c r="BQ384" i="2"/>
  <c r="BQ453" i="2"/>
  <c r="BQ66" i="2"/>
  <c r="BQ230" i="2"/>
  <c r="BQ444" i="2"/>
  <c r="BQ427" i="2"/>
  <c r="BQ337" i="2"/>
  <c r="BQ476" i="2"/>
  <c r="BQ439" i="2"/>
  <c r="BQ419" i="2"/>
  <c r="BQ12" i="2"/>
  <c r="BQ68" i="2"/>
  <c r="BQ128" i="2"/>
  <c r="BQ180" i="2"/>
  <c r="BQ240" i="2"/>
  <c r="BQ300" i="2"/>
  <c r="BQ14" i="2"/>
  <c r="BQ94" i="2"/>
  <c r="BQ169" i="2"/>
  <c r="BQ243" i="2"/>
  <c r="BQ318" i="2"/>
  <c r="BQ385" i="2"/>
  <c r="BQ425" i="2"/>
  <c r="BQ58" i="2"/>
  <c r="BQ117" i="2"/>
  <c r="BQ170" i="2"/>
  <c r="BQ229" i="2"/>
  <c r="BQ287" i="2"/>
  <c r="BQ341" i="2"/>
  <c r="BQ386" i="2"/>
  <c r="BQ430" i="2"/>
  <c r="BQ470" i="2"/>
  <c r="BQ27" i="2"/>
  <c r="BQ86" i="2"/>
  <c r="BQ139" i="2"/>
  <c r="BQ77" i="2"/>
  <c r="BQ246" i="2"/>
  <c r="BQ359" i="2"/>
  <c r="BQ39" i="2"/>
  <c r="BQ237" i="2"/>
  <c r="BQ408" i="2"/>
  <c r="BQ173" i="2"/>
  <c r="BQ178" i="2"/>
  <c r="BQ285" i="2"/>
  <c r="BQ388" i="2"/>
  <c r="BQ461" i="2"/>
  <c r="BQ399" i="2"/>
  <c r="BQ18" i="2"/>
  <c r="BQ432" i="2"/>
  <c r="BQ151" i="2"/>
  <c r="BQ326" i="2"/>
  <c r="BQ433" i="2"/>
  <c r="BQ481" i="2"/>
  <c r="BQ20" i="2"/>
  <c r="BQ76" i="2"/>
  <c r="BQ132" i="2"/>
  <c r="BQ192" i="2"/>
  <c r="BQ244" i="2"/>
  <c r="BQ304" i="2"/>
  <c r="BQ30" i="2"/>
  <c r="BQ99" i="2"/>
  <c r="BQ179" i="2"/>
  <c r="BQ254" i="2"/>
  <c r="BQ329" i="2"/>
  <c r="BQ389" i="2"/>
  <c r="BQ10" i="2"/>
  <c r="BQ63" i="2"/>
  <c r="BQ122" i="2"/>
  <c r="BQ181" i="2"/>
  <c r="BQ234" i="2"/>
  <c r="BQ293" i="2"/>
  <c r="BQ350" i="2"/>
  <c r="BQ390" i="2"/>
  <c r="BQ434" i="2"/>
  <c r="BQ478" i="2"/>
  <c r="BQ33" i="2"/>
  <c r="BQ91" i="2"/>
  <c r="BQ150" i="2"/>
  <c r="BQ98" i="2"/>
  <c r="BQ257" i="2"/>
  <c r="BQ375" i="2"/>
  <c r="BQ61" i="2"/>
  <c r="BQ247" i="2"/>
  <c r="BQ437" i="2"/>
  <c r="BQ198" i="2"/>
  <c r="BQ189" i="2"/>
  <c r="BQ306" i="2"/>
  <c r="BQ396" i="2"/>
  <c r="BQ467" i="2"/>
  <c r="BQ431" i="2"/>
  <c r="BQ226" i="2"/>
  <c r="BQ443" i="2"/>
  <c r="BQ209" i="2"/>
  <c r="BQ363" i="2"/>
  <c r="BQ455" i="2"/>
  <c r="BQ355" i="2"/>
  <c r="BQ96" i="2"/>
  <c r="BQ212" i="2"/>
  <c r="BQ324" i="2"/>
  <c r="BQ126" i="2"/>
  <c r="BQ286" i="2"/>
  <c r="BQ405" i="2"/>
  <c r="BQ85" i="2"/>
  <c r="BQ202" i="2"/>
  <c r="BQ314" i="2"/>
  <c r="BQ406" i="2"/>
  <c r="BQ494" i="2"/>
  <c r="BQ113" i="2"/>
  <c r="BQ182" i="2"/>
  <c r="BQ436" i="2"/>
  <c r="BQ322" i="2"/>
  <c r="BQ50" i="2"/>
  <c r="BQ348" i="2"/>
  <c r="BQ488" i="2"/>
  <c r="BQ333" i="2"/>
  <c r="BQ315" i="2"/>
  <c r="BQ347" i="2"/>
  <c r="BQ108" i="2"/>
  <c r="BQ220" i="2"/>
  <c r="BQ332" i="2"/>
  <c r="BQ142" i="2"/>
  <c r="BQ291" i="2"/>
  <c r="BQ409" i="2"/>
  <c r="BQ95" i="2"/>
  <c r="BQ207" i="2"/>
  <c r="BQ319" i="2"/>
  <c r="BQ414" i="2"/>
  <c r="BQ498" i="2"/>
  <c r="BQ118" i="2"/>
  <c r="BQ203" i="2"/>
  <c r="BQ457" i="2"/>
  <c r="BQ343" i="2"/>
  <c r="BQ93" i="2"/>
  <c r="BQ356" i="2"/>
  <c r="BQ493" i="2"/>
  <c r="BQ368" i="2"/>
  <c r="BQ387" i="2"/>
  <c r="BQ379" i="2"/>
  <c r="BQ44" i="2"/>
  <c r="BQ156" i="2"/>
  <c r="BQ268" i="2"/>
  <c r="BQ57" i="2"/>
  <c r="BQ206" i="2"/>
  <c r="BQ353" i="2"/>
  <c r="BQ31" i="2"/>
  <c r="BQ143" i="2"/>
  <c r="BQ255" i="2"/>
  <c r="BQ366" i="2"/>
  <c r="BQ450" i="2"/>
  <c r="BQ54" i="2"/>
  <c r="BQ171" i="2"/>
  <c r="BQ299" i="2"/>
  <c r="BQ146" i="2"/>
  <c r="BQ480" i="2"/>
  <c r="BQ231" i="2"/>
  <c r="BQ428" i="2"/>
  <c r="BQ463" i="2"/>
  <c r="BQ485" i="2"/>
  <c r="BQ471" i="2"/>
  <c r="BQ48" i="2"/>
  <c r="BQ160" i="2"/>
  <c r="BQ276" i="2"/>
  <c r="BQ62" i="2"/>
  <c r="BQ211" i="2"/>
  <c r="BQ365" i="2"/>
  <c r="BQ37" i="2"/>
  <c r="BQ149" i="2"/>
  <c r="BQ266" i="2"/>
  <c r="BQ370" i="2"/>
  <c r="BQ454" i="2"/>
  <c r="BQ65" i="2"/>
  <c r="BQ177" i="2"/>
  <c r="BQ310" i="2"/>
  <c r="BQ183" i="2"/>
  <c r="BQ491" i="2"/>
  <c r="BQ242" i="2"/>
  <c r="BQ440" i="2"/>
  <c r="BQ468" i="2"/>
  <c r="BQ496" i="2"/>
  <c r="BQ294" i="2"/>
  <c r="AL35" i="2"/>
  <c r="AL10" i="2"/>
  <c r="AB109" i="2"/>
  <c r="AB84" i="2"/>
  <c r="N82" i="2"/>
  <c r="N119" i="2"/>
  <c r="AB121" i="2"/>
  <c r="AL146" i="2"/>
  <c r="P8" i="2"/>
  <c r="AG121" i="2" l="1"/>
  <c r="O119" i="2"/>
  <c r="AG109" i="2"/>
  <c r="O82" i="2"/>
  <c r="AG84" i="2"/>
  <c r="AQ146" i="2"/>
  <c r="AQ10" i="2"/>
  <c r="AQ35" i="2"/>
  <c r="Q8" i="2"/>
  <c r="AL121" i="2" l="1"/>
  <c r="P119" i="2"/>
  <c r="AL109" i="2"/>
  <c r="AL84" i="2"/>
  <c r="P82" i="2"/>
  <c r="AV146" i="2"/>
  <c r="AV35" i="2"/>
  <c r="AV10" i="2"/>
  <c r="R8" i="2"/>
  <c r="AQ109" i="2" l="1"/>
  <c r="Q82" i="2"/>
  <c r="AQ84" i="2"/>
  <c r="Q119" i="2"/>
  <c r="AQ121" i="2"/>
  <c r="BA146" i="2"/>
  <c r="BA35" i="2"/>
  <c r="BA10" i="2"/>
  <c r="S8" i="2"/>
  <c r="BF35" i="2" s="1"/>
  <c r="AV121" i="2" l="1"/>
  <c r="R119" i="2"/>
  <c r="AV84" i="2"/>
  <c r="R82" i="2"/>
  <c r="AV109" i="2"/>
  <c r="BF146" i="2"/>
  <c r="S82" i="2" l="1"/>
  <c r="BA84" i="2"/>
  <c r="BA109" i="2"/>
  <c r="S119" i="2"/>
  <c r="BF121" i="2" s="1"/>
  <c r="BA121" i="2"/>
  <c r="BF109" i="2" l="1"/>
  <c r="BF84" i="2"/>
</calcChain>
</file>

<file path=xl/sharedStrings.xml><?xml version="1.0" encoding="utf-8"?>
<sst xmlns="http://schemas.openxmlformats.org/spreadsheetml/2006/main" count="274" uniqueCount="44">
  <si>
    <t xml:space="preserve">  HEURES SALARIE</t>
  </si>
  <si>
    <t>LUNDI</t>
  </si>
  <si>
    <t>MARDI</t>
  </si>
  <si>
    <t xml:space="preserve">MERCREDI </t>
  </si>
  <si>
    <t xml:space="preserve">JEUDI </t>
  </si>
  <si>
    <t xml:space="preserve">VENDREDI </t>
  </si>
  <si>
    <t>SAMEDI</t>
  </si>
  <si>
    <t>DIMANCHE</t>
  </si>
  <si>
    <t>lundi</t>
  </si>
  <si>
    <t>CODES</t>
  </si>
  <si>
    <t>COMMENTAIRES</t>
  </si>
  <si>
    <t/>
  </si>
  <si>
    <t>F</t>
  </si>
  <si>
    <t>O</t>
  </si>
  <si>
    <t>W</t>
  </si>
  <si>
    <t>ENREGISTREMENTS COMPLEMENTAIRES</t>
  </si>
  <si>
    <t>OUTILS</t>
  </si>
  <si>
    <t>OPERATIONS</t>
  </si>
  <si>
    <t>mardi</t>
  </si>
  <si>
    <t>jeudi</t>
  </si>
  <si>
    <t>TRA</t>
  </si>
  <si>
    <t>DES</t>
  </si>
  <si>
    <t>OUVRE=0</t>
  </si>
  <si>
    <t>FERIE=F</t>
  </si>
  <si>
    <t>CONGE=C</t>
  </si>
  <si>
    <t>W-END=W</t>
  </si>
  <si>
    <t>YOHAN</t>
  </si>
  <si>
    <t>ANNEE</t>
  </si>
  <si>
    <t>ENS</t>
  </si>
  <si>
    <t>QUAND</t>
  </si>
  <si>
    <t>QUOI</t>
  </si>
  <si>
    <t>QUI</t>
  </si>
  <si>
    <t>COMBIEN</t>
  </si>
  <si>
    <t>atelier</t>
  </si>
  <si>
    <t>mercredi</t>
  </si>
  <si>
    <t>vendredi</t>
  </si>
  <si>
    <t>samedi</t>
  </si>
  <si>
    <t>dimanche</t>
  </si>
  <si>
    <t>SALARIE1</t>
  </si>
  <si>
    <t>SALARIE2</t>
  </si>
  <si>
    <t>SALARIE3</t>
  </si>
  <si>
    <t>SEMAINE</t>
  </si>
  <si>
    <t>DUCHEMOL</t>
  </si>
  <si>
    <t>acceuil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</si>
</sst>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[$-40C]d\-mmm;@"/>
    <numFmt numFmtId="167" formatCode="#.##0\.00"/>
    <numFmt numFmtId="168" formatCode="#\.00"/>
    <numFmt numFmtId="169" formatCode="\$#\.00"/>
    <numFmt numFmtId="170" formatCode="dd/mm/yy;@"/>
  </numFmts>
  <fonts count="30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14"/>
      <name val="Arial"/>
      <family val="2"/>
    </font>
    <font>
      <sz val="24"/>
      <color indexed="10"/>
      <name val="Arial"/>
      <family val="2"/>
    </font>
    <font>
      <sz val="9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b/>
      <sz val="14"/>
      <color indexed="9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8"/>
      <color indexed="9"/>
      <name val="Arial"/>
      <family val="2"/>
    </font>
    <font>
      <sz val="10"/>
      <name val="Arial"/>
      <family val="2"/>
    </font>
    <font>
      <sz val="9"/>
      <color indexed="9"/>
      <name val="Arial"/>
      <family val="2"/>
    </font>
    <font>
      <b/>
      <sz val="9"/>
      <color indexed="9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sz val="8"/>
      <color theme="0"/>
      <name val="Arial"/>
      <family val="2"/>
    </font>
    <font>
      <b/>
      <sz val="8"/>
      <color indexed="9"/>
      <name val="Arial"/>
      <family val="2"/>
    </font>
    <font>
      <sz val="9"/>
      <color theme="0"/>
      <name val="Arial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Verdana"/>
      <family val="2"/>
    </font>
    <font>
      <b/>
      <sz val="9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0"/>
      <name val="Arial"/>
      <family val="2"/>
    </font>
    <font>
      <b/>
      <sz val="14"/>
      <color theme="0"/>
      <name val="Arial"/>
      <family val="2"/>
    </font>
    <font>
      <b/>
      <sz val="8"/>
      <color theme="0"/>
      <name val="Arial"/>
      <family val="2"/>
    </font>
    <font>
      <b/>
      <sz val="36"/>
      <color rgb="FFFF0000"/>
      <name val="Arial"/>
      <family val="2"/>
    </font>
    <font>
      <sz val="10"/>
      <color theme="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theme="2" tint="-0.749961851863155"/>
      </bottom>
      <diagonal/>
    </border>
    <border>
      <left/>
      <right/>
      <top style="medium">
        <color indexed="64"/>
      </top>
      <bottom style="thin">
        <color indexed="9"/>
      </bottom>
      <diagonal/>
    </border>
    <border>
      <left/>
      <right style="medium">
        <color indexed="64"/>
      </right>
      <top style="medium">
        <color indexed="64"/>
      </top>
      <bottom style="thin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9"/>
      </top>
      <bottom style="thin">
        <color indexed="23"/>
      </bottom>
      <diagonal/>
    </border>
    <border>
      <left/>
      <right style="medium">
        <color indexed="64"/>
      </right>
      <top style="thin">
        <color theme="2" tint="-0.749961851863155"/>
      </top>
      <bottom style="thin">
        <color theme="2" tint="-0.749961851863155"/>
      </bottom>
      <diagonal/>
    </border>
    <border>
      <left/>
      <right/>
      <top style="thin">
        <color indexed="9"/>
      </top>
      <bottom style="thin">
        <color indexed="23"/>
      </bottom>
      <diagonal/>
    </border>
    <border>
      <left/>
      <right style="medium">
        <color indexed="64"/>
      </right>
      <top style="thin">
        <color indexed="9"/>
      </top>
      <bottom style="thin">
        <color indexed="23"/>
      </bottom>
      <diagonal/>
    </border>
    <border>
      <left style="medium">
        <color indexed="64"/>
      </left>
      <right/>
      <top style="thin">
        <color indexed="9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9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/>
      <top style="thin">
        <color indexed="23"/>
      </top>
      <bottom style="thin">
        <color indexed="9"/>
      </bottom>
      <diagonal/>
    </border>
    <border>
      <left/>
      <right style="medium">
        <color indexed="64"/>
      </right>
      <top style="thin">
        <color indexed="23"/>
      </top>
      <bottom style="thin">
        <color indexed="9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9"/>
      </bottom>
      <diagonal/>
    </border>
    <border>
      <left style="medium">
        <color indexed="64"/>
      </left>
      <right/>
      <top style="medium">
        <color indexed="64"/>
      </top>
      <bottom style="thin">
        <color indexed="9"/>
      </bottom>
      <diagonal/>
    </border>
    <border>
      <left style="medium">
        <color indexed="64"/>
      </left>
      <right style="medium">
        <color indexed="64"/>
      </right>
      <top style="thin">
        <color indexed="23"/>
      </top>
      <bottom style="thin">
        <color indexed="9"/>
      </bottom>
      <diagonal/>
    </border>
    <border>
      <left style="medium">
        <color indexed="64"/>
      </left>
      <right/>
      <top style="thin">
        <color indexed="23"/>
      </top>
      <bottom style="thin">
        <color indexed="9"/>
      </bottom>
      <diagonal/>
    </border>
    <border>
      <left style="medium">
        <color indexed="64"/>
      </left>
      <right style="medium">
        <color indexed="64"/>
      </right>
      <top style="thin">
        <color indexed="9"/>
      </top>
      <bottom/>
      <diagonal/>
    </border>
    <border>
      <left/>
      <right style="medium">
        <color indexed="64"/>
      </right>
      <top style="thin">
        <color indexed="9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theme="2" tint="-0.749961851863155"/>
      </top>
      <bottom/>
      <diagonal/>
    </border>
    <border>
      <left/>
      <right/>
      <top style="thin">
        <color indexed="9"/>
      </top>
      <bottom/>
      <diagonal/>
    </border>
    <border>
      <left/>
      <right style="medium">
        <color indexed="64"/>
      </right>
      <top style="thin">
        <color indexed="23"/>
      </top>
      <bottom/>
      <diagonal/>
    </border>
    <border>
      <left/>
      <right/>
      <top style="thin">
        <color indexed="23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7">
    <xf numFmtId="0" fontId="0" fillId="0" borderId="0"/>
    <xf numFmtId="0" fontId="1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20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44" fontId="22" fillId="0" borderId="0" applyFont="0" applyFill="0" applyBorder="0" applyAlignment="0" applyProtection="0"/>
    <xf numFmtId="167" fontId="20" fillId="0" borderId="0">
      <protection locked="0"/>
    </xf>
    <xf numFmtId="168" fontId="20" fillId="0" borderId="0">
      <protection locked="0"/>
    </xf>
    <xf numFmtId="169" fontId="20" fillId="0" borderId="0">
      <protection locked="0"/>
    </xf>
    <xf numFmtId="0" fontId="12" fillId="0" borderId="0" applyNumberFormat="0" applyFont="0" applyFill="0" applyBorder="0" applyProtection="0">
      <alignment horizontal="left"/>
    </xf>
    <xf numFmtId="0" fontId="12" fillId="0" borderId="0" applyNumberFormat="0" applyFont="0" applyFill="0" applyBorder="0" applyAlignment="0" applyProtection="0"/>
    <xf numFmtId="0" fontId="12" fillId="0" borderId="0" applyNumberFormat="0" applyFon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Protection="0">
      <alignment horizontal="left"/>
    </xf>
    <xf numFmtId="0" fontId="12" fillId="0" borderId="0" applyNumberFormat="0" applyFont="0" applyFill="0" applyBorder="0" applyAlignment="0" applyProtection="0"/>
    <xf numFmtId="0" fontId="1" fillId="2" borderId="0"/>
  </cellStyleXfs>
  <cellXfs count="146">
    <xf numFmtId="0" fontId="0" fillId="0" borderId="0" xfId="0"/>
    <xf numFmtId="0" fontId="1" fillId="2" borderId="0" xfId="1" applyFill="1" applyProtection="1"/>
    <xf numFmtId="0" fontId="1" fillId="0" borderId="0" xfId="1" applyAlignment="1" applyProtection="1">
      <alignment horizontal="center"/>
    </xf>
    <xf numFmtId="0" fontId="1" fillId="0" borderId="0" xfId="1" applyBorder="1" applyAlignment="1" applyProtection="1">
      <alignment horizontal="center"/>
    </xf>
    <xf numFmtId="0" fontId="1" fillId="0" borderId="0" xfId="1" applyBorder="1" applyProtection="1"/>
    <xf numFmtId="0" fontId="2" fillId="2" borderId="0" xfId="1" applyFont="1" applyFill="1" applyProtection="1"/>
    <xf numFmtId="0" fontId="3" fillId="2" borderId="0" xfId="1" applyFont="1" applyFill="1" applyProtection="1"/>
    <xf numFmtId="0" fontId="4" fillId="2" borderId="0" xfId="1" applyFont="1" applyFill="1" applyAlignment="1" applyProtection="1"/>
    <xf numFmtId="0" fontId="6" fillId="2" borderId="0" xfId="2" applyFill="1" applyAlignment="1" applyProtection="1">
      <protection locked="0"/>
    </xf>
    <xf numFmtId="0" fontId="7" fillId="2" borderId="0" xfId="1" applyFont="1" applyFill="1" applyAlignment="1" applyProtection="1">
      <alignment horizontal="center"/>
    </xf>
    <xf numFmtId="0" fontId="1" fillId="3" borderId="0" xfId="1" applyFill="1" applyProtection="1"/>
    <xf numFmtId="0" fontId="2" fillId="3" borderId="0" xfId="1" applyFont="1" applyFill="1" applyProtection="1"/>
    <xf numFmtId="0" fontId="4" fillId="3" borderId="1" xfId="1" applyFont="1" applyFill="1" applyBorder="1" applyAlignment="1" applyProtection="1"/>
    <xf numFmtId="0" fontId="7" fillId="3" borderId="0" xfId="1" applyFont="1" applyFill="1" applyAlignment="1" applyProtection="1">
      <alignment horizontal="center"/>
    </xf>
    <xf numFmtId="164" fontId="11" fillId="5" borderId="6" xfId="1" applyNumberFormat="1" applyFont="1" applyFill="1" applyBorder="1" applyAlignment="1" applyProtection="1">
      <alignment horizontal="center" vertical="center" wrapText="1"/>
    </xf>
    <xf numFmtId="0" fontId="11" fillId="5" borderId="3" xfId="1" applyFont="1" applyFill="1" applyBorder="1" applyAlignment="1" applyProtection="1">
      <alignment horizontal="center"/>
    </xf>
    <xf numFmtId="0" fontId="11" fillId="5" borderId="6" xfId="1" applyFont="1" applyFill="1" applyBorder="1" applyAlignment="1" applyProtection="1">
      <alignment horizontal="center"/>
    </xf>
    <xf numFmtId="0" fontId="11" fillId="5" borderId="4" xfId="1" applyFont="1" applyFill="1" applyBorder="1" applyAlignment="1" applyProtection="1">
      <alignment horizontal="center"/>
    </xf>
    <xf numFmtId="0" fontId="12" fillId="2" borderId="0" xfId="1" applyFont="1" applyFill="1" applyProtection="1"/>
    <xf numFmtId="0" fontId="14" fillId="5" borderId="9" xfId="1" applyFont="1" applyFill="1" applyBorder="1" applyAlignment="1" applyProtection="1">
      <alignment horizontal="center"/>
    </xf>
    <xf numFmtId="0" fontId="14" fillId="5" borderId="3" xfId="1" applyFont="1" applyFill="1" applyBorder="1" applyAlignment="1" applyProtection="1">
      <alignment horizontal="center"/>
    </xf>
    <xf numFmtId="0" fontId="14" fillId="5" borderId="10" xfId="1" applyFont="1" applyFill="1" applyBorder="1" applyAlignment="1" applyProtection="1"/>
    <xf numFmtId="0" fontId="14" fillId="5" borderId="11" xfId="1" applyFont="1" applyFill="1" applyBorder="1" applyAlignment="1" applyProtection="1"/>
    <xf numFmtId="0" fontId="15" fillId="2" borderId="0" xfId="1" applyFont="1" applyFill="1" applyProtection="1"/>
    <xf numFmtId="0" fontId="16" fillId="6" borderId="6" xfId="1" applyFont="1" applyFill="1" applyBorder="1" applyAlignment="1" applyProtection="1">
      <alignment horizontal="center"/>
      <protection locked="0"/>
    </xf>
    <xf numFmtId="0" fontId="17" fillId="7" borderId="13" xfId="1" applyFont="1" applyFill="1" applyBorder="1" applyAlignment="1" applyProtection="1"/>
    <xf numFmtId="0" fontId="7" fillId="6" borderId="14" xfId="1" applyFont="1" applyFill="1" applyBorder="1" applyAlignment="1" applyProtection="1">
      <protection locked="0"/>
    </xf>
    <xf numFmtId="0" fontId="7" fillId="6" borderId="15" xfId="1" applyFont="1" applyFill="1" applyBorder="1" applyAlignment="1" applyProtection="1">
      <protection locked="0"/>
    </xf>
    <xf numFmtId="0" fontId="7" fillId="6" borderId="6" xfId="1" applyFont="1" applyFill="1" applyBorder="1" applyAlignment="1" applyProtection="1">
      <alignment horizontal="center"/>
      <protection locked="0"/>
    </xf>
    <xf numFmtId="0" fontId="7" fillId="6" borderId="3" xfId="1" applyFont="1" applyFill="1" applyBorder="1" applyAlignment="1" applyProtection="1">
      <alignment horizontal="center"/>
    </xf>
    <xf numFmtId="0" fontId="16" fillId="8" borderId="16" xfId="1" applyFont="1" applyFill="1" applyBorder="1" applyAlignment="1" applyProtection="1">
      <alignment horizontal="center"/>
    </xf>
    <xf numFmtId="0" fontId="16" fillId="6" borderId="17" xfId="1" applyFont="1" applyFill="1" applyBorder="1" applyAlignment="1" applyProtection="1">
      <alignment horizontal="center"/>
      <protection locked="0"/>
    </xf>
    <xf numFmtId="0" fontId="17" fillId="7" borderId="18" xfId="1" applyFont="1" applyFill="1" applyBorder="1" applyAlignment="1" applyProtection="1"/>
    <xf numFmtId="0" fontId="7" fillId="6" borderId="19" xfId="1" applyFont="1" applyFill="1" applyBorder="1" applyAlignment="1" applyProtection="1">
      <protection locked="0"/>
    </xf>
    <xf numFmtId="0" fontId="7" fillId="6" borderId="20" xfId="1" applyFont="1" applyFill="1" applyBorder="1" applyAlignment="1" applyProtection="1">
      <protection locked="0"/>
    </xf>
    <xf numFmtId="0" fontId="7" fillId="6" borderId="17" xfId="1" applyFont="1" applyFill="1" applyBorder="1" applyAlignment="1" applyProtection="1">
      <alignment horizontal="center"/>
      <protection locked="0"/>
    </xf>
    <xf numFmtId="0" fontId="7" fillId="6" borderId="21" xfId="1" applyFont="1" applyFill="1" applyBorder="1" applyAlignment="1" applyProtection="1">
      <alignment horizontal="center"/>
    </xf>
    <xf numFmtId="0" fontId="16" fillId="8" borderId="22" xfId="1" applyFont="1" applyFill="1" applyBorder="1" applyAlignment="1" applyProtection="1">
      <alignment horizontal="center"/>
    </xf>
    <xf numFmtId="0" fontId="16" fillId="6" borderId="23" xfId="1" applyFont="1" applyFill="1" applyBorder="1" applyAlignment="1" applyProtection="1">
      <alignment horizontal="center"/>
      <protection locked="0"/>
    </xf>
    <xf numFmtId="0" fontId="7" fillId="6" borderId="24" xfId="1" applyFont="1" applyFill="1" applyBorder="1" applyAlignment="1" applyProtection="1">
      <protection locked="0"/>
    </xf>
    <xf numFmtId="0" fontId="7" fillId="6" borderId="25" xfId="1" applyFont="1" applyFill="1" applyBorder="1" applyAlignment="1" applyProtection="1">
      <protection locked="0"/>
    </xf>
    <xf numFmtId="0" fontId="7" fillId="6" borderId="9" xfId="1" applyFont="1" applyFill="1" applyBorder="1" applyAlignment="1" applyProtection="1">
      <alignment horizontal="center"/>
      <protection locked="0"/>
    </xf>
    <xf numFmtId="0" fontId="7" fillId="6" borderId="26" xfId="1" applyFont="1" applyFill="1" applyBorder="1" applyAlignment="1" applyProtection="1">
      <alignment horizontal="center"/>
    </xf>
    <xf numFmtId="0" fontId="16" fillId="8" borderId="27" xfId="1" applyFont="1" applyFill="1" applyBorder="1" applyAlignment="1" applyProtection="1">
      <alignment horizontal="center"/>
    </xf>
    <xf numFmtId="0" fontId="7" fillId="6" borderId="23" xfId="1" applyFont="1" applyFill="1" applyBorder="1" applyAlignment="1" applyProtection="1">
      <alignment horizontal="center"/>
      <protection locked="0"/>
    </xf>
    <xf numFmtId="0" fontId="7" fillId="6" borderId="28" xfId="1" applyFont="1" applyFill="1" applyBorder="1" applyAlignment="1" applyProtection="1">
      <alignment horizontal="center"/>
    </xf>
    <xf numFmtId="0" fontId="16" fillId="8" borderId="29" xfId="1" applyFont="1" applyFill="1" applyBorder="1" applyAlignment="1" applyProtection="1">
      <alignment horizontal="center"/>
    </xf>
    <xf numFmtId="0" fontId="16" fillId="6" borderId="30" xfId="1" applyFont="1" applyFill="1" applyBorder="1" applyAlignment="1" applyProtection="1">
      <alignment horizontal="center"/>
      <protection locked="0"/>
    </xf>
    <xf numFmtId="0" fontId="7" fillId="6" borderId="30" xfId="1" applyFont="1" applyFill="1" applyBorder="1" applyAlignment="1" applyProtection="1">
      <alignment horizontal="center"/>
      <protection locked="0"/>
    </xf>
    <xf numFmtId="0" fontId="7" fillId="6" borderId="31" xfId="1" applyFont="1" applyFill="1" applyBorder="1" applyAlignment="1" applyProtection="1">
      <alignment horizontal="center"/>
    </xf>
    <xf numFmtId="0" fontId="16" fillId="8" borderId="32" xfId="1" applyFont="1" applyFill="1" applyBorder="1" applyAlignment="1" applyProtection="1">
      <alignment horizontal="center"/>
    </xf>
    <xf numFmtId="0" fontId="7" fillId="6" borderId="24" xfId="1" quotePrefix="1" applyFont="1" applyFill="1" applyBorder="1" applyAlignment="1" applyProtection="1">
      <protection locked="0"/>
    </xf>
    <xf numFmtId="0" fontId="18" fillId="5" borderId="9" xfId="1" applyFont="1" applyFill="1" applyBorder="1" applyAlignment="1" applyProtection="1">
      <alignment horizontal="center"/>
    </xf>
    <xf numFmtId="164" fontId="19" fillId="5" borderId="7" xfId="1" applyNumberFormat="1" applyFont="1" applyFill="1" applyBorder="1" applyAlignment="1" applyProtection="1">
      <alignment horizontal="center"/>
    </xf>
    <xf numFmtId="0" fontId="8" fillId="3" borderId="0" xfId="1" applyFont="1" applyFill="1" applyAlignment="1" applyProtection="1">
      <alignment vertical="top" textRotation="255"/>
    </xf>
    <xf numFmtId="0" fontId="16" fillId="6" borderId="35" xfId="1" applyFont="1" applyFill="1" applyBorder="1" applyAlignment="1" applyProtection="1">
      <alignment horizontal="center"/>
      <protection locked="0"/>
    </xf>
    <xf numFmtId="0" fontId="16" fillId="6" borderId="37" xfId="1" applyFont="1" applyFill="1" applyBorder="1" applyAlignment="1" applyProtection="1">
      <alignment horizontal="center"/>
      <protection locked="0"/>
    </xf>
    <xf numFmtId="0" fontId="16" fillId="6" borderId="39" xfId="1" applyFont="1" applyFill="1" applyBorder="1" applyAlignment="1" applyProtection="1">
      <alignment horizontal="center"/>
      <protection locked="0"/>
    </xf>
    <xf numFmtId="0" fontId="1" fillId="0" borderId="0" xfId="1" applyFill="1" applyBorder="1" applyProtection="1"/>
    <xf numFmtId="0" fontId="2" fillId="0" borderId="0" xfId="1" applyFont="1" applyProtection="1"/>
    <xf numFmtId="0" fontId="1" fillId="0" borderId="0" xfId="1" applyProtection="1"/>
    <xf numFmtId="0" fontId="7" fillId="0" borderId="0" xfId="1" applyFont="1" applyAlignment="1" applyProtection="1">
      <alignment horizontal="center"/>
    </xf>
    <xf numFmtId="0" fontId="8" fillId="3" borderId="2" xfId="1" applyFont="1" applyFill="1" applyBorder="1" applyAlignment="1" applyProtection="1">
      <alignment horizontal="center" textRotation="255"/>
    </xf>
    <xf numFmtId="0" fontId="8" fillId="3" borderId="2" xfId="1" applyFont="1" applyFill="1" applyBorder="1" applyAlignment="1" applyProtection="1">
      <alignment vertical="center" textRotation="255"/>
      <protection locked="0"/>
    </xf>
    <xf numFmtId="0" fontId="11" fillId="0" borderId="0" xfId="1" applyFont="1" applyFill="1" applyBorder="1" applyAlignment="1" applyProtection="1">
      <alignment horizontal="center" vertical="center"/>
    </xf>
    <xf numFmtId="0" fontId="7" fillId="0" borderId="0" xfId="1" applyFont="1" applyFill="1" applyAlignment="1" applyProtection="1">
      <alignment horizontal="center"/>
    </xf>
    <xf numFmtId="0" fontId="17" fillId="7" borderId="42" xfId="1" applyFont="1" applyFill="1" applyBorder="1" applyAlignment="1" applyProtection="1"/>
    <xf numFmtId="0" fontId="7" fillId="6" borderId="43" xfId="1" applyFont="1" applyFill="1" applyBorder="1" applyAlignment="1" applyProtection="1">
      <protection locked="0"/>
    </xf>
    <xf numFmtId="0" fontId="7" fillId="6" borderId="40" xfId="1" applyFont="1" applyFill="1" applyBorder="1" applyAlignment="1" applyProtection="1">
      <protection locked="0"/>
    </xf>
    <xf numFmtId="0" fontId="7" fillId="9" borderId="33" xfId="1" applyFont="1" applyFill="1" applyBorder="1" applyAlignment="1" applyProtection="1">
      <alignment horizontal="center"/>
    </xf>
    <xf numFmtId="0" fontId="7" fillId="9" borderId="16" xfId="1" applyFont="1" applyFill="1" applyBorder="1" applyAlignment="1" applyProtection="1">
      <alignment horizontal="center"/>
    </xf>
    <xf numFmtId="0" fontId="0" fillId="0" borderId="0" xfId="0" applyAlignment="1">
      <alignment horizontal="center"/>
    </xf>
    <xf numFmtId="0" fontId="7" fillId="9" borderId="44" xfId="1" applyFont="1" applyFill="1" applyBorder="1" applyAlignment="1" applyProtection="1">
      <alignment horizontal="center"/>
      <protection locked="0"/>
    </xf>
    <xf numFmtId="0" fontId="7" fillId="6" borderId="45" xfId="1" applyFont="1" applyFill="1" applyBorder="1" applyAlignment="1" applyProtection="1">
      <alignment horizontal="center"/>
    </xf>
    <xf numFmtId="0" fontId="16" fillId="8" borderId="33" xfId="1" applyFont="1" applyFill="1" applyBorder="1" applyAlignment="1" applyProtection="1">
      <alignment horizontal="center"/>
    </xf>
    <xf numFmtId="0" fontId="7" fillId="10" borderId="33" xfId="1" applyFont="1" applyFill="1" applyBorder="1" applyAlignment="1" applyProtection="1">
      <alignment horizontal="center"/>
    </xf>
    <xf numFmtId="0" fontId="8" fillId="3" borderId="2" xfId="1" applyFont="1" applyFill="1" applyBorder="1" applyAlignment="1" applyProtection="1">
      <alignment textRotation="255"/>
    </xf>
    <xf numFmtId="0" fontId="26" fillId="3" borderId="2" xfId="1" applyFont="1" applyFill="1" applyBorder="1" applyAlignment="1" applyProtection="1">
      <alignment textRotation="255"/>
    </xf>
    <xf numFmtId="0" fontId="11" fillId="0" borderId="0" xfId="1" applyFont="1" applyFill="1" applyBorder="1" applyAlignment="1" applyProtection="1">
      <alignment vertical="center"/>
    </xf>
    <xf numFmtId="0" fontId="8" fillId="3" borderId="0" xfId="1" applyFont="1" applyFill="1" applyBorder="1" applyAlignment="1" applyProtection="1">
      <alignment textRotation="255"/>
    </xf>
    <xf numFmtId="0" fontId="1" fillId="3" borderId="46" xfId="1" applyFill="1" applyBorder="1" applyProtection="1"/>
    <xf numFmtId="0" fontId="1" fillId="0" borderId="0" xfId="1" applyFill="1" applyProtection="1"/>
    <xf numFmtId="0" fontId="1" fillId="0" borderId="0" xfId="1" applyFill="1" applyAlignment="1" applyProtection="1">
      <alignment horizontal="center"/>
    </xf>
    <xf numFmtId="2" fontId="1" fillId="0" borderId="0" xfId="1" applyNumberFormat="1" applyFill="1" applyBorder="1" applyAlignment="1" applyProtection="1">
      <alignment horizontal="center"/>
    </xf>
    <xf numFmtId="0" fontId="7" fillId="0" borderId="33" xfId="1" applyFont="1" applyFill="1" applyBorder="1" applyAlignment="1" applyProtection="1">
      <alignment horizontal="center"/>
    </xf>
    <xf numFmtId="170" fontId="7" fillId="0" borderId="0" xfId="1" applyNumberFormat="1" applyFont="1" applyFill="1" applyAlignment="1" applyProtection="1">
      <alignment horizontal="center"/>
    </xf>
    <xf numFmtId="170" fontId="7" fillId="0" borderId="33" xfId="1" applyNumberFormat="1" applyFont="1" applyFill="1" applyBorder="1" applyAlignment="1" applyProtection="1">
      <alignment horizontal="center"/>
    </xf>
    <xf numFmtId="170" fontId="11" fillId="0" borderId="0" xfId="1" applyNumberFormat="1" applyFont="1" applyFill="1" applyBorder="1" applyAlignment="1" applyProtection="1">
      <alignment horizontal="center" vertical="center"/>
    </xf>
    <xf numFmtId="170" fontId="1" fillId="0" borderId="0" xfId="1" applyNumberFormat="1" applyFill="1" applyBorder="1" applyAlignment="1" applyProtection="1">
      <alignment horizontal="center"/>
    </xf>
    <xf numFmtId="170" fontId="1" fillId="0" borderId="0" xfId="1" applyNumberFormat="1" applyFill="1" applyBorder="1" applyProtection="1"/>
    <xf numFmtId="0" fontId="1" fillId="0" borderId="0" xfId="1" applyAlignment="1" applyProtection="1"/>
    <xf numFmtId="0" fontId="5" fillId="9" borderId="44" xfId="1" applyFont="1" applyFill="1" applyBorder="1" applyAlignment="1" applyProtection="1">
      <alignment horizontal="center"/>
      <protection locked="0"/>
    </xf>
    <xf numFmtId="0" fontId="5" fillId="9" borderId="16" xfId="1" applyFont="1" applyFill="1" applyBorder="1" applyAlignment="1" applyProtection="1">
      <alignment horizontal="center"/>
    </xf>
    <xf numFmtId="0" fontId="5" fillId="9" borderId="33" xfId="1" applyFont="1" applyFill="1" applyBorder="1" applyAlignment="1" applyProtection="1">
      <alignment horizontal="center"/>
    </xf>
    <xf numFmtId="0" fontId="23" fillId="8" borderId="33" xfId="1" applyFont="1" applyFill="1" applyBorder="1" applyAlignment="1" applyProtection="1">
      <alignment horizontal="center"/>
    </xf>
    <xf numFmtId="170" fontId="16" fillId="11" borderId="16" xfId="1" applyNumberFormat="1" applyFont="1" applyFill="1" applyBorder="1" applyAlignment="1" applyProtection="1">
      <alignment horizontal="center"/>
    </xf>
    <xf numFmtId="0" fontId="16" fillId="11" borderId="16" xfId="1" applyFont="1" applyFill="1" applyBorder="1" applyAlignment="1" applyProtection="1">
      <alignment horizontal="center"/>
    </xf>
    <xf numFmtId="0" fontId="1" fillId="0" borderId="33" xfId="1" applyBorder="1" applyAlignment="1" applyProtection="1">
      <alignment horizontal="center"/>
    </xf>
    <xf numFmtId="170" fontId="1" fillId="0" borderId="0" xfId="1" applyNumberFormat="1" applyBorder="1" applyAlignment="1" applyProtection="1">
      <alignment horizontal="center"/>
    </xf>
    <xf numFmtId="170" fontId="1" fillId="0" borderId="33" xfId="1" applyNumberFormat="1" applyBorder="1" applyAlignment="1" applyProtection="1">
      <alignment horizontal="center"/>
    </xf>
    <xf numFmtId="170" fontId="1" fillId="0" borderId="0" xfId="1" applyNumberFormat="1" applyAlignment="1" applyProtection="1">
      <alignment horizontal="center"/>
    </xf>
    <xf numFmtId="0" fontId="25" fillId="13" borderId="0" xfId="1" applyFont="1" applyFill="1" applyProtection="1"/>
    <xf numFmtId="0" fontId="25" fillId="13" borderId="0" xfId="1" applyFont="1" applyFill="1" applyAlignment="1" applyProtection="1">
      <alignment horizontal="center" vertical="center"/>
    </xf>
    <xf numFmtId="0" fontId="25" fillId="13" borderId="0" xfId="1" applyFont="1" applyFill="1" applyAlignment="1" applyProtection="1">
      <alignment horizontal="left" vertical="center"/>
    </xf>
    <xf numFmtId="0" fontId="24" fillId="13" borderId="0" xfId="0" applyFont="1" applyFill="1"/>
    <xf numFmtId="170" fontId="27" fillId="13" borderId="0" xfId="1" applyNumberFormat="1" applyFont="1" applyFill="1" applyAlignment="1" applyProtection="1">
      <alignment horizontal="center"/>
    </xf>
    <xf numFmtId="0" fontId="27" fillId="13" borderId="0" xfId="1" applyFont="1" applyFill="1" applyAlignment="1" applyProtection="1">
      <alignment horizontal="center"/>
    </xf>
    <xf numFmtId="170" fontId="25" fillId="13" borderId="0" xfId="1" applyNumberFormat="1" applyFont="1" applyFill="1" applyProtection="1"/>
    <xf numFmtId="170" fontId="25" fillId="13" borderId="0" xfId="1" applyNumberFormat="1" applyFont="1" applyFill="1" applyBorder="1" applyProtection="1"/>
    <xf numFmtId="0" fontId="25" fillId="13" borderId="0" xfId="1" applyFont="1" applyFill="1" applyBorder="1" applyProtection="1"/>
    <xf numFmtId="170" fontId="25" fillId="13" borderId="0" xfId="1" applyNumberFormat="1" applyFont="1" applyFill="1" applyBorder="1" applyAlignment="1" applyProtection="1">
      <alignment horizontal="center"/>
    </xf>
    <xf numFmtId="0" fontId="25" fillId="13" borderId="0" xfId="1" applyFont="1" applyFill="1" applyBorder="1" applyAlignment="1" applyProtection="1">
      <alignment horizontal="center"/>
    </xf>
    <xf numFmtId="0" fontId="25" fillId="13" borderId="0" xfId="1" applyNumberFormat="1" applyFont="1" applyFill="1" applyBorder="1" applyAlignment="1" applyProtection="1">
      <alignment horizontal="center"/>
    </xf>
    <xf numFmtId="0" fontId="1" fillId="0" borderId="0" xfId="1" applyNumberFormat="1" applyBorder="1" applyAlignment="1" applyProtection="1">
      <alignment horizontal="center"/>
    </xf>
    <xf numFmtId="0" fontId="1" fillId="0" borderId="33" xfId="1" applyNumberFormat="1" applyBorder="1" applyAlignment="1" applyProtection="1">
      <alignment horizontal="center"/>
    </xf>
    <xf numFmtId="0" fontId="1" fillId="0" borderId="0" xfId="1" applyNumberFormat="1" applyAlignment="1" applyProtection="1">
      <alignment horizontal="center"/>
    </xf>
    <xf numFmtId="0" fontId="28" fillId="12" borderId="0" xfId="1" applyFont="1" applyFill="1" applyBorder="1" applyAlignment="1" applyProtection="1">
      <alignment horizontal="center" vertical="center" textRotation="255"/>
      <protection locked="0"/>
    </xf>
    <xf numFmtId="0" fontId="28" fillId="12" borderId="41" xfId="1" applyFont="1" applyFill="1" applyBorder="1" applyAlignment="1" applyProtection="1">
      <alignment horizontal="center" vertical="center" textRotation="255"/>
      <protection locked="0"/>
    </xf>
    <xf numFmtId="0" fontId="9" fillId="4" borderId="3" xfId="1" applyFont="1" applyFill="1" applyBorder="1" applyAlignment="1" applyProtection="1">
      <alignment horizontal="center" vertical="center"/>
    </xf>
    <xf numFmtId="0" fontId="9" fillId="4" borderId="4" xfId="1" applyFont="1" applyFill="1" applyBorder="1" applyAlignment="1" applyProtection="1">
      <alignment horizontal="center" vertical="center"/>
    </xf>
    <xf numFmtId="0" fontId="9" fillId="4" borderId="7" xfId="1" applyFont="1" applyFill="1" applyBorder="1" applyAlignment="1" applyProtection="1">
      <alignment horizontal="center" vertical="center"/>
    </xf>
    <xf numFmtId="0" fontId="9" fillId="4" borderId="1" xfId="1" applyFont="1" applyFill="1" applyBorder="1" applyAlignment="1" applyProtection="1">
      <alignment horizontal="center" vertical="center"/>
    </xf>
    <xf numFmtId="0" fontId="10" fillId="4" borderId="4" xfId="1" applyFont="1" applyFill="1" applyBorder="1" applyAlignment="1" applyProtection="1">
      <alignment horizontal="center" vertical="center"/>
    </xf>
    <xf numFmtId="0" fontId="10" fillId="4" borderId="5" xfId="1" applyFont="1" applyFill="1" applyBorder="1" applyAlignment="1" applyProtection="1">
      <alignment horizontal="center" vertical="center"/>
    </xf>
    <xf numFmtId="0" fontId="10" fillId="4" borderId="1" xfId="1" applyFont="1" applyFill="1" applyBorder="1" applyAlignment="1" applyProtection="1">
      <alignment horizontal="center" vertical="center"/>
    </xf>
    <xf numFmtId="0" fontId="10" fillId="4" borderId="8" xfId="1" applyFont="1" applyFill="1" applyBorder="1" applyAlignment="1" applyProtection="1">
      <alignment horizontal="center" vertical="center"/>
    </xf>
    <xf numFmtId="164" fontId="13" fillId="5" borderId="9" xfId="1" applyNumberFormat="1" applyFont="1" applyFill="1" applyBorder="1" applyAlignment="1" applyProtection="1">
      <alignment horizontal="center" vertical="center" wrapText="1"/>
    </xf>
    <xf numFmtId="164" fontId="13" fillId="5" borderId="12" xfId="1" applyNumberFormat="1" applyFont="1" applyFill="1" applyBorder="1" applyAlignment="1" applyProtection="1">
      <alignment horizontal="center" vertical="center" wrapText="1"/>
    </xf>
    <xf numFmtId="0" fontId="7" fillId="6" borderId="38" xfId="1" applyFont="1" applyFill="1" applyBorder="1" applyAlignment="1" applyProtection="1">
      <alignment horizontal="center"/>
      <protection locked="0"/>
    </xf>
    <xf numFmtId="0" fontId="7" fillId="6" borderId="25" xfId="1" applyFont="1" applyFill="1" applyBorder="1" applyAlignment="1" applyProtection="1">
      <alignment horizontal="center"/>
      <protection locked="0"/>
    </xf>
    <xf numFmtId="0" fontId="7" fillId="6" borderId="21" xfId="1" applyFont="1" applyFill="1" applyBorder="1" applyAlignment="1" applyProtection="1">
      <alignment horizontal="center"/>
      <protection locked="0"/>
    </xf>
    <xf numFmtId="0" fontId="7" fillId="6" borderId="20" xfId="1" applyFont="1" applyFill="1" applyBorder="1" applyAlignment="1" applyProtection="1">
      <alignment horizontal="center"/>
      <protection locked="0"/>
    </xf>
    <xf numFmtId="0" fontId="26" fillId="3" borderId="2" xfId="1" applyFont="1" applyFill="1" applyBorder="1" applyAlignment="1" applyProtection="1">
      <alignment horizontal="center" textRotation="255"/>
    </xf>
    <xf numFmtId="0" fontId="11" fillId="4" borderId="10" xfId="1" applyFont="1" applyFill="1" applyBorder="1" applyAlignment="1" applyProtection="1">
      <alignment horizontal="center" vertical="center"/>
    </xf>
    <xf numFmtId="0" fontId="11" fillId="4" borderId="34" xfId="1" applyFont="1" applyFill="1" applyBorder="1" applyAlignment="1" applyProtection="1">
      <alignment horizontal="center" vertical="center"/>
    </xf>
    <xf numFmtId="0" fontId="11" fillId="4" borderId="11" xfId="1" applyFont="1" applyFill="1" applyBorder="1" applyAlignment="1" applyProtection="1">
      <alignment horizontal="center" vertical="center"/>
    </xf>
    <xf numFmtId="0" fontId="18" fillId="5" borderId="7" xfId="1" applyFont="1" applyFill="1" applyBorder="1" applyAlignment="1" applyProtection="1">
      <alignment horizontal="center"/>
    </xf>
    <xf numFmtId="0" fontId="18" fillId="5" borderId="8" xfId="1" applyFont="1" applyFill="1" applyBorder="1" applyAlignment="1" applyProtection="1">
      <alignment horizontal="center"/>
    </xf>
    <xf numFmtId="0" fontId="7" fillId="6" borderId="36" xfId="1" applyFont="1" applyFill="1" applyBorder="1" applyAlignment="1" applyProtection="1">
      <alignment horizontal="center"/>
      <protection locked="0"/>
    </xf>
    <xf numFmtId="0" fontId="7" fillId="6" borderId="15" xfId="1" applyFont="1" applyFill="1" applyBorder="1" applyAlignment="1" applyProtection="1">
      <alignment horizontal="center"/>
      <protection locked="0"/>
    </xf>
    <xf numFmtId="0" fontId="6" fillId="0" borderId="0" xfId="2" applyAlignment="1" applyProtection="1"/>
    <xf numFmtId="0" fontId="15" fillId="2" borderId="0" xfId="1" applyFont="1" applyFill="1" applyAlignment="1" applyProtection="1">
      <alignment horizontal="center"/>
    </xf>
    <xf numFmtId="0" fontId="29" fillId="3" borderId="0" xfId="1" applyFont="1" applyFill="1" applyProtection="1"/>
    <xf numFmtId="0" fontId="29" fillId="3" borderId="0" xfId="1" applyFont="1" applyFill="1" applyAlignment="1" applyProtection="1">
      <alignment horizontal="center" vertical="center"/>
    </xf>
    <xf numFmtId="0" fontId="24" fillId="0" borderId="0" xfId="0" applyFont="1" applyAlignment="1">
      <alignment horizontal="center"/>
    </xf>
    <xf numFmtId="0" fontId="6" fillId="3" borderId="0" xfId="2" applyFill="1" applyAlignment="1" applyProtection="1"/>
  </cellXfs>
  <cellStyles count="17">
    <cellStyle name="Date" xfId="3"/>
    <cellStyle name="En-tete1" xfId="4"/>
    <cellStyle name="En-tete2" xfId="5"/>
    <cellStyle name="Euro" xfId="6"/>
    <cellStyle name="Financier" xfId="7"/>
    <cellStyle name="Fixe" xfId="8"/>
    <cellStyle name="Lien hypertexte" xfId="2" builtinId="8"/>
    <cellStyle name="Monetaire" xfId="9"/>
    <cellStyle name="Normal" xfId="0" builtinId="0"/>
    <cellStyle name="Normal 2" xfId="1"/>
    <cellStyle name="Pilote de données - Catégorie" xfId="10"/>
    <cellStyle name="Pilote de données - Champ" xfId="11"/>
    <cellStyle name="Pilote de données - Coin" xfId="12"/>
    <cellStyle name="Pilote de données - Résultat" xfId="13"/>
    <cellStyle name="Pilote de données - Titre" xfId="14"/>
    <cellStyle name="Pilote de données - Valeur" xfId="15"/>
    <cellStyle name="YELLOW" xfId="16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266700</xdr:colOff>
      <xdr:row>11</xdr:row>
      <xdr:rowOff>114301</xdr:rowOff>
    </xdr:from>
    <xdr:to>
      <xdr:col>17</xdr:col>
      <xdr:colOff>781050</xdr:colOff>
      <xdr:row>20</xdr:row>
      <xdr:rowOff>9526</xdr:rowOff>
    </xdr:to>
    <xdr:sp macro="" textlink="">
      <xdr:nvSpPr>
        <xdr:cNvPr id="2" name="ZoneTexte 1"/>
        <xdr:cNvSpPr txBox="1"/>
      </xdr:nvSpPr>
      <xdr:spPr>
        <a:xfrm>
          <a:off x="3457575" y="1724026"/>
          <a:ext cx="5572125" cy="1352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ce tableaux je saisi</a:t>
          </a:r>
          <a:r>
            <a:rPr lang="fr-FR" sz="1100" baseline="0"/>
            <a:t>s  les  travaux  réalisés chaque  jour.</a:t>
          </a:r>
        </a:p>
        <a:p>
          <a:endParaRPr lang="fr-FR" sz="1100" baseline="0"/>
        </a:p>
        <a:p>
          <a:r>
            <a:rPr lang="fr-FR" sz="1100" baseline="0"/>
            <a:t>Je voudrais récupérer les données  dans l'onglet "base"sous forme de  4 colonnes :</a:t>
          </a:r>
        </a:p>
        <a:p>
          <a:endParaRPr lang="fr-FR" sz="1100" baseline="0"/>
        </a:p>
        <a:p>
          <a:r>
            <a:rPr lang="fr-FR" sz="1100" baseline="0"/>
            <a:t>colonne 1       colonne2     colonne 3        colonne4</a:t>
          </a:r>
        </a:p>
        <a:p>
          <a:r>
            <a:rPr lang="fr-FR" sz="1100" baseline="0"/>
            <a:t>date                 quoi               qui                  combien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Y701"/>
  <sheetViews>
    <sheetView showZeros="0" tabSelected="1" topLeftCell="G1" zoomScaleNormal="100" workbookViewId="0">
      <pane ySplit="1" topLeftCell="A2" activePane="bottomLeft" state="frozen"/>
      <selection pane="bottomLeft" activeCell="G1" sqref="G1"/>
    </sheetView>
  </sheetViews>
  <sheetFormatPr baseColWidth="10" defaultRowHeight="15" x14ac:dyDescent="0.25"/>
  <cols>
    <col min="1" max="1" width="0.7109375" style="60" hidden="1" customWidth="1"/>
    <col min="2" max="4" width="7" style="60" hidden="1" customWidth="1"/>
    <col min="5" max="6" width="8.85546875" style="60" hidden="1" customWidth="1"/>
    <col min="7" max="7" width="5" style="60" customWidth="1"/>
    <col min="8" max="8" width="6.42578125" style="60" customWidth="1"/>
    <col min="9" max="9" width="10.140625" style="59" customWidth="1"/>
    <col min="10" max="10" width="14.140625" style="60" customWidth="1"/>
    <col min="11" max="11" width="12.140625" style="60" customWidth="1"/>
    <col min="12" max="12" width="10.85546875" style="60" customWidth="1"/>
    <col min="13" max="19" width="13" style="60" customWidth="1"/>
    <col min="20" max="20" width="7.7109375" style="61" hidden="1" customWidth="1"/>
    <col min="21" max="21" width="9.7109375" style="60" customWidth="1"/>
    <col min="22" max="23" width="2" style="60" customWidth="1"/>
    <col min="24" max="24" width="2" customWidth="1"/>
    <col min="25" max="26" width="1.85546875" customWidth="1"/>
    <col min="27" max="27" width="1.85546875" style="81" customWidth="1"/>
    <col min="28" max="28" width="8.28515625" style="85" customWidth="1"/>
    <col min="29" max="31" width="5.42578125" style="65" customWidth="1"/>
    <col min="32" max="32" width="0.85546875" style="58" customWidth="1"/>
    <col min="33" max="33" width="7.7109375" style="88" customWidth="1"/>
    <col min="34" max="34" width="5.5703125" style="82" customWidth="1"/>
    <col min="35" max="35" width="5.5703125" style="83" customWidth="1"/>
    <col min="36" max="36" width="5.5703125" style="82" customWidth="1"/>
    <col min="37" max="37" width="0.85546875" style="58" customWidth="1"/>
    <col min="38" max="38" width="6.7109375" style="89" customWidth="1"/>
    <col min="39" max="41" width="5.28515625" style="58" customWidth="1"/>
    <col min="42" max="42" width="1" style="58" customWidth="1"/>
    <col min="43" max="43" width="7" style="89" customWidth="1"/>
    <col min="44" max="46" width="5.5703125" style="58" customWidth="1"/>
    <col min="47" max="47" width="0.85546875" style="58" customWidth="1"/>
    <col min="48" max="48" width="7.28515625" style="89" customWidth="1"/>
    <col min="49" max="51" width="5.28515625" style="58" customWidth="1"/>
    <col min="52" max="52" width="1" style="58" customWidth="1"/>
    <col min="53" max="53" width="6.7109375" style="89" customWidth="1"/>
    <col min="54" max="56" width="5.28515625" style="58" customWidth="1"/>
    <col min="57" max="57" width="0.85546875" style="58" customWidth="1"/>
    <col min="58" max="58" width="7.28515625" style="89" customWidth="1"/>
    <col min="59" max="61" width="5.5703125" style="58" customWidth="1"/>
    <col min="62" max="62" width="10.140625" style="58" customWidth="1"/>
    <col min="63" max="63" width="2.28515625" style="4" customWidth="1"/>
    <col min="64" max="64" width="8.42578125" style="98" customWidth="1"/>
    <col min="65" max="66" width="8.42578125" style="3" customWidth="1"/>
    <col min="67" max="67" width="8.42578125" style="113" customWidth="1"/>
    <col min="68" max="68" width="1.5703125" style="4" customWidth="1"/>
    <col min="69" max="72" width="7" style="60" customWidth="1"/>
    <col min="73" max="73" width="2.28515625" style="60" customWidth="1"/>
    <col min="74" max="77" width="7" style="60" customWidth="1"/>
    <col min="78" max="78" width="1.28515625" style="60" customWidth="1"/>
    <col min="79" max="82" width="7" style="60" customWidth="1"/>
    <col min="83" max="83" width="1.7109375" style="60" customWidth="1"/>
    <col min="84" max="87" width="7" style="60" customWidth="1"/>
    <col min="88" max="88" width="1.28515625" style="60" customWidth="1"/>
    <col min="89" max="92" width="7" style="60" customWidth="1"/>
    <col min="93" max="93" width="1.42578125" style="60" customWidth="1"/>
    <col min="94" max="102" width="7" style="60" customWidth="1"/>
    <col min="103" max="253" width="11.42578125" style="60"/>
    <col min="254" max="254" width="0.7109375" style="60" customWidth="1"/>
    <col min="255" max="257" width="8.85546875" style="60" customWidth="1"/>
    <col min="258" max="258" width="0" style="60" hidden="1" customWidth="1"/>
    <col min="259" max="259" width="8.85546875" style="60" customWidth="1"/>
    <col min="260" max="260" width="1.140625" style="60" customWidth="1"/>
    <col min="261" max="261" width="6.28515625" style="60" customWidth="1"/>
    <col min="262" max="262" width="10.140625" style="60" customWidth="1"/>
    <col min="263" max="263" width="14.140625" style="60" customWidth="1"/>
    <col min="264" max="264" width="14.85546875" style="60" customWidth="1"/>
    <col min="265" max="265" width="9" style="60" customWidth="1"/>
    <col min="266" max="272" width="13" style="60" customWidth="1"/>
    <col min="273" max="273" width="0" style="60" hidden="1" customWidth="1"/>
    <col min="274" max="274" width="9.7109375" style="60" customWidth="1"/>
    <col min="275" max="275" width="2" style="60" customWidth="1"/>
    <col min="276" max="276" width="16" style="60" customWidth="1"/>
    <col min="277" max="277" width="21.7109375" style="60" customWidth="1"/>
    <col min="278" max="278" width="21.5703125" style="60" customWidth="1"/>
    <col min="279" max="279" width="0.5703125" style="60" customWidth="1"/>
    <col min="280" max="280" width="10.85546875" style="60" customWidth="1"/>
    <col min="281" max="281" width="6.140625" style="60" customWidth="1"/>
    <col min="282" max="282" width="13.42578125" style="60" customWidth="1"/>
    <col min="283" max="283" width="7.85546875" style="60" customWidth="1"/>
    <col min="284" max="284" width="8.7109375" style="60" customWidth="1"/>
    <col min="285" max="285" width="7" style="60" customWidth="1"/>
    <col min="286" max="286" width="11.42578125" style="60"/>
    <col min="287" max="287" width="15" style="60" customWidth="1"/>
    <col min="288" max="288" width="8.7109375" style="60" customWidth="1"/>
    <col min="289" max="509" width="11.42578125" style="60"/>
    <col min="510" max="510" width="0.7109375" style="60" customWidth="1"/>
    <col min="511" max="513" width="8.85546875" style="60" customWidth="1"/>
    <col min="514" max="514" width="0" style="60" hidden="1" customWidth="1"/>
    <col min="515" max="515" width="8.85546875" style="60" customWidth="1"/>
    <col min="516" max="516" width="1.140625" style="60" customWidth="1"/>
    <col min="517" max="517" width="6.28515625" style="60" customWidth="1"/>
    <col min="518" max="518" width="10.140625" style="60" customWidth="1"/>
    <col min="519" max="519" width="14.140625" style="60" customWidth="1"/>
    <col min="520" max="520" width="14.85546875" style="60" customWidth="1"/>
    <col min="521" max="521" width="9" style="60" customWidth="1"/>
    <col min="522" max="528" width="13" style="60" customWidth="1"/>
    <col min="529" max="529" width="0" style="60" hidden="1" customWidth="1"/>
    <col min="530" max="530" width="9.7109375" style="60" customWidth="1"/>
    <col min="531" max="531" width="2" style="60" customWidth="1"/>
    <col min="532" max="532" width="16" style="60" customWidth="1"/>
    <col min="533" max="533" width="21.7109375" style="60" customWidth="1"/>
    <col min="534" max="534" width="21.5703125" style="60" customWidth="1"/>
    <col min="535" max="535" width="0.5703125" style="60" customWidth="1"/>
    <col min="536" max="536" width="10.85546875" style="60" customWidth="1"/>
    <col min="537" max="537" width="6.140625" style="60" customWidth="1"/>
    <col min="538" max="538" width="13.42578125" style="60" customWidth="1"/>
    <col min="539" max="539" width="7.85546875" style="60" customWidth="1"/>
    <col min="540" max="540" width="8.7109375" style="60" customWidth="1"/>
    <col min="541" max="541" width="7" style="60" customWidth="1"/>
    <col min="542" max="542" width="11.42578125" style="60"/>
    <col min="543" max="543" width="15" style="60" customWidth="1"/>
    <col min="544" max="544" width="8.7109375" style="60" customWidth="1"/>
    <col min="545" max="765" width="11.42578125" style="60"/>
    <col min="766" max="766" width="0.7109375" style="60" customWidth="1"/>
    <col min="767" max="769" width="8.85546875" style="60" customWidth="1"/>
    <col min="770" max="770" width="0" style="60" hidden="1" customWidth="1"/>
    <col min="771" max="771" width="8.85546875" style="60" customWidth="1"/>
    <col min="772" max="772" width="1.140625" style="60" customWidth="1"/>
    <col min="773" max="773" width="6.28515625" style="60" customWidth="1"/>
    <col min="774" max="774" width="10.140625" style="60" customWidth="1"/>
    <col min="775" max="775" width="14.140625" style="60" customWidth="1"/>
    <col min="776" max="776" width="14.85546875" style="60" customWidth="1"/>
    <col min="777" max="777" width="9" style="60" customWidth="1"/>
    <col min="778" max="784" width="13" style="60" customWidth="1"/>
    <col min="785" max="785" width="0" style="60" hidden="1" customWidth="1"/>
    <col min="786" max="786" width="9.7109375" style="60" customWidth="1"/>
    <col min="787" max="787" width="2" style="60" customWidth="1"/>
    <col min="788" max="788" width="16" style="60" customWidth="1"/>
    <col min="789" max="789" width="21.7109375" style="60" customWidth="1"/>
    <col min="790" max="790" width="21.5703125" style="60" customWidth="1"/>
    <col min="791" max="791" width="0.5703125" style="60" customWidth="1"/>
    <col min="792" max="792" width="10.85546875" style="60" customWidth="1"/>
    <col min="793" max="793" width="6.140625" style="60" customWidth="1"/>
    <col min="794" max="794" width="13.42578125" style="60" customWidth="1"/>
    <col min="795" max="795" width="7.85546875" style="60" customWidth="1"/>
    <col min="796" max="796" width="8.7109375" style="60" customWidth="1"/>
    <col min="797" max="797" width="7" style="60" customWidth="1"/>
    <col min="798" max="798" width="11.42578125" style="60"/>
    <col min="799" max="799" width="15" style="60" customWidth="1"/>
    <col min="800" max="800" width="8.7109375" style="60" customWidth="1"/>
    <col min="801" max="1021" width="11.42578125" style="60"/>
    <col min="1022" max="1022" width="0.7109375" style="60" customWidth="1"/>
    <col min="1023" max="1025" width="8.85546875" style="60" customWidth="1"/>
    <col min="1026" max="1026" width="0" style="60" hidden="1" customWidth="1"/>
    <col min="1027" max="1027" width="8.85546875" style="60" customWidth="1"/>
    <col min="1028" max="1028" width="1.140625" style="60" customWidth="1"/>
    <col min="1029" max="1029" width="6.28515625" style="60" customWidth="1"/>
    <col min="1030" max="1030" width="10.140625" style="60" customWidth="1"/>
    <col min="1031" max="1031" width="14.140625" style="60" customWidth="1"/>
    <col min="1032" max="1032" width="14.85546875" style="60" customWidth="1"/>
    <col min="1033" max="1033" width="9" style="60" customWidth="1"/>
    <col min="1034" max="1040" width="13" style="60" customWidth="1"/>
    <col min="1041" max="1041" width="0" style="60" hidden="1" customWidth="1"/>
    <col min="1042" max="1042" width="9.7109375" style="60" customWidth="1"/>
    <col min="1043" max="1043" width="2" style="60" customWidth="1"/>
    <col min="1044" max="1044" width="16" style="60" customWidth="1"/>
    <col min="1045" max="1045" width="21.7109375" style="60" customWidth="1"/>
    <col min="1046" max="1046" width="21.5703125" style="60" customWidth="1"/>
    <col min="1047" max="1047" width="0.5703125" style="60" customWidth="1"/>
    <col min="1048" max="1048" width="10.85546875" style="60" customWidth="1"/>
    <col min="1049" max="1049" width="6.140625" style="60" customWidth="1"/>
    <col min="1050" max="1050" width="13.42578125" style="60" customWidth="1"/>
    <col min="1051" max="1051" width="7.85546875" style="60" customWidth="1"/>
    <col min="1052" max="1052" width="8.7109375" style="60" customWidth="1"/>
    <col min="1053" max="1053" width="7" style="60" customWidth="1"/>
    <col min="1054" max="1054" width="11.42578125" style="60"/>
    <col min="1055" max="1055" width="15" style="60" customWidth="1"/>
    <col min="1056" max="1056" width="8.7109375" style="60" customWidth="1"/>
    <col min="1057" max="1277" width="11.42578125" style="60"/>
    <col min="1278" max="1278" width="0.7109375" style="60" customWidth="1"/>
    <col min="1279" max="1281" width="8.85546875" style="60" customWidth="1"/>
    <col min="1282" max="1282" width="0" style="60" hidden="1" customWidth="1"/>
    <col min="1283" max="1283" width="8.85546875" style="60" customWidth="1"/>
    <col min="1284" max="1284" width="1.140625" style="60" customWidth="1"/>
    <col min="1285" max="1285" width="6.28515625" style="60" customWidth="1"/>
    <col min="1286" max="1286" width="10.140625" style="60" customWidth="1"/>
    <col min="1287" max="1287" width="14.140625" style="60" customWidth="1"/>
    <col min="1288" max="1288" width="14.85546875" style="60" customWidth="1"/>
    <col min="1289" max="1289" width="9" style="60" customWidth="1"/>
    <col min="1290" max="1296" width="13" style="60" customWidth="1"/>
    <col min="1297" max="1297" width="0" style="60" hidden="1" customWidth="1"/>
    <col min="1298" max="1298" width="9.7109375" style="60" customWidth="1"/>
    <col min="1299" max="1299" width="2" style="60" customWidth="1"/>
    <col min="1300" max="1300" width="16" style="60" customWidth="1"/>
    <col min="1301" max="1301" width="21.7109375" style="60" customWidth="1"/>
    <col min="1302" max="1302" width="21.5703125" style="60" customWidth="1"/>
    <col min="1303" max="1303" width="0.5703125" style="60" customWidth="1"/>
    <col min="1304" max="1304" width="10.85546875" style="60" customWidth="1"/>
    <col min="1305" max="1305" width="6.140625" style="60" customWidth="1"/>
    <col min="1306" max="1306" width="13.42578125" style="60" customWidth="1"/>
    <col min="1307" max="1307" width="7.85546875" style="60" customWidth="1"/>
    <col min="1308" max="1308" width="8.7109375" style="60" customWidth="1"/>
    <col min="1309" max="1309" width="7" style="60" customWidth="1"/>
    <col min="1310" max="1310" width="11.42578125" style="60"/>
    <col min="1311" max="1311" width="15" style="60" customWidth="1"/>
    <col min="1312" max="1312" width="8.7109375" style="60" customWidth="1"/>
    <col min="1313" max="1533" width="11.42578125" style="60"/>
    <col min="1534" max="1534" width="0.7109375" style="60" customWidth="1"/>
    <col min="1535" max="1537" width="8.85546875" style="60" customWidth="1"/>
    <col min="1538" max="1538" width="0" style="60" hidden="1" customWidth="1"/>
    <col min="1539" max="1539" width="8.85546875" style="60" customWidth="1"/>
    <col min="1540" max="1540" width="1.140625" style="60" customWidth="1"/>
    <col min="1541" max="1541" width="6.28515625" style="60" customWidth="1"/>
    <col min="1542" max="1542" width="10.140625" style="60" customWidth="1"/>
    <col min="1543" max="1543" width="14.140625" style="60" customWidth="1"/>
    <col min="1544" max="1544" width="14.85546875" style="60" customWidth="1"/>
    <col min="1545" max="1545" width="9" style="60" customWidth="1"/>
    <col min="1546" max="1552" width="13" style="60" customWidth="1"/>
    <col min="1553" max="1553" width="0" style="60" hidden="1" customWidth="1"/>
    <col min="1554" max="1554" width="9.7109375" style="60" customWidth="1"/>
    <col min="1555" max="1555" width="2" style="60" customWidth="1"/>
    <col min="1556" max="1556" width="16" style="60" customWidth="1"/>
    <col min="1557" max="1557" width="21.7109375" style="60" customWidth="1"/>
    <col min="1558" max="1558" width="21.5703125" style="60" customWidth="1"/>
    <col min="1559" max="1559" width="0.5703125" style="60" customWidth="1"/>
    <col min="1560" max="1560" width="10.85546875" style="60" customWidth="1"/>
    <col min="1561" max="1561" width="6.140625" style="60" customWidth="1"/>
    <col min="1562" max="1562" width="13.42578125" style="60" customWidth="1"/>
    <col min="1563" max="1563" width="7.85546875" style="60" customWidth="1"/>
    <col min="1564" max="1564" width="8.7109375" style="60" customWidth="1"/>
    <col min="1565" max="1565" width="7" style="60" customWidth="1"/>
    <col min="1566" max="1566" width="11.42578125" style="60"/>
    <col min="1567" max="1567" width="15" style="60" customWidth="1"/>
    <col min="1568" max="1568" width="8.7109375" style="60" customWidth="1"/>
    <col min="1569" max="1789" width="11.42578125" style="60"/>
    <col min="1790" max="1790" width="0.7109375" style="60" customWidth="1"/>
    <col min="1791" max="1793" width="8.85546875" style="60" customWidth="1"/>
    <col min="1794" max="1794" width="0" style="60" hidden="1" customWidth="1"/>
    <col min="1795" max="1795" width="8.85546875" style="60" customWidth="1"/>
    <col min="1796" max="1796" width="1.140625" style="60" customWidth="1"/>
    <col min="1797" max="1797" width="6.28515625" style="60" customWidth="1"/>
    <col min="1798" max="1798" width="10.140625" style="60" customWidth="1"/>
    <col min="1799" max="1799" width="14.140625" style="60" customWidth="1"/>
    <col min="1800" max="1800" width="14.85546875" style="60" customWidth="1"/>
    <col min="1801" max="1801" width="9" style="60" customWidth="1"/>
    <col min="1802" max="1808" width="13" style="60" customWidth="1"/>
    <col min="1809" max="1809" width="0" style="60" hidden="1" customWidth="1"/>
    <col min="1810" max="1810" width="9.7109375" style="60" customWidth="1"/>
    <col min="1811" max="1811" width="2" style="60" customWidth="1"/>
    <col min="1812" max="1812" width="16" style="60" customWidth="1"/>
    <col min="1813" max="1813" width="21.7109375" style="60" customWidth="1"/>
    <col min="1814" max="1814" width="21.5703125" style="60" customWidth="1"/>
    <col min="1815" max="1815" width="0.5703125" style="60" customWidth="1"/>
    <col min="1816" max="1816" width="10.85546875" style="60" customWidth="1"/>
    <col min="1817" max="1817" width="6.140625" style="60" customWidth="1"/>
    <col min="1818" max="1818" width="13.42578125" style="60" customWidth="1"/>
    <col min="1819" max="1819" width="7.85546875" style="60" customWidth="1"/>
    <col min="1820" max="1820" width="8.7109375" style="60" customWidth="1"/>
    <col min="1821" max="1821" width="7" style="60" customWidth="1"/>
    <col min="1822" max="1822" width="11.42578125" style="60"/>
    <col min="1823" max="1823" width="15" style="60" customWidth="1"/>
    <col min="1824" max="1824" width="8.7109375" style="60" customWidth="1"/>
    <col min="1825" max="2045" width="11.42578125" style="60"/>
    <col min="2046" max="2046" width="0.7109375" style="60" customWidth="1"/>
    <col min="2047" max="2049" width="8.85546875" style="60" customWidth="1"/>
    <col min="2050" max="2050" width="0" style="60" hidden="1" customWidth="1"/>
    <col min="2051" max="2051" width="8.85546875" style="60" customWidth="1"/>
    <col min="2052" max="2052" width="1.140625" style="60" customWidth="1"/>
    <col min="2053" max="2053" width="6.28515625" style="60" customWidth="1"/>
    <col min="2054" max="2054" width="10.140625" style="60" customWidth="1"/>
    <col min="2055" max="2055" width="14.140625" style="60" customWidth="1"/>
    <col min="2056" max="2056" width="14.85546875" style="60" customWidth="1"/>
    <col min="2057" max="2057" width="9" style="60" customWidth="1"/>
    <col min="2058" max="2064" width="13" style="60" customWidth="1"/>
    <col min="2065" max="2065" width="0" style="60" hidden="1" customWidth="1"/>
    <col min="2066" max="2066" width="9.7109375" style="60" customWidth="1"/>
    <col min="2067" max="2067" width="2" style="60" customWidth="1"/>
    <col min="2068" max="2068" width="16" style="60" customWidth="1"/>
    <col min="2069" max="2069" width="21.7109375" style="60" customWidth="1"/>
    <col min="2070" max="2070" width="21.5703125" style="60" customWidth="1"/>
    <col min="2071" max="2071" width="0.5703125" style="60" customWidth="1"/>
    <col min="2072" max="2072" width="10.85546875" style="60" customWidth="1"/>
    <col min="2073" max="2073" width="6.140625" style="60" customWidth="1"/>
    <col min="2074" max="2074" width="13.42578125" style="60" customWidth="1"/>
    <col min="2075" max="2075" width="7.85546875" style="60" customWidth="1"/>
    <col min="2076" max="2076" width="8.7109375" style="60" customWidth="1"/>
    <col min="2077" max="2077" width="7" style="60" customWidth="1"/>
    <col min="2078" max="2078" width="11.42578125" style="60"/>
    <col min="2079" max="2079" width="15" style="60" customWidth="1"/>
    <col min="2080" max="2080" width="8.7109375" style="60" customWidth="1"/>
    <col min="2081" max="2301" width="11.42578125" style="60"/>
    <col min="2302" max="2302" width="0.7109375" style="60" customWidth="1"/>
    <col min="2303" max="2305" width="8.85546875" style="60" customWidth="1"/>
    <col min="2306" max="2306" width="0" style="60" hidden="1" customWidth="1"/>
    <col min="2307" max="2307" width="8.85546875" style="60" customWidth="1"/>
    <col min="2308" max="2308" width="1.140625" style="60" customWidth="1"/>
    <col min="2309" max="2309" width="6.28515625" style="60" customWidth="1"/>
    <col min="2310" max="2310" width="10.140625" style="60" customWidth="1"/>
    <col min="2311" max="2311" width="14.140625" style="60" customWidth="1"/>
    <col min="2312" max="2312" width="14.85546875" style="60" customWidth="1"/>
    <col min="2313" max="2313" width="9" style="60" customWidth="1"/>
    <col min="2314" max="2320" width="13" style="60" customWidth="1"/>
    <col min="2321" max="2321" width="0" style="60" hidden="1" customWidth="1"/>
    <col min="2322" max="2322" width="9.7109375" style="60" customWidth="1"/>
    <col min="2323" max="2323" width="2" style="60" customWidth="1"/>
    <col min="2324" max="2324" width="16" style="60" customWidth="1"/>
    <col min="2325" max="2325" width="21.7109375" style="60" customWidth="1"/>
    <col min="2326" max="2326" width="21.5703125" style="60" customWidth="1"/>
    <col min="2327" max="2327" width="0.5703125" style="60" customWidth="1"/>
    <col min="2328" max="2328" width="10.85546875" style="60" customWidth="1"/>
    <col min="2329" max="2329" width="6.140625" style="60" customWidth="1"/>
    <col min="2330" max="2330" width="13.42578125" style="60" customWidth="1"/>
    <col min="2331" max="2331" width="7.85546875" style="60" customWidth="1"/>
    <col min="2332" max="2332" width="8.7109375" style="60" customWidth="1"/>
    <col min="2333" max="2333" width="7" style="60" customWidth="1"/>
    <col min="2334" max="2334" width="11.42578125" style="60"/>
    <col min="2335" max="2335" width="15" style="60" customWidth="1"/>
    <col min="2336" max="2336" width="8.7109375" style="60" customWidth="1"/>
    <col min="2337" max="2557" width="11.42578125" style="60"/>
    <col min="2558" max="2558" width="0.7109375" style="60" customWidth="1"/>
    <col min="2559" max="2561" width="8.85546875" style="60" customWidth="1"/>
    <col min="2562" max="2562" width="0" style="60" hidden="1" customWidth="1"/>
    <col min="2563" max="2563" width="8.85546875" style="60" customWidth="1"/>
    <col min="2564" max="2564" width="1.140625" style="60" customWidth="1"/>
    <col min="2565" max="2565" width="6.28515625" style="60" customWidth="1"/>
    <col min="2566" max="2566" width="10.140625" style="60" customWidth="1"/>
    <col min="2567" max="2567" width="14.140625" style="60" customWidth="1"/>
    <col min="2568" max="2568" width="14.85546875" style="60" customWidth="1"/>
    <col min="2569" max="2569" width="9" style="60" customWidth="1"/>
    <col min="2570" max="2576" width="13" style="60" customWidth="1"/>
    <col min="2577" max="2577" width="0" style="60" hidden="1" customWidth="1"/>
    <col min="2578" max="2578" width="9.7109375" style="60" customWidth="1"/>
    <col min="2579" max="2579" width="2" style="60" customWidth="1"/>
    <col min="2580" max="2580" width="16" style="60" customWidth="1"/>
    <col min="2581" max="2581" width="21.7109375" style="60" customWidth="1"/>
    <col min="2582" max="2582" width="21.5703125" style="60" customWidth="1"/>
    <col min="2583" max="2583" width="0.5703125" style="60" customWidth="1"/>
    <col min="2584" max="2584" width="10.85546875" style="60" customWidth="1"/>
    <col min="2585" max="2585" width="6.140625" style="60" customWidth="1"/>
    <col min="2586" max="2586" width="13.42578125" style="60" customWidth="1"/>
    <col min="2587" max="2587" width="7.85546875" style="60" customWidth="1"/>
    <col min="2588" max="2588" width="8.7109375" style="60" customWidth="1"/>
    <col min="2589" max="2589" width="7" style="60" customWidth="1"/>
    <col min="2590" max="2590" width="11.42578125" style="60"/>
    <col min="2591" max="2591" width="15" style="60" customWidth="1"/>
    <col min="2592" max="2592" width="8.7109375" style="60" customWidth="1"/>
    <col min="2593" max="2813" width="11.42578125" style="60"/>
    <col min="2814" max="2814" width="0.7109375" style="60" customWidth="1"/>
    <col min="2815" max="2817" width="8.85546875" style="60" customWidth="1"/>
    <col min="2818" max="2818" width="0" style="60" hidden="1" customWidth="1"/>
    <col min="2819" max="2819" width="8.85546875" style="60" customWidth="1"/>
    <col min="2820" max="2820" width="1.140625" style="60" customWidth="1"/>
    <col min="2821" max="2821" width="6.28515625" style="60" customWidth="1"/>
    <col min="2822" max="2822" width="10.140625" style="60" customWidth="1"/>
    <col min="2823" max="2823" width="14.140625" style="60" customWidth="1"/>
    <col min="2824" max="2824" width="14.85546875" style="60" customWidth="1"/>
    <col min="2825" max="2825" width="9" style="60" customWidth="1"/>
    <col min="2826" max="2832" width="13" style="60" customWidth="1"/>
    <col min="2833" max="2833" width="0" style="60" hidden="1" customWidth="1"/>
    <col min="2834" max="2834" width="9.7109375" style="60" customWidth="1"/>
    <col min="2835" max="2835" width="2" style="60" customWidth="1"/>
    <col min="2836" max="2836" width="16" style="60" customWidth="1"/>
    <col min="2837" max="2837" width="21.7109375" style="60" customWidth="1"/>
    <col min="2838" max="2838" width="21.5703125" style="60" customWidth="1"/>
    <col min="2839" max="2839" width="0.5703125" style="60" customWidth="1"/>
    <col min="2840" max="2840" width="10.85546875" style="60" customWidth="1"/>
    <col min="2841" max="2841" width="6.140625" style="60" customWidth="1"/>
    <col min="2842" max="2842" width="13.42578125" style="60" customWidth="1"/>
    <col min="2843" max="2843" width="7.85546875" style="60" customWidth="1"/>
    <col min="2844" max="2844" width="8.7109375" style="60" customWidth="1"/>
    <col min="2845" max="2845" width="7" style="60" customWidth="1"/>
    <col min="2846" max="2846" width="11.42578125" style="60"/>
    <col min="2847" max="2847" width="15" style="60" customWidth="1"/>
    <col min="2848" max="2848" width="8.7109375" style="60" customWidth="1"/>
    <col min="2849" max="3069" width="11.42578125" style="60"/>
    <col min="3070" max="3070" width="0.7109375" style="60" customWidth="1"/>
    <col min="3071" max="3073" width="8.85546875" style="60" customWidth="1"/>
    <col min="3074" max="3074" width="0" style="60" hidden="1" customWidth="1"/>
    <col min="3075" max="3075" width="8.85546875" style="60" customWidth="1"/>
    <col min="3076" max="3076" width="1.140625" style="60" customWidth="1"/>
    <col min="3077" max="3077" width="6.28515625" style="60" customWidth="1"/>
    <col min="3078" max="3078" width="10.140625" style="60" customWidth="1"/>
    <col min="3079" max="3079" width="14.140625" style="60" customWidth="1"/>
    <col min="3080" max="3080" width="14.85546875" style="60" customWidth="1"/>
    <col min="3081" max="3081" width="9" style="60" customWidth="1"/>
    <col min="3082" max="3088" width="13" style="60" customWidth="1"/>
    <col min="3089" max="3089" width="0" style="60" hidden="1" customWidth="1"/>
    <col min="3090" max="3090" width="9.7109375" style="60" customWidth="1"/>
    <col min="3091" max="3091" width="2" style="60" customWidth="1"/>
    <col min="3092" max="3092" width="16" style="60" customWidth="1"/>
    <col min="3093" max="3093" width="21.7109375" style="60" customWidth="1"/>
    <col min="3094" max="3094" width="21.5703125" style="60" customWidth="1"/>
    <col min="3095" max="3095" width="0.5703125" style="60" customWidth="1"/>
    <col min="3096" max="3096" width="10.85546875" style="60" customWidth="1"/>
    <col min="3097" max="3097" width="6.140625" style="60" customWidth="1"/>
    <col min="3098" max="3098" width="13.42578125" style="60" customWidth="1"/>
    <col min="3099" max="3099" width="7.85546875" style="60" customWidth="1"/>
    <col min="3100" max="3100" width="8.7109375" style="60" customWidth="1"/>
    <col min="3101" max="3101" width="7" style="60" customWidth="1"/>
    <col min="3102" max="3102" width="11.42578125" style="60"/>
    <col min="3103" max="3103" width="15" style="60" customWidth="1"/>
    <col min="3104" max="3104" width="8.7109375" style="60" customWidth="1"/>
    <col min="3105" max="3325" width="11.42578125" style="60"/>
    <col min="3326" max="3326" width="0.7109375" style="60" customWidth="1"/>
    <col min="3327" max="3329" width="8.85546875" style="60" customWidth="1"/>
    <col min="3330" max="3330" width="0" style="60" hidden="1" customWidth="1"/>
    <col min="3331" max="3331" width="8.85546875" style="60" customWidth="1"/>
    <col min="3332" max="3332" width="1.140625" style="60" customWidth="1"/>
    <col min="3333" max="3333" width="6.28515625" style="60" customWidth="1"/>
    <col min="3334" max="3334" width="10.140625" style="60" customWidth="1"/>
    <col min="3335" max="3335" width="14.140625" style="60" customWidth="1"/>
    <col min="3336" max="3336" width="14.85546875" style="60" customWidth="1"/>
    <col min="3337" max="3337" width="9" style="60" customWidth="1"/>
    <col min="3338" max="3344" width="13" style="60" customWidth="1"/>
    <col min="3345" max="3345" width="0" style="60" hidden="1" customWidth="1"/>
    <col min="3346" max="3346" width="9.7109375" style="60" customWidth="1"/>
    <col min="3347" max="3347" width="2" style="60" customWidth="1"/>
    <col min="3348" max="3348" width="16" style="60" customWidth="1"/>
    <col min="3349" max="3349" width="21.7109375" style="60" customWidth="1"/>
    <col min="3350" max="3350" width="21.5703125" style="60" customWidth="1"/>
    <col min="3351" max="3351" width="0.5703125" style="60" customWidth="1"/>
    <col min="3352" max="3352" width="10.85546875" style="60" customWidth="1"/>
    <col min="3353" max="3353" width="6.140625" style="60" customWidth="1"/>
    <col min="3354" max="3354" width="13.42578125" style="60" customWidth="1"/>
    <col min="3355" max="3355" width="7.85546875" style="60" customWidth="1"/>
    <col min="3356" max="3356" width="8.7109375" style="60" customWidth="1"/>
    <col min="3357" max="3357" width="7" style="60" customWidth="1"/>
    <col min="3358" max="3358" width="11.42578125" style="60"/>
    <col min="3359" max="3359" width="15" style="60" customWidth="1"/>
    <col min="3360" max="3360" width="8.7109375" style="60" customWidth="1"/>
    <col min="3361" max="3581" width="11.42578125" style="60"/>
    <col min="3582" max="3582" width="0.7109375" style="60" customWidth="1"/>
    <col min="3583" max="3585" width="8.85546875" style="60" customWidth="1"/>
    <col min="3586" max="3586" width="0" style="60" hidden="1" customWidth="1"/>
    <col min="3587" max="3587" width="8.85546875" style="60" customWidth="1"/>
    <col min="3588" max="3588" width="1.140625" style="60" customWidth="1"/>
    <col min="3589" max="3589" width="6.28515625" style="60" customWidth="1"/>
    <col min="3590" max="3590" width="10.140625" style="60" customWidth="1"/>
    <col min="3591" max="3591" width="14.140625" style="60" customWidth="1"/>
    <col min="3592" max="3592" width="14.85546875" style="60" customWidth="1"/>
    <col min="3593" max="3593" width="9" style="60" customWidth="1"/>
    <col min="3594" max="3600" width="13" style="60" customWidth="1"/>
    <col min="3601" max="3601" width="0" style="60" hidden="1" customWidth="1"/>
    <col min="3602" max="3602" width="9.7109375" style="60" customWidth="1"/>
    <col min="3603" max="3603" width="2" style="60" customWidth="1"/>
    <col min="3604" max="3604" width="16" style="60" customWidth="1"/>
    <col min="3605" max="3605" width="21.7109375" style="60" customWidth="1"/>
    <col min="3606" max="3606" width="21.5703125" style="60" customWidth="1"/>
    <col min="3607" max="3607" width="0.5703125" style="60" customWidth="1"/>
    <col min="3608" max="3608" width="10.85546875" style="60" customWidth="1"/>
    <col min="3609" max="3609" width="6.140625" style="60" customWidth="1"/>
    <col min="3610" max="3610" width="13.42578125" style="60" customWidth="1"/>
    <col min="3611" max="3611" width="7.85546875" style="60" customWidth="1"/>
    <col min="3612" max="3612" width="8.7109375" style="60" customWidth="1"/>
    <col min="3613" max="3613" width="7" style="60" customWidth="1"/>
    <col min="3614" max="3614" width="11.42578125" style="60"/>
    <col min="3615" max="3615" width="15" style="60" customWidth="1"/>
    <col min="3616" max="3616" width="8.7109375" style="60" customWidth="1"/>
    <col min="3617" max="3837" width="11.42578125" style="60"/>
    <col min="3838" max="3838" width="0.7109375" style="60" customWidth="1"/>
    <col min="3839" max="3841" width="8.85546875" style="60" customWidth="1"/>
    <col min="3842" max="3842" width="0" style="60" hidden="1" customWidth="1"/>
    <col min="3843" max="3843" width="8.85546875" style="60" customWidth="1"/>
    <col min="3844" max="3844" width="1.140625" style="60" customWidth="1"/>
    <col min="3845" max="3845" width="6.28515625" style="60" customWidth="1"/>
    <col min="3846" max="3846" width="10.140625" style="60" customWidth="1"/>
    <col min="3847" max="3847" width="14.140625" style="60" customWidth="1"/>
    <col min="3848" max="3848" width="14.85546875" style="60" customWidth="1"/>
    <col min="3849" max="3849" width="9" style="60" customWidth="1"/>
    <col min="3850" max="3856" width="13" style="60" customWidth="1"/>
    <col min="3857" max="3857" width="0" style="60" hidden="1" customWidth="1"/>
    <col min="3858" max="3858" width="9.7109375" style="60" customWidth="1"/>
    <col min="3859" max="3859" width="2" style="60" customWidth="1"/>
    <col min="3860" max="3860" width="16" style="60" customWidth="1"/>
    <col min="3861" max="3861" width="21.7109375" style="60" customWidth="1"/>
    <col min="3862" max="3862" width="21.5703125" style="60" customWidth="1"/>
    <col min="3863" max="3863" width="0.5703125" style="60" customWidth="1"/>
    <col min="3864" max="3864" width="10.85546875" style="60" customWidth="1"/>
    <col min="3865" max="3865" width="6.140625" style="60" customWidth="1"/>
    <col min="3866" max="3866" width="13.42578125" style="60" customWidth="1"/>
    <col min="3867" max="3867" width="7.85546875" style="60" customWidth="1"/>
    <col min="3868" max="3868" width="8.7109375" style="60" customWidth="1"/>
    <col min="3869" max="3869" width="7" style="60" customWidth="1"/>
    <col min="3870" max="3870" width="11.42578125" style="60"/>
    <col min="3871" max="3871" width="15" style="60" customWidth="1"/>
    <col min="3872" max="3872" width="8.7109375" style="60" customWidth="1"/>
    <col min="3873" max="4093" width="11.42578125" style="60"/>
    <col min="4094" max="4094" width="0.7109375" style="60" customWidth="1"/>
    <col min="4095" max="4097" width="8.85546875" style="60" customWidth="1"/>
    <col min="4098" max="4098" width="0" style="60" hidden="1" customWidth="1"/>
    <col min="4099" max="4099" width="8.85546875" style="60" customWidth="1"/>
    <col min="4100" max="4100" width="1.140625" style="60" customWidth="1"/>
    <col min="4101" max="4101" width="6.28515625" style="60" customWidth="1"/>
    <col min="4102" max="4102" width="10.140625" style="60" customWidth="1"/>
    <col min="4103" max="4103" width="14.140625" style="60" customWidth="1"/>
    <col min="4104" max="4104" width="14.85546875" style="60" customWidth="1"/>
    <col min="4105" max="4105" width="9" style="60" customWidth="1"/>
    <col min="4106" max="4112" width="13" style="60" customWidth="1"/>
    <col min="4113" max="4113" width="0" style="60" hidden="1" customWidth="1"/>
    <col min="4114" max="4114" width="9.7109375" style="60" customWidth="1"/>
    <col min="4115" max="4115" width="2" style="60" customWidth="1"/>
    <col min="4116" max="4116" width="16" style="60" customWidth="1"/>
    <col min="4117" max="4117" width="21.7109375" style="60" customWidth="1"/>
    <col min="4118" max="4118" width="21.5703125" style="60" customWidth="1"/>
    <col min="4119" max="4119" width="0.5703125" style="60" customWidth="1"/>
    <col min="4120" max="4120" width="10.85546875" style="60" customWidth="1"/>
    <col min="4121" max="4121" width="6.140625" style="60" customWidth="1"/>
    <col min="4122" max="4122" width="13.42578125" style="60" customWidth="1"/>
    <col min="4123" max="4123" width="7.85546875" style="60" customWidth="1"/>
    <col min="4124" max="4124" width="8.7109375" style="60" customWidth="1"/>
    <col min="4125" max="4125" width="7" style="60" customWidth="1"/>
    <col min="4126" max="4126" width="11.42578125" style="60"/>
    <col min="4127" max="4127" width="15" style="60" customWidth="1"/>
    <col min="4128" max="4128" width="8.7109375" style="60" customWidth="1"/>
    <col min="4129" max="4349" width="11.42578125" style="60"/>
    <col min="4350" max="4350" width="0.7109375" style="60" customWidth="1"/>
    <col min="4351" max="4353" width="8.85546875" style="60" customWidth="1"/>
    <col min="4354" max="4354" width="0" style="60" hidden="1" customWidth="1"/>
    <col min="4355" max="4355" width="8.85546875" style="60" customWidth="1"/>
    <col min="4356" max="4356" width="1.140625" style="60" customWidth="1"/>
    <col min="4357" max="4357" width="6.28515625" style="60" customWidth="1"/>
    <col min="4358" max="4358" width="10.140625" style="60" customWidth="1"/>
    <col min="4359" max="4359" width="14.140625" style="60" customWidth="1"/>
    <col min="4360" max="4360" width="14.85546875" style="60" customWidth="1"/>
    <col min="4361" max="4361" width="9" style="60" customWidth="1"/>
    <col min="4362" max="4368" width="13" style="60" customWidth="1"/>
    <col min="4369" max="4369" width="0" style="60" hidden="1" customWidth="1"/>
    <col min="4370" max="4370" width="9.7109375" style="60" customWidth="1"/>
    <col min="4371" max="4371" width="2" style="60" customWidth="1"/>
    <col min="4372" max="4372" width="16" style="60" customWidth="1"/>
    <col min="4373" max="4373" width="21.7109375" style="60" customWidth="1"/>
    <col min="4374" max="4374" width="21.5703125" style="60" customWidth="1"/>
    <col min="4375" max="4375" width="0.5703125" style="60" customWidth="1"/>
    <col min="4376" max="4376" width="10.85546875" style="60" customWidth="1"/>
    <col min="4377" max="4377" width="6.140625" style="60" customWidth="1"/>
    <col min="4378" max="4378" width="13.42578125" style="60" customWidth="1"/>
    <col min="4379" max="4379" width="7.85546875" style="60" customWidth="1"/>
    <col min="4380" max="4380" width="8.7109375" style="60" customWidth="1"/>
    <col min="4381" max="4381" width="7" style="60" customWidth="1"/>
    <col min="4382" max="4382" width="11.42578125" style="60"/>
    <col min="4383" max="4383" width="15" style="60" customWidth="1"/>
    <col min="4384" max="4384" width="8.7109375" style="60" customWidth="1"/>
    <col min="4385" max="4605" width="11.42578125" style="60"/>
    <col min="4606" max="4606" width="0.7109375" style="60" customWidth="1"/>
    <col min="4607" max="4609" width="8.85546875" style="60" customWidth="1"/>
    <col min="4610" max="4610" width="0" style="60" hidden="1" customWidth="1"/>
    <col min="4611" max="4611" width="8.85546875" style="60" customWidth="1"/>
    <col min="4612" max="4612" width="1.140625" style="60" customWidth="1"/>
    <col min="4613" max="4613" width="6.28515625" style="60" customWidth="1"/>
    <col min="4614" max="4614" width="10.140625" style="60" customWidth="1"/>
    <col min="4615" max="4615" width="14.140625" style="60" customWidth="1"/>
    <col min="4616" max="4616" width="14.85546875" style="60" customWidth="1"/>
    <col min="4617" max="4617" width="9" style="60" customWidth="1"/>
    <col min="4618" max="4624" width="13" style="60" customWidth="1"/>
    <col min="4625" max="4625" width="0" style="60" hidden="1" customWidth="1"/>
    <col min="4626" max="4626" width="9.7109375" style="60" customWidth="1"/>
    <col min="4627" max="4627" width="2" style="60" customWidth="1"/>
    <col min="4628" max="4628" width="16" style="60" customWidth="1"/>
    <col min="4629" max="4629" width="21.7109375" style="60" customWidth="1"/>
    <col min="4630" max="4630" width="21.5703125" style="60" customWidth="1"/>
    <col min="4631" max="4631" width="0.5703125" style="60" customWidth="1"/>
    <col min="4632" max="4632" width="10.85546875" style="60" customWidth="1"/>
    <col min="4633" max="4633" width="6.140625" style="60" customWidth="1"/>
    <col min="4634" max="4634" width="13.42578125" style="60" customWidth="1"/>
    <col min="4635" max="4635" width="7.85546875" style="60" customWidth="1"/>
    <col min="4636" max="4636" width="8.7109375" style="60" customWidth="1"/>
    <col min="4637" max="4637" width="7" style="60" customWidth="1"/>
    <col min="4638" max="4638" width="11.42578125" style="60"/>
    <col min="4639" max="4639" width="15" style="60" customWidth="1"/>
    <col min="4640" max="4640" width="8.7109375" style="60" customWidth="1"/>
    <col min="4641" max="4861" width="11.42578125" style="60"/>
    <col min="4862" max="4862" width="0.7109375" style="60" customWidth="1"/>
    <col min="4863" max="4865" width="8.85546875" style="60" customWidth="1"/>
    <col min="4866" max="4866" width="0" style="60" hidden="1" customWidth="1"/>
    <col min="4867" max="4867" width="8.85546875" style="60" customWidth="1"/>
    <col min="4868" max="4868" width="1.140625" style="60" customWidth="1"/>
    <col min="4869" max="4869" width="6.28515625" style="60" customWidth="1"/>
    <col min="4870" max="4870" width="10.140625" style="60" customWidth="1"/>
    <col min="4871" max="4871" width="14.140625" style="60" customWidth="1"/>
    <col min="4872" max="4872" width="14.85546875" style="60" customWidth="1"/>
    <col min="4873" max="4873" width="9" style="60" customWidth="1"/>
    <col min="4874" max="4880" width="13" style="60" customWidth="1"/>
    <col min="4881" max="4881" width="0" style="60" hidden="1" customWidth="1"/>
    <col min="4882" max="4882" width="9.7109375" style="60" customWidth="1"/>
    <col min="4883" max="4883" width="2" style="60" customWidth="1"/>
    <col min="4884" max="4884" width="16" style="60" customWidth="1"/>
    <col min="4885" max="4885" width="21.7109375" style="60" customWidth="1"/>
    <col min="4886" max="4886" width="21.5703125" style="60" customWidth="1"/>
    <col min="4887" max="4887" width="0.5703125" style="60" customWidth="1"/>
    <col min="4888" max="4888" width="10.85546875" style="60" customWidth="1"/>
    <col min="4889" max="4889" width="6.140625" style="60" customWidth="1"/>
    <col min="4890" max="4890" width="13.42578125" style="60" customWidth="1"/>
    <col min="4891" max="4891" width="7.85546875" style="60" customWidth="1"/>
    <col min="4892" max="4892" width="8.7109375" style="60" customWidth="1"/>
    <col min="4893" max="4893" width="7" style="60" customWidth="1"/>
    <col min="4894" max="4894" width="11.42578125" style="60"/>
    <col min="4895" max="4895" width="15" style="60" customWidth="1"/>
    <col min="4896" max="4896" width="8.7109375" style="60" customWidth="1"/>
    <col min="4897" max="5117" width="11.42578125" style="60"/>
    <col min="5118" max="5118" width="0.7109375" style="60" customWidth="1"/>
    <col min="5119" max="5121" width="8.85546875" style="60" customWidth="1"/>
    <col min="5122" max="5122" width="0" style="60" hidden="1" customWidth="1"/>
    <col min="5123" max="5123" width="8.85546875" style="60" customWidth="1"/>
    <col min="5124" max="5124" width="1.140625" style="60" customWidth="1"/>
    <col min="5125" max="5125" width="6.28515625" style="60" customWidth="1"/>
    <col min="5126" max="5126" width="10.140625" style="60" customWidth="1"/>
    <col min="5127" max="5127" width="14.140625" style="60" customWidth="1"/>
    <col min="5128" max="5128" width="14.85546875" style="60" customWidth="1"/>
    <col min="5129" max="5129" width="9" style="60" customWidth="1"/>
    <col min="5130" max="5136" width="13" style="60" customWidth="1"/>
    <col min="5137" max="5137" width="0" style="60" hidden="1" customWidth="1"/>
    <col min="5138" max="5138" width="9.7109375" style="60" customWidth="1"/>
    <col min="5139" max="5139" width="2" style="60" customWidth="1"/>
    <col min="5140" max="5140" width="16" style="60" customWidth="1"/>
    <col min="5141" max="5141" width="21.7109375" style="60" customWidth="1"/>
    <col min="5142" max="5142" width="21.5703125" style="60" customWidth="1"/>
    <col min="5143" max="5143" width="0.5703125" style="60" customWidth="1"/>
    <col min="5144" max="5144" width="10.85546875" style="60" customWidth="1"/>
    <col min="5145" max="5145" width="6.140625" style="60" customWidth="1"/>
    <col min="5146" max="5146" width="13.42578125" style="60" customWidth="1"/>
    <col min="5147" max="5147" width="7.85546875" style="60" customWidth="1"/>
    <col min="5148" max="5148" width="8.7109375" style="60" customWidth="1"/>
    <col min="5149" max="5149" width="7" style="60" customWidth="1"/>
    <col min="5150" max="5150" width="11.42578125" style="60"/>
    <col min="5151" max="5151" width="15" style="60" customWidth="1"/>
    <col min="5152" max="5152" width="8.7109375" style="60" customWidth="1"/>
    <col min="5153" max="5373" width="11.42578125" style="60"/>
    <col min="5374" max="5374" width="0.7109375" style="60" customWidth="1"/>
    <col min="5375" max="5377" width="8.85546875" style="60" customWidth="1"/>
    <col min="5378" max="5378" width="0" style="60" hidden="1" customWidth="1"/>
    <col min="5379" max="5379" width="8.85546875" style="60" customWidth="1"/>
    <col min="5380" max="5380" width="1.140625" style="60" customWidth="1"/>
    <col min="5381" max="5381" width="6.28515625" style="60" customWidth="1"/>
    <col min="5382" max="5382" width="10.140625" style="60" customWidth="1"/>
    <col min="5383" max="5383" width="14.140625" style="60" customWidth="1"/>
    <col min="5384" max="5384" width="14.85546875" style="60" customWidth="1"/>
    <col min="5385" max="5385" width="9" style="60" customWidth="1"/>
    <col min="5386" max="5392" width="13" style="60" customWidth="1"/>
    <col min="5393" max="5393" width="0" style="60" hidden="1" customWidth="1"/>
    <col min="5394" max="5394" width="9.7109375" style="60" customWidth="1"/>
    <col min="5395" max="5395" width="2" style="60" customWidth="1"/>
    <col min="5396" max="5396" width="16" style="60" customWidth="1"/>
    <col min="5397" max="5397" width="21.7109375" style="60" customWidth="1"/>
    <col min="5398" max="5398" width="21.5703125" style="60" customWidth="1"/>
    <col min="5399" max="5399" width="0.5703125" style="60" customWidth="1"/>
    <col min="5400" max="5400" width="10.85546875" style="60" customWidth="1"/>
    <col min="5401" max="5401" width="6.140625" style="60" customWidth="1"/>
    <col min="5402" max="5402" width="13.42578125" style="60" customWidth="1"/>
    <col min="5403" max="5403" width="7.85546875" style="60" customWidth="1"/>
    <col min="5404" max="5404" width="8.7109375" style="60" customWidth="1"/>
    <col min="5405" max="5405" width="7" style="60" customWidth="1"/>
    <col min="5406" max="5406" width="11.42578125" style="60"/>
    <col min="5407" max="5407" width="15" style="60" customWidth="1"/>
    <col min="5408" max="5408" width="8.7109375" style="60" customWidth="1"/>
    <col min="5409" max="5629" width="11.42578125" style="60"/>
    <col min="5630" max="5630" width="0.7109375" style="60" customWidth="1"/>
    <col min="5631" max="5633" width="8.85546875" style="60" customWidth="1"/>
    <col min="5634" max="5634" width="0" style="60" hidden="1" customWidth="1"/>
    <col min="5635" max="5635" width="8.85546875" style="60" customWidth="1"/>
    <col min="5636" max="5636" width="1.140625" style="60" customWidth="1"/>
    <col min="5637" max="5637" width="6.28515625" style="60" customWidth="1"/>
    <col min="5638" max="5638" width="10.140625" style="60" customWidth="1"/>
    <col min="5639" max="5639" width="14.140625" style="60" customWidth="1"/>
    <col min="5640" max="5640" width="14.85546875" style="60" customWidth="1"/>
    <col min="5641" max="5641" width="9" style="60" customWidth="1"/>
    <col min="5642" max="5648" width="13" style="60" customWidth="1"/>
    <col min="5649" max="5649" width="0" style="60" hidden="1" customWidth="1"/>
    <col min="5650" max="5650" width="9.7109375" style="60" customWidth="1"/>
    <col min="5651" max="5651" width="2" style="60" customWidth="1"/>
    <col min="5652" max="5652" width="16" style="60" customWidth="1"/>
    <col min="5653" max="5653" width="21.7109375" style="60" customWidth="1"/>
    <col min="5654" max="5654" width="21.5703125" style="60" customWidth="1"/>
    <col min="5655" max="5655" width="0.5703125" style="60" customWidth="1"/>
    <col min="5656" max="5656" width="10.85546875" style="60" customWidth="1"/>
    <col min="5657" max="5657" width="6.140625" style="60" customWidth="1"/>
    <col min="5658" max="5658" width="13.42578125" style="60" customWidth="1"/>
    <col min="5659" max="5659" width="7.85546875" style="60" customWidth="1"/>
    <col min="5660" max="5660" width="8.7109375" style="60" customWidth="1"/>
    <col min="5661" max="5661" width="7" style="60" customWidth="1"/>
    <col min="5662" max="5662" width="11.42578125" style="60"/>
    <col min="5663" max="5663" width="15" style="60" customWidth="1"/>
    <col min="5664" max="5664" width="8.7109375" style="60" customWidth="1"/>
    <col min="5665" max="5885" width="11.42578125" style="60"/>
    <col min="5886" max="5886" width="0.7109375" style="60" customWidth="1"/>
    <col min="5887" max="5889" width="8.85546875" style="60" customWidth="1"/>
    <col min="5890" max="5890" width="0" style="60" hidden="1" customWidth="1"/>
    <col min="5891" max="5891" width="8.85546875" style="60" customWidth="1"/>
    <col min="5892" max="5892" width="1.140625" style="60" customWidth="1"/>
    <col min="5893" max="5893" width="6.28515625" style="60" customWidth="1"/>
    <col min="5894" max="5894" width="10.140625" style="60" customWidth="1"/>
    <col min="5895" max="5895" width="14.140625" style="60" customWidth="1"/>
    <col min="5896" max="5896" width="14.85546875" style="60" customWidth="1"/>
    <col min="5897" max="5897" width="9" style="60" customWidth="1"/>
    <col min="5898" max="5904" width="13" style="60" customWidth="1"/>
    <col min="5905" max="5905" width="0" style="60" hidden="1" customWidth="1"/>
    <col min="5906" max="5906" width="9.7109375" style="60" customWidth="1"/>
    <col min="5907" max="5907" width="2" style="60" customWidth="1"/>
    <col min="5908" max="5908" width="16" style="60" customWidth="1"/>
    <col min="5909" max="5909" width="21.7109375" style="60" customWidth="1"/>
    <col min="5910" max="5910" width="21.5703125" style="60" customWidth="1"/>
    <col min="5911" max="5911" width="0.5703125" style="60" customWidth="1"/>
    <col min="5912" max="5912" width="10.85546875" style="60" customWidth="1"/>
    <col min="5913" max="5913" width="6.140625" style="60" customWidth="1"/>
    <col min="5914" max="5914" width="13.42578125" style="60" customWidth="1"/>
    <col min="5915" max="5915" width="7.85546875" style="60" customWidth="1"/>
    <col min="5916" max="5916" width="8.7109375" style="60" customWidth="1"/>
    <col min="5917" max="5917" width="7" style="60" customWidth="1"/>
    <col min="5918" max="5918" width="11.42578125" style="60"/>
    <col min="5919" max="5919" width="15" style="60" customWidth="1"/>
    <col min="5920" max="5920" width="8.7109375" style="60" customWidth="1"/>
    <col min="5921" max="6141" width="11.42578125" style="60"/>
    <col min="6142" max="6142" width="0.7109375" style="60" customWidth="1"/>
    <col min="6143" max="6145" width="8.85546875" style="60" customWidth="1"/>
    <col min="6146" max="6146" width="0" style="60" hidden="1" customWidth="1"/>
    <col min="6147" max="6147" width="8.85546875" style="60" customWidth="1"/>
    <col min="6148" max="6148" width="1.140625" style="60" customWidth="1"/>
    <col min="6149" max="6149" width="6.28515625" style="60" customWidth="1"/>
    <col min="6150" max="6150" width="10.140625" style="60" customWidth="1"/>
    <col min="6151" max="6151" width="14.140625" style="60" customWidth="1"/>
    <col min="6152" max="6152" width="14.85546875" style="60" customWidth="1"/>
    <col min="6153" max="6153" width="9" style="60" customWidth="1"/>
    <col min="6154" max="6160" width="13" style="60" customWidth="1"/>
    <col min="6161" max="6161" width="0" style="60" hidden="1" customWidth="1"/>
    <col min="6162" max="6162" width="9.7109375" style="60" customWidth="1"/>
    <col min="6163" max="6163" width="2" style="60" customWidth="1"/>
    <col min="6164" max="6164" width="16" style="60" customWidth="1"/>
    <col min="6165" max="6165" width="21.7109375" style="60" customWidth="1"/>
    <col min="6166" max="6166" width="21.5703125" style="60" customWidth="1"/>
    <col min="6167" max="6167" width="0.5703125" style="60" customWidth="1"/>
    <col min="6168" max="6168" width="10.85546875" style="60" customWidth="1"/>
    <col min="6169" max="6169" width="6.140625" style="60" customWidth="1"/>
    <col min="6170" max="6170" width="13.42578125" style="60" customWidth="1"/>
    <col min="6171" max="6171" width="7.85546875" style="60" customWidth="1"/>
    <col min="6172" max="6172" width="8.7109375" style="60" customWidth="1"/>
    <col min="6173" max="6173" width="7" style="60" customWidth="1"/>
    <col min="6174" max="6174" width="11.42578125" style="60"/>
    <col min="6175" max="6175" width="15" style="60" customWidth="1"/>
    <col min="6176" max="6176" width="8.7109375" style="60" customWidth="1"/>
    <col min="6177" max="6397" width="11.42578125" style="60"/>
    <col min="6398" max="6398" width="0.7109375" style="60" customWidth="1"/>
    <col min="6399" max="6401" width="8.85546875" style="60" customWidth="1"/>
    <col min="6402" max="6402" width="0" style="60" hidden="1" customWidth="1"/>
    <col min="6403" max="6403" width="8.85546875" style="60" customWidth="1"/>
    <col min="6404" max="6404" width="1.140625" style="60" customWidth="1"/>
    <col min="6405" max="6405" width="6.28515625" style="60" customWidth="1"/>
    <col min="6406" max="6406" width="10.140625" style="60" customWidth="1"/>
    <col min="6407" max="6407" width="14.140625" style="60" customWidth="1"/>
    <col min="6408" max="6408" width="14.85546875" style="60" customWidth="1"/>
    <col min="6409" max="6409" width="9" style="60" customWidth="1"/>
    <col min="6410" max="6416" width="13" style="60" customWidth="1"/>
    <col min="6417" max="6417" width="0" style="60" hidden="1" customWidth="1"/>
    <col min="6418" max="6418" width="9.7109375" style="60" customWidth="1"/>
    <col min="6419" max="6419" width="2" style="60" customWidth="1"/>
    <col min="6420" max="6420" width="16" style="60" customWidth="1"/>
    <col min="6421" max="6421" width="21.7109375" style="60" customWidth="1"/>
    <col min="6422" max="6422" width="21.5703125" style="60" customWidth="1"/>
    <col min="6423" max="6423" width="0.5703125" style="60" customWidth="1"/>
    <col min="6424" max="6424" width="10.85546875" style="60" customWidth="1"/>
    <col min="6425" max="6425" width="6.140625" style="60" customWidth="1"/>
    <col min="6426" max="6426" width="13.42578125" style="60" customWidth="1"/>
    <col min="6427" max="6427" width="7.85546875" style="60" customWidth="1"/>
    <col min="6428" max="6428" width="8.7109375" style="60" customWidth="1"/>
    <col min="6429" max="6429" width="7" style="60" customWidth="1"/>
    <col min="6430" max="6430" width="11.42578125" style="60"/>
    <col min="6431" max="6431" width="15" style="60" customWidth="1"/>
    <col min="6432" max="6432" width="8.7109375" style="60" customWidth="1"/>
    <col min="6433" max="6653" width="11.42578125" style="60"/>
    <col min="6654" max="6654" width="0.7109375" style="60" customWidth="1"/>
    <col min="6655" max="6657" width="8.85546875" style="60" customWidth="1"/>
    <col min="6658" max="6658" width="0" style="60" hidden="1" customWidth="1"/>
    <col min="6659" max="6659" width="8.85546875" style="60" customWidth="1"/>
    <col min="6660" max="6660" width="1.140625" style="60" customWidth="1"/>
    <col min="6661" max="6661" width="6.28515625" style="60" customWidth="1"/>
    <col min="6662" max="6662" width="10.140625" style="60" customWidth="1"/>
    <col min="6663" max="6663" width="14.140625" style="60" customWidth="1"/>
    <col min="6664" max="6664" width="14.85546875" style="60" customWidth="1"/>
    <col min="6665" max="6665" width="9" style="60" customWidth="1"/>
    <col min="6666" max="6672" width="13" style="60" customWidth="1"/>
    <col min="6673" max="6673" width="0" style="60" hidden="1" customWidth="1"/>
    <col min="6674" max="6674" width="9.7109375" style="60" customWidth="1"/>
    <col min="6675" max="6675" width="2" style="60" customWidth="1"/>
    <col min="6676" max="6676" width="16" style="60" customWidth="1"/>
    <col min="6677" max="6677" width="21.7109375" style="60" customWidth="1"/>
    <col min="6678" max="6678" width="21.5703125" style="60" customWidth="1"/>
    <col min="6679" max="6679" width="0.5703125" style="60" customWidth="1"/>
    <col min="6680" max="6680" width="10.85546875" style="60" customWidth="1"/>
    <col min="6681" max="6681" width="6.140625" style="60" customWidth="1"/>
    <col min="6682" max="6682" width="13.42578125" style="60" customWidth="1"/>
    <col min="6683" max="6683" width="7.85546875" style="60" customWidth="1"/>
    <col min="6684" max="6684" width="8.7109375" style="60" customWidth="1"/>
    <col min="6685" max="6685" width="7" style="60" customWidth="1"/>
    <col min="6686" max="6686" width="11.42578125" style="60"/>
    <col min="6687" max="6687" width="15" style="60" customWidth="1"/>
    <col min="6688" max="6688" width="8.7109375" style="60" customWidth="1"/>
    <col min="6689" max="6909" width="11.42578125" style="60"/>
    <col min="6910" max="6910" width="0.7109375" style="60" customWidth="1"/>
    <col min="6911" max="6913" width="8.85546875" style="60" customWidth="1"/>
    <col min="6914" max="6914" width="0" style="60" hidden="1" customWidth="1"/>
    <col min="6915" max="6915" width="8.85546875" style="60" customWidth="1"/>
    <col min="6916" max="6916" width="1.140625" style="60" customWidth="1"/>
    <col min="6917" max="6917" width="6.28515625" style="60" customWidth="1"/>
    <col min="6918" max="6918" width="10.140625" style="60" customWidth="1"/>
    <col min="6919" max="6919" width="14.140625" style="60" customWidth="1"/>
    <col min="6920" max="6920" width="14.85546875" style="60" customWidth="1"/>
    <col min="6921" max="6921" width="9" style="60" customWidth="1"/>
    <col min="6922" max="6928" width="13" style="60" customWidth="1"/>
    <col min="6929" max="6929" width="0" style="60" hidden="1" customWidth="1"/>
    <col min="6930" max="6930" width="9.7109375" style="60" customWidth="1"/>
    <col min="6931" max="6931" width="2" style="60" customWidth="1"/>
    <col min="6932" max="6932" width="16" style="60" customWidth="1"/>
    <col min="6933" max="6933" width="21.7109375" style="60" customWidth="1"/>
    <col min="6934" max="6934" width="21.5703125" style="60" customWidth="1"/>
    <col min="6935" max="6935" width="0.5703125" style="60" customWidth="1"/>
    <col min="6936" max="6936" width="10.85546875" style="60" customWidth="1"/>
    <col min="6937" max="6937" width="6.140625" style="60" customWidth="1"/>
    <col min="6938" max="6938" width="13.42578125" style="60" customWidth="1"/>
    <col min="6939" max="6939" width="7.85546875" style="60" customWidth="1"/>
    <col min="6940" max="6940" width="8.7109375" style="60" customWidth="1"/>
    <col min="6941" max="6941" width="7" style="60" customWidth="1"/>
    <col min="6942" max="6942" width="11.42578125" style="60"/>
    <col min="6943" max="6943" width="15" style="60" customWidth="1"/>
    <col min="6944" max="6944" width="8.7109375" style="60" customWidth="1"/>
    <col min="6945" max="7165" width="11.42578125" style="60"/>
    <col min="7166" max="7166" width="0.7109375" style="60" customWidth="1"/>
    <col min="7167" max="7169" width="8.85546875" style="60" customWidth="1"/>
    <col min="7170" max="7170" width="0" style="60" hidden="1" customWidth="1"/>
    <col min="7171" max="7171" width="8.85546875" style="60" customWidth="1"/>
    <col min="7172" max="7172" width="1.140625" style="60" customWidth="1"/>
    <col min="7173" max="7173" width="6.28515625" style="60" customWidth="1"/>
    <col min="7174" max="7174" width="10.140625" style="60" customWidth="1"/>
    <col min="7175" max="7175" width="14.140625" style="60" customWidth="1"/>
    <col min="7176" max="7176" width="14.85546875" style="60" customWidth="1"/>
    <col min="7177" max="7177" width="9" style="60" customWidth="1"/>
    <col min="7178" max="7184" width="13" style="60" customWidth="1"/>
    <col min="7185" max="7185" width="0" style="60" hidden="1" customWidth="1"/>
    <col min="7186" max="7186" width="9.7109375" style="60" customWidth="1"/>
    <col min="7187" max="7187" width="2" style="60" customWidth="1"/>
    <col min="7188" max="7188" width="16" style="60" customWidth="1"/>
    <col min="7189" max="7189" width="21.7109375" style="60" customWidth="1"/>
    <col min="7190" max="7190" width="21.5703125" style="60" customWidth="1"/>
    <col min="7191" max="7191" width="0.5703125" style="60" customWidth="1"/>
    <col min="7192" max="7192" width="10.85546875" style="60" customWidth="1"/>
    <col min="7193" max="7193" width="6.140625" style="60" customWidth="1"/>
    <col min="7194" max="7194" width="13.42578125" style="60" customWidth="1"/>
    <col min="7195" max="7195" width="7.85546875" style="60" customWidth="1"/>
    <col min="7196" max="7196" width="8.7109375" style="60" customWidth="1"/>
    <col min="7197" max="7197" width="7" style="60" customWidth="1"/>
    <col min="7198" max="7198" width="11.42578125" style="60"/>
    <col min="7199" max="7199" width="15" style="60" customWidth="1"/>
    <col min="7200" max="7200" width="8.7109375" style="60" customWidth="1"/>
    <col min="7201" max="7421" width="11.42578125" style="60"/>
    <col min="7422" max="7422" width="0.7109375" style="60" customWidth="1"/>
    <col min="7423" max="7425" width="8.85546875" style="60" customWidth="1"/>
    <col min="7426" max="7426" width="0" style="60" hidden="1" customWidth="1"/>
    <col min="7427" max="7427" width="8.85546875" style="60" customWidth="1"/>
    <col min="7428" max="7428" width="1.140625" style="60" customWidth="1"/>
    <col min="7429" max="7429" width="6.28515625" style="60" customWidth="1"/>
    <col min="7430" max="7430" width="10.140625" style="60" customWidth="1"/>
    <col min="7431" max="7431" width="14.140625" style="60" customWidth="1"/>
    <col min="7432" max="7432" width="14.85546875" style="60" customWidth="1"/>
    <col min="7433" max="7433" width="9" style="60" customWidth="1"/>
    <col min="7434" max="7440" width="13" style="60" customWidth="1"/>
    <col min="7441" max="7441" width="0" style="60" hidden="1" customWidth="1"/>
    <col min="7442" max="7442" width="9.7109375" style="60" customWidth="1"/>
    <col min="7443" max="7443" width="2" style="60" customWidth="1"/>
    <col min="7444" max="7444" width="16" style="60" customWidth="1"/>
    <col min="7445" max="7445" width="21.7109375" style="60" customWidth="1"/>
    <col min="7446" max="7446" width="21.5703125" style="60" customWidth="1"/>
    <col min="7447" max="7447" width="0.5703125" style="60" customWidth="1"/>
    <col min="7448" max="7448" width="10.85546875" style="60" customWidth="1"/>
    <col min="7449" max="7449" width="6.140625" style="60" customWidth="1"/>
    <col min="7450" max="7450" width="13.42578125" style="60" customWidth="1"/>
    <col min="7451" max="7451" width="7.85546875" style="60" customWidth="1"/>
    <col min="7452" max="7452" width="8.7109375" style="60" customWidth="1"/>
    <col min="7453" max="7453" width="7" style="60" customWidth="1"/>
    <col min="7454" max="7454" width="11.42578125" style="60"/>
    <col min="7455" max="7455" width="15" style="60" customWidth="1"/>
    <col min="7456" max="7456" width="8.7109375" style="60" customWidth="1"/>
    <col min="7457" max="7677" width="11.42578125" style="60"/>
    <col min="7678" max="7678" width="0.7109375" style="60" customWidth="1"/>
    <col min="7679" max="7681" width="8.85546875" style="60" customWidth="1"/>
    <col min="7682" max="7682" width="0" style="60" hidden="1" customWidth="1"/>
    <col min="7683" max="7683" width="8.85546875" style="60" customWidth="1"/>
    <col min="7684" max="7684" width="1.140625" style="60" customWidth="1"/>
    <col min="7685" max="7685" width="6.28515625" style="60" customWidth="1"/>
    <col min="7686" max="7686" width="10.140625" style="60" customWidth="1"/>
    <col min="7687" max="7687" width="14.140625" style="60" customWidth="1"/>
    <col min="7688" max="7688" width="14.85546875" style="60" customWidth="1"/>
    <col min="7689" max="7689" width="9" style="60" customWidth="1"/>
    <col min="7690" max="7696" width="13" style="60" customWidth="1"/>
    <col min="7697" max="7697" width="0" style="60" hidden="1" customWidth="1"/>
    <col min="7698" max="7698" width="9.7109375" style="60" customWidth="1"/>
    <col min="7699" max="7699" width="2" style="60" customWidth="1"/>
    <col min="7700" max="7700" width="16" style="60" customWidth="1"/>
    <col min="7701" max="7701" width="21.7109375" style="60" customWidth="1"/>
    <col min="7702" max="7702" width="21.5703125" style="60" customWidth="1"/>
    <col min="7703" max="7703" width="0.5703125" style="60" customWidth="1"/>
    <col min="7704" max="7704" width="10.85546875" style="60" customWidth="1"/>
    <col min="7705" max="7705" width="6.140625" style="60" customWidth="1"/>
    <col min="7706" max="7706" width="13.42578125" style="60" customWidth="1"/>
    <col min="7707" max="7707" width="7.85546875" style="60" customWidth="1"/>
    <col min="7708" max="7708" width="8.7109375" style="60" customWidth="1"/>
    <col min="7709" max="7709" width="7" style="60" customWidth="1"/>
    <col min="7710" max="7710" width="11.42578125" style="60"/>
    <col min="7711" max="7711" width="15" style="60" customWidth="1"/>
    <col min="7712" max="7712" width="8.7109375" style="60" customWidth="1"/>
    <col min="7713" max="7933" width="11.42578125" style="60"/>
    <col min="7934" max="7934" width="0.7109375" style="60" customWidth="1"/>
    <col min="7935" max="7937" width="8.85546875" style="60" customWidth="1"/>
    <col min="7938" max="7938" width="0" style="60" hidden="1" customWidth="1"/>
    <col min="7939" max="7939" width="8.85546875" style="60" customWidth="1"/>
    <col min="7940" max="7940" width="1.140625" style="60" customWidth="1"/>
    <col min="7941" max="7941" width="6.28515625" style="60" customWidth="1"/>
    <col min="7942" max="7942" width="10.140625" style="60" customWidth="1"/>
    <col min="7943" max="7943" width="14.140625" style="60" customWidth="1"/>
    <col min="7944" max="7944" width="14.85546875" style="60" customWidth="1"/>
    <col min="7945" max="7945" width="9" style="60" customWidth="1"/>
    <col min="7946" max="7952" width="13" style="60" customWidth="1"/>
    <col min="7953" max="7953" width="0" style="60" hidden="1" customWidth="1"/>
    <col min="7954" max="7954" width="9.7109375" style="60" customWidth="1"/>
    <col min="7955" max="7955" width="2" style="60" customWidth="1"/>
    <col min="7956" max="7956" width="16" style="60" customWidth="1"/>
    <col min="7957" max="7957" width="21.7109375" style="60" customWidth="1"/>
    <col min="7958" max="7958" width="21.5703125" style="60" customWidth="1"/>
    <col min="7959" max="7959" width="0.5703125" style="60" customWidth="1"/>
    <col min="7960" max="7960" width="10.85546875" style="60" customWidth="1"/>
    <col min="7961" max="7961" width="6.140625" style="60" customWidth="1"/>
    <col min="7962" max="7962" width="13.42578125" style="60" customWidth="1"/>
    <col min="7963" max="7963" width="7.85546875" style="60" customWidth="1"/>
    <col min="7964" max="7964" width="8.7109375" style="60" customWidth="1"/>
    <col min="7965" max="7965" width="7" style="60" customWidth="1"/>
    <col min="7966" max="7966" width="11.42578125" style="60"/>
    <col min="7967" max="7967" width="15" style="60" customWidth="1"/>
    <col min="7968" max="7968" width="8.7109375" style="60" customWidth="1"/>
    <col min="7969" max="8189" width="11.42578125" style="60"/>
    <col min="8190" max="8190" width="0.7109375" style="60" customWidth="1"/>
    <col min="8191" max="8193" width="8.85546875" style="60" customWidth="1"/>
    <col min="8194" max="8194" width="0" style="60" hidden="1" customWidth="1"/>
    <col min="8195" max="8195" width="8.85546875" style="60" customWidth="1"/>
    <col min="8196" max="8196" width="1.140625" style="60" customWidth="1"/>
    <col min="8197" max="8197" width="6.28515625" style="60" customWidth="1"/>
    <col min="8198" max="8198" width="10.140625" style="60" customWidth="1"/>
    <col min="8199" max="8199" width="14.140625" style="60" customWidth="1"/>
    <col min="8200" max="8200" width="14.85546875" style="60" customWidth="1"/>
    <col min="8201" max="8201" width="9" style="60" customWidth="1"/>
    <col min="8202" max="8208" width="13" style="60" customWidth="1"/>
    <col min="8209" max="8209" width="0" style="60" hidden="1" customWidth="1"/>
    <col min="8210" max="8210" width="9.7109375" style="60" customWidth="1"/>
    <col min="8211" max="8211" width="2" style="60" customWidth="1"/>
    <col min="8212" max="8212" width="16" style="60" customWidth="1"/>
    <col min="8213" max="8213" width="21.7109375" style="60" customWidth="1"/>
    <col min="8214" max="8214" width="21.5703125" style="60" customWidth="1"/>
    <col min="8215" max="8215" width="0.5703125" style="60" customWidth="1"/>
    <col min="8216" max="8216" width="10.85546875" style="60" customWidth="1"/>
    <col min="8217" max="8217" width="6.140625" style="60" customWidth="1"/>
    <col min="8218" max="8218" width="13.42578125" style="60" customWidth="1"/>
    <col min="8219" max="8219" width="7.85546875" style="60" customWidth="1"/>
    <col min="8220" max="8220" width="8.7109375" style="60" customWidth="1"/>
    <col min="8221" max="8221" width="7" style="60" customWidth="1"/>
    <col min="8222" max="8222" width="11.42578125" style="60"/>
    <col min="8223" max="8223" width="15" style="60" customWidth="1"/>
    <col min="8224" max="8224" width="8.7109375" style="60" customWidth="1"/>
    <col min="8225" max="8445" width="11.42578125" style="60"/>
    <col min="8446" max="8446" width="0.7109375" style="60" customWidth="1"/>
    <col min="8447" max="8449" width="8.85546875" style="60" customWidth="1"/>
    <col min="8450" max="8450" width="0" style="60" hidden="1" customWidth="1"/>
    <col min="8451" max="8451" width="8.85546875" style="60" customWidth="1"/>
    <col min="8452" max="8452" width="1.140625" style="60" customWidth="1"/>
    <col min="8453" max="8453" width="6.28515625" style="60" customWidth="1"/>
    <col min="8454" max="8454" width="10.140625" style="60" customWidth="1"/>
    <col min="8455" max="8455" width="14.140625" style="60" customWidth="1"/>
    <col min="8456" max="8456" width="14.85546875" style="60" customWidth="1"/>
    <col min="8457" max="8457" width="9" style="60" customWidth="1"/>
    <col min="8458" max="8464" width="13" style="60" customWidth="1"/>
    <col min="8465" max="8465" width="0" style="60" hidden="1" customWidth="1"/>
    <col min="8466" max="8466" width="9.7109375" style="60" customWidth="1"/>
    <col min="8467" max="8467" width="2" style="60" customWidth="1"/>
    <col min="8468" max="8468" width="16" style="60" customWidth="1"/>
    <col min="8469" max="8469" width="21.7109375" style="60" customWidth="1"/>
    <col min="8470" max="8470" width="21.5703125" style="60" customWidth="1"/>
    <col min="8471" max="8471" width="0.5703125" style="60" customWidth="1"/>
    <col min="8472" max="8472" width="10.85546875" style="60" customWidth="1"/>
    <col min="8473" max="8473" width="6.140625" style="60" customWidth="1"/>
    <col min="8474" max="8474" width="13.42578125" style="60" customWidth="1"/>
    <col min="8475" max="8475" width="7.85546875" style="60" customWidth="1"/>
    <col min="8476" max="8476" width="8.7109375" style="60" customWidth="1"/>
    <col min="8477" max="8477" width="7" style="60" customWidth="1"/>
    <col min="8478" max="8478" width="11.42578125" style="60"/>
    <col min="8479" max="8479" width="15" style="60" customWidth="1"/>
    <col min="8480" max="8480" width="8.7109375" style="60" customWidth="1"/>
    <col min="8481" max="8701" width="11.42578125" style="60"/>
    <col min="8702" max="8702" width="0.7109375" style="60" customWidth="1"/>
    <col min="8703" max="8705" width="8.85546875" style="60" customWidth="1"/>
    <col min="8706" max="8706" width="0" style="60" hidden="1" customWidth="1"/>
    <col min="8707" max="8707" width="8.85546875" style="60" customWidth="1"/>
    <col min="8708" max="8708" width="1.140625" style="60" customWidth="1"/>
    <col min="8709" max="8709" width="6.28515625" style="60" customWidth="1"/>
    <col min="8710" max="8710" width="10.140625" style="60" customWidth="1"/>
    <col min="8711" max="8711" width="14.140625" style="60" customWidth="1"/>
    <col min="8712" max="8712" width="14.85546875" style="60" customWidth="1"/>
    <col min="8713" max="8713" width="9" style="60" customWidth="1"/>
    <col min="8714" max="8720" width="13" style="60" customWidth="1"/>
    <col min="8721" max="8721" width="0" style="60" hidden="1" customWidth="1"/>
    <col min="8722" max="8722" width="9.7109375" style="60" customWidth="1"/>
    <col min="8723" max="8723" width="2" style="60" customWidth="1"/>
    <col min="8724" max="8724" width="16" style="60" customWidth="1"/>
    <col min="8725" max="8725" width="21.7109375" style="60" customWidth="1"/>
    <col min="8726" max="8726" width="21.5703125" style="60" customWidth="1"/>
    <col min="8727" max="8727" width="0.5703125" style="60" customWidth="1"/>
    <col min="8728" max="8728" width="10.85546875" style="60" customWidth="1"/>
    <col min="8729" max="8729" width="6.140625" style="60" customWidth="1"/>
    <col min="8730" max="8730" width="13.42578125" style="60" customWidth="1"/>
    <col min="8731" max="8731" width="7.85546875" style="60" customWidth="1"/>
    <col min="8732" max="8732" width="8.7109375" style="60" customWidth="1"/>
    <col min="8733" max="8733" width="7" style="60" customWidth="1"/>
    <col min="8734" max="8734" width="11.42578125" style="60"/>
    <col min="8735" max="8735" width="15" style="60" customWidth="1"/>
    <col min="8736" max="8736" width="8.7109375" style="60" customWidth="1"/>
    <col min="8737" max="8957" width="11.42578125" style="60"/>
    <col min="8958" max="8958" width="0.7109375" style="60" customWidth="1"/>
    <col min="8959" max="8961" width="8.85546875" style="60" customWidth="1"/>
    <col min="8962" max="8962" width="0" style="60" hidden="1" customWidth="1"/>
    <col min="8963" max="8963" width="8.85546875" style="60" customWidth="1"/>
    <col min="8964" max="8964" width="1.140625" style="60" customWidth="1"/>
    <col min="8965" max="8965" width="6.28515625" style="60" customWidth="1"/>
    <col min="8966" max="8966" width="10.140625" style="60" customWidth="1"/>
    <col min="8967" max="8967" width="14.140625" style="60" customWidth="1"/>
    <col min="8968" max="8968" width="14.85546875" style="60" customWidth="1"/>
    <col min="8969" max="8969" width="9" style="60" customWidth="1"/>
    <col min="8970" max="8976" width="13" style="60" customWidth="1"/>
    <col min="8977" max="8977" width="0" style="60" hidden="1" customWidth="1"/>
    <col min="8978" max="8978" width="9.7109375" style="60" customWidth="1"/>
    <col min="8979" max="8979" width="2" style="60" customWidth="1"/>
    <col min="8980" max="8980" width="16" style="60" customWidth="1"/>
    <col min="8981" max="8981" width="21.7109375" style="60" customWidth="1"/>
    <col min="8982" max="8982" width="21.5703125" style="60" customWidth="1"/>
    <col min="8983" max="8983" width="0.5703125" style="60" customWidth="1"/>
    <col min="8984" max="8984" width="10.85546875" style="60" customWidth="1"/>
    <col min="8985" max="8985" width="6.140625" style="60" customWidth="1"/>
    <col min="8986" max="8986" width="13.42578125" style="60" customWidth="1"/>
    <col min="8987" max="8987" width="7.85546875" style="60" customWidth="1"/>
    <col min="8988" max="8988" width="8.7109375" style="60" customWidth="1"/>
    <col min="8989" max="8989" width="7" style="60" customWidth="1"/>
    <col min="8990" max="8990" width="11.42578125" style="60"/>
    <col min="8991" max="8991" width="15" style="60" customWidth="1"/>
    <col min="8992" max="8992" width="8.7109375" style="60" customWidth="1"/>
    <col min="8993" max="9213" width="11.42578125" style="60"/>
    <col min="9214" max="9214" width="0.7109375" style="60" customWidth="1"/>
    <col min="9215" max="9217" width="8.85546875" style="60" customWidth="1"/>
    <col min="9218" max="9218" width="0" style="60" hidden="1" customWidth="1"/>
    <col min="9219" max="9219" width="8.85546875" style="60" customWidth="1"/>
    <col min="9220" max="9220" width="1.140625" style="60" customWidth="1"/>
    <col min="9221" max="9221" width="6.28515625" style="60" customWidth="1"/>
    <col min="9222" max="9222" width="10.140625" style="60" customWidth="1"/>
    <col min="9223" max="9223" width="14.140625" style="60" customWidth="1"/>
    <col min="9224" max="9224" width="14.85546875" style="60" customWidth="1"/>
    <col min="9225" max="9225" width="9" style="60" customWidth="1"/>
    <col min="9226" max="9232" width="13" style="60" customWidth="1"/>
    <col min="9233" max="9233" width="0" style="60" hidden="1" customWidth="1"/>
    <col min="9234" max="9234" width="9.7109375" style="60" customWidth="1"/>
    <col min="9235" max="9235" width="2" style="60" customWidth="1"/>
    <col min="9236" max="9236" width="16" style="60" customWidth="1"/>
    <col min="9237" max="9237" width="21.7109375" style="60" customWidth="1"/>
    <col min="9238" max="9238" width="21.5703125" style="60" customWidth="1"/>
    <col min="9239" max="9239" width="0.5703125" style="60" customWidth="1"/>
    <col min="9240" max="9240" width="10.85546875" style="60" customWidth="1"/>
    <col min="9241" max="9241" width="6.140625" style="60" customWidth="1"/>
    <col min="9242" max="9242" width="13.42578125" style="60" customWidth="1"/>
    <col min="9243" max="9243" width="7.85546875" style="60" customWidth="1"/>
    <col min="9244" max="9244" width="8.7109375" style="60" customWidth="1"/>
    <col min="9245" max="9245" width="7" style="60" customWidth="1"/>
    <col min="9246" max="9246" width="11.42578125" style="60"/>
    <col min="9247" max="9247" width="15" style="60" customWidth="1"/>
    <col min="9248" max="9248" width="8.7109375" style="60" customWidth="1"/>
    <col min="9249" max="9469" width="11.42578125" style="60"/>
    <col min="9470" max="9470" width="0.7109375" style="60" customWidth="1"/>
    <col min="9471" max="9473" width="8.85546875" style="60" customWidth="1"/>
    <col min="9474" max="9474" width="0" style="60" hidden="1" customWidth="1"/>
    <col min="9475" max="9475" width="8.85546875" style="60" customWidth="1"/>
    <col min="9476" max="9476" width="1.140625" style="60" customWidth="1"/>
    <col min="9477" max="9477" width="6.28515625" style="60" customWidth="1"/>
    <col min="9478" max="9478" width="10.140625" style="60" customWidth="1"/>
    <col min="9479" max="9479" width="14.140625" style="60" customWidth="1"/>
    <col min="9480" max="9480" width="14.85546875" style="60" customWidth="1"/>
    <col min="9481" max="9481" width="9" style="60" customWidth="1"/>
    <col min="9482" max="9488" width="13" style="60" customWidth="1"/>
    <col min="9489" max="9489" width="0" style="60" hidden="1" customWidth="1"/>
    <col min="9490" max="9490" width="9.7109375" style="60" customWidth="1"/>
    <col min="9491" max="9491" width="2" style="60" customWidth="1"/>
    <col min="9492" max="9492" width="16" style="60" customWidth="1"/>
    <col min="9493" max="9493" width="21.7109375" style="60" customWidth="1"/>
    <col min="9494" max="9494" width="21.5703125" style="60" customWidth="1"/>
    <col min="9495" max="9495" width="0.5703125" style="60" customWidth="1"/>
    <col min="9496" max="9496" width="10.85546875" style="60" customWidth="1"/>
    <col min="9497" max="9497" width="6.140625" style="60" customWidth="1"/>
    <col min="9498" max="9498" width="13.42578125" style="60" customWidth="1"/>
    <col min="9499" max="9499" width="7.85546875" style="60" customWidth="1"/>
    <col min="9500" max="9500" width="8.7109375" style="60" customWidth="1"/>
    <col min="9501" max="9501" width="7" style="60" customWidth="1"/>
    <col min="9502" max="9502" width="11.42578125" style="60"/>
    <col min="9503" max="9503" width="15" style="60" customWidth="1"/>
    <col min="9504" max="9504" width="8.7109375" style="60" customWidth="1"/>
    <col min="9505" max="9725" width="11.42578125" style="60"/>
    <col min="9726" max="9726" width="0.7109375" style="60" customWidth="1"/>
    <col min="9727" max="9729" width="8.85546875" style="60" customWidth="1"/>
    <col min="9730" max="9730" width="0" style="60" hidden="1" customWidth="1"/>
    <col min="9731" max="9731" width="8.85546875" style="60" customWidth="1"/>
    <col min="9732" max="9732" width="1.140625" style="60" customWidth="1"/>
    <col min="9733" max="9733" width="6.28515625" style="60" customWidth="1"/>
    <col min="9734" max="9734" width="10.140625" style="60" customWidth="1"/>
    <col min="9735" max="9735" width="14.140625" style="60" customWidth="1"/>
    <col min="9736" max="9736" width="14.85546875" style="60" customWidth="1"/>
    <col min="9737" max="9737" width="9" style="60" customWidth="1"/>
    <col min="9738" max="9744" width="13" style="60" customWidth="1"/>
    <col min="9745" max="9745" width="0" style="60" hidden="1" customWidth="1"/>
    <col min="9746" max="9746" width="9.7109375" style="60" customWidth="1"/>
    <col min="9747" max="9747" width="2" style="60" customWidth="1"/>
    <col min="9748" max="9748" width="16" style="60" customWidth="1"/>
    <col min="9749" max="9749" width="21.7109375" style="60" customWidth="1"/>
    <col min="9750" max="9750" width="21.5703125" style="60" customWidth="1"/>
    <col min="9751" max="9751" width="0.5703125" style="60" customWidth="1"/>
    <col min="9752" max="9752" width="10.85546875" style="60" customWidth="1"/>
    <col min="9753" max="9753" width="6.140625" style="60" customWidth="1"/>
    <col min="9754" max="9754" width="13.42578125" style="60" customWidth="1"/>
    <col min="9755" max="9755" width="7.85546875" style="60" customWidth="1"/>
    <col min="9756" max="9756" width="8.7109375" style="60" customWidth="1"/>
    <col min="9757" max="9757" width="7" style="60" customWidth="1"/>
    <col min="9758" max="9758" width="11.42578125" style="60"/>
    <col min="9759" max="9759" width="15" style="60" customWidth="1"/>
    <col min="9760" max="9760" width="8.7109375" style="60" customWidth="1"/>
    <col min="9761" max="9981" width="11.42578125" style="60"/>
    <col min="9982" max="9982" width="0.7109375" style="60" customWidth="1"/>
    <col min="9983" max="9985" width="8.85546875" style="60" customWidth="1"/>
    <col min="9986" max="9986" width="0" style="60" hidden="1" customWidth="1"/>
    <col min="9987" max="9987" width="8.85546875" style="60" customWidth="1"/>
    <col min="9988" max="9988" width="1.140625" style="60" customWidth="1"/>
    <col min="9989" max="9989" width="6.28515625" style="60" customWidth="1"/>
    <col min="9990" max="9990" width="10.140625" style="60" customWidth="1"/>
    <col min="9991" max="9991" width="14.140625" style="60" customWidth="1"/>
    <col min="9992" max="9992" width="14.85546875" style="60" customWidth="1"/>
    <col min="9993" max="9993" width="9" style="60" customWidth="1"/>
    <col min="9994" max="10000" width="13" style="60" customWidth="1"/>
    <col min="10001" max="10001" width="0" style="60" hidden="1" customWidth="1"/>
    <col min="10002" max="10002" width="9.7109375" style="60" customWidth="1"/>
    <col min="10003" max="10003" width="2" style="60" customWidth="1"/>
    <col min="10004" max="10004" width="16" style="60" customWidth="1"/>
    <col min="10005" max="10005" width="21.7109375" style="60" customWidth="1"/>
    <col min="10006" max="10006" width="21.5703125" style="60" customWidth="1"/>
    <col min="10007" max="10007" width="0.5703125" style="60" customWidth="1"/>
    <col min="10008" max="10008" width="10.85546875" style="60" customWidth="1"/>
    <col min="10009" max="10009" width="6.140625" style="60" customWidth="1"/>
    <col min="10010" max="10010" width="13.42578125" style="60" customWidth="1"/>
    <col min="10011" max="10011" width="7.85546875" style="60" customWidth="1"/>
    <col min="10012" max="10012" width="8.7109375" style="60" customWidth="1"/>
    <col min="10013" max="10013" width="7" style="60" customWidth="1"/>
    <col min="10014" max="10014" width="11.42578125" style="60"/>
    <col min="10015" max="10015" width="15" style="60" customWidth="1"/>
    <col min="10016" max="10016" width="8.7109375" style="60" customWidth="1"/>
    <col min="10017" max="10237" width="11.42578125" style="60"/>
    <col min="10238" max="10238" width="0.7109375" style="60" customWidth="1"/>
    <col min="10239" max="10241" width="8.85546875" style="60" customWidth="1"/>
    <col min="10242" max="10242" width="0" style="60" hidden="1" customWidth="1"/>
    <col min="10243" max="10243" width="8.85546875" style="60" customWidth="1"/>
    <col min="10244" max="10244" width="1.140625" style="60" customWidth="1"/>
    <col min="10245" max="10245" width="6.28515625" style="60" customWidth="1"/>
    <col min="10246" max="10246" width="10.140625" style="60" customWidth="1"/>
    <col min="10247" max="10247" width="14.140625" style="60" customWidth="1"/>
    <col min="10248" max="10248" width="14.85546875" style="60" customWidth="1"/>
    <col min="10249" max="10249" width="9" style="60" customWidth="1"/>
    <col min="10250" max="10256" width="13" style="60" customWidth="1"/>
    <col min="10257" max="10257" width="0" style="60" hidden="1" customWidth="1"/>
    <col min="10258" max="10258" width="9.7109375" style="60" customWidth="1"/>
    <col min="10259" max="10259" width="2" style="60" customWidth="1"/>
    <col min="10260" max="10260" width="16" style="60" customWidth="1"/>
    <col min="10261" max="10261" width="21.7109375" style="60" customWidth="1"/>
    <col min="10262" max="10262" width="21.5703125" style="60" customWidth="1"/>
    <col min="10263" max="10263" width="0.5703125" style="60" customWidth="1"/>
    <col min="10264" max="10264" width="10.85546875" style="60" customWidth="1"/>
    <col min="10265" max="10265" width="6.140625" style="60" customWidth="1"/>
    <col min="10266" max="10266" width="13.42578125" style="60" customWidth="1"/>
    <col min="10267" max="10267" width="7.85546875" style="60" customWidth="1"/>
    <col min="10268" max="10268" width="8.7109375" style="60" customWidth="1"/>
    <col min="10269" max="10269" width="7" style="60" customWidth="1"/>
    <col min="10270" max="10270" width="11.42578125" style="60"/>
    <col min="10271" max="10271" width="15" style="60" customWidth="1"/>
    <col min="10272" max="10272" width="8.7109375" style="60" customWidth="1"/>
    <col min="10273" max="10493" width="11.42578125" style="60"/>
    <col min="10494" max="10494" width="0.7109375" style="60" customWidth="1"/>
    <col min="10495" max="10497" width="8.85546875" style="60" customWidth="1"/>
    <col min="10498" max="10498" width="0" style="60" hidden="1" customWidth="1"/>
    <col min="10499" max="10499" width="8.85546875" style="60" customWidth="1"/>
    <col min="10500" max="10500" width="1.140625" style="60" customWidth="1"/>
    <col min="10501" max="10501" width="6.28515625" style="60" customWidth="1"/>
    <col min="10502" max="10502" width="10.140625" style="60" customWidth="1"/>
    <col min="10503" max="10503" width="14.140625" style="60" customWidth="1"/>
    <col min="10504" max="10504" width="14.85546875" style="60" customWidth="1"/>
    <col min="10505" max="10505" width="9" style="60" customWidth="1"/>
    <col min="10506" max="10512" width="13" style="60" customWidth="1"/>
    <col min="10513" max="10513" width="0" style="60" hidden="1" customWidth="1"/>
    <col min="10514" max="10514" width="9.7109375" style="60" customWidth="1"/>
    <col min="10515" max="10515" width="2" style="60" customWidth="1"/>
    <col min="10516" max="10516" width="16" style="60" customWidth="1"/>
    <col min="10517" max="10517" width="21.7109375" style="60" customWidth="1"/>
    <col min="10518" max="10518" width="21.5703125" style="60" customWidth="1"/>
    <col min="10519" max="10519" width="0.5703125" style="60" customWidth="1"/>
    <col min="10520" max="10520" width="10.85546875" style="60" customWidth="1"/>
    <col min="10521" max="10521" width="6.140625" style="60" customWidth="1"/>
    <col min="10522" max="10522" width="13.42578125" style="60" customWidth="1"/>
    <col min="10523" max="10523" width="7.85546875" style="60" customWidth="1"/>
    <col min="10524" max="10524" width="8.7109375" style="60" customWidth="1"/>
    <col min="10525" max="10525" width="7" style="60" customWidth="1"/>
    <col min="10526" max="10526" width="11.42578125" style="60"/>
    <col min="10527" max="10527" width="15" style="60" customWidth="1"/>
    <col min="10528" max="10528" width="8.7109375" style="60" customWidth="1"/>
    <col min="10529" max="10749" width="11.42578125" style="60"/>
    <col min="10750" max="10750" width="0.7109375" style="60" customWidth="1"/>
    <col min="10751" max="10753" width="8.85546875" style="60" customWidth="1"/>
    <col min="10754" max="10754" width="0" style="60" hidden="1" customWidth="1"/>
    <col min="10755" max="10755" width="8.85546875" style="60" customWidth="1"/>
    <col min="10756" max="10756" width="1.140625" style="60" customWidth="1"/>
    <col min="10757" max="10757" width="6.28515625" style="60" customWidth="1"/>
    <col min="10758" max="10758" width="10.140625" style="60" customWidth="1"/>
    <col min="10759" max="10759" width="14.140625" style="60" customWidth="1"/>
    <col min="10760" max="10760" width="14.85546875" style="60" customWidth="1"/>
    <col min="10761" max="10761" width="9" style="60" customWidth="1"/>
    <col min="10762" max="10768" width="13" style="60" customWidth="1"/>
    <col min="10769" max="10769" width="0" style="60" hidden="1" customWidth="1"/>
    <col min="10770" max="10770" width="9.7109375" style="60" customWidth="1"/>
    <col min="10771" max="10771" width="2" style="60" customWidth="1"/>
    <col min="10772" max="10772" width="16" style="60" customWidth="1"/>
    <col min="10773" max="10773" width="21.7109375" style="60" customWidth="1"/>
    <col min="10774" max="10774" width="21.5703125" style="60" customWidth="1"/>
    <col min="10775" max="10775" width="0.5703125" style="60" customWidth="1"/>
    <col min="10776" max="10776" width="10.85546875" style="60" customWidth="1"/>
    <col min="10777" max="10777" width="6.140625" style="60" customWidth="1"/>
    <col min="10778" max="10778" width="13.42578125" style="60" customWidth="1"/>
    <col min="10779" max="10779" width="7.85546875" style="60" customWidth="1"/>
    <col min="10780" max="10780" width="8.7109375" style="60" customWidth="1"/>
    <col min="10781" max="10781" width="7" style="60" customWidth="1"/>
    <col min="10782" max="10782" width="11.42578125" style="60"/>
    <col min="10783" max="10783" width="15" style="60" customWidth="1"/>
    <col min="10784" max="10784" width="8.7109375" style="60" customWidth="1"/>
    <col min="10785" max="11005" width="11.42578125" style="60"/>
    <col min="11006" max="11006" width="0.7109375" style="60" customWidth="1"/>
    <col min="11007" max="11009" width="8.85546875" style="60" customWidth="1"/>
    <col min="11010" max="11010" width="0" style="60" hidden="1" customWidth="1"/>
    <col min="11011" max="11011" width="8.85546875" style="60" customWidth="1"/>
    <col min="11012" max="11012" width="1.140625" style="60" customWidth="1"/>
    <col min="11013" max="11013" width="6.28515625" style="60" customWidth="1"/>
    <col min="11014" max="11014" width="10.140625" style="60" customWidth="1"/>
    <col min="11015" max="11015" width="14.140625" style="60" customWidth="1"/>
    <col min="11016" max="11016" width="14.85546875" style="60" customWidth="1"/>
    <col min="11017" max="11017" width="9" style="60" customWidth="1"/>
    <col min="11018" max="11024" width="13" style="60" customWidth="1"/>
    <col min="11025" max="11025" width="0" style="60" hidden="1" customWidth="1"/>
    <col min="11026" max="11026" width="9.7109375" style="60" customWidth="1"/>
    <col min="11027" max="11027" width="2" style="60" customWidth="1"/>
    <col min="11028" max="11028" width="16" style="60" customWidth="1"/>
    <col min="11029" max="11029" width="21.7109375" style="60" customWidth="1"/>
    <col min="11030" max="11030" width="21.5703125" style="60" customWidth="1"/>
    <col min="11031" max="11031" width="0.5703125" style="60" customWidth="1"/>
    <col min="11032" max="11032" width="10.85546875" style="60" customWidth="1"/>
    <col min="11033" max="11033" width="6.140625" style="60" customWidth="1"/>
    <col min="11034" max="11034" width="13.42578125" style="60" customWidth="1"/>
    <col min="11035" max="11035" width="7.85546875" style="60" customWidth="1"/>
    <col min="11036" max="11036" width="8.7109375" style="60" customWidth="1"/>
    <col min="11037" max="11037" width="7" style="60" customWidth="1"/>
    <col min="11038" max="11038" width="11.42578125" style="60"/>
    <col min="11039" max="11039" width="15" style="60" customWidth="1"/>
    <col min="11040" max="11040" width="8.7109375" style="60" customWidth="1"/>
    <col min="11041" max="11261" width="11.42578125" style="60"/>
    <col min="11262" max="11262" width="0.7109375" style="60" customWidth="1"/>
    <col min="11263" max="11265" width="8.85546875" style="60" customWidth="1"/>
    <col min="11266" max="11266" width="0" style="60" hidden="1" customWidth="1"/>
    <col min="11267" max="11267" width="8.85546875" style="60" customWidth="1"/>
    <col min="11268" max="11268" width="1.140625" style="60" customWidth="1"/>
    <col min="11269" max="11269" width="6.28515625" style="60" customWidth="1"/>
    <col min="11270" max="11270" width="10.140625" style="60" customWidth="1"/>
    <col min="11271" max="11271" width="14.140625" style="60" customWidth="1"/>
    <col min="11272" max="11272" width="14.85546875" style="60" customWidth="1"/>
    <col min="11273" max="11273" width="9" style="60" customWidth="1"/>
    <col min="11274" max="11280" width="13" style="60" customWidth="1"/>
    <col min="11281" max="11281" width="0" style="60" hidden="1" customWidth="1"/>
    <col min="11282" max="11282" width="9.7109375" style="60" customWidth="1"/>
    <col min="11283" max="11283" width="2" style="60" customWidth="1"/>
    <col min="11284" max="11284" width="16" style="60" customWidth="1"/>
    <col min="11285" max="11285" width="21.7109375" style="60" customWidth="1"/>
    <col min="11286" max="11286" width="21.5703125" style="60" customWidth="1"/>
    <col min="11287" max="11287" width="0.5703125" style="60" customWidth="1"/>
    <col min="11288" max="11288" width="10.85546875" style="60" customWidth="1"/>
    <col min="11289" max="11289" width="6.140625" style="60" customWidth="1"/>
    <col min="11290" max="11290" width="13.42578125" style="60" customWidth="1"/>
    <col min="11291" max="11291" width="7.85546875" style="60" customWidth="1"/>
    <col min="11292" max="11292" width="8.7109375" style="60" customWidth="1"/>
    <col min="11293" max="11293" width="7" style="60" customWidth="1"/>
    <col min="11294" max="11294" width="11.42578125" style="60"/>
    <col min="11295" max="11295" width="15" style="60" customWidth="1"/>
    <col min="11296" max="11296" width="8.7109375" style="60" customWidth="1"/>
    <col min="11297" max="11517" width="11.42578125" style="60"/>
    <col min="11518" max="11518" width="0.7109375" style="60" customWidth="1"/>
    <col min="11519" max="11521" width="8.85546875" style="60" customWidth="1"/>
    <col min="11522" max="11522" width="0" style="60" hidden="1" customWidth="1"/>
    <col min="11523" max="11523" width="8.85546875" style="60" customWidth="1"/>
    <col min="11524" max="11524" width="1.140625" style="60" customWidth="1"/>
    <col min="11525" max="11525" width="6.28515625" style="60" customWidth="1"/>
    <col min="11526" max="11526" width="10.140625" style="60" customWidth="1"/>
    <col min="11527" max="11527" width="14.140625" style="60" customWidth="1"/>
    <col min="11528" max="11528" width="14.85546875" style="60" customWidth="1"/>
    <col min="11529" max="11529" width="9" style="60" customWidth="1"/>
    <col min="11530" max="11536" width="13" style="60" customWidth="1"/>
    <col min="11537" max="11537" width="0" style="60" hidden="1" customWidth="1"/>
    <col min="11538" max="11538" width="9.7109375" style="60" customWidth="1"/>
    <col min="11539" max="11539" width="2" style="60" customWidth="1"/>
    <col min="11540" max="11540" width="16" style="60" customWidth="1"/>
    <col min="11541" max="11541" width="21.7109375" style="60" customWidth="1"/>
    <col min="11542" max="11542" width="21.5703125" style="60" customWidth="1"/>
    <col min="11543" max="11543" width="0.5703125" style="60" customWidth="1"/>
    <col min="11544" max="11544" width="10.85546875" style="60" customWidth="1"/>
    <col min="11545" max="11545" width="6.140625" style="60" customWidth="1"/>
    <col min="11546" max="11546" width="13.42578125" style="60" customWidth="1"/>
    <col min="11547" max="11547" width="7.85546875" style="60" customWidth="1"/>
    <col min="11548" max="11548" width="8.7109375" style="60" customWidth="1"/>
    <col min="11549" max="11549" width="7" style="60" customWidth="1"/>
    <col min="11550" max="11550" width="11.42578125" style="60"/>
    <col min="11551" max="11551" width="15" style="60" customWidth="1"/>
    <col min="11552" max="11552" width="8.7109375" style="60" customWidth="1"/>
    <col min="11553" max="11773" width="11.42578125" style="60"/>
    <col min="11774" max="11774" width="0.7109375" style="60" customWidth="1"/>
    <col min="11775" max="11777" width="8.85546875" style="60" customWidth="1"/>
    <col min="11778" max="11778" width="0" style="60" hidden="1" customWidth="1"/>
    <col min="11779" max="11779" width="8.85546875" style="60" customWidth="1"/>
    <col min="11780" max="11780" width="1.140625" style="60" customWidth="1"/>
    <col min="11781" max="11781" width="6.28515625" style="60" customWidth="1"/>
    <col min="11782" max="11782" width="10.140625" style="60" customWidth="1"/>
    <col min="11783" max="11783" width="14.140625" style="60" customWidth="1"/>
    <col min="11784" max="11784" width="14.85546875" style="60" customWidth="1"/>
    <col min="11785" max="11785" width="9" style="60" customWidth="1"/>
    <col min="11786" max="11792" width="13" style="60" customWidth="1"/>
    <col min="11793" max="11793" width="0" style="60" hidden="1" customWidth="1"/>
    <col min="11794" max="11794" width="9.7109375" style="60" customWidth="1"/>
    <col min="11795" max="11795" width="2" style="60" customWidth="1"/>
    <col min="11796" max="11796" width="16" style="60" customWidth="1"/>
    <col min="11797" max="11797" width="21.7109375" style="60" customWidth="1"/>
    <col min="11798" max="11798" width="21.5703125" style="60" customWidth="1"/>
    <col min="11799" max="11799" width="0.5703125" style="60" customWidth="1"/>
    <col min="11800" max="11800" width="10.85546875" style="60" customWidth="1"/>
    <col min="11801" max="11801" width="6.140625" style="60" customWidth="1"/>
    <col min="11802" max="11802" width="13.42578125" style="60" customWidth="1"/>
    <col min="11803" max="11803" width="7.85546875" style="60" customWidth="1"/>
    <col min="11804" max="11804" width="8.7109375" style="60" customWidth="1"/>
    <col min="11805" max="11805" width="7" style="60" customWidth="1"/>
    <col min="11806" max="11806" width="11.42578125" style="60"/>
    <col min="11807" max="11807" width="15" style="60" customWidth="1"/>
    <col min="11808" max="11808" width="8.7109375" style="60" customWidth="1"/>
    <col min="11809" max="12029" width="11.42578125" style="60"/>
    <col min="12030" max="12030" width="0.7109375" style="60" customWidth="1"/>
    <col min="12031" max="12033" width="8.85546875" style="60" customWidth="1"/>
    <col min="12034" max="12034" width="0" style="60" hidden="1" customWidth="1"/>
    <col min="12035" max="12035" width="8.85546875" style="60" customWidth="1"/>
    <col min="12036" max="12036" width="1.140625" style="60" customWidth="1"/>
    <col min="12037" max="12037" width="6.28515625" style="60" customWidth="1"/>
    <col min="12038" max="12038" width="10.140625" style="60" customWidth="1"/>
    <col min="12039" max="12039" width="14.140625" style="60" customWidth="1"/>
    <col min="12040" max="12040" width="14.85546875" style="60" customWidth="1"/>
    <col min="12041" max="12041" width="9" style="60" customWidth="1"/>
    <col min="12042" max="12048" width="13" style="60" customWidth="1"/>
    <col min="12049" max="12049" width="0" style="60" hidden="1" customWidth="1"/>
    <col min="12050" max="12050" width="9.7109375" style="60" customWidth="1"/>
    <col min="12051" max="12051" width="2" style="60" customWidth="1"/>
    <col min="12052" max="12052" width="16" style="60" customWidth="1"/>
    <col min="12053" max="12053" width="21.7109375" style="60" customWidth="1"/>
    <col min="12054" max="12054" width="21.5703125" style="60" customWidth="1"/>
    <col min="12055" max="12055" width="0.5703125" style="60" customWidth="1"/>
    <col min="12056" max="12056" width="10.85546875" style="60" customWidth="1"/>
    <col min="12057" max="12057" width="6.140625" style="60" customWidth="1"/>
    <col min="12058" max="12058" width="13.42578125" style="60" customWidth="1"/>
    <col min="12059" max="12059" width="7.85546875" style="60" customWidth="1"/>
    <col min="12060" max="12060" width="8.7109375" style="60" customWidth="1"/>
    <col min="12061" max="12061" width="7" style="60" customWidth="1"/>
    <col min="12062" max="12062" width="11.42578125" style="60"/>
    <col min="12063" max="12063" width="15" style="60" customWidth="1"/>
    <col min="12064" max="12064" width="8.7109375" style="60" customWidth="1"/>
    <col min="12065" max="12285" width="11.42578125" style="60"/>
    <col min="12286" max="12286" width="0.7109375" style="60" customWidth="1"/>
    <col min="12287" max="12289" width="8.85546875" style="60" customWidth="1"/>
    <col min="12290" max="12290" width="0" style="60" hidden="1" customWidth="1"/>
    <col min="12291" max="12291" width="8.85546875" style="60" customWidth="1"/>
    <col min="12292" max="12292" width="1.140625" style="60" customWidth="1"/>
    <col min="12293" max="12293" width="6.28515625" style="60" customWidth="1"/>
    <col min="12294" max="12294" width="10.140625" style="60" customWidth="1"/>
    <col min="12295" max="12295" width="14.140625" style="60" customWidth="1"/>
    <col min="12296" max="12296" width="14.85546875" style="60" customWidth="1"/>
    <col min="12297" max="12297" width="9" style="60" customWidth="1"/>
    <col min="12298" max="12304" width="13" style="60" customWidth="1"/>
    <col min="12305" max="12305" width="0" style="60" hidden="1" customWidth="1"/>
    <col min="12306" max="12306" width="9.7109375" style="60" customWidth="1"/>
    <col min="12307" max="12307" width="2" style="60" customWidth="1"/>
    <col min="12308" max="12308" width="16" style="60" customWidth="1"/>
    <col min="12309" max="12309" width="21.7109375" style="60" customWidth="1"/>
    <col min="12310" max="12310" width="21.5703125" style="60" customWidth="1"/>
    <col min="12311" max="12311" width="0.5703125" style="60" customWidth="1"/>
    <col min="12312" max="12312" width="10.85546875" style="60" customWidth="1"/>
    <col min="12313" max="12313" width="6.140625" style="60" customWidth="1"/>
    <col min="12314" max="12314" width="13.42578125" style="60" customWidth="1"/>
    <col min="12315" max="12315" width="7.85546875" style="60" customWidth="1"/>
    <col min="12316" max="12316" width="8.7109375" style="60" customWidth="1"/>
    <col min="12317" max="12317" width="7" style="60" customWidth="1"/>
    <col min="12318" max="12318" width="11.42578125" style="60"/>
    <col min="12319" max="12319" width="15" style="60" customWidth="1"/>
    <col min="12320" max="12320" width="8.7109375" style="60" customWidth="1"/>
    <col min="12321" max="12541" width="11.42578125" style="60"/>
    <col min="12542" max="12542" width="0.7109375" style="60" customWidth="1"/>
    <col min="12543" max="12545" width="8.85546875" style="60" customWidth="1"/>
    <col min="12546" max="12546" width="0" style="60" hidden="1" customWidth="1"/>
    <col min="12547" max="12547" width="8.85546875" style="60" customWidth="1"/>
    <col min="12548" max="12548" width="1.140625" style="60" customWidth="1"/>
    <col min="12549" max="12549" width="6.28515625" style="60" customWidth="1"/>
    <col min="12550" max="12550" width="10.140625" style="60" customWidth="1"/>
    <col min="12551" max="12551" width="14.140625" style="60" customWidth="1"/>
    <col min="12552" max="12552" width="14.85546875" style="60" customWidth="1"/>
    <col min="12553" max="12553" width="9" style="60" customWidth="1"/>
    <col min="12554" max="12560" width="13" style="60" customWidth="1"/>
    <col min="12561" max="12561" width="0" style="60" hidden="1" customWidth="1"/>
    <col min="12562" max="12562" width="9.7109375" style="60" customWidth="1"/>
    <col min="12563" max="12563" width="2" style="60" customWidth="1"/>
    <col min="12564" max="12564" width="16" style="60" customWidth="1"/>
    <col min="12565" max="12565" width="21.7109375" style="60" customWidth="1"/>
    <col min="12566" max="12566" width="21.5703125" style="60" customWidth="1"/>
    <col min="12567" max="12567" width="0.5703125" style="60" customWidth="1"/>
    <col min="12568" max="12568" width="10.85546875" style="60" customWidth="1"/>
    <col min="12569" max="12569" width="6.140625" style="60" customWidth="1"/>
    <col min="12570" max="12570" width="13.42578125" style="60" customWidth="1"/>
    <col min="12571" max="12571" width="7.85546875" style="60" customWidth="1"/>
    <col min="12572" max="12572" width="8.7109375" style="60" customWidth="1"/>
    <col min="12573" max="12573" width="7" style="60" customWidth="1"/>
    <col min="12574" max="12574" width="11.42578125" style="60"/>
    <col min="12575" max="12575" width="15" style="60" customWidth="1"/>
    <col min="12576" max="12576" width="8.7109375" style="60" customWidth="1"/>
    <col min="12577" max="12797" width="11.42578125" style="60"/>
    <col min="12798" max="12798" width="0.7109375" style="60" customWidth="1"/>
    <col min="12799" max="12801" width="8.85546875" style="60" customWidth="1"/>
    <col min="12802" max="12802" width="0" style="60" hidden="1" customWidth="1"/>
    <col min="12803" max="12803" width="8.85546875" style="60" customWidth="1"/>
    <col min="12804" max="12804" width="1.140625" style="60" customWidth="1"/>
    <col min="12805" max="12805" width="6.28515625" style="60" customWidth="1"/>
    <col min="12806" max="12806" width="10.140625" style="60" customWidth="1"/>
    <col min="12807" max="12807" width="14.140625" style="60" customWidth="1"/>
    <col min="12808" max="12808" width="14.85546875" style="60" customWidth="1"/>
    <col min="12809" max="12809" width="9" style="60" customWidth="1"/>
    <col min="12810" max="12816" width="13" style="60" customWidth="1"/>
    <col min="12817" max="12817" width="0" style="60" hidden="1" customWidth="1"/>
    <col min="12818" max="12818" width="9.7109375" style="60" customWidth="1"/>
    <col min="12819" max="12819" width="2" style="60" customWidth="1"/>
    <col min="12820" max="12820" width="16" style="60" customWidth="1"/>
    <col min="12821" max="12821" width="21.7109375" style="60" customWidth="1"/>
    <col min="12822" max="12822" width="21.5703125" style="60" customWidth="1"/>
    <col min="12823" max="12823" width="0.5703125" style="60" customWidth="1"/>
    <col min="12824" max="12824" width="10.85546875" style="60" customWidth="1"/>
    <col min="12825" max="12825" width="6.140625" style="60" customWidth="1"/>
    <col min="12826" max="12826" width="13.42578125" style="60" customWidth="1"/>
    <col min="12827" max="12827" width="7.85546875" style="60" customWidth="1"/>
    <col min="12828" max="12828" width="8.7109375" style="60" customWidth="1"/>
    <col min="12829" max="12829" width="7" style="60" customWidth="1"/>
    <col min="12830" max="12830" width="11.42578125" style="60"/>
    <col min="12831" max="12831" width="15" style="60" customWidth="1"/>
    <col min="12832" max="12832" width="8.7109375" style="60" customWidth="1"/>
    <col min="12833" max="13053" width="11.42578125" style="60"/>
    <col min="13054" max="13054" width="0.7109375" style="60" customWidth="1"/>
    <col min="13055" max="13057" width="8.85546875" style="60" customWidth="1"/>
    <col min="13058" max="13058" width="0" style="60" hidden="1" customWidth="1"/>
    <col min="13059" max="13059" width="8.85546875" style="60" customWidth="1"/>
    <col min="13060" max="13060" width="1.140625" style="60" customWidth="1"/>
    <col min="13061" max="13061" width="6.28515625" style="60" customWidth="1"/>
    <col min="13062" max="13062" width="10.140625" style="60" customWidth="1"/>
    <col min="13063" max="13063" width="14.140625" style="60" customWidth="1"/>
    <col min="13064" max="13064" width="14.85546875" style="60" customWidth="1"/>
    <col min="13065" max="13065" width="9" style="60" customWidth="1"/>
    <col min="13066" max="13072" width="13" style="60" customWidth="1"/>
    <col min="13073" max="13073" width="0" style="60" hidden="1" customWidth="1"/>
    <col min="13074" max="13074" width="9.7109375" style="60" customWidth="1"/>
    <col min="13075" max="13075" width="2" style="60" customWidth="1"/>
    <col min="13076" max="13076" width="16" style="60" customWidth="1"/>
    <col min="13077" max="13077" width="21.7109375" style="60" customWidth="1"/>
    <col min="13078" max="13078" width="21.5703125" style="60" customWidth="1"/>
    <col min="13079" max="13079" width="0.5703125" style="60" customWidth="1"/>
    <col min="13080" max="13080" width="10.85546875" style="60" customWidth="1"/>
    <col min="13081" max="13081" width="6.140625" style="60" customWidth="1"/>
    <col min="13082" max="13082" width="13.42578125" style="60" customWidth="1"/>
    <col min="13083" max="13083" width="7.85546875" style="60" customWidth="1"/>
    <col min="13084" max="13084" width="8.7109375" style="60" customWidth="1"/>
    <col min="13085" max="13085" width="7" style="60" customWidth="1"/>
    <col min="13086" max="13086" width="11.42578125" style="60"/>
    <col min="13087" max="13087" width="15" style="60" customWidth="1"/>
    <col min="13088" max="13088" width="8.7109375" style="60" customWidth="1"/>
    <col min="13089" max="13309" width="11.42578125" style="60"/>
    <col min="13310" max="13310" width="0.7109375" style="60" customWidth="1"/>
    <col min="13311" max="13313" width="8.85546875" style="60" customWidth="1"/>
    <col min="13314" max="13314" width="0" style="60" hidden="1" customWidth="1"/>
    <col min="13315" max="13315" width="8.85546875" style="60" customWidth="1"/>
    <col min="13316" max="13316" width="1.140625" style="60" customWidth="1"/>
    <col min="13317" max="13317" width="6.28515625" style="60" customWidth="1"/>
    <col min="13318" max="13318" width="10.140625" style="60" customWidth="1"/>
    <col min="13319" max="13319" width="14.140625" style="60" customWidth="1"/>
    <col min="13320" max="13320" width="14.85546875" style="60" customWidth="1"/>
    <col min="13321" max="13321" width="9" style="60" customWidth="1"/>
    <col min="13322" max="13328" width="13" style="60" customWidth="1"/>
    <col min="13329" max="13329" width="0" style="60" hidden="1" customWidth="1"/>
    <col min="13330" max="13330" width="9.7109375" style="60" customWidth="1"/>
    <col min="13331" max="13331" width="2" style="60" customWidth="1"/>
    <col min="13332" max="13332" width="16" style="60" customWidth="1"/>
    <col min="13333" max="13333" width="21.7109375" style="60" customWidth="1"/>
    <col min="13334" max="13334" width="21.5703125" style="60" customWidth="1"/>
    <col min="13335" max="13335" width="0.5703125" style="60" customWidth="1"/>
    <col min="13336" max="13336" width="10.85546875" style="60" customWidth="1"/>
    <col min="13337" max="13337" width="6.140625" style="60" customWidth="1"/>
    <col min="13338" max="13338" width="13.42578125" style="60" customWidth="1"/>
    <col min="13339" max="13339" width="7.85546875" style="60" customWidth="1"/>
    <col min="13340" max="13340" width="8.7109375" style="60" customWidth="1"/>
    <col min="13341" max="13341" width="7" style="60" customWidth="1"/>
    <col min="13342" max="13342" width="11.42578125" style="60"/>
    <col min="13343" max="13343" width="15" style="60" customWidth="1"/>
    <col min="13344" max="13344" width="8.7109375" style="60" customWidth="1"/>
    <col min="13345" max="13565" width="11.42578125" style="60"/>
    <col min="13566" max="13566" width="0.7109375" style="60" customWidth="1"/>
    <col min="13567" max="13569" width="8.85546875" style="60" customWidth="1"/>
    <col min="13570" max="13570" width="0" style="60" hidden="1" customWidth="1"/>
    <col min="13571" max="13571" width="8.85546875" style="60" customWidth="1"/>
    <col min="13572" max="13572" width="1.140625" style="60" customWidth="1"/>
    <col min="13573" max="13573" width="6.28515625" style="60" customWidth="1"/>
    <col min="13574" max="13574" width="10.140625" style="60" customWidth="1"/>
    <col min="13575" max="13575" width="14.140625" style="60" customWidth="1"/>
    <col min="13576" max="13576" width="14.85546875" style="60" customWidth="1"/>
    <col min="13577" max="13577" width="9" style="60" customWidth="1"/>
    <col min="13578" max="13584" width="13" style="60" customWidth="1"/>
    <col min="13585" max="13585" width="0" style="60" hidden="1" customWidth="1"/>
    <col min="13586" max="13586" width="9.7109375" style="60" customWidth="1"/>
    <col min="13587" max="13587" width="2" style="60" customWidth="1"/>
    <col min="13588" max="13588" width="16" style="60" customWidth="1"/>
    <col min="13589" max="13589" width="21.7109375" style="60" customWidth="1"/>
    <col min="13590" max="13590" width="21.5703125" style="60" customWidth="1"/>
    <col min="13591" max="13591" width="0.5703125" style="60" customWidth="1"/>
    <col min="13592" max="13592" width="10.85546875" style="60" customWidth="1"/>
    <col min="13593" max="13593" width="6.140625" style="60" customWidth="1"/>
    <col min="13594" max="13594" width="13.42578125" style="60" customWidth="1"/>
    <col min="13595" max="13595" width="7.85546875" style="60" customWidth="1"/>
    <col min="13596" max="13596" width="8.7109375" style="60" customWidth="1"/>
    <col min="13597" max="13597" width="7" style="60" customWidth="1"/>
    <col min="13598" max="13598" width="11.42578125" style="60"/>
    <col min="13599" max="13599" width="15" style="60" customWidth="1"/>
    <col min="13600" max="13600" width="8.7109375" style="60" customWidth="1"/>
    <col min="13601" max="13821" width="11.42578125" style="60"/>
    <col min="13822" max="13822" width="0.7109375" style="60" customWidth="1"/>
    <col min="13823" max="13825" width="8.85546875" style="60" customWidth="1"/>
    <col min="13826" max="13826" width="0" style="60" hidden="1" customWidth="1"/>
    <col min="13827" max="13827" width="8.85546875" style="60" customWidth="1"/>
    <col min="13828" max="13828" width="1.140625" style="60" customWidth="1"/>
    <col min="13829" max="13829" width="6.28515625" style="60" customWidth="1"/>
    <col min="13830" max="13830" width="10.140625" style="60" customWidth="1"/>
    <col min="13831" max="13831" width="14.140625" style="60" customWidth="1"/>
    <col min="13832" max="13832" width="14.85546875" style="60" customWidth="1"/>
    <col min="13833" max="13833" width="9" style="60" customWidth="1"/>
    <col min="13834" max="13840" width="13" style="60" customWidth="1"/>
    <col min="13841" max="13841" width="0" style="60" hidden="1" customWidth="1"/>
    <col min="13842" max="13842" width="9.7109375" style="60" customWidth="1"/>
    <col min="13843" max="13843" width="2" style="60" customWidth="1"/>
    <col min="13844" max="13844" width="16" style="60" customWidth="1"/>
    <col min="13845" max="13845" width="21.7109375" style="60" customWidth="1"/>
    <col min="13846" max="13846" width="21.5703125" style="60" customWidth="1"/>
    <col min="13847" max="13847" width="0.5703125" style="60" customWidth="1"/>
    <col min="13848" max="13848" width="10.85546875" style="60" customWidth="1"/>
    <col min="13849" max="13849" width="6.140625" style="60" customWidth="1"/>
    <col min="13850" max="13850" width="13.42578125" style="60" customWidth="1"/>
    <col min="13851" max="13851" width="7.85546875" style="60" customWidth="1"/>
    <col min="13852" max="13852" width="8.7109375" style="60" customWidth="1"/>
    <col min="13853" max="13853" width="7" style="60" customWidth="1"/>
    <col min="13854" max="13854" width="11.42578125" style="60"/>
    <col min="13855" max="13855" width="15" style="60" customWidth="1"/>
    <col min="13856" max="13856" width="8.7109375" style="60" customWidth="1"/>
    <col min="13857" max="14077" width="11.42578125" style="60"/>
    <col min="14078" max="14078" width="0.7109375" style="60" customWidth="1"/>
    <col min="14079" max="14081" width="8.85546875" style="60" customWidth="1"/>
    <col min="14082" max="14082" width="0" style="60" hidden="1" customWidth="1"/>
    <col min="14083" max="14083" width="8.85546875" style="60" customWidth="1"/>
    <col min="14084" max="14084" width="1.140625" style="60" customWidth="1"/>
    <col min="14085" max="14085" width="6.28515625" style="60" customWidth="1"/>
    <col min="14086" max="14086" width="10.140625" style="60" customWidth="1"/>
    <col min="14087" max="14087" width="14.140625" style="60" customWidth="1"/>
    <col min="14088" max="14088" width="14.85546875" style="60" customWidth="1"/>
    <col min="14089" max="14089" width="9" style="60" customWidth="1"/>
    <col min="14090" max="14096" width="13" style="60" customWidth="1"/>
    <col min="14097" max="14097" width="0" style="60" hidden="1" customWidth="1"/>
    <col min="14098" max="14098" width="9.7109375" style="60" customWidth="1"/>
    <col min="14099" max="14099" width="2" style="60" customWidth="1"/>
    <col min="14100" max="14100" width="16" style="60" customWidth="1"/>
    <col min="14101" max="14101" width="21.7109375" style="60" customWidth="1"/>
    <col min="14102" max="14102" width="21.5703125" style="60" customWidth="1"/>
    <col min="14103" max="14103" width="0.5703125" style="60" customWidth="1"/>
    <col min="14104" max="14104" width="10.85546875" style="60" customWidth="1"/>
    <col min="14105" max="14105" width="6.140625" style="60" customWidth="1"/>
    <col min="14106" max="14106" width="13.42578125" style="60" customWidth="1"/>
    <col min="14107" max="14107" width="7.85546875" style="60" customWidth="1"/>
    <col min="14108" max="14108" width="8.7109375" style="60" customWidth="1"/>
    <col min="14109" max="14109" width="7" style="60" customWidth="1"/>
    <col min="14110" max="14110" width="11.42578125" style="60"/>
    <col min="14111" max="14111" width="15" style="60" customWidth="1"/>
    <col min="14112" max="14112" width="8.7109375" style="60" customWidth="1"/>
    <col min="14113" max="14333" width="11.42578125" style="60"/>
    <col min="14334" max="14334" width="0.7109375" style="60" customWidth="1"/>
    <col min="14335" max="14337" width="8.85546875" style="60" customWidth="1"/>
    <col min="14338" max="14338" width="0" style="60" hidden="1" customWidth="1"/>
    <col min="14339" max="14339" width="8.85546875" style="60" customWidth="1"/>
    <col min="14340" max="14340" width="1.140625" style="60" customWidth="1"/>
    <col min="14341" max="14341" width="6.28515625" style="60" customWidth="1"/>
    <col min="14342" max="14342" width="10.140625" style="60" customWidth="1"/>
    <col min="14343" max="14343" width="14.140625" style="60" customWidth="1"/>
    <col min="14344" max="14344" width="14.85546875" style="60" customWidth="1"/>
    <col min="14345" max="14345" width="9" style="60" customWidth="1"/>
    <col min="14346" max="14352" width="13" style="60" customWidth="1"/>
    <col min="14353" max="14353" width="0" style="60" hidden="1" customWidth="1"/>
    <col min="14354" max="14354" width="9.7109375" style="60" customWidth="1"/>
    <col min="14355" max="14355" width="2" style="60" customWidth="1"/>
    <col min="14356" max="14356" width="16" style="60" customWidth="1"/>
    <col min="14357" max="14357" width="21.7109375" style="60" customWidth="1"/>
    <col min="14358" max="14358" width="21.5703125" style="60" customWidth="1"/>
    <col min="14359" max="14359" width="0.5703125" style="60" customWidth="1"/>
    <col min="14360" max="14360" width="10.85546875" style="60" customWidth="1"/>
    <col min="14361" max="14361" width="6.140625" style="60" customWidth="1"/>
    <col min="14362" max="14362" width="13.42578125" style="60" customWidth="1"/>
    <col min="14363" max="14363" width="7.85546875" style="60" customWidth="1"/>
    <col min="14364" max="14364" width="8.7109375" style="60" customWidth="1"/>
    <col min="14365" max="14365" width="7" style="60" customWidth="1"/>
    <col min="14366" max="14366" width="11.42578125" style="60"/>
    <col min="14367" max="14367" width="15" style="60" customWidth="1"/>
    <col min="14368" max="14368" width="8.7109375" style="60" customWidth="1"/>
    <col min="14369" max="14589" width="11.42578125" style="60"/>
    <col min="14590" max="14590" width="0.7109375" style="60" customWidth="1"/>
    <col min="14591" max="14593" width="8.85546875" style="60" customWidth="1"/>
    <col min="14594" max="14594" width="0" style="60" hidden="1" customWidth="1"/>
    <col min="14595" max="14595" width="8.85546875" style="60" customWidth="1"/>
    <col min="14596" max="14596" width="1.140625" style="60" customWidth="1"/>
    <col min="14597" max="14597" width="6.28515625" style="60" customWidth="1"/>
    <col min="14598" max="14598" width="10.140625" style="60" customWidth="1"/>
    <col min="14599" max="14599" width="14.140625" style="60" customWidth="1"/>
    <col min="14600" max="14600" width="14.85546875" style="60" customWidth="1"/>
    <col min="14601" max="14601" width="9" style="60" customWidth="1"/>
    <col min="14602" max="14608" width="13" style="60" customWidth="1"/>
    <col min="14609" max="14609" width="0" style="60" hidden="1" customWidth="1"/>
    <col min="14610" max="14610" width="9.7109375" style="60" customWidth="1"/>
    <col min="14611" max="14611" width="2" style="60" customWidth="1"/>
    <col min="14612" max="14612" width="16" style="60" customWidth="1"/>
    <col min="14613" max="14613" width="21.7109375" style="60" customWidth="1"/>
    <col min="14614" max="14614" width="21.5703125" style="60" customWidth="1"/>
    <col min="14615" max="14615" width="0.5703125" style="60" customWidth="1"/>
    <col min="14616" max="14616" width="10.85546875" style="60" customWidth="1"/>
    <col min="14617" max="14617" width="6.140625" style="60" customWidth="1"/>
    <col min="14618" max="14618" width="13.42578125" style="60" customWidth="1"/>
    <col min="14619" max="14619" width="7.85546875" style="60" customWidth="1"/>
    <col min="14620" max="14620" width="8.7109375" style="60" customWidth="1"/>
    <col min="14621" max="14621" width="7" style="60" customWidth="1"/>
    <col min="14622" max="14622" width="11.42578125" style="60"/>
    <col min="14623" max="14623" width="15" style="60" customWidth="1"/>
    <col min="14624" max="14624" width="8.7109375" style="60" customWidth="1"/>
    <col min="14625" max="16384" width="11.42578125" style="60"/>
  </cols>
  <sheetData>
    <row r="1" spans="1:103" s="101" customFormat="1" ht="20.25" customHeight="1" x14ac:dyDescent="0.25">
      <c r="H1" s="102">
        <v>2014</v>
      </c>
      <c r="I1" s="103" t="str">
        <f>ACCEUIL!C3</f>
        <v>YOHAN</v>
      </c>
      <c r="J1" s="102" t="str">
        <f>ACCEUIL!D3</f>
        <v>DUCHEMOL</v>
      </c>
      <c r="X1" s="104"/>
      <c r="Y1" s="104"/>
      <c r="Z1" s="104"/>
      <c r="AB1" s="105"/>
      <c r="AC1" s="106"/>
      <c r="AD1" s="106"/>
      <c r="AE1" s="106"/>
      <c r="AG1" s="107"/>
      <c r="AL1" s="107"/>
      <c r="AQ1" s="108"/>
      <c r="AR1" s="109"/>
      <c r="AS1" s="109"/>
      <c r="AU1" s="109"/>
      <c r="AV1" s="108"/>
      <c r="AW1" s="109"/>
      <c r="AX1" s="109"/>
      <c r="AY1" s="109"/>
      <c r="AZ1" s="109"/>
      <c r="BA1" s="108"/>
      <c r="BB1" s="109"/>
      <c r="BC1" s="109"/>
      <c r="BD1" s="109"/>
      <c r="BE1" s="109"/>
      <c r="BF1" s="108"/>
      <c r="BG1" s="109"/>
      <c r="BH1" s="109"/>
      <c r="BI1" s="109"/>
      <c r="BJ1" s="109"/>
      <c r="BK1" s="109"/>
      <c r="BL1" s="110"/>
      <c r="BM1" s="111"/>
      <c r="BN1" s="111"/>
      <c r="BO1" s="112"/>
      <c r="BP1" s="109"/>
    </row>
    <row r="2" spans="1:103" ht="6" customHeight="1" x14ac:dyDescent="0.4">
      <c r="A2" s="1"/>
      <c r="B2" s="1"/>
      <c r="C2" s="1"/>
      <c r="D2" s="1"/>
      <c r="E2" s="1"/>
      <c r="F2" s="1"/>
      <c r="G2" s="1"/>
      <c r="H2" s="1"/>
      <c r="I2" s="5"/>
      <c r="J2" s="1"/>
      <c r="K2" s="1"/>
      <c r="L2" s="6"/>
      <c r="M2" s="1"/>
      <c r="N2" s="1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</row>
    <row r="3" spans="1:103" ht="6" customHeight="1" x14ac:dyDescent="0.4">
      <c r="A3" s="1"/>
      <c r="B3" s="1"/>
      <c r="C3" s="1"/>
      <c r="D3" s="1"/>
      <c r="E3" s="1"/>
      <c r="F3" s="1"/>
      <c r="G3" s="1"/>
      <c r="H3" s="1"/>
      <c r="I3" s="5"/>
      <c r="J3" s="1"/>
      <c r="K3" s="1"/>
      <c r="L3" s="6"/>
      <c r="M3" s="1"/>
      <c r="N3" s="1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</row>
    <row r="4" spans="1:103" ht="6" customHeight="1" x14ac:dyDescent="0.4">
      <c r="A4" s="1"/>
      <c r="B4" s="1"/>
      <c r="C4" s="1"/>
      <c r="D4" s="1"/>
      <c r="E4" s="1"/>
      <c r="F4" s="1"/>
      <c r="G4" s="1"/>
      <c r="H4" s="1"/>
      <c r="I4" s="5"/>
      <c r="J4" s="1"/>
      <c r="K4" s="1"/>
      <c r="L4" s="6"/>
      <c r="M4" s="1"/>
      <c r="N4" s="1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</row>
    <row r="5" spans="1:103" ht="6" customHeight="1" x14ac:dyDescent="0.4">
      <c r="A5" s="1"/>
      <c r="B5" s="1"/>
      <c r="C5" s="1"/>
      <c r="D5" s="1"/>
      <c r="E5" s="1"/>
      <c r="F5" s="1"/>
      <c r="G5" s="1"/>
      <c r="H5" s="1"/>
      <c r="I5" s="5"/>
      <c r="J5" s="1"/>
      <c r="K5" s="1"/>
      <c r="L5" s="6"/>
      <c r="M5" s="1"/>
      <c r="N5" s="1"/>
      <c r="O5" s="7"/>
      <c r="P5" s="8"/>
      <c r="Q5" s="7"/>
      <c r="R5" s="7"/>
      <c r="S5" s="7"/>
      <c r="T5" s="9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</row>
    <row r="6" spans="1:103" ht="16.5" customHeight="1" thickBot="1" x14ac:dyDescent="0.45">
      <c r="A6" s="1"/>
      <c r="B6" s="1"/>
      <c r="C6" s="1"/>
      <c r="D6" s="1"/>
      <c r="E6" s="1"/>
      <c r="F6" s="1"/>
      <c r="G6" s="1"/>
      <c r="H6" s="145" t="s">
        <v>43</v>
      </c>
      <c r="I6" s="11"/>
      <c r="J6" s="10"/>
      <c r="K6" s="10"/>
      <c r="L6" s="10"/>
      <c r="M6" s="10"/>
      <c r="N6" s="10"/>
      <c r="O6" s="10"/>
      <c r="P6" s="12"/>
      <c r="Q6" s="12"/>
      <c r="R6" s="12"/>
      <c r="S6" s="12"/>
      <c r="T6" s="13"/>
      <c r="U6" s="142" t="s">
        <v>41</v>
      </c>
      <c r="V6" s="10"/>
      <c r="W6" s="10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L6" s="99" t="s">
        <v>8</v>
      </c>
      <c r="BM6" s="97"/>
      <c r="BN6" s="97"/>
      <c r="BO6" s="114"/>
      <c r="BQ6" s="99" t="s">
        <v>18</v>
      </c>
      <c r="BR6" s="97"/>
      <c r="BS6" s="97"/>
      <c r="BT6" s="114"/>
      <c r="BU6" s="4"/>
      <c r="BV6" s="99" t="s">
        <v>34</v>
      </c>
      <c r="BW6" s="97"/>
      <c r="BX6" s="97"/>
      <c r="BY6" s="114"/>
      <c r="BZ6" s="4"/>
      <c r="CA6" s="99" t="s">
        <v>19</v>
      </c>
      <c r="CB6" s="97"/>
      <c r="CC6" s="97"/>
      <c r="CD6" s="114"/>
      <c r="CE6" s="4"/>
      <c r="CF6" s="99" t="s">
        <v>35</v>
      </c>
      <c r="CG6" s="97"/>
      <c r="CH6" s="97"/>
      <c r="CI6" s="114"/>
      <c r="CJ6" s="4"/>
      <c r="CK6" s="99" t="s">
        <v>36</v>
      </c>
      <c r="CL6" s="97"/>
      <c r="CM6" s="97"/>
      <c r="CN6" s="114"/>
      <c r="CO6" s="4"/>
      <c r="CP6" s="99" t="s">
        <v>37</v>
      </c>
      <c r="CQ6" s="97"/>
      <c r="CR6" s="97"/>
      <c r="CS6" s="114"/>
      <c r="CT6" s="4"/>
      <c r="CU6" s="99" t="s">
        <v>8</v>
      </c>
      <c r="CV6" s="97"/>
      <c r="CW6" s="97"/>
      <c r="CX6" s="114"/>
      <c r="CY6" s="4"/>
    </row>
    <row r="7" spans="1:103" ht="13.5" customHeight="1" x14ac:dyDescent="0.2">
      <c r="A7" s="1"/>
      <c r="B7" s="1"/>
      <c r="C7" s="1"/>
      <c r="D7" s="8"/>
      <c r="E7" s="1"/>
      <c r="F7" s="1"/>
      <c r="G7" s="1"/>
      <c r="H7" s="62"/>
      <c r="I7" s="118" t="s">
        <v>0</v>
      </c>
      <c r="J7" s="119"/>
      <c r="K7" s="122" t="str">
        <f>$I$1</f>
        <v>YOHAN</v>
      </c>
      <c r="L7" s="123"/>
      <c r="M7" s="14" t="s">
        <v>1</v>
      </c>
      <c r="N7" s="15" t="s">
        <v>2</v>
      </c>
      <c r="O7" s="16" t="s">
        <v>3</v>
      </c>
      <c r="P7" s="17" t="s">
        <v>4</v>
      </c>
      <c r="Q7" s="16" t="s">
        <v>5</v>
      </c>
      <c r="R7" s="17" t="s">
        <v>6</v>
      </c>
      <c r="S7" s="16" t="s">
        <v>7</v>
      </c>
      <c r="T7" s="9"/>
      <c r="U7" s="116">
        <v>1</v>
      </c>
      <c r="V7" s="10"/>
      <c r="W7" s="10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L7" s="99" t="s">
        <v>29</v>
      </c>
      <c r="BM7" s="97" t="s">
        <v>30</v>
      </c>
      <c r="BN7" s="97" t="s">
        <v>31</v>
      </c>
      <c r="BO7" s="114" t="s">
        <v>32</v>
      </c>
      <c r="BQ7" s="99" t="s">
        <v>29</v>
      </c>
      <c r="BR7" s="97" t="s">
        <v>30</v>
      </c>
      <c r="BS7" s="97" t="s">
        <v>31</v>
      </c>
      <c r="BT7" s="114" t="s">
        <v>32</v>
      </c>
      <c r="BU7" s="4"/>
      <c r="BV7" s="99" t="s">
        <v>29</v>
      </c>
      <c r="BW7" s="97" t="s">
        <v>30</v>
      </c>
      <c r="BX7" s="97" t="s">
        <v>31</v>
      </c>
      <c r="BY7" s="114" t="s">
        <v>32</v>
      </c>
      <c r="BZ7" s="4"/>
      <c r="CA7" s="99" t="s">
        <v>29</v>
      </c>
      <c r="CB7" s="97" t="s">
        <v>30</v>
      </c>
      <c r="CC7" s="97" t="s">
        <v>31</v>
      </c>
      <c r="CD7" s="114" t="s">
        <v>32</v>
      </c>
      <c r="CE7" s="4"/>
      <c r="CF7" s="99" t="s">
        <v>29</v>
      </c>
      <c r="CG7" s="97" t="s">
        <v>30</v>
      </c>
      <c r="CH7" s="97" t="s">
        <v>31</v>
      </c>
      <c r="CI7" s="114" t="s">
        <v>32</v>
      </c>
      <c r="CJ7" s="4"/>
      <c r="CK7" s="99" t="s">
        <v>29</v>
      </c>
      <c r="CL7" s="97" t="s">
        <v>30</v>
      </c>
      <c r="CM7" s="97" t="s">
        <v>31</v>
      </c>
      <c r="CN7" s="114" t="s">
        <v>32</v>
      </c>
      <c r="CO7" s="4"/>
      <c r="CP7" s="99" t="s">
        <v>29</v>
      </c>
      <c r="CQ7" s="97" t="s">
        <v>30</v>
      </c>
      <c r="CR7" s="97" t="s">
        <v>31</v>
      </c>
      <c r="CS7" s="114" t="s">
        <v>32</v>
      </c>
      <c r="CT7" s="4"/>
      <c r="CU7" s="99" t="s">
        <v>29</v>
      </c>
      <c r="CV7" s="97" t="s">
        <v>30</v>
      </c>
      <c r="CW7" s="97" t="s">
        <v>31</v>
      </c>
      <c r="CX7" s="114" t="s">
        <v>32</v>
      </c>
      <c r="CY7" s="4"/>
    </row>
    <row r="8" spans="1:103" ht="13.5" customHeight="1" thickBot="1" x14ac:dyDescent="0.25">
      <c r="A8" s="1"/>
      <c r="B8" s="1"/>
      <c r="C8" s="1"/>
      <c r="D8" s="1"/>
      <c r="E8" s="1"/>
      <c r="F8" s="1"/>
      <c r="G8" s="1"/>
      <c r="H8" s="62"/>
      <c r="I8" s="120"/>
      <c r="J8" s="121"/>
      <c r="K8" s="124"/>
      <c r="L8" s="125"/>
      <c r="M8" s="126">
        <f>7*U7+DATE(H12,1,3)-WEEKDAY(DATE(H12,1,3))-5</f>
        <v>41638</v>
      </c>
      <c r="N8" s="126">
        <f t="shared" ref="N8:S8" si="0">M8+1</f>
        <v>41639</v>
      </c>
      <c r="O8" s="126">
        <f t="shared" si="0"/>
        <v>41640</v>
      </c>
      <c r="P8" s="126">
        <f t="shared" si="0"/>
        <v>41641</v>
      </c>
      <c r="Q8" s="126">
        <f t="shared" si="0"/>
        <v>41642</v>
      </c>
      <c r="R8" s="126">
        <f t="shared" si="0"/>
        <v>41643</v>
      </c>
      <c r="S8" s="126">
        <f t="shared" si="0"/>
        <v>41644</v>
      </c>
      <c r="T8" s="9"/>
      <c r="U8" s="116"/>
      <c r="V8" s="10"/>
      <c r="W8" s="10"/>
      <c r="X8" s="1"/>
      <c r="Y8" s="1"/>
      <c r="Z8" s="1"/>
      <c r="AA8" s="1"/>
      <c r="AB8" s="141" t="s">
        <v>29</v>
      </c>
      <c r="AC8" s="141" t="s">
        <v>30</v>
      </c>
      <c r="AD8" s="141" t="s">
        <v>31</v>
      </c>
      <c r="AE8" s="141" t="s">
        <v>32</v>
      </c>
      <c r="AF8" s="141"/>
      <c r="AG8" s="141" t="s">
        <v>29</v>
      </c>
      <c r="AH8" s="141" t="s">
        <v>30</v>
      </c>
      <c r="AI8" s="141" t="s">
        <v>31</v>
      </c>
      <c r="AJ8" s="141" t="s">
        <v>32</v>
      </c>
      <c r="AK8" s="141"/>
      <c r="AL8" s="141" t="s">
        <v>29</v>
      </c>
      <c r="AM8" s="141" t="s">
        <v>30</v>
      </c>
      <c r="AN8" s="141" t="s">
        <v>31</v>
      </c>
      <c r="AO8" s="141" t="s">
        <v>32</v>
      </c>
      <c r="AP8" s="141"/>
      <c r="AQ8" s="141" t="s">
        <v>29</v>
      </c>
      <c r="AR8" s="141" t="s">
        <v>30</v>
      </c>
      <c r="AS8" s="141" t="s">
        <v>31</v>
      </c>
      <c r="AT8" s="141" t="s">
        <v>32</v>
      </c>
      <c r="AU8" s="141"/>
      <c r="AV8" s="141" t="s">
        <v>29</v>
      </c>
      <c r="AW8" s="141" t="s">
        <v>30</v>
      </c>
      <c r="AX8" s="141" t="s">
        <v>31</v>
      </c>
      <c r="AY8" s="141" t="s">
        <v>32</v>
      </c>
      <c r="AZ8" s="141"/>
      <c r="BA8" s="141" t="s">
        <v>29</v>
      </c>
      <c r="BB8" s="141" t="s">
        <v>30</v>
      </c>
      <c r="BC8" s="141" t="s">
        <v>31</v>
      </c>
      <c r="BD8" s="141" t="s">
        <v>32</v>
      </c>
      <c r="BE8" s="141"/>
      <c r="BF8" s="141" t="s">
        <v>29</v>
      </c>
      <c r="BG8" s="141" t="s">
        <v>30</v>
      </c>
      <c r="BH8" s="141" t="s">
        <v>31</v>
      </c>
      <c r="BI8" s="141" t="s">
        <v>32</v>
      </c>
      <c r="BJ8" s="23"/>
      <c r="BL8" s="98" t="str">
        <f t="array" ref="BL8:BL500">SansVide((AB10:AB2000))</f>
        <v>30/12/2013</v>
      </c>
      <c r="BM8" s="98" t="str">
        <f t="array" ref="BM8:BM500">SansVide((AC10:AC2000))</f>
        <v>DES</v>
      </c>
      <c r="BN8" s="98" t="str">
        <f t="array" ref="BN8:BN42">SansVide((AD10:AD2000))</f>
        <v>atelier</v>
      </c>
      <c r="BO8" s="113">
        <f t="array" ref="BO8:BO42">SansVide((AE10:AE2000))</f>
        <v>1</v>
      </c>
      <c r="BQ8" s="98" t="str">
        <f t="array" ref="BQ8:BQ500">SansVide((AG10:AG2000))</f>
        <v>31/12/2013</v>
      </c>
      <c r="BR8" s="98" t="str">
        <f t="array" ref="BR8:BR507">SansVide((AH10:AH2000))</f>
        <v>DES</v>
      </c>
      <c r="BS8" s="98" t="str">
        <f t="array" ref="BS8:BS507">SansVide((AI10:AI2000))</f>
        <v>atelier</v>
      </c>
      <c r="BT8" s="113">
        <f t="array" ref="BT8:BT507">SansVide((AJ10:AJ2000))</f>
        <v>2</v>
      </c>
      <c r="BU8" s="4"/>
      <c r="BV8" s="98" t="str">
        <f t="array" ref="BV8:BV507">SansVide((AL10:AL2000))</f>
        <v>01/01/2014</v>
      </c>
      <c r="BW8" s="98"/>
      <c r="BX8" s="98"/>
      <c r="BY8" s="113"/>
      <c r="BZ8" s="4"/>
      <c r="CA8" s="98"/>
      <c r="CB8" s="98"/>
      <c r="CC8" s="98"/>
      <c r="CD8" s="113"/>
      <c r="CE8" s="4"/>
      <c r="CF8" s="98"/>
      <c r="CG8" s="98"/>
      <c r="CH8" s="98"/>
      <c r="CI8" s="113"/>
      <c r="CJ8" s="4"/>
      <c r="CK8" s="98"/>
      <c r="CL8" s="98"/>
      <c r="CM8" s="98"/>
      <c r="CN8" s="113"/>
      <c r="CO8" s="4"/>
      <c r="CP8" s="98"/>
      <c r="CQ8" s="98"/>
      <c r="CR8" s="98"/>
      <c r="CS8" s="113"/>
      <c r="CT8" s="4"/>
      <c r="CU8" s="98"/>
      <c r="CV8" s="98"/>
      <c r="CW8" s="98"/>
      <c r="CX8" s="113"/>
      <c r="CY8" s="4"/>
    </row>
    <row r="9" spans="1:103" ht="13.5" customHeight="1" thickBot="1" x14ac:dyDescent="0.25">
      <c r="A9" s="1"/>
      <c r="B9" s="1"/>
      <c r="C9" s="1"/>
      <c r="D9" s="1"/>
      <c r="E9" s="1"/>
      <c r="F9" s="1"/>
      <c r="G9" s="1"/>
      <c r="H9" s="62"/>
      <c r="I9" s="19" t="s">
        <v>9</v>
      </c>
      <c r="J9" s="20"/>
      <c r="K9" s="21" t="s">
        <v>10</v>
      </c>
      <c r="L9" s="22"/>
      <c r="M9" s="127"/>
      <c r="N9" s="127"/>
      <c r="O9" s="127"/>
      <c r="P9" s="127"/>
      <c r="Q9" s="127"/>
      <c r="R9" s="127"/>
      <c r="S9" s="127"/>
      <c r="T9" s="9"/>
      <c r="U9" s="117"/>
      <c r="V9" s="10"/>
      <c r="W9" s="10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L9" s="98" t="str">
        <v>06/01/2014</v>
      </c>
      <c r="BM9" s="3" t="str">
        <v>DES</v>
      </c>
      <c r="BN9" s="3" t="str">
        <v>YOHAN</v>
      </c>
      <c r="BO9" s="113">
        <v>1</v>
      </c>
      <c r="BQ9" s="60" t="str">
        <v>07/01/2014</v>
      </c>
      <c r="BR9" s="60" t="str">
        <v>DES</v>
      </c>
      <c r="BS9" s="60" t="str">
        <v>YOHAN</v>
      </c>
      <c r="BT9" s="60">
        <v>2</v>
      </c>
      <c r="BV9" s="60" t="str">
        <v>01/01/2014</v>
      </c>
    </row>
    <row r="10" spans="1:103" ht="12.75" customHeight="1" x14ac:dyDescent="0.2">
      <c r="A10" s="1"/>
      <c r="B10" s="1"/>
      <c r="C10" s="1"/>
      <c r="D10" s="1"/>
      <c r="E10" s="1"/>
      <c r="F10" s="1"/>
      <c r="G10" s="1"/>
      <c r="H10" s="62"/>
      <c r="I10" s="24" t="s">
        <v>21</v>
      </c>
      <c r="J10" s="25" t="s">
        <v>11</v>
      </c>
      <c r="K10" s="26"/>
      <c r="L10" s="27"/>
      <c r="M10" s="28"/>
      <c r="N10" s="28"/>
      <c r="O10" s="28">
        <v>5</v>
      </c>
      <c r="P10" s="28">
        <v>8</v>
      </c>
      <c r="Q10" s="28">
        <v>5</v>
      </c>
      <c r="R10" s="28">
        <v>4</v>
      </c>
      <c r="S10" s="28">
        <v>10</v>
      </c>
      <c r="T10" s="29" t="str">
        <f t="shared" ref="T10:T29" si="1">IF(I10="","",I10)</f>
        <v>DES</v>
      </c>
      <c r="U10" s="30">
        <f t="shared" ref="U10:U29" si="2">SUM(M10:S10)</f>
        <v>32</v>
      </c>
      <c r="V10" s="10"/>
      <c r="W10" s="10"/>
      <c r="X10" s="1"/>
      <c r="Y10" s="1"/>
      <c r="Z10" s="1"/>
      <c r="AA10" s="1"/>
      <c r="AB10" s="86" t="str">
        <f>IF(M10="","",M8)</f>
        <v/>
      </c>
      <c r="AC10" s="84" t="str">
        <f t="shared" ref="AC10:AC29" si="3">IF(M10="","",I10)</f>
        <v/>
      </c>
      <c r="AD10" s="84" t="str">
        <f t="shared" ref="AD10:AD29" si="4">IF(M10="","",$K$7)</f>
        <v/>
      </c>
      <c r="AE10" s="84" t="str">
        <f>IF(M10="","",M10)</f>
        <v/>
      </c>
      <c r="AF10" s="1"/>
      <c r="AG10" s="86" t="str">
        <f>IF(N10="","",N8)</f>
        <v/>
      </c>
      <c r="AH10" s="84" t="str">
        <f>IF(N10="","",I10)</f>
        <v/>
      </c>
      <c r="AI10" s="84" t="str">
        <f>IF(N10="","",$K$7)</f>
        <v/>
      </c>
      <c r="AJ10" s="84" t="str">
        <f t="shared" ref="AJ10:AJ29" si="5">IF(N10="","",N10)</f>
        <v/>
      </c>
      <c r="AK10" s="1"/>
      <c r="AL10" s="86">
        <f>IF(O10="","",O8)</f>
        <v>41640</v>
      </c>
      <c r="AM10" s="84" t="str">
        <f>IF(O10="","",I10)</f>
        <v>DES</v>
      </c>
      <c r="AN10" s="84" t="str">
        <f>IF(O10="","",$K$7)</f>
        <v>YOHAN</v>
      </c>
      <c r="AO10" s="84">
        <f t="shared" ref="AO10:AO29" si="6">IF(O10="","",O10)</f>
        <v>5</v>
      </c>
      <c r="AP10" s="1"/>
      <c r="AQ10" s="86">
        <f>IF(P10="","",P8)</f>
        <v>41641</v>
      </c>
      <c r="AR10" s="84" t="str">
        <f>IF(P10="","",I10)</f>
        <v>DES</v>
      </c>
      <c r="AS10" s="84" t="str">
        <f>IF(P10="","",$K$7)</f>
        <v>YOHAN</v>
      </c>
      <c r="AT10" s="84">
        <f t="shared" ref="AT10:AT29" si="7">IF(P10="","",P10)</f>
        <v>8</v>
      </c>
      <c r="AU10" s="1"/>
      <c r="AV10" s="86">
        <f>IF(Q10="","",Q8)</f>
        <v>41642</v>
      </c>
      <c r="AW10" s="84" t="str">
        <f>IF(Q10="","",I10)</f>
        <v>DES</v>
      </c>
      <c r="AX10" s="84" t="str">
        <f>IF(Q10="","",$K$7)</f>
        <v>YOHAN</v>
      </c>
      <c r="AY10" s="84">
        <f t="shared" ref="AY10:AY29" si="8">IF(Q10="","",Q10)</f>
        <v>5</v>
      </c>
      <c r="AZ10" s="1"/>
      <c r="BA10" s="86">
        <f>IF(R10="","",R8)</f>
        <v>41643</v>
      </c>
      <c r="BB10" s="84" t="str">
        <f>IF(R10="","",I10)</f>
        <v>DES</v>
      </c>
      <c r="BC10" s="84" t="str">
        <f>IF(R10="","",$K$7)</f>
        <v>YOHAN</v>
      </c>
      <c r="BD10" s="84">
        <f t="shared" ref="BD10:BD29" si="9">IF(R10="","",R10)</f>
        <v>4</v>
      </c>
      <c r="BE10" s="1"/>
      <c r="BF10" s="86">
        <f>IF(S10="","",S8)</f>
        <v>41644</v>
      </c>
      <c r="BG10" s="84" t="str">
        <f>IF(S10="","",I10)</f>
        <v>DES</v>
      </c>
      <c r="BH10" s="84" t="str">
        <f>IF(S10="","",$K$7)</f>
        <v>YOHAN</v>
      </c>
      <c r="BI10" s="84">
        <f t="shared" ref="BI10:BI29" si="10">IF(S10="","",S10)</f>
        <v>10</v>
      </c>
      <c r="BJ10" s="1"/>
      <c r="BL10" s="98" t="str">
        <v>06/01/2014</v>
      </c>
      <c r="BM10" s="3" t="str">
        <v>TRA</v>
      </c>
      <c r="BN10" s="3" t="str">
        <v>atelier</v>
      </c>
      <c r="BO10" s="113">
        <v>1</v>
      </c>
      <c r="BQ10" s="60" t="str">
        <v>07/01/2014</v>
      </c>
      <c r="BR10" s="60" t="str">
        <v>TRA</v>
      </c>
      <c r="BS10" s="60" t="str">
        <v>atelier</v>
      </c>
      <c r="BT10" s="60">
        <v>2</v>
      </c>
      <c r="BV10" s="60" t="str">
        <v>08/01/2014</v>
      </c>
    </row>
    <row r="11" spans="1:103" ht="12.75" customHeight="1" x14ac:dyDescent="0.2">
      <c r="A11" s="1"/>
      <c r="B11" s="1"/>
      <c r="C11" s="1"/>
      <c r="D11" s="1"/>
      <c r="E11" s="1"/>
      <c r="F11" s="1"/>
      <c r="G11" s="1"/>
      <c r="H11" s="62"/>
      <c r="I11" s="31"/>
      <c r="J11" s="32" t="s">
        <v>11</v>
      </c>
      <c r="K11" s="33"/>
      <c r="L11" s="34"/>
      <c r="M11" s="35"/>
      <c r="N11" s="35"/>
      <c r="O11" s="35"/>
      <c r="P11" s="35"/>
      <c r="Q11" s="35"/>
      <c r="R11" s="35"/>
      <c r="S11" s="35"/>
      <c r="T11" s="36" t="str">
        <f t="shared" si="1"/>
        <v/>
      </c>
      <c r="U11" s="37">
        <f t="shared" si="2"/>
        <v>0</v>
      </c>
      <c r="V11" s="10"/>
      <c r="W11" s="10"/>
      <c r="X11" s="1"/>
      <c r="Y11" s="1"/>
      <c r="Z11" s="1"/>
      <c r="AA11" s="1"/>
      <c r="AB11" s="86" t="str">
        <f>IF(M11="","",M8)</f>
        <v/>
      </c>
      <c r="AC11" s="84" t="str">
        <f t="shared" si="3"/>
        <v/>
      </c>
      <c r="AD11" s="84" t="str">
        <f t="shared" si="4"/>
        <v/>
      </c>
      <c r="AE11" s="84" t="str">
        <f t="shared" ref="AE11:AE29" si="11">IF(M11="","",M11)</f>
        <v/>
      </c>
      <c r="AF11" s="1"/>
      <c r="AG11" s="86" t="str">
        <f>IF(N11="","",N8)</f>
        <v/>
      </c>
      <c r="AH11" s="84" t="str">
        <f t="shared" ref="AH11:AH29" si="12">IF(N11="","",I11)</f>
        <v/>
      </c>
      <c r="AI11" s="84" t="str">
        <f t="shared" ref="AI11:AI29" si="13">IF(N11="","",$K$7)</f>
        <v/>
      </c>
      <c r="AJ11" s="84" t="str">
        <f t="shared" si="5"/>
        <v/>
      </c>
      <c r="AK11" s="1"/>
      <c r="AL11" s="86" t="str">
        <f>IF(O11="","",O8)</f>
        <v/>
      </c>
      <c r="AM11" s="84" t="str">
        <f t="shared" ref="AM11:AM29" si="14">IF(O11="","",I11)</f>
        <v/>
      </c>
      <c r="AN11" s="84" t="str">
        <f t="shared" ref="AN11:AN29" si="15">IF(O11="","",$K$7)</f>
        <v/>
      </c>
      <c r="AO11" s="84" t="str">
        <f t="shared" si="6"/>
        <v/>
      </c>
      <c r="AP11" s="1"/>
      <c r="AQ11" s="86" t="str">
        <f>IF(P11="","",P8)</f>
        <v/>
      </c>
      <c r="AR11" s="84" t="str">
        <f t="shared" ref="AR11:AR29" si="16">IF(P11="","",I11)</f>
        <v/>
      </c>
      <c r="AS11" s="84" t="str">
        <f t="shared" ref="AS11:AS29" si="17">IF(P11="","",$K$7)</f>
        <v/>
      </c>
      <c r="AT11" s="84" t="str">
        <f t="shared" si="7"/>
        <v/>
      </c>
      <c r="AU11" s="1"/>
      <c r="AV11" s="86" t="str">
        <f>IF(Q11="","",Q8)</f>
        <v/>
      </c>
      <c r="AW11" s="84" t="str">
        <f t="shared" ref="AW11:AW29" si="18">IF(Q11="","",I11)</f>
        <v/>
      </c>
      <c r="AX11" s="84" t="str">
        <f t="shared" ref="AX11:AX29" si="19">IF(Q11="","",$K$7)</f>
        <v/>
      </c>
      <c r="AY11" s="84" t="str">
        <f t="shared" si="8"/>
        <v/>
      </c>
      <c r="AZ11" s="1"/>
      <c r="BA11" s="86" t="str">
        <f>IF(R11="","",R8)</f>
        <v/>
      </c>
      <c r="BB11" s="84" t="str">
        <f t="shared" ref="BB11:BB29" si="20">IF(R11="","",I11)</f>
        <v/>
      </c>
      <c r="BC11" s="84" t="str">
        <f t="shared" ref="BC11:BC29" si="21">IF(R11="","",$K$7)</f>
        <v/>
      </c>
      <c r="BD11" s="84" t="str">
        <f t="shared" si="9"/>
        <v/>
      </c>
      <c r="BE11" s="1"/>
      <c r="BF11" s="86" t="str">
        <f>IF(S11="","",S8)</f>
        <v/>
      </c>
      <c r="BG11" s="84" t="str">
        <f t="shared" ref="BG11:BG29" si="22">IF(S11="","",I11)</f>
        <v/>
      </c>
      <c r="BH11" s="84" t="str">
        <f t="shared" ref="BH11:BH29" si="23">IF(S11="","",$K$7)</f>
        <v/>
      </c>
      <c r="BI11" s="84" t="str">
        <f t="shared" si="10"/>
        <v/>
      </c>
      <c r="BJ11" s="1"/>
      <c r="BL11" s="98" t="str">
        <v>13/01/2014</v>
      </c>
      <c r="BM11" s="3" t="str">
        <v>DES</v>
      </c>
      <c r="BN11" s="3" t="str">
        <v>YOHAN</v>
      </c>
      <c r="BO11" s="113">
        <v>1</v>
      </c>
      <c r="BQ11" s="60" t="str">
        <v>14/01/2014</v>
      </c>
      <c r="BR11" s="60" t="str">
        <v>DES</v>
      </c>
      <c r="BS11" s="60" t="str">
        <v>YOHAN</v>
      </c>
      <c r="BT11" s="60">
        <v>2</v>
      </c>
      <c r="BV11" s="60" t="str">
        <v>08/01/2014</v>
      </c>
    </row>
    <row r="12" spans="1:103" ht="12.75" customHeight="1" x14ac:dyDescent="0.2">
      <c r="A12" s="1"/>
      <c r="B12" s="1"/>
      <c r="C12" s="1"/>
      <c r="D12" s="1"/>
      <c r="E12" s="1"/>
      <c r="F12" s="1"/>
      <c r="G12" s="1"/>
      <c r="H12" s="132">
        <f>H1</f>
        <v>2014</v>
      </c>
      <c r="I12" s="38"/>
      <c r="J12" s="32" t="s">
        <v>11</v>
      </c>
      <c r="K12" s="39"/>
      <c r="L12" s="40"/>
      <c r="M12" s="41"/>
      <c r="N12" s="41"/>
      <c r="O12" s="41"/>
      <c r="P12" s="41"/>
      <c r="Q12" s="41"/>
      <c r="R12" s="41"/>
      <c r="S12" s="41"/>
      <c r="T12" s="42" t="str">
        <f t="shared" si="1"/>
        <v/>
      </c>
      <c r="U12" s="43">
        <f t="shared" si="2"/>
        <v>0</v>
      </c>
      <c r="V12" s="10"/>
      <c r="W12" s="10"/>
      <c r="X12" s="1"/>
      <c r="Y12" s="1"/>
      <c r="Z12" s="1"/>
      <c r="AA12" s="1"/>
      <c r="AB12" s="86" t="str">
        <f>IF(M12="","",M8)</f>
        <v/>
      </c>
      <c r="AC12" s="84" t="str">
        <f t="shared" si="3"/>
        <v/>
      </c>
      <c r="AD12" s="84" t="str">
        <f t="shared" si="4"/>
        <v/>
      </c>
      <c r="AE12" s="84" t="str">
        <f t="shared" si="11"/>
        <v/>
      </c>
      <c r="AF12" s="1"/>
      <c r="AG12" s="86" t="str">
        <f>IF(N12="","",N8)</f>
        <v/>
      </c>
      <c r="AH12" s="84" t="str">
        <f t="shared" si="12"/>
        <v/>
      </c>
      <c r="AI12" s="84" t="str">
        <f t="shared" si="13"/>
        <v/>
      </c>
      <c r="AJ12" s="84" t="str">
        <f t="shared" si="5"/>
        <v/>
      </c>
      <c r="AK12" s="1"/>
      <c r="AL12" s="86" t="str">
        <f>IF(O12="","",O8)</f>
        <v/>
      </c>
      <c r="AM12" s="84" t="str">
        <f t="shared" si="14"/>
        <v/>
      </c>
      <c r="AN12" s="84" t="str">
        <f t="shared" si="15"/>
        <v/>
      </c>
      <c r="AO12" s="84" t="str">
        <f t="shared" si="6"/>
        <v/>
      </c>
      <c r="AP12" s="1"/>
      <c r="AQ12" s="86" t="str">
        <f>IF(P12="","",P8)</f>
        <v/>
      </c>
      <c r="AR12" s="84" t="str">
        <f t="shared" si="16"/>
        <v/>
      </c>
      <c r="AS12" s="84" t="str">
        <f t="shared" si="17"/>
        <v/>
      </c>
      <c r="AT12" s="84" t="str">
        <f t="shared" si="7"/>
        <v/>
      </c>
      <c r="AU12" s="1"/>
      <c r="AV12" s="86" t="str">
        <f>IF(Q12="","",Q8)</f>
        <v/>
      </c>
      <c r="AW12" s="84" t="str">
        <f t="shared" si="18"/>
        <v/>
      </c>
      <c r="AX12" s="84" t="str">
        <f t="shared" si="19"/>
        <v/>
      </c>
      <c r="AY12" s="84" t="str">
        <f t="shared" si="8"/>
        <v/>
      </c>
      <c r="AZ12" s="1"/>
      <c r="BA12" s="86" t="str">
        <f>IF(R12="","",R8)</f>
        <v/>
      </c>
      <c r="BB12" s="84" t="str">
        <f t="shared" si="20"/>
        <v/>
      </c>
      <c r="BC12" s="84" t="str">
        <f t="shared" si="21"/>
        <v/>
      </c>
      <c r="BD12" s="84" t="str">
        <f t="shared" si="9"/>
        <v/>
      </c>
      <c r="BE12" s="1"/>
      <c r="BF12" s="86" t="str">
        <f>IF(S12="","",S8)</f>
        <v/>
      </c>
      <c r="BG12" s="84" t="str">
        <f t="shared" si="22"/>
        <v/>
      </c>
      <c r="BH12" s="84" t="str">
        <f t="shared" si="23"/>
        <v/>
      </c>
      <c r="BI12" s="84" t="str">
        <f t="shared" si="10"/>
        <v/>
      </c>
      <c r="BJ12" s="1"/>
      <c r="BL12" s="98" t="str">
        <v>13/01/2014</v>
      </c>
      <c r="BM12" s="3" t="str">
        <v>TRA</v>
      </c>
      <c r="BN12" s="3" t="str">
        <v>atelier</v>
      </c>
      <c r="BO12" s="113">
        <v>1</v>
      </c>
      <c r="BQ12" s="60" t="str">
        <v>14/01/2014</v>
      </c>
      <c r="BR12" s="60" t="str">
        <v>TRA</v>
      </c>
      <c r="BS12" s="60" t="str">
        <v>atelier</v>
      </c>
      <c r="BT12" s="60">
        <v>2</v>
      </c>
      <c r="BV12" s="60" t="str">
        <v>15/01/2014</v>
      </c>
    </row>
    <row r="13" spans="1:103" ht="12.75" customHeight="1" x14ac:dyDescent="0.2">
      <c r="A13" s="1"/>
      <c r="B13" s="1"/>
      <c r="C13" s="1"/>
      <c r="D13" s="1"/>
      <c r="E13" s="1"/>
      <c r="F13" s="1"/>
      <c r="G13" s="1"/>
      <c r="H13" s="132"/>
      <c r="I13" s="31"/>
      <c r="J13" s="32" t="s">
        <v>11</v>
      </c>
      <c r="K13" s="33"/>
      <c r="L13" s="34"/>
      <c r="M13" s="35"/>
      <c r="N13" s="35"/>
      <c r="O13" s="35"/>
      <c r="P13" s="35"/>
      <c r="Q13" s="35"/>
      <c r="R13" s="35"/>
      <c r="S13" s="35"/>
      <c r="T13" s="36" t="str">
        <f t="shared" si="1"/>
        <v/>
      </c>
      <c r="U13" s="37">
        <f t="shared" si="2"/>
        <v>0</v>
      </c>
      <c r="V13" s="10"/>
      <c r="W13" s="10"/>
      <c r="X13" s="1"/>
      <c r="Y13" s="1"/>
      <c r="Z13" s="1"/>
      <c r="AA13" s="1"/>
      <c r="AB13" s="86" t="str">
        <f>IF(M13="","",M8)</f>
        <v/>
      </c>
      <c r="AC13" s="84" t="str">
        <f t="shared" si="3"/>
        <v/>
      </c>
      <c r="AD13" s="84" t="str">
        <f t="shared" si="4"/>
        <v/>
      </c>
      <c r="AE13" s="84" t="str">
        <f t="shared" si="11"/>
        <v/>
      </c>
      <c r="AF13" s="1"/>
      <c r="AG13" s="86" t="str">
        <f>IF(N13="","",N8)</f>
        <v/>
      </c>
      <c r="AH13" s="84" t="str">
        <f t="shared" si="12"/>
        <v/>
      </c>
      <c r="AI13" s="84" t="str">
        <f t="shared" si="13"/>
        <v/>
      </c>
      <c r="AJ13" s="84" t="str">
        <f t="shared" si="5"/>
        <v/>
      </c>
      <c r="AK13" s="1"/>
      <c r="AL13" s="86" t="str">
        <f>IF(O13="","",O8)</f>
        <v/>
      </c>
      <c r="AM13" s="84" t="str">
        <f t="shared" si="14"/>
        <v/>
      </c>
      <c r="AN13" s="84" t="str">
        <f t="shared" si="15"/>
        <v/>
      </c>
      <c r="AO13" s="84" t="str">
        <f t="shared" si="6"/>
        <v/>
      </c>
      <c r="AP13" s="1"/>
      <c r="AQ13" s="86" t="str">
        <f>IF(P13="","",P8)</f>
        <v/>
      </c>
      <c r="AR13" s="84" t="str">
        <f t="shared" si="16"/>
        <v/>
      </c>
      <c r="AS13" s="84" t="str">
        <f t="shared" si="17"/>
        <v/>
      </c>
      <c r="AT13" s="84" t="str">
        <f t="shared" si="7"/>
        <v/>
      </c>
      <c r="AU13" s="1"/>
      <c r="AV13" s="86" t="str">
        <f>IF(Q13="","",Q8)</f>
        <v/>
      </c>
      <c r="AW13" s="84" t="str">
        <f t="shared" si="18"/>
        <v/>
      </c>
      <c r="AX13" s="84" t="str">
        <f t="shared" si="19"/>
        <v/>
      </c>
      <c r="AY13" s="84" t="str">
        <f t="shared" si="8"/>
        <v/>
      </c>
      <c r="AZ13" s="1"/>
      <c r="BA13" s="86" t="str">
        <f>IF(R13="","",R8)</f>
        <v/>
      </c>
      <c r="BB13" s="84" t="str">
        <f t="shared" si="20"/>
        <v/>
      </c>
      <c r="BC13" s="84" t="str">
        <f t="shared" si="21"/>
        <v/>
      </c>
      <c r="BD13" s="84" t="str">
        <f t="shared" si="9"/>
        <v/>
      </c>
      <c r="BE13" s="1"/>
      <c r="BF13" s="86" t="str">
        <f>IF(S13="","",S8)</f>
        <v/>
      </c>
      <c r="BG13" s="84" t="str">
        <f t="shared" si="22"/>
        <v/>
      </c>
      <c r="BH13" s="84" t="str">
        <f t="shared" si="23"/>
        <v/>
      </c>
      <c r="BI13" s="84" t="str">
        <f t="shared" si="10"/>
        <v/>
      </c>
      <c r="BJ13" s="1"/>
      <c r="BL13" s="98" t="str">
        <v>20/01/2014</v>
      </c>
      <c r="BM13" s="3" t="str">
        <v>ENS</v>
      </c>
      <c r="BN13" s="3" t="str">
        <v>YOHAN</v>
      </c>
      <c r="BO13" s="113">
        <v>1</v>
      </c>
      <c r="BQ13" s="60" t="str">
        <v>21/01/2014</v>
      </c>
      <c r="BR13" s="60" t="str">
        <v>ENS</v>
      </c>
      <c r="BS13" s="60" t="str">
        <v>YOHAN</v>
      </c>
      <c r="BT13" s="60">
        <v>2</v>
      </c>
      <c r="BV13" s="60" t="str">
        <v>15/01/2014</v>
      </c>
    </row>
    <row r="14" spans="1:103" ht="12.75" customHeight="1" x14ac:dyDescent="0.2">
      <c r="A14" s="1"/>
      <c r="B14" s="1"/>
      <c r="C14" s="1"/>
      <c r="D14" s="1"/>
      <c r="E14" s="1"/>
      <c r="F14" s="1"/>
      <c r="G14" s="1"/>
      <c r="H14" s="132"/>
      <c r="I14" s="38"/>
      <c r="J14" s="32" t="s">
        <v>11</v>
      </c>
      <c r="K14" s="39"/>
      <c r="L14" s="40"/>
      <c r="M14" s="44"/>
      <c r="N14" s="44"/>
      <c r="O14" s="44"/>
      <c r="P14" s="44"/>
      <c r="Q14" s="44"/>
      <c r="R14" s="44"/>
      <c r="S14" s="44"/>
      <c r="T14" s="45" t="str">
        <f t="shared" si="1"/>
        <v/>
      </c>
      <c r="U14" s="46">
        <f t="shared" si="2"/>
        <v>0</v>
      </c>
      <c r="V14" s="10"/>
      <c r="W14" s="10"/>
      <c r="X14" s="1"/>
      <c r="Y14" s="1"/>
      <c r="Z14" s="1"/>
      <c r="AA14" s="1"/>
      <c r="AB14" s="86" t="str">
        <f>IF(M14="","",M8)</f>
        <v/>
      </c>
      <c r="AC14" s="84" t="str">
        <f t="shared" si="3"/>
        <v/>
      </c>
      <c r="AD14" s="84" t="str">
        <f t="shared" si="4"/>
        <v/>
      </c>
      <c r="AE14" s="84" t="str">
        <f t="shared" si="11"/>
        <v/>
      </c>
      <c r="AF14" s="1"/>
      <c r="AG14" s="86" t="str">
        <f>IF(N14="","",N8)</f>
        <v/>
      </c>
      <c r="AH14" s="84" t="str">
        <f t="shared" si="12"/>
        <v/>
      </c>
      <c r="AI14" s="84" t="str">
        <f t="shared" si="13"/>
        <v/>
      </c>
      <c r="AJ14" s="84" t="str">
        <f t="shared" si="5"/>
        <v/>
      </c>
      <c r="AK14" s="1"/>
      <c r="AL14" s="86" t="str">
        <f>IF(O14="","",O8)</f>
        <v/>
      </c>
      <c r="AM14" s="84" t="str">
        <f t="shared" si="14"/>
        <v/>
      </c>
      <c r="AN14" s="84" t="str">
        <f t="shared" si="15"/>
        <v/>
      </c>
      <c r="AO14" s="84" t="str">
        <f t="shared" si="6"/>
        <v/>
      </c>
      <c r="AP14" s="1"/>
      <c r="AQ14" s="86" t="str">
        <f>IF(P14="","",P8)</f>
        <v/>
      </c>
      <c r="AR14" s="84" t="str">
        <f t="shared" si="16"/>
        <v/>
      </c>
      <c r="AS14" s="84" t="str">
        <f t="shared" si="17"/>
        <v/>
      </c>
      <c r="AT14" s="84" t="str">
        <f t="shared" si="7"/>
        <v/>
      </c>
      <c r="AU14" s="1"/>
      <c r="AV14" s="86" t="str">
        <f>IF(Q14="","",Q8)</f>
        <v/>
      </c>
      <c r="AW14" s="84" t="str">
        <f t="shared" si="18"/>
        <v/>
      </c>
      <c r="AX14" s="84" t="str">
        <f t="shared" si="19"/>
        <v/>
      </c>
      <c r="AY14" s="84" t="str">
        <f t="shared" si="8"/>
        <v/>
      </c>
      <c r="AZ14" s="1"/>
      <c r="BA14" s="86" t="str">
        <f>IF(R14="","",R8)</f>
        <v/>
      </c>
      <c r="BB14" s="84" t="str">
        <f t="shared" si="20"/>
        <v/>
      </c>
      <c r="BC14" s="84" t="str">
        <f t="shared" si="21"/>
        <v/>
      </c>
      <c r="BD14" s="84" t="str">
        <f t="shared" si="9"/>
        <v/>
      </c>
      <c r="BE14" s="1"/>
      <c r="BF14" s="86" t="str">
        <f>IF(S14="","",S8)</f>
        <v/>
      </c>
      <c r="BG14" s="84" t="str">
        <f t="shared" si="22"/>
        <v/>
      </c>
      <c r="BH14" s="84" t="str">
        <f t="shared" si="23"/>
        <v/>
      </c>
      <c r="BI14" s="84" t="str">
        <f t="shared" si="10"/>
        <v/>
      </c>
      <c r="BJ14" s="1"/>
      <c r="BL14" s="98">
        <v>0</v>
      </c>
      <c r="BM14" s="3">
        <v>0</v>
      </c>
      <c r="BN14" s="3">
        <v>0</v>
      </c>
      <c r="BO14" s="113">
        <v>0</v>
      </c>
      <c r="BQ14" s="60">
        <v>0</v>
      </c>
      <c r="BR14" s="60">
        <v>0</v>
      </c>
      <c r="BS14" s="60">
        <v>0</v>
      </c>
      <c r="BT14" s="60">
        <v>0</v>
      </c>
      <c r="BV14" s="60" t="str">
        <v>22/01/2014</v>
      </c>
    </row>
    <row r="15" spans="1:103" ht="12.75" customHeight="1" x14ac:dyDescent="0.2">
      <c r="A15" s="1"/>
      <c r="B15" s="1"/>
      <c r="C15" s="1"/>
      <c r="D15" s="1"/>
      <c r="E15" s="1"/>
      <c r="F15" s="1"/>
      <c r="G15" s="1"/>
      <c r="H15" s="132"/>
      <c r="I15" s="31"/>
      <c r="J15" s="32" t="s">
        <v>11</v>
      </c>
      <c r="K15" s="33"/>
      <c r="L15" s="34"/>
      <c r="M15" s="35"/>
      <c r="N15" s="35"/>
      <c r="O15" s="35"/>
      <c r="P15" s="35"/>
      <c r="Q15" s="35"/>
      <c r="R15" s="35"/>
      <c r="S15" s="35"/>
      <c r="T15" s="36" t="str">
        <f t="shared" si="1"/>
        <v/>
      </c>
      <c r="U15" s="37">
        <f t="shared" si="2"/>
        <v>0</v>
      </c>
      <c r="V15" s="10"/>
      <c r="W15" s="10"/>
      <c r="X15" s="1"/>
      <c r="Y15" s="1"/>
      <c r="Z15" s="1"/>
      <c r="AA15" s="1"/>
      <c r="AB15" s="86" t="str">
        <f>IF(M15="","",M8)</f>
        <v/>
      </c>
      <c r="AC15" s="84" t="str">
        <f t="shared" si="3"/>
        <v/>
      </c>
      <c r="AD15" s="84" t="str">
        <f t="shared" si="4"/>
        <v/>
      </c>
      <c r="AE15" s="84" t="str">
        <f t="shared" si="11"/>
        <v/>
      </c>
      <c r="AF15" s="1"/>
      <c r="AG15" s="86" t="str">
        <f>IF(N15="","",N8)</f>
        <v/>
      </c>
      <c r="AH15" s="84" t="str">
        <f t="shared" si="12"/>
        <v/>
      </c>
      <c r="AI15" s="84" t="str">
        <f t="shared" si="13"/>
        <v/>
      </c>
      <c r="AJ15" s="84" t="str">
        <f t="shared" si="5"/>
        <v/>
      </c>
      <c r="AK15" s="1"/>
      <c r="AL15" s="86" t="str">
        <f>IF(O15="","",O8)</f>
        <v/>
      </c>
      <c r="AM15" s="84" t="str">
        <f t="shared" si="14"/>
        <v/>
      </c>
      <c r="AN15" s="84" t="str">
        <f t="shared" si="15"/>
        <v/>
      </c>
      <c r="AO15" s="84" t="str">
        <f t="shared" si="6"/>
        <v/>
      </c>
      <c r="AP15" s="1"/>
      <c r="AQ15" s="86" t="str">
        <f>IF(P15="","",P8)</f>
        <v/>
      </c>
      <c r="AR15" s="84" t="str">
        <f t="shared" si="16"/>
        <v/>
      </c>
      <c r="AS15" s="84" t="str">
        <f t="shared" si="17"/>
        <v/>
      </c>
      <c r="AT15" s="84" t="str">
        <f t="shared" si="7"/>
        <v/>
      </c>
      <c r="AU15" s="1"/>
      <c r="AV15" s="86" t="str">
        <f>IF(Q15="","",Q8)</f>
        <v/>
      </c>
      <c r="AW15" s="84" t="str">
        <f t="shared" si="18"/>
        <v/>
      </c>
      <c r="AX15" s="84" t="str">
        <f t="shared" si="19"/>
        <v/>
      </c>
      <c r="AY15" s="84" t="str">
        <f t="shared" si="8"/>
        <v/>
      </c>
      <c r="AZ15" s="1"/>
      <c r="BA15" s="86" t="str">
        <f>IF(R15="","",R8)</f>
        <v/>
      </c>
      <c r="BB15" s="84" t="str">
        <f t="shared" si="20"/>
        <v/>
      </c>
      <c r="BC15" s="84" t="str">
        <f t="shared" si="21"/>
        <v/>
      </c>
      <c r="BD15" s="84" t="str">
        <f t="shared" si="9"/>
        <v/>
      </c>
      <c r="BE15" s="1"/>
      <c r="BF15" s="86" t="str">
        <f>IF(S15="","",S8)</f>
        <v/>
      </c>
      <c r="BG15" s="84" t="str">
        <f t="shared" si="22"/>
        <v/>
      </c>
      <c r="BH15" s="84" t="str">
        <f t="shared" si="23"/>
        <v/>
      </c>
      <c r="BI15" s="84" t="str">
        <f t="shared" si="10"/>
        <v/>
      </c>
      <c r="BJ15" s="1"/>
      <c r="BL15" s="98">
        <v>0</v>
      </c>
      <c r="BM15" s="3">
        <v>0</v>
      </c>
      <c r="BN15" s="3">
        <v>0</v>
      </c>
      <c r="BO15" s="113">
        <v>0</v>
      </c>
      <c r="BQ15" s="60">
        <v>0</v>
      </c>
      <c r="BR15" s="60">
        <v>0</v>
      </c>
      <c r="BS15" s="60">
        <v>0</v>
      </c>
      <c r="BT15" s="60">
        <v>0</v>
      </c>
      <c r="BV15" s="60">
        <v>0</v>
      </c>
    </row>
    <row r="16" spans="1:103" ht="12.75" customHeight="1" x14ac:dyDescent="0.2">
      <c r="A16" s="1"/>
      <c r="B16" s="1"/>
      <c r="C16" s="1"/>
      <c r="D16" s="1"/>
      <c r="E16" s="1"/>
      <c r="F16" s="1"/>
      <c r="G16" s="1"/>
      <c r="H16" s="132"/>
      <c r="I16" s="47"/>
      <c r="J16" s="32" t="s">
        <v>11</v>
      </c>
      <c r="K16" s="39"/>
      <c r="L16" s="40"/>
      <c r="M16" s="48"/>
      <c r="N16" s="48"/>
      <c r="O16" s="48"/>
      <c r="P16" s="48"/>
      <c r="Q16" s="48"/>
      <c r="R16" s="48"/>
      <c r="S16" s="48"/>
      <c r="T16" s="49" t="str">
        <f t="shared" si="1"/>
        <v/>
      </c>
      <c r="U16" s="50">
        <f t="shared" si="2"/>
        <v>0</v>
      </c>
      <c r="V16" s="10"/>
      <c r="W16" s="10"/>
      <c r="X16" s="1"/>
      <c r="Y16" s="1"/>
      <c r="Z16" s="1"/>
      <c r="AA16" s="1"/>
      <c r="AB16" s="86" t="str">
        <f>IF(M16="","",M8)</f>
        <v/>
      </c>
      <c r="AC16" s="84" t="str">
        <f t="shared" si="3"/>
        <v/>
      </c>
      <c r="AD16" s="84" t="str">
        <f t="shared" si="4"/>
        <v/>
      </c>
      <c r="AE16" s="84" t="str">
        <f t="shared" si="11"/>
        <v/>
      </c>
      <c r="AF16" s="1"/>
      <c r="AG16" s="86" t="str">
        <f>IF(N16="","",N8)</f>
        <v/>
      </c>
      <c r="AH16" s="84" t="str">
        <f t="shared" si="12"/>
        <v/>
      </c>
      <c r="AI16" s="84" t="str">
        <f t="shared" si="13"/>
        <v/>
      </c>
      <c r="AJ16" s="84" t="str">
        <f t="shared" si="5"/>
        <v/>
      </c>
      <c r="AK16" s="1"/>
      <c r="AL16" s="86" t="str">
        <f>IF(O16="","",O8)</f>
        <v/>
      </c>
      <c r="AM16" s="84" t="str">
        <f t="shared" si="14"/>
        <v/>
      </c>
      <c r="AN16" s="84" t="str">
        <f t="shared" si="15"/>
        <v/>
      </c>
      <c r="AO16" s="84" t="str">
        <f t="shared" si="6"/>
        <v/>
      </c>
      <c r="AP16" s="1"/>
      <c r="AQ16" s="86" t="str">
        <f>IF(P16="","",P8)</f>
        <v/>
      </c>
      <c r="AR16" s="84" t="str">
        <f t="shared" si="16"/>
        <v/>
      </c>
      <c r="AS16" s="84" t="str">
        <f t="shared" si="17"/>
        <v/>
      </c>
      <c r="AT16" s="84" t="str">
        <f t="shared" si="7"/>
        <v/>
      </c>
      <c r="AU16" s="1"/>
      <c r="AV16" s="86" t="str">
        <f>IF(Q16="","",Q8)</f>
        <v/>
      </c>
      <c r="AW16" s="84" t="str">
        <f t="shared" si="18"/>
        <v/>
      </c>
      <c r="AX16" s="84" t="str">
        <f t="shared" si="19"/>
        <v/>
      </c>
      <c r="AY16" s="84" t="str">
        <f t="shared" si="8"/>
        <v/>
      </c>
      <c r="AZ16" s="1"/>
      <c r="BA16" s="86" t="str">
        <f>IF(R16="","",R8)</f>
        <v/>
      </c>
      <c r="BB16" s="84" t="str">
        <f t="shared" si="20"/>
        <v/>
      </c>
      <c r="BC16" s="84" t="str">
        <f t="shared" si="21"/>
        <v/>
      </c>
      <c r="BD16" s="84" t="str">
        <f t="shared" si="9"/>
        <v/>
      </c>
      <c r="BE16" s="1"/>
      <c r="BF16" s="86" t="str">
        <f>IF(S16="","",S8)</f>
        <v/>
      </c>
      <c r="BG16" s="84" t="str">
        <f t="shared" si="22"/>
        <v/>
      </c>
      <c r="BH16" s="84" t="str">
        <f t="shared" si="23"/>
        <v/>
      </c>
      <c r="BI16" s="84" t="str">
        <f t="shared" si="10"/>
        <v/>
      </c>
      <c r="BJ16" s="1"/>
      <c r="BL16" s="98">
        <v>0</v>
      </c>
      <c r="BM16" s="3">
        <v>0</v>
      </c>
      <c r="BN16" s="3">
        <v>0</v>
      </c>
      <c r="BO16" s="113">
        <v>0</v>
      </c>
      <c r="BQ16" s="60">
        <v>0</v>
      </c>
      <c r="BR16" s="60">
        <v>0</v>
      </c>
      <c r="BS16" s="60">
        <v>0</v>
      </c>
      <c r="BT16" s="60">
        <v>0</v>
      </c>
      <c r="BV16" s="60">
        <v>0</v>
      </c>
    </row>
    <row r="17" spans="1:74" ht="12.75" customHeight="1" x14ac:dyDescent="0.2">
      <c r="A17" s="1"/>
      <c r="B17" s="1"/>
      <c r="C17" s="1"/>
      <c r="D17" s="1"/>
      <c r="E17" s="1"/>
      <c r="F17" s="1"/>
      <c r="G17" s="1"/>
      <c r="H17" s="132"/>
      <c r="I17" s="31"/>
      <c r="J17" s="32" t="s">
        <v>11</v>
      </c>
      <c r="K17" s="33"/>
      <c r="L17" s="34"/>
      <c r="M17" s="35"/>
      <c r="N17" s="35"/>
      <c r="O17" s="35"/>
      <c r="P17" s="35"/>
      <c r="Q17" s="35"/>
      <c r="R17" s="35"/>
      <c r="S17" s="35"/>
      <c r="T17" s="36" t="str">
        <f t="shared" si="1"/>
        <v/>
      </c>
      <c r="U17" s="37">
        <f t="shared" si="2"/>
        <v>0</v>
      </c>
      <c r="V17" s="10"/>
      <c r="W17" s="10"/>
      <c r="X17" s="1"/>
      <c r="Y17" s="1"/>
      <c r="Z17" s="1"/>
      <c r="AA17" s="1"/>
      <c r="AB17" s="86" t="str">
        <f>IF(M17="","",M8)</f>
        <v/>
      </c>
      <c r="AC17" s="84" t="str">
        <f t="shared" si="3"/>
        <v/>
      </c>
      <c r="AD17" s="84" t="str">
        <f t="shared" si="4"/>
        <v/>
      </c>
      <c r="AE17" s="84" t="str">
        <f t="shared" si="11"/>
        <v/>
      </c>
      <c r="AF17" s="1"/>
      <c r="AG17" s="86" t="str">
        <f>IF(N17="","",N8)</f>
        <v/>
      </c>
      <c r="AH17" s="84" t="str">
        <f t="shared" si="12"/>
        <v/>
      </c>
      <c r="AI17" s="84" t="str">
        <f t="shared" si="13"/>
        <v/>
      </c>
      <c r="AJ17" s="84" t="str">
        <f t="shared" si="5"/>
        <v/>
      </c>
      <c r="AK17" s="1"/>
      <c r="AL17" s="86" t="str">
        <f>IF(O17="","",O8)</f>
        <v/>
      </c>
      <c r="AM17" s="84" t="str">
        <f t="shared" si="14"/>
        <v/>
      </c>
      <c r="AN17" s="84" t="str">
        <f t="shared" si="15"/>
        <v/>
      </c>
      <c r="AO17" s="84" t="str">
        <f t="shared" si="6"/>
        <v/>
      </c>
      <c r="AP17" s="1"/>
      <c r="AQ17" s="86" t="str">
        <f>IF(P17="","",P8)</f>
        <v/>
      </c>
      <c r="AR17" s="84" t="str">
        <f t="shared" si="16"/>
        <v/>
      </c>
      <c r="AS17" s="84" t="str">
        <f t="shared" si="17"/>
        <v/>
      </c>
      <c r="AT17" s="84" t="str">
        <f t="shared" si="7"/>
        <v/>
      </c>
      <c r="AU17" s="1"/>
      <c r="AV17" s="86" t="str">
        <f>IF(Q17="","",Q8)</f>
        <v/>
      </c>
      <c r="AW17" s="84" t="str">
        <f t="shared" si="18"/>
        <v/>
      </c>
      <c r="AX17" s="84" t="str">
        <f t="shared" si="19"/>
        <v/>
      </c>
      <c r="AY17" s="84" t="str">
        <f t="shared" si="8"/>
        <v/>
      </c>
      <c r="AZ17" s="1"/>
      <c r="BA17" s="86" t="str">
        <f>IF(R17="","",R8)</f>
        <v/>
      </c>
      <c r="BB17" s="84" t="str">
        <f t="shared" si="20"/>
        <v/>
      </c>
      <c r="BC17" s="84" t="str">
        <f t="shared" si="21"/>
        <v/>
      </c>
      <c r="BD17" s="84" t="str">
        <f t="shared" si="9"/>
        <v/>
      </c>
      <c r="BE17" s="1"/>
      <c r="BF17" s="86" t="str">
        <f>IF(S17="","",S8)</f>
        <v/>
      </c>
      <c r="BG17" s="84" t="str">
        <f t="shared" si="22"/>
        <v/>
      </c>
      <c r="BH17" s="84" t="str">
        <f t="shared" si="23"/>
        <v/>
      </c>
      <c r="BI17" s="84" t="str">
        <f t="shared" si="10"/>
        <v/>
      </c>
      <c r="BJ17" s="1"/>
      <c r="BL17" s="98">
        <v>0</v>
      </c>
      <c r="BM17" s="3">
        <v>0</v>
      </c>
      <c r="BN17" s="3">
        <v>0</v>
      </c>
      <c r="BO17" s="113">
        <v>0</v>
      </c>
      <c r="BQ17" s="60">
        <v>0</v>
      </c>
      <c r="BR17" s="60">
        <v>0</v>
      </c>
      <c r="BS17" s="60">
        <v>0</v>
      </c>
      <c r="BT17" s="60">
        <v>0</v>
      </c>
      <c r="BV17" s="60">
        <v>0</v>
      </c>
    </row>
    <row r="18" spans="1:74" ht="12.75" customHeight="1" x14ac:dyDescent="0.2">
      <c r="A18" s="1"/>
      <c r="B18" s="1"/>
      <c r="C18" s="1"/>
      <c r="D18" s="1"/>
      <c r="E18" s="1"/>
      <c r="F18" s="1"/>
      <c r="G18" s="1"/>
      <c r="H18" s="76"/>
      <c r="I18" s="47"/>
      <c r="J18" s="32" t="s">
        <v>11</v>
      </c>
      <c r="K18" s="39"/>
      <c r="L18" s="40"/>
      <c r="M18" s="48"/>
      <c r="N18" s="48"/>
      <c r="O18" s="48"/>
      <c r="P18" s="48"/>
      <c r="Q18" s="48"/>
      <c r="R18" s="48"/>
      <c r="S18" s="48"/>
      <c r="T18" s="49" t="str">
        <f t="shared" si="1"/>
        <v/>
      </c>
      <c r="U18" s="50">
        <f t="shared" si="2"/>
        <v>0</v>
      </c>
      <c r="V18" s="10"/>
      <c r="W18" s="10"/>
      <c r="X18" s="1"/>
      <c r="Y18" s="1"/>
      <c r="Z18" s="1"/>
      <c r="AA18" s="1"/>
      <c r="AB18" s="86" t="str">
        <f>IF(M18="","",M8)</f>
        <v/>
      </c>
      <c r="AC18" s="84" t="str">
        <f t="shared" si="3"/>
        <v/>
      </c>
      <c r="AD18" s="84" t="str">
        <f t="shared" si="4"/>
        <v/>
      </c>
      <c r="AE18" s="84" t="str">
        <f t="shared" si="11"/>
        <v/>
      </c>
      <c r="AF18" s="1"/>
      <c r="AG18" s="86" t="str">
        <f>IF(N18="","",N8)</f>
        <v/>
      </c>
      <c r="AH18" s="84" t="str">
        <f t="shared" si="12"/>
        <v/>
      </c>
      <c r="AI18" s="84" t="str">
        <f t="shared" si="13"/>
        <v/>
      </c>
      <c r="AJ18" s="84" t="str">
        <f t="shared" si="5"/>
        <v/>
      </c>
      <c r="AK18" s="1"/>
      <c r="AL18" s="86" t="str">
        <f>IF(O18="","",O8)</f>
        <v/>
      </c>
      <c r="AM18" s="84" t="str">
        <f t="shared" si="14"/>
        <v/>
      </c>
      <c r="AN18" s="84" t="str">
        <f t="shared" si="15"/>
        <v/>
      </c>
      <c r="AO18" s="84" t="str">
        <f t="shared" si="6"/>
        <v/>
      </c>
      <c r="AP18" s="1"/>
      <c r="AQ18" s="86" t="str">
        <f>IF(P18="","",P8)</f>
        <v/>
      </c>
      <c r="AR18" s="84" t="str">
        <f t="shared" si="16"/>
        <v/>
      </c>
      <c r="AS18" s="84" t="str">
        <f t="shared" si="17"/>
        <v/>
      </c>
      <c r="AT18" s="84" t="str">
        <f t="shared" si="7"/>
        <v/>
      </c>
      <c r="AU18" s="1"/>
      <c r="AV18" s="86" t="str">
        <f>IF(Q18="","",Q8)</f>
        <v/>
      </c>
      <c r="AW18" s="84" t="str">
        <f t="shared" si="18"/>
        <v/>
      </c>
      <c r="AX18" s="84" t="str">
        <f t="shared" si="19"/>
        <v/>
      </c>
      <c r="AY18" s="84" t="str">
        <f t="shared" si="8"/>
        <v/>
      </c>
      <c r="AZ18" s="1"/>
      <c r="BA18" s="86" t="str">
        <f>IF(R18="","",R8)</f>
        <v/>
      </c>
      <c r="BB18" s="84" t="str">
        <f t="shared" si="20"/>
        <v/>
      </c>
      <c r="BC18" s="84" t="str">
        <f t="shared" si="21"/>
        <v/>
      </c>
      <c r="BD18" s="84" t="str">
        <f t="shared" si="9"/>
        <v/>
      </c>
      <c r="BE18" s="1"/>
      <c r="BF18" s="86" t="str">
        <f>IF(S18="","",S8)</f>
        <v/>
      </c>
      <c r="BG18" s="84" t="str">
        <f t="shared" si="22"/>
        <v/>
      </c>
      <c r="BH18" s="84" t="str">
        <f t="shared" si="23"/>
        <v/>
      </c>
      <c r="BI18" s="84" t="str">
        <f t="shared" si="10"/>
        <v/>
      </c>
      <c r="BJ18" s="1"/>
      <c r="BL18" s="98">
        <v>0</v>
      </c>
      <c r="BM18" s="3">
        <v>0</v>
      </c>
      <c r="BN18" s="3">
        <v>0</v>
      </c>
      <c r="BO18" s="113">
        <v>0</v>
      </c>
      <c r="BQ18" s="60">
        <v>0</v>
      </c>
      <c r="BR18" s="60">
        <v>0</v>
      </c>
      <c r="BS18" s="60">
        <v>0</v>
      </c>
      <c r="BT18" s="60">
        <v>0</v>
      </c>
      <c r="BV18" s="60">
        <v>0</v>
      </c>
    </row>
    <row r="19" spans="1:74" ht="12.75" customHeight="1" x14ac:dyDescent="0.2">
      <c r="A19" s="1"/>
      <c r="B19" s="1"/>
      <c r="C19" s="1"/>
      <c r="D19" s="1"/>
      <c r="E19" s="1"/>
      <c r="F19" s="1"/>
      <c r="G19" s="1"/>
      <c r="H19" s="63"/>
      <c r="I19" s="31"/>
      <c r="J19" s="32" t="s">
        <v>11</v>
      </c>
      <c r="K19" s="33"/>
      <c r="L19" s="34"/>
      <c r="M19" s="35"/>
      <c r="N19" s="35"/>
      <c r="O19" s="35"/>
      <c r="P19" s="35"/>
      <c r="Q19" s="35"/>
      <c r="R19" s="35"/>
      <c r="S19" s="35"/>
      <c r="T19" s="36" t="str">
        <f t="shared" si="1"/>
        <v/>
      </c>
      <c r="U19" s="37">
        <f t="shared" si="2"/>
        <v>0</v>
      </c>
      <c r="V19" s="10"/>
      <c r="W19" s="10"/>
      <c r="X19" s="1"/>
      <c r="Y19" s="1"/>
      <c r="Z19" s="1"/>
      <c r="AA19" s="1"/>
      <c r="AB19" s="86" t="str">
        <f>IF(M19="","",M8)</f>
        <v/>
      </c>
      <c r="AC19" s="84" t="str">
        <f t="shared" si="3"/>
        <v/>
      </c>
      <c r="AD19" s="84" t="str">
        <f t="shared" si="4"/>
        <v/>
      </c>
      <c r="AE19" s="84" t="str">
        <f t="shared" si="11"/>
        <v/>
      </c>
      <c r="AF19" s="1"/>
      <c r="AG19" s="86" t="str">
        <f>IF(N19="","",N8)</f>
        <v/>
      </c>
      <c r="AH19" s="84" t="str">
        <f t="shared" si="12"/>
        <v/>
      </c>
      <c r="AI19" s="84" t="str">
        <f t="shared" si="13"/>
        <v/>
      </c>
      <c r="AJ19" s="84" t="str">
        <f t="shared" si="5"/>
        <v/>
      </c>
      <c r="AK19" s="1"/>
      <c r="AL19" s="86" t="str">
        <f>IF(O19="","",O8)</f>
        <v/>
      </c>
      <c r="AM19" s="84" t="str">
        <f t="shared" si="14"/>
        <v/>
      </c>
      <c r="AN19" s="84" t="str">
        <f t="shared" si="15"/>
        <v/>
      </c>
      <c r="AO19" s="84" t="str">
        <f t="shared" si="6"/>
        <v/>
      </c>
      <c r="AP19" s="1"/>
      <c r="AQ19" s="86" t="str">
        <f>IF(P19="","",P8)</f>
        <v/>
      </c>
      <c r="AR19" s="84" t="str">
        <f t="shared" si="16"/>
        <v/>
      </c>
      <c r="AS19" s="84" t="str">
        <f t="shared" si="17"/>
        <v/>
      </c>
      <c r="AT19" s="84" t="str">
        <f t="shared" si="7"/>
        <v/>
      </c>
      <c r="AU19" s="1"/>
      <c r="AV19" s="86" t="str">
        <f>IF(Q19="","",Q8)</f>
        <v/>
      </c>
      <c r="AW19" s="84" t="str">
        <f t="shared" si="18"/>
        <v/>
      </c>
      <c r="AX19" s="84" t="str">
        <f t="shared" si="19"/>
        <v/>
      </c>
      <c r="AY19" s="84" t="str">
        <f t="shared" si="8"/>
        <v/>
      </c>
      <c r="AZ19" s="1"/>
      <c r="BA19" s="86" t="str">
        <f>IF(R19="","",R8)</f>
        <v/>
      </c>
      <c r="BB19" s="84" t="str">
        <f t="shared" si="20"/>
        <v/>
      </c>
      <c r="BC19" s="84" t="str">
        <f t="shared" si="21"/>
        <v/>
      </c>
      <c r="BD19" s="84" t="str">
        <f t="shared" si="9"/>
        <v/>
      </c>
      <c r="BE19" s="1"/>
      <c r="BF19" s="86" t="str">
        <f>IF(S19="","",S8)</f>
        <v/>
      </c>
      <c r="BG19" s="84" t="str">
        <f t="shared" si="22"/>
        <v/>
      </c>
      <c r="BH19" s="84" t="str">
        <f t="shared" si="23"/>
        <v/>
      </c>
      <c r="BI19" s="84" t="str">
        <f t="shared" si="10"/>
        <v/>
      </c>
      <c r="BJ19" s="1"/>
      <c r="BL19" s="98">
        <v>0</v>
      </c>
      <c r="BM19" s="3">
        <v>0</v>
      </c>
      <c r="BN19" s="3">
        <v>0</v>
      </c>
      <c r="BO19" s="113">
        <v>0</v>
      </c>
      <c r="BQ19" s="60">
        <v>0</v>
      </c>
      <c r="BR19" s="60">
        <v>0</v>
      </c>
      <c r="BS19" s="60">
        <v>0</v>
      </c>
      <c r="BT19" s="60">
        <v>0</v>
      </c>
      <c r="BV19" s="60">
        <v>0</v>
      </c>
    </row>
    <row r="20" spans="1:74" ht="12.75" customHeight="1" x14ac:dyDescent="0.2">
      <c r="A20" s="1"/>
      <c r="B20" s="1"/>
      <c r="C20" s="1"/>
      <c r="D20" s="1"/>
      <c r="E20" s="1"/>
      <c r="F20" s="1"/>
      <c r="G20" s="1"/>
      <c r="H20" s="63"/>
      <c r="I20" s="47"/>
      <c r="J20" s="32" t="s">
        <v>11</v>
      </c>
      <c r="K20" s="39"/>
      <c r="L20" s="40"/>
      <c r="M20" s="48"/>
      <c r="N20" s="48"/>
      <c r="O20" s="48"/>
      <c r="P20" s="48"/>
      <c r="Q20" s="48"/>
      <c r="R20" s="48"/>
      <c r="S20" s="48"/>
      <c r="T20" s="49" t="str">
        <f t="shared" si="1"/>
        <v/>
      </c>
      <c r="U20" s="50">
        <f t="shared" si="2"/>
        <v>0</v>
      </c>
      <c r="V20" s="10"/>
      <c r="W20" s="10"/>
      <c r="X20" s="1"/>
      <c r="Y20" s="1"/>
      <c r="Z20" s="1"/>
      <c r="AA20" s="1"/>
      <c r="AB20" s="86" t="str">
        <f>IF(M20="","",M8)</f>
        <v/>
      </c>
      <c r="AC20" s="84" t="str">
        <f t="shared" si="3"/>
        <v/>
      </c>
      <c r="AD20" s="84" t="str">
        <f t="shared" si="4"/>
        <v/>
      </c>
      <c r="AE20" s="84" t="str">
        <f t="shared" si="11"/>
        <v/>
      </c>
      <c r="AF20" s="1"/>
      <c r="AG20" s="86" t="str">
        <f>IF(N20="","",N8)</f>
        <v/>
      </c>
      <c r="AH20" s="84" t="str">
        <f t="shared" si="12"/>
        <v/>
      </c>
      <c r="AI20" s="84" t="str">
        <f t="shared" si="13"/>
        <v/>
      </c>
      <c r="AJ20" s="84" t="str">
        <f t="shared" si="5"/>
        <v/>
      </c>
      <c r="AK20" s="1"/>
      <c r="AL20" s="86" t="str">
        <f>IF(O20="","",O8)</f>
        <v/>
      </c>
      <c r="AM20" s="84" t="str">
        <f t="shared" si="14"/>
        <v/>
      </c>
      <c r="AN20" s="84" t="str">
        <f t="shared" si="15"/>
        <v/>
      </c>
      <c r="AO20" s="84" t="str">
        <f t="shared" si="6"/>
        <v/>
      </c>
      <c r="AP20" s="1"/>
      <c r="AQ20" s="86" t="str">
        <f>IF(P20="","",P8)</f>
        <v/>
      </c>
      <c r="AR20" s="84" t="str">
        <f t="shared" si="16"/>
        <v/>
      </c>
      <c r="AS20" s="84" t="str">
        <f t="shared" si="17"/>
        <v/>
      </c>
      <c r="AT20" s="84" t="str">
        <f t="shared" si="7"/>
        <v/>
      </c>
      <c r="AU20" s="1"/>
      <c r="AV20" s="86" t="str">
        <f>IF(Q20="","",Q8)</f>
        <v/>
      </c>
      <c r="AW20" s="84" t="str">
        <f t="shared" si="18"/>
        <v/>
      </c>
      <c r="AX20" s="84" t="str">
        <f t="shared" si="19"/>
        <v/>
      </c>
      <c r="AY20" s="84" t="str">
        <f t="shared" si="8"/>
        <v/>
      </c>
      <c r="AZ20" s="1"/>
      <c r="BA20" s="86" t="str">
        <f>IF(R20="","",R8)</f>
        <v/>
      </c>
      <c r="BB20" s="84" t="str">
        <f t="shared" si="20"/>
        <v/>
      </c>
      <c r="BC20" s="84" t="str">
        <f t="shared" si="21"/>
        <v/>
      </c>
      <c r="BD20" s="84" t="str">
        <f t="shared" si="9"/>
        <v/>
      </c>
      <c r="BE20" s="1"/>
      <c r="BF20" s="86" t="str">
        <f>IF(S20="","",S8)</f>
        <v/>
      </c>
      <c r="BG20" s="84" t="str">
        <f t="shared" si="22"/>
        <v/>
      </c>
      <c r="BH20" s="84" t="str">
        <f t="shared" si="23"/>
        <v/>
      </c>
      <c r="BI20" s="84" t="str">
        <f t="shared" si="10"/>
        <v/>
      </c>
      <c r="BJ20" s="1"/>
      <c r="BL20" s="98">
        <v>0</v>
      </c>
      <c r="BM20" s="3">
        <v>0</v>
      </c>
      <c r="BN20" s="3">
        <v>0</v>
      </c>
      <c r="BO20" s="113">
        <v>0</v>
      </c>
      <c r="BQ20" s="60">
        <v>0</v>
      </c>
      <c r="BR20" s="60">
        <v>0</v>
      </c>
      <c r="BS20" s="60">
        <v>0</v>
      </c>
      <c r="BT20" s="60">
        <v>0</v>
      </c>
      <c r="BV20" s="60">
        <v>0</v>
      </c>
    </row>
    <row r="21" spans="1:74" ht="12.75" customHeight="1" x14ac:dyDescent="0.2">
      <c r="A21" s="1"/>
      <c r="B21" s="1"/>
      <c r="C21" s="1"/>
      <c r="D21" s="1"/>
      <c r="E21" s="1"/>
      <c r="F21" s="1"/>
      <c r="G21" s="1"/>
      <c r="H21" s="63"/>
      <c r="I21" s="31"/>
      <c r="J21" s="32" t="s">
        <v>11</v>
      </c>
      <c r="K21" s="33"/>
      <c r="L21" s="34"/>
      <c r="M21" s="35"/>
      <c r="N21" s="35"/>
      <c r="O21" s="35"/>
      <c r="P21" s="35"/>
      <c r="Q21" s="35"/>
      <c r="R21" s="35"/>
      <c r="S21" s="35"/>
      <c r="T21" s="36" t="str">
        <f t="shared" si="1"/>
        <v/>
      </c>
      <c r="U21" s="37">
        <f t="shared" si="2"/>
        <v>0</v>
      </c>
      <c r="V21" s="10"/>
      <c r="W21" s="10"/>
      <c r="X21" s="1"/>
      <c r="Y21" s="1"/>
      <c r="Z21" s="1"/>
      <c r="AA21" s="1"/>
      <c r="AB21" s="86" t="str">
        <f>IF(M21="","",M8)</f>
        <v/>
      </c>
      <c r="AC21" s="84" t="str">
        <f t="shared" si="3"/>
        <v/>
      </c>
      <c r="AD21" s="84" t="str">
        <f t="shared" si="4"/>
        <v/>
      </c>
      <c r="AE21" s="84" t="str">
        <f t="shared" si="11"/>
        <v/>
      </c>
      <c r="AF21" s="1"/>
      <c r="AG21" s="86" t="str">
        <f>IF(N21="","",N8)</f>
        <v/>
      </c>
      <c r="AH21" s="84" t="str">
        <f t="shared" si="12"/>
        <v/>
      </c>
      <c r="AI21" s="84" t="str">
        <f t="shared" si="13"/>
        <v/>
      </c>
      <c r="AJ21" s="84" t="str">
        <f t="shared" si="5"/>
        <v/>
      </c>
      <c r="AK21" s="1"/>
      <c r="AL21" s="86" t="str">
        <f>IF(O21="","",O8)</f>
        <v/>
      </c>
      <c r="AM21" s="84" t="str">
        <f t="shared" si="14"/>
        <v/>
      </c>
      <c r="AN21" s="84" t="str">
        <f t="shared" si="15"/>
        <v/>
      </c>
      <c r="AO21" s="84" t="str">
        <f t="shared" si="6"/>
        <v/>
      </c>
      <c r="AP21" s="1"/>
      <c r="AQ21" s="86" t="str">
        <f>IF(P21="","",P8)</f>
        <v/>
      </c>
      <c r="AR21" s="84" t="str">
        <f t="shared" si="16"/>
        <v/>
      </c>
      <c r="AS21" s="84" t="str">
        <f t="shared" si="17"/>
        <v/>
      </c>
      <c r="AT21" s="84" t="str">
        <f t="shared" si="7"/>
        <v/>
      </c>
      <c r="AU21" s="1"/>
      <c r="AV21" s="86" t="str">
        <f>IF(Q21="","",Q8)</f>
        <v/>
      </c>
      <c r="AW21" s="84" t="str">
        <f t="shared" si="18"/>
        <v/>
      </c>
      <c r="AX21" s="84" t="str">
        <f t="shared" si="19"/>
        <v/>
      </c>
      <c r="AY21" s="84" t="str">
        <f t="shared" si="8"/>
        <v/>
      </c>
      <c r="AZ21" s="1"/>
      <c r="BA21" s="86" t="str">
        <f>IF(R21="","",R8)</f>
        <v/>
      </c>
      <c r="BB21" s="84" t="str">
        <f t="shared" si="20"/>
        <v/>
      </c>
      <c r="BC21" s="84" t="str">
        <f t="shared" si="21"/>
        <v/>
      </c>
      <c r="BD21" s="84" t="str">
        <f t="shared" si="9"/>
        <v/>
      </c>
      <c r="BE21" s="1"/>
      <c r="BF21" s="86" t="str">
        <f>IF(S21="","",S8)</f>
        <v/>
      </c>
      <c r="BG21" s="84" t="str">
        <f t="shared" si="22"/>
        <v/>
      </c>
      <c r="BH21" s="84" t="str">
        <f t="shared" si="23"/>
        <v/>
      </c>
      <c r="BI21" s="84" t="str">
        <f t="shared" si="10"/>
        <v/>
      </c>
      <c r="BJ21" s="1"/>
      <c r="BL21" s="98">
        <v>0</v>
      </c>
      <c r="BM21" s="3">
        <v>0</v>
      </c>
      <c r="BN21" s="3">
        <v>0</v>
      </c>
      <c r="BO21" s="113">
        <v>0</v>
      </c>
      <c r="BQ21" s="60">
        <v>0</v>
      </c>
      <c r="BR21" s="60">
        <v>0</v>
      </c>
      <c r="BS21" s="60">
        <v>0</v>
      </c>
      <c r="BT21" s="60">
        <v>0</v>
      </c>
      <c r="BV21" s="60">
        <v>0</v>
      </c>
    </row>
    <row r="22" spans="1:74" ht="12.75" customHeight="1" x14ac:dyDescent="0.2">
      <c r="A22" s="1"/>
      <c r="B22" s="1"/>
      <c r="C22" s="1"/>
      <c r="D22" s="1"/>
      <c r="E22" s="1"/>
      <c r="F22" s="1"/>
      <c r="G22" s="1"/>
      <c r="H22" s="76"/>
      <c r="I22" s="47"/>
      <c r="J22" s="32" t="s">
        <v>11</v>
      </c>
      <c r="K22" s="39"/>
      <c r="L22" s="40"/>
      <c r="M22" s="48"/>
      <c r="N22" s="48"/>
      <c r="O22" s="48"/>
      <c r="P22" s="48"/>
      <c r="Q22" s="48"/>
      <c r="R22" s="48"/>
      <c r="S22" s="48"/>
      <c r="T22" s="49" t="str">
        <f t="shared" si="1"/>
        <v/>
      </c>
      <c r="U22" s="50">
        <f t="shared" si="2"/>
        <v>0</v>
      </c>
      <c r="V22" s="10"/>
      <c r="W22" s="10"/>
      <c r="X22" s="1"/>
      <c r="Y22" s="1"/>
      <c r="Z22" s="1"/>
      <c r="AA22" s="1"/>
      <c r="AB22" s="86" t="str">
        <f>IF(M22="","",M8)</f>
        <v/>
      </c>
      <c r="AC22" s="84" t="str">
        <f t="shared" si="3"/>
        <v/>
      </c>
      <c r="AD22" s="84" t="str">
        <f t="shared" si="4"/>
        <v/>
      </c>
      <c r="AE22" s="84" t="str">
        <f t="shared" si="11"/>
        <v/>
      </c>
      <c r="AF22" s="1"/>
      <c r="AG22" s="86" t="str">
        <f>IF(N22="","",N8)</f>
        <v/>
      </c>
      <c r="AH22" s="84" t="str">
        <f t="shared" si="12"/>
        <v/>
      </c>
      <c r="AI22" s="84" t="str">
        <f t="shared" si="13"/>
        <v/>
      </c>
      <c r="AJ22" s="84" t="str">
        <f t="shared" si="5"/>
        <v/>
      </c>
      <c r="AK22" s="1"/>
      <c r="AL22" s="86" t="str">
        <f>IF(O22="","",O8)</f>
        <v/>
      </c>
      <c r="AM22" s="84" t="str">
        <f t="shared" si="14"/>
        <v/>
      </c>
      <c r="AN22" s="84" t="str">
        <f t="shared" si="15"/>
        <v/>
      </c>
      <c r="AO22" s="84" t="str">
        <f t="shared" si="6"/>
        <v/>
      </c>
      <c r="AP22" s="1"/>
      <c r="AQ22" s="86" t="str">
        <f>IF(P22="","",P8)</f>
        <v/>
      </c>
      <c r="AR22" s="84" t="str">
        <f t="shared" si="16"/>
        <v/>
      </c>
      <c r="AS22" s="84" t="str">
        <f t="shared" si="17"/>
        <v/>
      </c>
      <c r="AT22" s="84" t="str">
        <f t="shared" si="7"/>
        <v/>
      </c>
      <c r="AU22" s="1"/>
      <c r="AV22" s="86" t="str">
        <f>IF(Q22="","",Q8)</f>
        <v/>
      </c>
      <c r="AW22" s="84" t="str">
        <f t="shared" si="18"/>
        <v/>
      </c>
      <c r="AX22" s="84" t="str">
        <f t="shared" si="19"/>
        <v/>
      </c>
      <c r="AY22" s="84" t="str">
        <f t="shared" si="8"/>
        <v/>
      </c>
      <c r="AZ22" s="1"/>
      <c r="BA22" s="86" t="str">
        <f>IF(R22="","",R8)</f>
        <v/>
      </c>
      <c r="BB22" s="84" t="str">
        <f t="shared" si="20"/>
        <v/>
      </c>
      <c r="BC22" s="84" t="str">
        <f t="shared" si="21"/>
        <v/>
      </c>
      <c r="BD22" s="84" t="str">
        <f t="shared" si="9"/>
        <v/>
      </c>
      <c r="BE22" s="1"/>
      <c r="BF22" s="86" t="str">
        <f>IF(S22="","",S8)</f>
        <v/>
      </c>
      <c r="BG22" s="84" t="str">
        <f t="shared" si="22"/>
        <v/>
      </c>
      <c r="BH22" s="84" t="str">
        <f t="shared" si="23"/>
        <v/>
      </c>
      <c r="BI22" s="84" t="str">
        <f t="shared" si="10"/>
        <v/>
      </c>
      <c r="BJ22" s="1"/>
      <c r="BL22" s="98">
        <v>0</v>
      </c>
      <c r="BM22" s="3">
        <v>0</v>
      </c>
      <c r="BN22" s="3">
        <v>0</v>
      </c>
      <c r="BO22" s="113">
        <v>0</v>
      </c>
      <c r="BQ22" s="60">
        <v>0</v>
      </c>
      <c r="BR22" s="60">
        <v>0</v>
      </c>
      <c r="BS22" s="60">
        <v>0</v>
      </c>
      <c r="BT22" s="60">
        <v>0</v>
      </c>
      <c r="BV22" s="60">
        <v>0</v>
      </c>
    </row>
    <row r="23" spans="1:74" ht="12.75" customHeight="1" x14ac:dyDescent="0.2">
      <c r="A23" s="1"/>
      <c r="B23" s="1"/>
      <c r="C23" s="1"/>
      <c r="D23" s="1"/>
      <c r="E23" s="1"/>
      <c r="F23" s="1"/>
      <c r="G23" s="1"/>
      <c r="H23" s="76"/>
      <c r="I23" s="31"/>
      <c r="J23" s="32" t="s">
        <v>11</v>
      </c>
      <c r="K23" s="33"/>
      <c r="L23" s="34"/>
      <c r="M23" s="35"/>
      <c r="N23" s="35"/>
      <c r="O23" s="35"/>
      <c r="P23" s="35"/>
      <c r="Q23" s="35"/>
      <c r="R23" s="35"/>
      <c r="S23" s="35"/>
      <c r="T23" s="36" t="str">
        <f t="shared" si="1"/>
        <v/>
      </c>
      <c r="U23" s="37">
        <f t="shared" si="2"/>
        <v>0</v>
      </c>
      <c r="V23" s="10"/>
      <c r="W23" s="10"/>
      <c r="X23" s="1"/>
      <c r="Y23" s="1"/>
      <c r="Z23" s="1"/>
      <c r="AA23" s="1"/>
      <c r="AB23" s="86" t="str">
        <f>IF(M23="","",M8)</f>
        <v/>
      </c>
      <c r="AC23" s="84" t="str">
        <f t="shared" si="3"/>
        <v/>
      </c>
      <c r="AD23" s="84" t="str">
        <f t="shared" si="4"/>
        <v/>
      </c>
      <c r="AE23" s="84" t="str">
        <f t="shared" si="11"/>
        <v/>
      </c>
      <c r="AF23" s="1"/>
      <c r="AG23" s="86" t="str">
        <f>IF(N23="","",N8)</f>
        <v/>
      </c>
      <c r="AH23" s="84" t="str">
        <f t="shared" si="12"/>
        <v/>
      </c>
      <c r="AI23" s="84" t="str">
        <f t="shared" si="13"/>
        <v/>
      </c>
      <c r="AJ23" s="84" t="str">
        <f t="shared" si="5"/>
        <v/>
      </c>
      <c r="AK23" s="1"/>
      <c r="AL23" s="86" t="str">
        <f>IF(O23="","",O8)</f>
        <v/>
      </c>
      <c r="AM23" s="84" t="str">
        <f t="shared" si="14"/>
        <v/>
      </c>
      <c r="AN23" s="84" t="str">
        <f t="shared" si="15"/>
        <v/>
      </c>
      <c r="AO23" s="84" t="str">
        <f t="shared" si="6"/>
        <v/>
      </c>
      <c r="AP23" s="1"/>
      <c r="AQ23" s="86" t="str">
        <f>IF(P23="","",P8)</f>
        <v/>
      </c>
      <c r="AR23" s="84" t="str">
        <f t="shared" si="16"/>
        <v/>
      </c>
      <c r="AS23" s="84" t="str">
        <f t="shared" si="17"/>
        <v/>
      </c>
      <c r="AT23" s="84" t="str">
        <f t="shared" si="7"/>
        <v/>
      </c>
      <c r="AU23" s="1"/>
      <c r="AV23" s="86" t="str">
        <f>IF(Q23="","",Q8)</f>
        <v/>
      </c>
      <c r="AW23" s="84" t="str">
        <f t="shared" si="18"/>
        <v/>
      </c>
      <c r="AX23" s="84" t="str">
        <f t="shared" si="19"/>
        <v/>
      </c>
      <c r="AY23" s="84" t="str">
        <f t="shared" si="8"/>
        <v/>
      </c>
      <c r="AZ23" s="1"/>
      <c r="BA23" s="86" t="str">
        <f>IF(R23="","",R8)</f>
        <v/>
      </c>
      <c r="BB23" s="84" t="str">
        <f t="shared" si="20"/>
        <v/>
      </c>
      <c r="BC23" s="84" t="str">
        <f t="shared" si="21"/>
        <v/>
      </c>
      <c r="BD23" s="84" t="str">
        <f t="shared" si="9"/>
        <v/>
      </c>
      <c r="BE23" s="1"/>
      <c r="BF23" s="86" t="str">
        <f>IF(S23="","",S8)</f>
        <v/>
      </c>
      <c r="BG23" s="84" t="str">
        <f t="shared" si="22"/>
        <v/>
      </c>
      <c r="BH23" s="84" t="str">
        <f t="shared" si="23"/>
        <v/>
      </c>
      <c r="BI23" s="84" t="str">
        <f t="shared" si="10"/>
        <v/>
      </c>
      <c r="BJ23" s="1"/>
      <c r="BL23" s="98">
        <v>0</v>
      </c>
      <c r="BM23" s="3">
        <v>0</v>
      </c>
      <c r="BN23" s="3">
        <v>0</v>
      </c>
      <c r="BO23" s="113">
        <v>0</v>
      </c>
      <c r="BQ23" s="60">
        <v>0</v>
      </c>
      <c r="BR23" s="60">
        <v>0</v>
      </c>
      <c r="BS23" s="60">
        <v>0</v>
      </c>
      <c r="BT23" s="60">
        <v>0</v>
      </c>
      <c r="BV23" s="60">
        <v>0</v>
      </c>
    </row>
    <row r="24" spans="1:74" ht="12.75" customHeight="1" x14ac:dyDescent="0.2">
      <c r="A24" s="1"/>
      <c r="B24" s="1"/>
      <c r="C24" s="1"/>
      <c r="D24" s="1"/>
      <c r="E24" s="1"/>
      <c r="F24" s="1"/>
      <c r="G24" s="1"/>
      <c r="H24" s="76"/>
      <c r="I24" s="47"/>
      <c r="J24" s="32" t="s">
        <v>11</v>
      </c>
      <c r="K24" s="51" t="s">
        <v>11</v>
      </c>
      <c r="L24" s="40"/>
      <c r="M24" s="48"/>
      <c r="N24" s="48"/>
      <c r="O24" s="48"/>
      <c r="P24" s="48"/>
      <c r="Q24" s="48"/>
      <c r="R24" s="48"/>
      <c r="S24" s="48"/>
      <c r="T24" s="49" t="str">
        <f t="shared" si="1"/>
        <v/>
      </c>
      <c r="U24" s="50">
        <f t="shared" si="2"/>
        <v>0</v>
      </c>
      <c r="V24" s="10"/>
      <c r="W24" s="10"/>
      <c r="X24" s="1"/>
      <c r="Y24" s="1"/>
      <c r="Z24" s="1"/>
      <c r="AA24" s="1"/>
      <c r="AB24" s="86" t="str">
        <f>IF(M24="","",M8)</f>
        <v/>
      </c>
      <c r="AC24" s="84" t="str">
        <f t="shared" si="3"/>
        <v/>
      </c>
      <c r="AD24" s="84" t="str">
        <f t="shared" si="4"/>
        <v/>
      </c>
      <c r="AE24" s="84" t="str">
        <f t="shared" si="11"/>
        <v/>
      </c>
      <c r="AF24" s="1"/>
      <c r="AG24" s="86" t="str">
        <f>IF(N24="","",N8)</f>
        <v/>
      </c>
      <c r="AH24" s="84" t="str">
        <f t="shared" si="12"/>
        <v/>
      </c>
      <c r="AI24" s="84" t="str">
        <f t="shared" si="13"/>
        <v/>
      </c>
      <c r="AJ24" s="84" t="str">
        <f t="shared" si="5"/>
        <v/>
      </c>
      <c r="AK24" s="1"/>
      <c r="AL24" s="86" t="str">
        <f>IF(O24="","",O8)</f>
        <v/>
      </c>
      <c r="AM24" s="84" t="str">
        <f t="shared" si="14"/>
        <v/>
      </c>
      <c r="AN24" s="84" t="str">
        <f t="shared" si="15"/>
        <v/>
      </c>
      <c r="AO24" s="84" t="str">
        <f t="shared" si="6"/>
        <v/>
      </c>
      <c r="AP24" s="1"/>
      <c r="AQ24" s="86" t="str">
        <f>IF(P24="","",P8)</f>
        <v/>
      </c>
      <c r="AR24" s="84" t="str">
        <f t="shared" si="16"/>
        <v/>
      </c>
      <c r="AS24" s="84" t="str">
        <f t="shared" si="17"/>
        <v/>
      </c>
      <c r="AT24" s="84" t="str">
        <f t="shared" si="7"/>
        <v/>
      </c>
      <c r="AU24" s="1"/>
      <c r="AV24" s="86" t="str">
        <f>IF(Q24="","",Q8)</f>
        <v/>
      </c>
      <c r="AW24" s="84" t="str">
        <f t="shared" si="18"/>
        <v/>
      </c>
      <c r="AX24" s="84" t="str">
        <f t="shared" si="19"/>
        <v/>
      </c>
      <c r="AY24" s="84" t="str">
        <f t="shared" si="8"/>
        <v/>
      </c>
      <c r="AZ24" s="1"/>
      <c r="BA24" s="86" t="str">
        <f>IF(R24="","",R8)</f>
        <v/>
      </c>
      <c r="BB24" s="84" t="str">
        <f t="shared" si="20"/>
        <v/>
      </c>
      <c r="BC24" s="84" t="str">
        <f t="shared" si="21"/>
        <v/>
      </c>
      <c r="BD24" s="84" t="str">
        <f t="shared" si="9"/>
        <v/>
      </c>
      <c r="BE24" s="1"/>
      <c r="BF24" s="86" t="str">
        <f>IF(S24="","",S8)</f>
        <v/>
      </c>
      <c r="BG24" s="84" t="str">
        <f t="shared" si="22"/>
        <v/>
      </c>
      <c r="BH24" s="84" t="str">
        <f t="shared" si="23"/>
        <v/>
      </c>
      <c r="BI24" s="84" t="str">
        <f t="shared" si="10"/>
        <v/>
      </c>
      <c r="BJ24" s="1"/>
      <c r="BL24" s="98">
        <v>0</v>
      </c>
      <c r="BM24" s="3">
        <v>0</v>
      </c>
      <c r="BN24" s="3">
        <v>0</v>
      </c>
      <c r="BO24" s="113">
        <v>0</v>
      </c>
      <c r="BQ24" s="60">
        <v>0</v>
      </c>
      <c r="BR24" s="60">
        <v>0</v>
      </c>
      <c r="BS24" s="60">
        <v>0</v>
      </c>
      <c r="BT24" s="60">
        <v>0</v>
      </c>
      <c r="BV24" s="60">
        <v>0</v>
      </c>
    </row>
    <row r="25" spans="1:74" ht="12.75" customHeight="1" x14ac:dyDescent="0.2">
      <c r="A25" s="1"/>
      <c r="B25" s="1"/>
      <c r="C25" s="1"/>
      <c r="D25" s="1"/>
      <c r="E25" s="1"/>
      <c r="F25" s="1"/>
      <c r="G25" s="1"/>
      <c r="H25" s="76"/>
      <c r="I25" s="31"/>
      <c r="J25" s="32" t="s">
        <v>11</v>
      </c>
      <c r="K25" s="33"/>
      <c r="L25" s="34"/>
      <c r="M25" s="35"/>
      <c r="N25" s="35"/>
      <c r="O25" s="35"/>
      <c r="P25" s="35"/>
      <c r="Q25" s="35"/>
      <c r="R25" s="35"/>
      <c r="S25" s="35"/>
      <c r="T25" s="36" t="str">
        <f t="shared" si="1"/>
        <v/>
      </c>
      <c r="U25" s="37">
        <f t="shared" si="2"/>
        <v>0</v>
      </c>
      <c r="V25" s="10"/>
      <c r="W25" s="10"/>
      <c r="X25" s="1"/>
      <c r="Y25" s="1"/>
      <c r="Z25" s="1"/>
      <c r="AA25" s="1"/>
      <c r="AB25" s="86" t="str">
        <f>IF(M25="","",M8)</f>
        <v/>
      </c>
      <c r="AC25" s="84" t="str">
        <f t="shared" si="3"/>
        <v/>
      </c>
      <c r="AD25" s="84" t="str">
        <f t="shared" si="4"/>
        <v/>
      </c>
      <c r="AE25" s="84" t="str">
        <f t="shared" si="11"/>
        <v/>
      </c>
      <c r="AF25" s="1"/>
      <c r="AG25" s="86" t="str">
        <f>IF(N25="","",N8)</f>
        <v/>
      </c>
      <c r="AH25" s="84" t="str">
        <f t="shared" si="12"/>
        <v/>
      </c>
      <c r="AI25" s="84" t="str">
        <f t="shared" si="13"/>
        <v/>
      </c>
      <c r="AJ25" s="84" t="str">
        <f t="shared" si="5"/>
        <v/>
      </c>
      <c r="AK25" s="1"/>
      <c r="AL25" s="86" t="str">
        <f>IF(O25="","",O8)</f>
        <v/>
      </c>
      <c r="AM25" s="84" t="str">
        <f t="shared" si="14"/>
        <v/>
      </c>
      <c r="AN25" s="84" t="str">
        <f t="shared" si="15"/>
        <v/>
      </c>
      <c r="AO25" s="84" t="str">
        <f t="shared" si="6"/>
        <v/>
      </c>
      <c r="AP25" s="1"/>
      <c r="AQ25" s="86" t="str">
        <f>IF(P25="","",P8)</f>
        <v/>
      </c>
      <c r="AR25" s="84" t="str">
        <f t="shared" si="16"/>
        <v/>
      </c>
      <c r="AS25" s="84" t="str">
        <f t="shared" si="17"/>
        <v/>
      </c>
      <c r="AT25" s="84" t="str">
        <f t="shared" si="7"/>
        <v/>
      </c>
      <c r="AU25" s="1"/>
      <c r="AV25" s="86" t="str">
        <f>IF(Q25="","",Q8)</f>
        <v/>
      </c>
      <c r="AW25" s="84" t="str">
        <f t="shared" si="18"/>
        <v/>
      </c>
      <c r="AX25" s="84" t="str">
        <f t="shared" si="19"/>
        <v/>
      </c>
      <c r="AY25" s="84" t="str">
        <f t="shared" si="8"/>
        <v/>
      </c>
      <c r="AZ25" s="1"/>
      <c r="BA25" s="86" t="str">
        <f>IF(R25="","",R8)</f>
        <v/>
      </c>
      <c r="BB25" s="84" t="str">
        <f t="shared" si="20"/>
        <v/>
      </c>
      <c r="BC25" s="84" t="str">
        <f t="shared" si="21"/>
        <v/>
      </c>
      <c r="BD25" s="84" t="str">
        <f t="shared" si="9"/>
        <v/>
      </c>
      <c r="BE25" s="1"/>
      <c r="BF25" s="86" t="str">
        <f>IF(S25="","",S8)</f>
        <v/>
      </c>
      <c r="BG25" s="84" t="str">
        <f t="shared" si="22"/>
        <v/>
      </c>
      <c r="BH25" s="84" t="str">
        <f t="shared" si="23"/>
        <v/>
      </c>
      <c r="BI25" s="84" t="str">
        <f t="shared" si="10"/>
        <v/>
      </c>
      <c r="BJ25" s="1"/>
      <c r="BL25" s="98">
        <v>0</v>
      </c>
      <c r="BM25" s="3">
        <v>0</v>
      </c>
      <c r="BN25" s="3">
        <v>0</v>
      </c>
      <c r="BO25" s="113">
        <v>0</v>
      </c>
      <c r="BQ25" s="60">
        <v>0</v>
      </c>
      <c r="BR25" s="60">
        <v>0</v>
      </c>
      <c r="BS25" s="60">
        <v>0</v>
      </c>
      <c r="BT25" s="60">
        <v>0</v>
      </c>
      <c r="BV25" s="60">
        <v>0</v>
      </c>
    </row>
    <row r="26" spans="1:74" ht="12.75" customHeight="1" x14ac:dyDescent="0.2">
      <c r="A26" s="1"/>
      <c r="B26" s="1"/>
      <c r="C26" s="1"/>
      <c r="D26" s="1"/>
      <c r="E26" s="1"/>
      <c r="F26" s="1"/>
      <c r="G26" s="1"/>
      <c r="H26" s="76"/>
      <c r="I26" s="47"/>
      <c r="J26" s="32" t="s">
        <v>11</v>
      </c>
      <c r="K26" s="39"/>
      <c r="L26" s="40"/>
      <c r="M26" s="48"/>
      <c r="N26" s="48"/>
      <c r="O26" s="48"/>
      <c r="P26" s="48"/>
      <c r="Q26" s="48"/>
      <c r="R26" s="48"/>
      <c r="S26" s="48"/>
      <c r="T26" s="49" t="str">
        <f t="shared" si="1"/>
        <v/>
      </c>
      <c r="U26" s="50">
        <f t="shared" si="2"/>
        <v>0</v>
      </c>
      <c r="V26" s="10"/>
      <c r="W26" s="10"/>
      <c r="X26" s="1"/>
      <c r="Y26" s="1"/>
      <c r="Z26" s="1"/>
      <c r="AA26" s="1"/>
      <c r="AB26" s="86" t="str">
        <f>IF(M26="","",M8)</f>
        <v/>
      </c>
      <c r="AC26" s="84" t="str">
        <f t="shared" si="3"/>
        <v/>
      </c>
      <c r="AD26" s="84" t="str">
        <f t="shared" si="4"/>
        <v/>
      </c>
      <c r="AE26" s="84" t="str">
        <f t="shared" si="11"/>
        <v/>
      </c>
      <c r="AF26" s="1"/>
      <c r="AG26" s="86" t="str">
        <f>IF(N26="","",N8)</f>
        <v/>
      </c>
      <c r="AH26" s="84" t="str">
        <f t="shared" si="12"/>
        <v/>
      </c>
      <c r="AI26" s="84" t="str">
        <f t="shared" si="13"/>
        <v/>
      </c>
      <c r="AJ26" s="84" t="str">
        <f t="shared" si="5"/>
        <v/>
      </c>
      <c r="AK26" s="1"/>
      <c r="AL26" s="86" t="str">
        <f>IF(O26="","",O8)</f>
        <v/>
      </c>
      <c r="AM26" s="84" t="str">
        <f t="shared" si="14"/>
        <v/>
      </c>
      <c r="AN26" s="84" t="str">
        <f t="shared" si="15"/>
        <v/>
      </c>
      <c r="AO26" s="84" t="str">
        <f t="shared" si="6"/>
        <v/>
      </c>
      <c r="AP26" s="1"/>
      <c r="AQ26" s="86" t="str">
        <f>IF(P26="","",P8)</f>
        <v/>
      </c>
      <c r="AR26" s="84" t="str">
        <f t="shared" si="16"/>
        <v/>
      </c>
      <c r="AS26" s="84" t="str">
        <f t="shared" si="17"/>
        <v/>
      </c>
      <c r="AT26" s="84" t="str">
        <f t="shared" si="7"/>
        <v/>
      </c>
      <c r="AU26" s="1"/>
      <c r="AV26" s="86" t="str">
        <f>IF(Q26="","",Q8)</f>
        <v/>
      </c>
      <c r="AW26" s="84" t="str">
        <f t="shared" si="18"/>
        <v/>
      </c>
      <c r="AX26" s="84" t="str">
        <f t="shared" si="19"/>
        <v/>
      </c>
      <c r="AY26" s="84" t="str">
        <f t="shared" si="8"/>
        <v/>
      </c>
      <c r="AZ26" s="1"/>
      <c r="BA26" s="86" t="str">
        <f>IF(R26="","",R8)</f>
        <v/>
      </c>
      <c r="BB26" s="84" t="str">
        <f t="shared" si="20"/>
        <v/>
      </c>
      <c r="BC26" s="84" t="str">
        <f t="shared" si="21"/>
        <v/>
      </c>
      <c r="BD26" s="84" t="str">
        <f t="shared" si="9"/>
        <v/>
      </c>
      <c r="BE26" s="1"/>
      <c r="BF26" s="86" t="str">
        <f>IF(S26="","",S8)</f>
        <v/>
      </c>
      <c r="BG26" s="84" t="str">
        <f t="shared" si="22"/>
        <v/>
      </c>
      <c r="BH26" s="84" t="str">
        <f t="shared" si="23"/>
        <v/>
      </c>
      <c r="BI26" s="84" t="str">
        <f t="shared" si="10"/>
        <v/>
      </c>
      <c r="BJ26" s="1"/>
      <c r="BL26" s="98">
        <v>0</v>
      </c>
      <c r="BM26" s="3">
        <v>0</v>
      </c>
      <c r="BN26" s="3">
        <v>0</v>
      </c>
      <c r="BO26" s="113">
        <v>0</v>
      </c>
      <c r="BQ26" s="60">
        <v>0</v>
      </c>
      <c r="BR26" s="60">
        <v>0</v>
      </c>
      <c r="BS26" s="60">
        <v>0</v>
      </c>
      <c r="BT26" s="60">
        <v>0</v>
      </c>
      <c r="BV26" s="60">
        <v>0</v>
      </c>
    </row>
    <row r="27" spans="1:74" ht="12.75" customHeight="1" x14ac:dyDescent="0.2">
      <c r="A27" s="1"/>
      <c r="B27" s="1"/>
      <c r="C27" s="1"/>
      <c r="D27" s="1"/>
      <c r="E27" s="1"/>
      <c r="F27" s="1"/>
      <c r="G27" s="1"/>
      <c r="H27" s="77"/>
      <c r="I27" s="31"/>
      <c r="J27" s="32" t="s">
        <v>11</v>
      </c>
      <c r="K27" s="33"/>
      <c r="L27" s="34"/>
      <c r="M27" s="35"/>
      <c r="N27" s="35"/>
      <c r="O27" s="35"/>
      <c r="P27" s="35"/>
      <c r="Q27" s="35"/>
      <c r="R27" s="35"/>
      <c r="S27" s="35"/>
      <c r="T27" s="36" t="str">
        <f t="shared" si="1"/>
        <v/>
      </c>
      <c r="U27" s="37">
        <f t="shared" si="2"/>
        <v>0</v>
      </c>
      <c r="V27" s="10"/>
      <c r="W27" s="10"/>
      <c r="X27" s="1"/>
      <c r="Y27" s="1"/>
      <c r="Z27" s="1"/>
      <c r="AA27" s="1"/>
      <c r="AB27" s="86" t="str">
        <f>IF(M27="","",M8)</f>
        <v/>
      </c>
      <c r="AC27" s="84" t="str">
        <f t="shared" si="3"/>
        <v/>
      </c>
      <c r="AD27" s="84" t="str">
        <f t="shared" si="4"/>
        <v/>
      </c>
      <c r="AE27" s="84" t="str">
        <f t="shared" si="11"/>
        <v/>
      </c>
      <c r="AF27" s="1"/>
      <c r="AG27" s="86" t="str">
        <f>IF(N27="","",N8)</f>
        <v/>
      </c>
      <c r="AH27" s="84" t="str">
        <f t="shared" si="12"/>
        <v/>
      </c>
      <c r="AI27" s="84" t="str">
        <f t="shared" si="13"/>
        <v/>
      </c>
      <c r="AJ27" s="84" t="str">
        <f t="shared" si="5"/>
        <v/>
      </c>
      <c r="AK27" s="1"/>
      <c r="AL27" s="86" t="str">
        <f>IF(O27="","",O8)</f>
        <v/>
      </c>
      <c r="AM27" s="84" t="str">
        <f t="shared" si="14"/>
        <v/>
      </c>
      <c r="AN27" s="84" t="str">
        <f t="shared" si="15"/>
        <v/>
      </c>
      <c r="AO27" s="84" t="str">
        <f t="shared" si="6"/>
        <v/>
      </c>
      <c r="AP27" s="1"/>
      <c r="AQ27" s="86" t="str">
        <f>IF(P27="","",P8)</f>
        <v/>
      </c>
      <c r="AR27" s="84" t="str">
        <f t="shared" si="16"/>
        <v/>
      </c>
      <c r="AS27" s="84" t="str">
        <f t="shared" si="17"/>
        <v/>
      </c>
      <c r="AT27" s="84" t="str">
        <f t="shared" si="7"/>
        <v/>
      </c>
      <c r="AU27" s="1"/>
      <c r="AV27" s="86" t="str">
        <f>IF(Q27="","",Q8)</f>
        <v/>
      </c>
      <c r="AW27" s="84" t="str">
        <f t="shared" si="18"/>
        <v/>
      </c>
      <c r="AX27" s="84" t="str">
        <f t="shared" si="19"/>
        <v/>
      </c>
      <c r="AY27" s="84" t="str">
        <f t="shared" si="8"/>
        <v/>
      </c>
      <c r="AZ27" s="1"/>
      <c r="BA27" s="86" t="str">
        <f>IF(R27="","",R8)</f>
        <v/>
      </c>
      <c r="BB27" s="84" t="str">
        <f t="shared" si="20"/>
        <v/>
      </c>
      <c r="BC27" s="84" t="str">
        <f t="shared" si="21"/>
        <v/>
      </c>
      <c r="BD27" s="84" t="str">
        <f t="shared" si="9"/>
        <v/>
      </c>
      <c r="BE27" s="1"/>
      <c r="BF27" s="86" t="str">
        <f>IF(S27="","",S8)</f>
        <v/>
      </c>
      <c r="BG27" s="84" t="str">
        <f t="shared" si="22"/>
        <v/>
      </c>
      <c r="BH27" s="84" t="str">
        <f t="shared" si="23"/>
        <v/>
      </c>
      <c r="BI27" s="84" t="str">
        <f t="shared" si="10"/>
        <v/>
      </c>
      <c r="BJ27" s="1"/>
      <c r="BL27" s="98">
        <v>0</v>
      </c>
      <c r="BM27" s="3">
        <v>0</v>
      </c>
      <c r="BN27" s="3">
        <v>0</v>
      </c>
      <c r="BO27" s="113">
        <v>0</v>
      </c>
      <c r="BQ27" s="60">
        <v>0</v>
      </c>
      <c r="BR27" s="60">
        <v>0</v>
      </c>
      <c r="BS27" s="60">
        <v>0</v>
      </c>
      <c r="BT27" s="60">
        <v>0</v>
      </c>
      <c r="BV27" s="60">
        <v>0</v>
      </c>
    </row>
    <row r="28" spans="1:74" ht="12.75" customHeight="1" x14ac:dyDescent="0.2">
      <c r="A28" s="1"/>
      <c r="B28" s="1"/>
      <c r="C28" s="1"/>
      <c r="D28" s="1"/>
      <c r="E28" s="1"/>
      <c r="F28" s="1"/>
      <c r="G28" s="1"/>
      <c r="H28" s="77"/>
      <c r="I28" s="47"/>
      <c r="J28" s="32" t="s">
        <v>11</v>
      </c>
      <c r="K28" s="39"/>
      <c r="L28" s="40"/>
      <c r="M28" s="48"/>
      <c r="N28" s="48"/>
      <c r="O28" s="48"/>
      <c r="P28" s="48"/>
      <c r="Q28" s="48"/>
      <c r="R28" s="48"/>
      <c r="S28" s="48"/>
      <c r="T28" s="49" t="str">
        <f t="shared" si="1"/>
        <v/>
      </c>
      <c r="U28" s="50">
        <f t="shared" si="2"/>
        <v>0</v>
      </c>
      <c r="V28" s="10"/>
      <c r="W28" s="10"/>
      <c r="X28" s="1"/>
      <c r="Y28" s="1"/>
      <c r="Z28" s="1"/>
      <c r="AA28" s="1"/>
      <c r="AB28" s="86" t="str">
        <f>IF(M28="","",M8)</f>
        <v/>
      </c>
      <c r="AC28" s="84" t="str">
        <f t="shared" si="3"/>
        <v/>
      </c>
      <c r="AD28" s="84" t="str">
        <f t="shared" si="4"/>
        <v/>
      </c>
      <c r="AE28" s="84" t="str">
        <f t="shared" si="11"/>
        <v/>
      </c>
      <c r="AF28" s="1"/>
      <c r="AG28" s="86" t="str">
        <f>IF(N28="","",N8)</f>
        <v/>
      </c>
      <c r="AH28" s="84" t="str">
        <f t="shared" si="12"/>
        <v/>
      </c>
      <c r="AI28" s="84" t="str">
        <f t="shared" si="13"/>
        <v/>
      </c>
      <c r="AJ28" s="84" t="str">
        <f t="shared" si="5"/>
        <v/>
      </c>
      <c r="AK28" s="1"/>
      <c r="AL28" s="86" t="str">
        <f>IF(O28="","",O8)</f>
        <v/>
      </c>
      <c r="AM28" s="84" t="str">
        <f t="shared" si="14"/>
        <v/>
      </c>
      <c r="AN28" s="84" t="str">
        <f t="shared" si="15"/>
        <v/>
      </c>
      <c r="AO28" s="84" t="str">
        <f t="shared" si="6"/>
        <v/>
      </c>
      <c r="AP28" s="1"/>
      <c r="AQ28" s="86" t="str">
        <f>IF(P28="","",P8)</f>
        <v/>
      </c>
      <c r="AR28" s="84" t="str">
        <f t="shared" si="16"/>
        <v/>
      </c>
      <c r="AS28" s="84" t="str">
        <f t="shared" si="17"/>
        <v/>
      </c>
      <c r="AT28" s="84" t="str">
        <f t="shared" si="7"/>
        <v/>
      </c>
      <c r="AU28" s="1"/>
      <c r="AV28" s="86" t="str">
        <f>IF(Q28="","",Q8)</f>
        <v/>
      </c>
      <c r="AW28" s="84" t="str">
        <f t="shared" si="18"/>
        <v/>
      </c>
      <c r="AX28" s="84" t="str">
        <f t="shared" si="19"/>
        <v/>
      </c>
      <c r="AY28" s="84" t="str">
        <f t="shared" si="8"/>
        <v/>
      </c>
      <c r="AZ28" s="1"/>
      <c r="BA28" s="86" t="str">
        <f>IF(R28="","",R8)</f>
        <v/>
      </c>
      <c r="BB28" s="84" t="str">
        <f t="shared" si="20"/>
        <v/>
      </c>
      <c r="BC28" s="84" t="str">
        <f t="shared" si="21"/>
        <v/>
      </c>
      <c r="BD28" s="84" t="str">
        <f t="shared" si="9"/>
        <v/>
      </c>
      <c r="BE28" s="1"/>
      <c r="BF28" s="86" t="str">
        <f>IF(S28="","",S8)</f>
        <v/>
      </c>
      <c r="BG28" s="84" t="str">
        <f t="shared" si="22"/>
        <v/>
      </c>
      <c r="BH28" s="84" t="str">
        <f t="shared" si="23"/>
        <v/>
      </c>
      <c r="BI28" s="84" t="str">
        <f t="shared" si="10"/>
        <v/>
      </c>
      <c r="BJ28" s="1"/>
      <c r="BL28" s="98">
        <v>0</v>
      </c>
      <c r="BM28" s="3">
        <v>0</v>
      </c>
      <c r="BN28" s="3">
        <v>0</v>
      </c>
      <c r="BO28" s="113">
        <v>0</v>
      </c>
      <c r="BQ28" s="60">
        <v>0</v>
      </c>
      <c r="BR28" s="60">
        <v>0</v>
      </c>
      <c r="BS28" s="60">
        <v>0</v>
      </c>
      <c r="BT28" s="60">
        <v>0</v>
      </c>
      <c r="BV28" s="60">
        <v>0</v>
      </c>
    </row>
    <row r="29" spans="1:74" ht="12.75" customHeight="1" x14ac:dyDescent="0.2">
      <c r="A29" s="1"/>
      <c r="B29" s="1"/>
      <c r="C29" s="1"/>
      <c r="D29" s="1"/>
      <c r="E29" s="1"/>
      <c r="F29" s="1"/>
      <c r="G29" s="1"/>
      <c r="H29" s="77"/>
      <c r="I29" s="57"/>
      <c r="J29" s="66" t="s">
        <v>11</v>
      </c>
      <c r="K29" s="67"/>
      <c r="L29" s="68"/>
      <c r="M29" s="35"/>
      <c r="N29" s="35"/>
      <c r="O29" s="35"/>
      <c r="P29" s="35"/>
      <c r="Q29" s="35"/>
      <c r="R29" s="35"/>
      <c r="S29" s="35"/>
      <c r="T29" s="36" t="str">
        <f t="shared" si="1"/>
        <v/>
      </c>
      <c r="U29" s="37">
        <f t="shared" si="2"/>
        <v>0</v>
      </c>
      <c r="V29" s="10"/>
      <c r="W29" s="10"/>
      <c r="X29" s="1"/>
      <c r="Y29" s="1"/>
      <c r="Z29" s="1"/>
      <c r="AA29" s="1"/>
      <c r="AB29" s="86" t="str">
        <f>IF(M29="","",M8)</f>
        <v/>
      </c>
      <c r="AC29" s="84" t="str">
        <f t="shared" si="3"/>
        <v/>
      </c>
      <c r="AD29" s="84" t="str">
        <f t="shared" si="4"/>
        <v/>
      </c>
      <c r="AE29" s="84" t="str">
        <f t="shared" si="11"/>
        <v/>
      </c>
      <c r="AF29" s="1"/>
      <c r="AG29" s="86" t="str">
        <f>IF(N29="","",N8)</f>
        <v/>
      </c>
      <c r="AH29" s="84" t="str">
        <f t="shared" si="12"/>
        <v/>
      </c>
      <c r="AI29" s="84" t="str">
        <f t="shared" si="13"/>
        <v/>
      </c>
      <c r="AJ29" s="84" t="str">
        <f t="shared" si="5"/>
        <v/>
      </c>
      <c r="AK29" s="1"/>
      <c r="AL29" s="86" t="str">
        <f>IF(O29="","",O8)</f>
        <v/>
      </c>
      <c r="AM29" s="84" t="str">
        <f t="shared" si="14"/>
        <v/>
      </c>
      <c r="AN29" s="84" t="str">
        <f t="shared" si="15"/>
        <v/>
      </c>
      <c r="AO29" s="84" t="str">
        <f t="shared" si="6"/>
        <v/>
      </c>
      <c r="AP29" s="1"/>
      <c r="AQ29" s="86" t="str">
        <f>IF(P29="","",P8)</f>
        <v/>
      </c>
      <c r="AR29" s="84" t="str">
        <f t="shared" si="16"/>
        <v/>
      </c>
      <c r="AS29" s="84" t="str">
        <f t="shared" si="17"/>
        <v/>
      </c>
      <c r="AT29" s="84" t="str">
        <f t="shared" si="7"/>
        <v/>
      </c>
      <c r="AU29" s="1"/>
      <c r="AV29" s="86" t="str">
        <f>IF(Q29="","",Q8)</f>
        <v/>
      </c>
      <c r="AW29" s="84" t="str">
        <f t="shared" si="18"/>
        <v/>
      </c>
      <c r="AX29" s="84" t="str">
        <f t="shared" si="19"/>
        <v/>
      </c>
      <c r="AY29" s="84" t="str">
        <f t="shared" si="8"/>
        <v/>
      </c>
      <c r="AZ29" s="1"/>
      <c r="BA29" s="86" t="str">
        <f>IF(R29="","",R8)</f>
        <v/>
      </c>
      <c r="BB29" s="84" t="str">
        <f t="shared" si="20"/>
        <v/>
      </c>
      <c r="BC29" s="84" t="str">
        <f t="shared" si="21"/>
        <v/>
      </c>
      <c r="BD29" s="84" t="str">
        <f t="shared" si="9"/>
        <v/>
      </c>
      <c r="BE29" s="1"/>
      <c r="BF29" s="86" t="str">
        <f>IF(S29="","",S8)</f>
        <v/>
      </c>
      <c r="BG29" s="84" t="str">
        <f t="shared" si="22"/>
        <v/>
      </c>
      <c r="BH29" s="84" t="str">
        <f t="shared" si="23"/>
        <v/>
      </c>
      <c r="BI29" s="84" t="str">
        <f t="shared" si="10"/>
        <v/>
      </c>
      <c r="BJ29" s="1"/>
      <c r="BL29" s="98">
        <v>0</v>
      </c>
      <c r="BM29" s="3">
        <v>0</v>
      </c>
      <c r="BN29" s="3">
        <v>0</v>
      </c>
      <c r="BO29" s="113">
        <v>0</v>
      </c>
      <c r="BQ29" s="60">
        <v>0</v>
      </c>
      <c r="BR29" s="60">
        <v>0</v>
      </c>
      <c r="BS29" s="60">
        <v>0</v>
      </c>
      <c r="BT29" s="60">
        <v>0</v>
      </c>
      <c r="BV29" s="60">
        <v>0</v>
      </c>
    </row>
    <row r="30" spans="1:74" ht="12.75" customHeight="1" x14ac:dyDescent="0.2">
      <c r="A30" s="1"/>
      <c r="B30" s="1"/>
      <c r="C30" s="1"/>
      <c r="D30" s="1"/>
      <c r="E30" s="1"/>
      <c r="F30" s="1"/>
      <c r="G30" s="1"/>
      <c r="H30" s="77"/>
      <c r="I30" s="70" t="s">
        <v>22</v>
      </c>
      <c r="J30" s="70" t="s">
        <v>23</v>
      </c>
      <c r="K30" s="70" t="s">
        <v>24</v>
      </c>
      <c r="L30" s="70" t="s">
        <v>25</v>
      </c>
      <c r="M30" s="72"/>
      <c r="N30" s="72"/>
      <c r="O30" s="72" t="s">
        <v>12</v>
      </c>
      <c r="P30" s="72" t="s">
        <v>13</v>
      </c>
      <c r="Q30" s="72" t="s">
        <v>13</v>
      </c>
      <c r="R30" s="72" t="s">
        <v>13</v>
      </c>
      <c r="S30" s="72" t="s">
        <v>14</v>
      </c>
      <c r="T30" s="73"/>
      <c r="U30" s="96"/>
      <c r="V30" s="10"/>
      <c r="W30" s="10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L30" s="98">
        <v>0</v>
      </c>
      <c r="BM30" s="3">
        <v>0</v>
      </c>
      <c r="BN30" s="3">
        <v>0</v>
      </c>
      <c r="BO30" s="113">
        <v>0</v>
      </c>
      <c r="BQ30" s="60">
        <v>0</v>
      </c>
      <c r="BR30" s="60">
        <v>0</v>
      </c>
      <c r="BS30" s="60">
        <v>0</v>
      </c>
      <c r="BT30" s="60">
        <v>0</v>
      </c>
      <c r="BV30" s="60">
        <v>0</v>
      </c>
    </row>
    <row r="31" spans="1:74" ht="12.75" customHeight="1" x14ac:dyDescent="0.2">
      <c r="A31" s="1"/>
      <c r="B31" s="1"/>
      <c r="C31" s="1"/>
      <c r="D31" s="1"/>
      <c r="E31" s="1"/>
      <c r="F31" s="1"/>
      <c r="G31" s="18"/>
      <c r="H31" s="77"/>
      <c r="I31" s="69">
        <f>COUNTIF(M30:S30,"o")</f>
        <v>3</v>
      </c>
      <c r="J31" s="69">
        <f>COUNTIF(M30:S30,"f")</f>
        <v>1</v>
      </c>
      <c r="K31" s="69">
        <f>COUNTIF(M30:S30,"c")</f>
        <v>0</v>
      </c>
      <c r="L31" s="69">
        <f>COUNTIF(M30:S30,"w")</f>
        <v>1</v>
      </c>
      <c r="M31" s="74" t="str">
        <f t="shared" ref="M31:S31" si="24">IF(SUM(M10:M29)=0,"",SUM(M10:M29))</f>
        <v/>
      </c>
      <c r="N31" s="74" t="str">
        <f t="shared" si="24"/>
        <v/>
      </c>
      <c r="O31" s="74">
        <f t="shared" si="24"/>
        <v>5</v>
      </c>
      <c r="P31" s="74">
        <f t="shared" si="24"/>
        <v>8</v>
      </c>
      <c r="Q31" s="74">
        <f t="shared" si="24"/>
        <v>5</v>
      </c>
      <c r="R31" s="74">
        <f t="shared" si="24"/>
        <v>4</v>
      </c>
      <c r="S31" s="74">
        <f t="shared" si="24"/>
        <v>10</v>
      </c>
      <c r="T31" s="75"/>
      <c r="U31" s="74">
        <f>IF(SUM(M31:S31)=0,0,SUM(M31:S31))</f>
        <v>32</v>
      </c>
      <c r="V31" s="10"/>
      <c r="W31" s="10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L31" s="98">
        <v>0</v>
      </c>
      <c r="BM31" s="3">
        <v>0</v>
      </c>
      <c r="BN31" s="3">
        <v>0</v>
      </c>
      <c r="BO31" s="113">
        <v>0</v>
      </c>
      <c r="BQ31" s="60">
        <v>0</v>
      </c>
      <c r="BR31" s="60">
        <v>0</v>
      </c>
      <c r="BS31" s="60">
        <v>0</v>
      </c>
      <c r="BT31" s="60">
        <v>0</v>
      </c>
      <c r="BV31" s="60">
        <v>0</v>
      </c>
    </row>
    <row r="32" spans="1:74" ht="12.75" customHeight="1" thickBot="1" x14ac:dyDescent="0.25">
      <c r="A32" s="1"/>
      <c r="B32" s="1"/>
      <c r="C32" s="1"/>
      <c r="D32" s="1"/>
      <c r="E32" s="1"/>
      <c r="F32" s="1"/>
      <c r="G32" s="1"/>
      <c r="H32" s="79"/>
      <c r="I32" s="8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L32" s="98">
        <v>0</v>
      </c>
      <c r="BM32" s="3">
        <v>0</v>
      </c>
      <c r="BN32" s="3">
        <v>0</v>
      </c>
      <c r="BO32" s="113">
        <v>0</v>
      </c>
      <c r="BQ32" s="60">
        <v>0</v>
      </c>
      <c r="BR32" s="60">
        <v>0</v>
      </c>
      <c r="BS32" s="60">
        <v>0</v>
      </c>
      <c r="BT32" s="60">
        <v>0</v>
      </c>
      <c r="BV32" s="60">
        <v>0</v>
      </c>
    </row>
    <row r="33" spans="1:74" ht="12.75" customHeight="1" thickBot="1" x14ac:dyDescent="0.25">
      <c r="A33" s="1"/>
      <c r="B33" s="1"/>
      <c r="C33" s="1"/>
      <c r="D33" s="1"/>
      <c r="E33" s="1"/>
      <c r="F33" s="1"/>
      <c r="G33" s="1"/>
      <c r="H33" s="76"/>
      <c r="I33" s="133" t="s">
        <v>15</v>
      </c>
      <c r="J33" s="134"/>
      <c r="K33" s="135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0"/>
      <c r="W33" s="10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L33" s="98">
        <v>0</v>
      </c>
      <c r="BM33" s="3">
        <v>0</v>
      </c>
      <c r="BN33" s="3">
        <v>0</v>
      </c>
      <c r="BO33" s="113">
        <v>0</v>
      </c>
      <c r="BQ33" s="60">
        <v>0</v>
      </c>
      <c r="BR33" s="60">
        <v>0</v>
      </c>
      <c r="BS33" s="60">
        <v>0</v>
      </c>
      <c r="BT33" s="60">
        <v>0</v>
      </c>
      <c r="BV33" s="60">
        <v>0</v>
      </c>
    </row>
    <row r="34" spans="1:74" ht="12.75" customHeight="1" thickBot="1" x14ac:dyDescent="0.25">
      <c r="A34" s="1"/>
      <c r="B34" s="1"/>
      <c r="C34" s="1"/>
      <c r="D34" s="1"/>
      <c r="E34" s="1"/>
      <c r="F34" s="1"/>
      <c r="G34" s="1"/>
      <c r="H34" s="54"/>
      <c r="I34" s="52" t="s">
        <v>16</v>
      </c>
      <c r="J34" s="52" t="s">
        <v>17</v>
      </c>
      <c r="K34" s="136" t="s">
        <v>10</v>
      </c>
      <c r="L34" s="137"/>
      <c r="M34" s="53" t="str">
        <f t="shared" ref="M34:S34" si="25">M7</f>
        <v>LUNDI</v>
      </c>
      <c r="N34" s="53" t="str">
        <f t="shared" si="25"/>
        <v>MARDI</v>
      </c>
      <c r="O34" s="53" t="str">
        <f t="shared" si="25"/>
        <v xml:space="preserve">MERCREDI </v>
      </c>
      <c r="P34" s="53" t="str">
        <f t="shared" si="25"/>
        <v xml:space="preserve">JEUDI </v>
      </c>
      <c r="Q34" s="53" t="str">
        <f t="shared" si="25"/>
        <v xml:space="preserve">VENDREDI </v>
      </c>
      <c r="R34" s="53" t="str">
        <f t="shared" si="25"/>
        <v>SAMEDI</v>
      </c>
      <c r="S34" s="53" t="str">
        <f t="shared" si="25"/>
        <v>DIMANCHE</v>
      </c>
      <c r="T34" s="9"/>
      <c r="U34" s="10"/>
      <c r="V34" s="10"/>
      <c r="W34" s="10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L34" s="98">
        <v>0</v>
      </c>
      <c r="BM34" s="3">
        <v>0</v>
      </c>
      <c r="BN34" s="3">
        <v>0</v>
      </c>
      <c r="BO34" s="113">
        <v>0</v>
      </c>
      <c r="BQ34" s="60">
        <v>0</v>
      </c>
      <c r="BR34" s="60">
        <v>0</v>
      </c>
      <c r="BS34" s="60">
        <v>0</v>
      </c>
      <c r="BT34" s="60">
        <v>0</v>
      </c>
      <c r="BV34" s="60">
        <v>0</v>
      </c>
    </row>
    <row r="35" spans="1:74" ht="12.75" customHeight="1" x14ac:dyDescent="0.2">
      <c r="A35" s="1"/>
      <c r="B35" s="1"/>
      <c r="C35" s="1"/>
      <c r="D35" s="1"/>
      <c r="E35" s="1"/>
      <c r="F35" s="1"/>
      <c r="G35" s="1"/>
      <c r="H35" s="54"/>
      <c r="I35" s="24" t="s">
        <v>21</v>
      </c>
      <c r="J35" s="55" t="s">
        <v>33</v>
      </c>
      <c r="K35" s="138"/>
      <c r="L35" s="139"/>
      <c r="M35" s="28">
        <v>1</v>
      </c>
      <c r="N35" s="28">
        <v>2</v>
      </c>
      <c r="O35" s="28">
        <v>3</v>
      </c>
      <c r="P35" s="28">
        <v>4</v>
      </c>
      <c r="Q35" s="28">
        <v>5</v>
      </c>
      <c r="R35" s="28">
        <v>6</v>
      </c>
      <c r="S35" s="28">
        <v>7</v>
      </c>
      <c r="T35" s="29" t="str">
        <f t="shared" ref="T35:T40" si="26">IF(I35="","",I35)</f>
        <v>DES</v>
      </c>
      <c r="U35" s="30">
        <f t="shared" ref="U35:U40" si="27">SUM(M35:S35)</f>
        <v>28</v>
      </c>
      <c r="V35" s="10"/>
      <c r="W35" s="10"/>
      <c r="X35" s="1"/>
      <c r="Y35" s="1"/>
      <c r="Z35" s="1"/>
      <c r="AA35" s="1"/>
      <c r="AB35" s="86">
        <f>IF(M35="","",M8)</f>
        <v>41638</v>
      </c>
      <c r="AC35" s="84" t="str">
        <f>IF(M35="","",I35)</f>
        <v>DES</v>
      </c>
      <c r="AD35" s="84" t="str">
        <f>IF(M35="","",J35)</f>
        <v>atelier</v>
      </c>
      <c r="AE35" s="84">
        <f>IF(M35="","",M35)</f>
        <v>1</v>
      </c>
      <c r="AF35" s="1"/>
      <c r="AG35" s="86">
        <f>IF(N35="","",N8)</f>
        <v>41639</v>
      </c>
      <c r="AH35" s="84" t="str">
        <f>IF(N35="","",I35)</f>
        <v>DES</v>
      </c>
      <c r="AI35" s="84" t="str">
        <f>IF(N35="","",J35)</f>
        <v>atelier</v>
      </c>
      <c r="AJ35" s="84">
        <f>IF(N35="","",N35)</f>
        <v>2</v>
      </c>
      <c r="AK35" s="1"/>
      <c r="AL35" s="86">
        <f>IF(O35="","",O8)</f>
        <v>41640</v>
      </c>
      <c r="AM35" s="84" t="str">
        <f>IF(O35="","",I35)</f>
        <v>DES</v>
      </c>
      <c r="AN35" s="84" t="str">
        <f>IF(O35="","",J35)</f>
        <v>atelier</v>
      </c>
      <c r="AO35" s="84">
        <f>IF(O35="","",O35)</f>
        <v>3</v>
      </c>
      <c r="AP35" s="1"/>
      <c r="AQ35" s="86">
        <f>IF(P35="","",P8)</f>
        <v>41641</v>
      </c>
      <c r="AR35" s="84" t="str">
        <f>IF(P35="","",I35)</f>
        <v>DES</v>
      </c>
      <c r="AS35" s="84" t="str">
        <f>IF(P35="","",J35)</f>
        <v>atelier</v>
      </c>
      <c r="AT35" s="84">
        <f>IF(P35="","",P35)</f>
        <v>4</v>
      </c>
      <c r="AU35" s="1"/>
      <c r="AV35" s="86">
        <f>IF(Q35="","",Q8)</f>
        <v>41642</v>
      </c>
      <c r="AW35" s="84" t="str">
        <f>IF(Q35="","",I35)</f>
        <v>DES</v>
      </c>
      <c r="AX35" s="84" t="str">
        <f>IF(Q35="","",J35)</f>
        <v>atelier</v>
      </c>
      <c r="AY35" s="84">
        <f>IF(Q35="","",Q35)</f>
        <v>5</v>
      </c>
      <c r="AZ35" s="1"/>
      <c r="BA35" s="86">
        <f>IF(R35="","",R8)</f>
        <v>41643</v>
      </c>
      <c r="BB35" s="84" t="str">
        <f>IF(R35="","",I35)</f>
        <v>DES</v>
      </c>
      <c r="BC35" s="84" t="str">
        <f>IF(R35="","",J35)</f>
        <v>atelier</v>
      </c>
      <c r="BD35" s="84">
        <f>IF(R35="","",R35)</f>
        <v>6</v>
      </c>
      <c r="BE35" s="1"/>
      <c r="BF35" s="86">
        <f>IF(S35="","",S8)</f>
        <v>41644</v>
      </c>
      <c r="BG35" s="84" t="str">
        <f>IF(S35="","",I35)</f>
        <v>DES</v>
      </c>
      <c r="BH35" s="84" t="str">
        <f>IF(S35="","",J35)</f>
        <v>atelier</v>
      </c>
      <c r="BI35" s="84">
        <f>IF(S35="","",S35)</f>
        <v>7</v>
      </c>
      <c r="BJ35" s="1"/>
      <c r="BL35" s="98">
        <v>0</v>
      </c>
      <c r="BM35" s="3">
        <v>0</v>
      </c>
      <c r="BN35" s="3">
        <v>0</v>
      </c>
      <c r="BO35" s="113">
        <v>0</v>
      </c>
      <c r="BQ35" s="60">
        <v>0</v>
      </c>
      <c r="BR35" s="60">
        <v>0</v>
      </c>
      <c r="BS35" s="60">
        <v>0</v>
      </c>
      <c r="BT35" s="60">
        <v>0</v>
      </c>
      <c r="BV35" s="60">
        <v>0</v>
      </c>
    </row>
    <row r="36" spans="1:74" ht="12.75" customHeight="1" x14ac:dyDescent="0.2">
      <c r="A36" s="1"/>
      <c r="B36" s="1"/>
      <c r="C36" s="1"/>
      <c r="D36" s="1"/>
      <c r="E36" s="1"/>
      <c r="F36" s="1"/>
      <c r="G36" s="1"/>
      <c r="H36" s="54"/>
      <c r="I36" s="31"/>
      <c r="J36" s="31"/>
      <c r="K36" s="130"/>
      <c r="L36" s="131"/>
      <c r="M36" s="35"/>
      <c r="N36" s="35"/>
      <c r="O36" s="35"/>
      <c r="P36" s="35"/>
      <c r="Q36" s="35"/>
      <c r="R36" s="35"/>
      <c r="S36" s="35"/>
      <c r="T36" s="36" t="str">
        <f t="shared" si="26"/>
        <v/>
      </c>
      <c r="U36" s="37">
        <f t="shared" si="27"/>
        <v>0</v>
      </c>
      <c r="V36" s="10"/>
      <c r="W36" s="10"/>
      <c r="X36" s="1"/>
      <c r="Y36" s="1"/>
      <c r="Z36" s="1"/>
      <c r="AA36" s="1"/>
      <c r="AB36" s="86" t="str">
        <f>IF(M36="","",M8)</f>
        <v/>
      </c>
      <c r="AC36" s="84" t="str">
        <f t="shared" ref="AC36:AC40" si="28">IF(M36="","",I36)</f>
        <v/>
      </c>
      <c r="AD36" s="84" t="str">
        <f t="shared" ref="AD36:AD40" si="29">IF(M36="","",J36)</f>
        <v/>
      </c>
      <c r="AE36" s="84" t="str">
        <f t="shared" ref="AE36:AE40" si="30">IF(M36="","",M36)</f>
        <v/>
      </c>
      <c r="AF36" s="1"/>
      <c r="AG36" s="86" t="str">
        <f>IF(N36="","",N8)</f>
        <v/>
      </c>
      <c r="AH36" s="84" t="str">
        <f t="shared" ref="AH36:AH40" si="31">IF(N36="","",I36)</f>
        <v/>
      </c>
      <c r="AI36" s="84" t="str">
        <f t="shared" ref="AI36:AI40" si="32">IF(N36="","",J36)</f>
        <v/>
      </c>
      <c r="AJ36" s="84" t="str">
        <f t="shared" ref="AJ36:AJ40" si="33">IF(N36="","",N36)</f>
        <v/>
      </c>
      <c r="AK36" s="1"/>
      <c r="AL36" s="86" t="str">
        <f>IF(O36="","",O8)</f>
        <v/>
      </c>
      <c r="AM36" s="84" t="str">
        <f t="shared" ref="AM36:AM40" si="34">IF(O36="","",I36)</f>
        <v/>
      </c>
      <c r="AN36" s="84" t="str">
        <f t="shared" ref="AN36:AN40" si="35">IF(O36="","",J36)</f>
        <v/>
      </c>
      <c r="AO36" s="84" t="str">
        <f t="shared" ref="AO36:AO40" si="36">IF(O36="","",O36)</f>
        <v/>
      </c>
      <c r="AP36" s="1"/>
      <c r="AQ36" s="86" t="str">
        <f>IF(P36="","",P8)</f>
        <v/>
      </c>
      <c r="AR36" s="84" t="str">
        <f t="shared" ref="AR36:AR40" si="37">IF(P36="","",I36)</f>
        <v/>
      </c>
      <c r="AS36" s="84" t="str">
        <f t="shared" ref="AS36:AS40" si="38">IF(P36="","",J36)</f>
        <v/>
      </c>
      <c r="AT36" s="84" t="str">
        <f t="shared" ref="AT36:AT40" si="39">IF(P36="","",P36)</f>
        <v/>
      </c>
      <c r="AU36" s="1"/>
      <c r="AV36" s="86" t="str">
        <f>IF(Q36="","",Q8)</f>
        <v/>
      </c>
      <c r="AW36" s="84" t="str">
        <f t="shared" ref="AW36:AW40" si="40">IF(Q36="","",I36)</f>
        <v/>
      </c>
      <c r="AX36" s="84" t="str">
        <f t="shared" ref="AX36:AX40" si="41">IF(Q36="","",J36)</f>
        <v/>
      </c>
      <c r="AY36" s="84" t="str">
        <f t="shared" ref="AY36:AY40" si="42">IF(Q36="","",Q36)</f>
        <v/>
      </c>
      <c r="AZ36" s="1"/>
      <c r="BA36" s="86" t="str">
        <f>IF(R36="","",R8)</f>
        <v/>
      </c>
      <c r="BB36" s="84" t="str">
        <f t="shared" ref="BB36:BB40" si="43">IF(R36="","",I36)</f>
        <v/>
      </c>
      <c r="BC36" s="84" t="str">
        <f t="shared" ref="BC36:BC40" si="44">IF(R36="","",J36)</f>
        <v/>
      </c>
      <c r="BD36" s="84" t="str">
        <f t="shared" ref="BD36:BD40" si="45">IF(R36="","",R36)</f>
        <v/>
      </c>
      <c r="BE36" s="1"/>
      <c r="BF36" s="86" t="str">
        <f>IF(S36="","",S8)</f>
        <v/>
      </c>
      <c r="BG36" s="84" t="str">
        <f t="shared" ref="BG36:BG40" si="46">IF(S36="","",I36)</f>
        <v/>
      </c>
      <c r="BH36" s="84" t="str">
        <f t="shared" ref="BH36:BH40" si="47">IF(S36="","",J36)</f>
        <v/>
      </c>
      <c r="BI36" s="84" t="str">
        <f t="shared" ref="BI36:BI40" si="48">IF(S36="","",S36)</f>
        <v/>
      </c>
      <c r="BJ36" s="1"/>
      <c r="BL36" s="98">
        <v>0</v>
      </c>
      <c r="BM36" s="3">
        <v>0</v>
      </c>
      <c r="BN36" s="3">
        <v>0</v>
      </c>
      <c r="BO36" s="113">
        <v>0</v>
      </c>
      <c r="BQ36" s="60">
        <v>0</v>
      </c>
      <c r="BR36" s="60">
        <v>0</v>
      </c>
      <c r="BS36" s="60">
        <v>0</v>
      </c>
      <c r="BT36" s="60">
        <v>0</v>
      </c>
      <c r="BV36" s="60">
        <v>0</v>
      </c>
    </row>
    <row r="37" spans="1:74" ht="12.75" customHeight="1" x14ac:dyDescent="0.2">
      <c r="A37" s="1"/>
      <c r="B37" s="1"/>
      <c r="C37" s="1"/>
      <c r="D37" s="1"/>
      <c r="E37" s="1"/>
      <c r="F37" s="1"/>
      <c r="G37" s="1"/>
      <c r="H37" s="54"/>
      <c r="I37" s="38"/>
      <c r="J37" s="56"/>
      <c r="K37" s="128"/>
      <c r="L37" s="129"/>
      <c r="M37" s="41"/>
      <c r="N37" s="41"/>
      <c r="O37" s="41"/>
      <c r="P37" s="41"/>
      <c r="Q37" s="41"/>
      <c r="R37" s="41"/>
      <c r="S37" s="41"/>
      <c r="T37" s="42" t="str">
        <f t="shared" si="26"/>
        <v/>
      </c>
      <c r="U37" s="43">
        <f t="shared" si="27"/>
        <v>0</v>
      </c>
      <c r="V37" s="10"/>
      <c r="W37" s="10"/>
      <c r="X37" s="1"/>
      <c r="Y37" s="1"/>
      <c r="Z37" s="1"/>
      <c r="AA37" s="1"/>
      <c r="AB37" s="86" t="str">
        <f>IF(M37="","",M8)</f>
        <v/>
      </c>
      <c r="AC37" s="84" t="str">
        <f t="shared" si="28"/>
        <v/>
      </c>
      <c r="AD37" s="84" t="str">
        <f t="shared" si="29"/>
        <v/>
      </c>
      <c r="AE37" s="84" t="str">
        <f t="shared" si="30"/>
        <v/>
      </c>
      <c r="AF37" s="1"/>
      <c r="AG37" s="86" t="str">
        <f>IF(N37="","",N8)</f>
        <v/>
      </c>
      <c r="AH37" s="84" t="str">
        <f t="shared" si="31"/>
        <v/>
      </c>
      <c r="AI37" s="84" t="str">
        <f t="shared" si="32"/>
        <v/>
      </c>
      <c r="AJ37" s="84" t="str">
        <f t="shared" si="33"/>
        <v/>
      </c>
      <c r="AK37" s="1"/>
      <c r="AL37" s="86" t="str">
        <f>IF(O37="","",O8)</f>
        <v/>
      </c>
      <c r="AM37" s="84" t="str">
        <f t="shared" si="34"/>
        <v/>
      </c>
      <c r="AN37" s="84" t="str">
        <f t="shared" si="35"/>
        <v/>
      </c>
      <c r="AO37" s="84" t="str">
        <f t="shared" si="36"/>
        <v/>
      </c>
      <c r="AP37" s="1"/>
      <c r="AQ37" s="86" t="str">
        <f>IF(P37="","",P8)</f>
        <v/>
      </c>
      <c r="AR37" s="84" t="str">
        <f t="shared" si="37"/>
        <v/>
      </c>
      <c r="AS37" s="84" t="str">
        <f t="shared" si="38"/>
        <v/>
      </c>
      <c r="AT37" s="84" t="str">
        <f t="shared" si="39"/>
        <v/>
      </c>
      <c r="AU37" s="1"/>
      <c r="AV37" s="86" t="str">
        <f>IF(Q37="","",Q8)</f>
        <v/>
      </c>
      <c r="AW37" s="84" t="str">
        <f t="shared" si="40"/>
        <v/>
      </c>
      <c r="AX37" s="84" t="str">
        <f t="shared" si="41"/>
        <v/>
      </c>
      <c r="AY37" s="84" t="str">
        <f t="shared" si="42"/>
        <v/>
      </c>
      <c r="AZ37" s="1"/>
      <c r="BA37" s="86" t="str">
        <f>IF(R37="","",R8)</f>
        <v/>
      </c>
      <c r="BB37" s="84" t="str">
        <f t="shared" si="43"/>
        <v/>
      </c>
      <c r="BC37" s="84" t="str">
        <f t="shared" si="44"/>
        <v/>
      </c>
      <c r="BD37" s="84" t="str">
        <f t="shared" si="45"/>
        <v/>
      </c>
      <c r="BE37" s="1"/>
      <c r="BF37" s="86" t="str">
        <f>IF(S37="","",S8)</f>
        <v/>
      </c>
      <c r="BG37" s="84" t="str">
        <f t="shared" si="46"/>
        <v/>
      </c>
      <c r="BH37" s="84" t="str">
        <f t="shared" si="47"/>
        <v/>
      </c>
      <c r="BI37" s="84" t="str">
        <f t="shared" si="48"/>
        <v/>
      </c>
      <c r="BJ37" s="1"/>
      <c r="BL37" s="98">
        <v>0</v>
      </c>
      <c r="BM37" s="3">
        <v>0</v>
      </c>
      <c r="BN37" s="3">
        <v>0</v>
      </c>
      <c r="BO37" s="113">
        <v>0</v>
      </c>
      <c r="BQ37" s="60">
        <v>0</v>
      </c>
      <c r="BR37" s="60">
        <v>0</v>
      </c>
      <c r="BS37" s="60">
        <v>0</v>
      </c>
      <c r="BT37" s="60">
        <v>0</v>
      </c>
      <c r="BV37" s="60">
        <v>0</v>
      </c>
    </row>
    <row r="38" spans="1:74" ht="12.75" customHeight="1" x14ac:dyDescent="0.2">
      <c r="A38" s="1"/>
      <c r="B38" s="1"/>
      <c r="C38" s="1"/>
      <c r="D38" s="1"/>
      <c r="E38" s="1"/>
      <c r="F38" s="1"/>
      <c r="G38" s="1"/>
      <c r="H38" s="54"/>
      <c r="I38" s="31"/>
      <c r="J38" s="31"/>
      <c r="K38" s="130"/>
      <c r="L38" s="131"/>
      <c r="M38" s="35"/>
      <c r="N38" s="35"/>
      <c r="O38" s="35"/>
      <c r="P38" s="35"/>
      <c r="Q38" s="35"/>
      <c r="R38" s="35"/>
      <c r="S38" s="35"/>
      <c r="T38" s="36" t="str">
        <f t="shared" si="26"/>
        <v/>
      </c>
      <c r="U38" s="37">
        <f t="shared" si="27"/>
        <v>0</v>
      </c>
      <c r="V38" s="10"/>
      <c r="W38" s="10"/>
      <c r="X38" s="1"/>
      <c r="Y38" s="1"/>
      <c r="Z38" s="1"/>
      <c r="AA38" s="1"/>
      <c r="AB38" s="86" t="str">
        <f>IF(M38="","",M8)</f>
        <v/>
      </c>
      <c r="AC38" s="84" t="str">
        <f t="shared" si="28"/>
        <v/>
      </c>
      <c r="AD38" s="84" t="str">
        <f t="shared" si="29"/>
        <v/>
      </c>
      <c r="AE38" s="84" t="str">
        <f t="shared" si="30"/>
        <v/>
      </c>
      <c r="AF38" s="1"/>
      <c r="AG38" s="86" t="str">
        <f>IF(N38="","",N8)</f>
        <v/>
      </c>
      <c r="AH38" s="84" t="str">
        <f t="shared" si="31"/>
        <v/>
      </c>
      <c r="AI38" s="84" t="str">
        <f t="shared" si="32"/>
        <v/>
      </c>
      <c r="AJ38" s="84" t="str">
        <f t="shared" si="33"/>
        <v/>
      </c>
      <c r="AK38" s="1"/>
      <c r="AL38" s="86" t="str">
        <f>IF(O38="","",O8)</f>
        <v/>
      </c>
      <c r="AM38" s="84" t="str">
        <f t="shared" si="34"/>
        <v/>
      </c>
      <c r="AN38" s="84" t="str">
        <f t="shared" si="35"/>
        <v/>
      </c>
      <c r="AO38" s="84" t="str">
        <f t="shared" si="36"/>
        <v/>
      </c>
      <c r="AP38" s="1"/>
      <c r="AQ38" s="86" t="str">
        <f>IF(P38="","",P8)</f>
        <v/>
      </c>
      <c r="AR38" s="84" t="str">
        <f t="shared" si="37"/>
        <v/>
      </c>
      <c r="AS38" s="84" t="str">
        <f t="shared" si="38"/>
        <v/>
      </c>
      <c r="AT38" s="84" t="str">
        <f t="shared" si="39"/>
        <v/>
      </c>
      <c r="AU38" s="1"/>
      <c r="AV38" s="86" t="str">
        <f>IF(Q38="","",Q8)</f>
        <v/>
      </c>
      <c r="AW38" s="84" t="str">
        <f t="shared" si="40"/>
        <v/>
      </c>
      <c r="AX38" s="84" t="str">
        <f t="shared" si="41"/>
        <v/>
      </c>
      <c r="AY38" s="84" t="str">
        <f t="shared" si="42"/>
        <v/>
      </c>
      <c r="AZ38" s="1"/>
      <c r="BA38" s="86" t="str">
        <f>IF(R38="","",R8)</f>
        <v/>
      </c>
      <c r="BB38" s="84" t="str">
        <f t="shared" si="43"/>
        <v/>
      </c>
      <c r="BC38" s="84" t="str">
        <f t="shared" si="44"/>
        <v/>
      </c>
      <c r="BD38" s="84" t="str">
        <f t="shared" si="45"/>
        <v/>
      </c>
      <c r="BE38" s="1"/>
      <c r="BF38" s="86" t="str">
        <f>IF(S38="","",S8)</f>
        <v/>
      </c>
      <c r="BG38" s="84" t="str">
        <f t="shared" si="46"/>
        <v/>
      </c>
      <c r="BH38" s="84" t="str">
        <f t="shared" si="47"/>
        <v/>
      </c>
      <c r="BI38" s="84" t="str">
        <f t="shared" si="48"/>
        <v/>
      </c>
      <c r="BJ38" s="1"/>
      <c r="BL38" s="98">
        <v>0</v>
      </c>
      <c r="BM38" s="3">
        <v>0</v>
      </c>
      <c r="BN38" s="3">
        <v>0</v>
      </c>
      <c r="BO38" s="113">
        <v>0</v>
      </c>
      <c r="BQ38" s="60">
        <v>0</v>
      </c>
      <c r="BR38" s="60">
        <v>0</v>
      </c>
      <c r="BS38" s="60">
        <v>0</v>
      </c>
      <c r="BT38" s="60">
        <v>0</v>
      </c>
      <c r="BV38" s="60">
        <v>0</v>
      </c>
    </row>
    <row r="39" spans="1:74" ht="12.75" customHeight="1" x14ac:dyDescent="0.2">
      <c r="A39" s="1"/>
      <c r="B39" s="1"/>
      <c r="C39" s="1"/>
      <c r="D39" s="1"/>
      <c r="E39" s="1"/>
      <c r="F39" s="1"/>
      <c r="G39" s="1"/>
      <c r="H39" s="54"/>
      <c r="I39" s="38"/>
      <c r="J39" s="56"/>
      <c r="K39" s="128"/>
      <c r="L39" s="129"/>
      <c r="M39" s="44"/>
      <c r="N39" s="44"/>
      <c r="O39" s="44"/>
      <c r="P39" s="44"/>
      <c r="Q39" s="44"/>
      <c r="R39" s="44"/>
      <c r="S39" s="44"/>
      <c r="T39" s="45" t="str">
        <f t="shared" si="26"/>
        <v/>
      </c>
      <c r="U39" s="46">
        <f t="shared" si="27"/>
        <v>0</v>
      </c>
      <c r="V39" s="10"/>
      <c r="W39" s="10"/>
      <c r="X39" s="1"/>
      <c r="Y39" s="1"/>
      <c r="Z39" s="1"/>
      <c r="AA39" s="1"/>
      <c r="AB39" s="86" t="str">
        <f>IF(M39="","",M8)</f>
        <v/>
      </c>
      <c r="AC39" s="84" t="str">
        <f t="shared" si="28"/>
        <v/>
      </c>
      <c r="AD39" s="84" t="str">
        <f t="shared" si="29"/>
        <v/>
      </c>
      <c r="AE39" s="84" t="str">
        <f t="shared" si="30"/>
        <v/>
      </c>
      <c r="AF39" s="1"/>
      <c r="AG39" s="86" t="str">
        <f>IF(N39="","",N8)</f>
        <v/>
      </c>
      <c r="AH39" s="84" t="str">
        <f t="shared" si="31"/>
        <v/>
      </c>
      <c r="AI39" s="84" t="str">
        <f t="shared" si="32"/>
        <v/>
      </c>
      <c r="AJ39" s="84" t="str">
        <f t="shared" si="33"/>
        <v/>
      </c>
      <c r="AK39" s="1"/>
      <c r="AL39" s="86" t="str">
        <f>IF(O39="","",O8)</f>
        <v/>
      </c>
      <c r="AM39" s="84" t="str">
        <f t="shared" si="34"/>
        <v/>
      </c>
      <c r="AN39" s="84" t="str">
        <f t="shared" si="35"/>
        <v/>
      </c>
      <c r="AO39" s="84" t="str">
        <f t="shared" si="36"/>
        <v/>
      </c>
      <c r="AP39" s="1"/>
      <c r="AQ39" s="86" t="str">
        <f>IF(P39="","",P8)</f>
        <v/>
      </c>
      <c r="AR39" s="84" t="str">
        <f t="shared" si="37"/>
        <v/>
      </c>
      <c r="AS39" s="84" t="str">
        <f t="shared" si="38"/>
        <v/>
      </c>
      <c r="AT39" s="84" t="str">
        <f t="shared" si="39"/>
        <v/>
      </c>
      <c r="AU39" s="1"/>
      <c r="AV39" s="86" t="str">
        <f>IF(Q39="","",Q8)</f>
        <v/>
      </c>
      <c r="AW39" s="84" t="str">
        <f t="shared" si="40"/>
        <v/>
      </c>
      <c r="AX39" s="84" t="str">
        <f t="shared" si="41"/>
        <v/>
      </c>
      <c r="AY39" s="84" t="str">
        <f t="shared" si="42"/>
        <v/>
      </c>
      <c r="AZ39" s="1"/>
      <c r="BA39" s="86" t="str">
        <f>IF(R39="","",R8)</f>
        <v/>
      </c>
      <c r="BB39" s="84" t="str">
        <f t="shared" si="43"/>
        <v/>
      </c>
      <c r="BC39" s="84" t="str">
        <f t="shared" si="44"/>
        <v/>
      </c>
      <c r="BD39" s="84" t="str">
        <f t="shared" si="45"/>
        <v/>
      </c>
      <c r="BE39" s="1"/>
      <c r="BF39" s="86" t="str">
        <f>IF(S39="","",S8)</f>
        <v/>
      </c>
      <c r="BG39" s="84" t="str">
        <f t="shared" si="46"/>
        <v/>
      </c>
      <c r="BH39" s="84" t="str">
        <f t="shared" si="47"/>
        <v/>
      </c>
      <c r="BI39" s="84" t="str">
        <f t="shared" si="48"/>
        <v/>
      </c>
      <c r="BJ39" s="1"/>
      <c r="BL39" s="98">
        <v>0</v>
      </c>
      <c r="BM39" s="3">
        <v>0</v>
      </c>
      <c r="BN39" s="3">
        <v>0</v>
      </c>
      <c r="BO39" s="113">
        <v>0</v>
      </c>
      <c r="BQ39" s="60">
        <v>0</v>
      </c>
      <c r="BR39" s="60">
        <v>0</v>
      </c>
      <c r="BS39" s="60">
        <v>0</v>
      </c>
      <c r="BT39" s="60">
        <v>0</v>
      </c>
      <c r="BV39" s="60">
        <v>0</v>
      </c>
    </row>
    <row r="40" spans="1:74" ht="12.75" customHeight="1" x14ac:dyDescent="0.2">
      <c r="A40" s="1"/>
      <c r="B40" s="1"/>
      <c r="C40" s="1"/>
      <c r="D40" s="1"/>
      <c r="E40" s="1"/>
      <c r="F40" s="1"/>
      <c r="G40" s="1"/>
      <c r="H40" s="54"/>
      <c r="I40" s="31"/>
      <c r="J40" s="31"/>
      <c r="K40" s="130"/>
      <c r="L40" s="131"/>
      <c r="M40" s="35"/>
      <c r="N40" s="35"/>
      <c r="O40" s="35"/>
      <c r="P40" s="35"/>
      <c r="Q40" s="35"/>
      <c r="R40" s="35"/>
      <c r="S40" s="35"/>
      <c r="T40" s="36" t="str">
        <f t="shared" si="26"/>
        <v/>
      </c>
      <c r="U40" s="37">
        <f t="shared" si="27"/>
        <v>0</v>
      </c>
      <c r="V40" s="10"/>
      <c r="W40" s="10"/>
      <c r="X40" s="1"/>
      <c r="Y40" s="1"/>
      <c r="Z40" s="1"/>
      <c r="AA40" s="1"/>
      <c r="AB40" s="86" t="str">
        <f>IF(M40="","",M8)</f>
        <v/>
      </c>
      <c r="AC40" s="84" t="str">
        <f t="shared" si="28"/>
        <v/>
      </c>
      <c r="AD40" s="84" t="str">
        <f t="shared" si="29"/>
        <v/>
      </c>
      <c r="AE40" s="84" t="str">
        <f t="shared" si="30"/>
        <v/>
      </c>
      <c r="AF40" s="1"/>
      <c r="AG40" s="86" t="str">
        <f>IF(N40="","",N8)</f>
        <v/>
      </c>
      <c r="AH40" s="84" t="str">
        <f t="shared" si="31"/>
        <v/>
      </c>
      <c r="AI40" s="84" t="str">
        <f t="shared" si="32"/>
        <v/>
      </c>
      <c r="AJ40" s="84" t="str">
        <f t="shared" si="33"/>
        <v/>
      </c>
      <c r="AK40" s="1"/>
      <c r="AL40" s="86" t="str">
        <f>IF(O40="","",O8)</f>
        <v/>
      </c>
      <c r="AM40" s="84" t="str">
        <f t="shared" si="34"/>
        <v/>
      </c>
      <c r="AN40" s="84" t="str">
        <f t="shared" si="35"/>
        <v/>
      </c>
      <c r="AO40" s="84" t="str">
        <f t="shared" si="36"/>
        <v/>
      </c>
      <c r="AP40" s="1"/>
      <c r="AQ40" s="86" t="str">
        <f>IF(P40="","",P8)</f>
        <v/>
      </c>
      <c r="AR40" s="84" t="str">
        <f t="shared" si="37"/>
        <v/>
      </c>
      <c r="AS40" s="84" t="str">
        <f t="shared" si="38"/>
        <v/>
      </c>
      <c r="AT40" s="84" t="str">
        <f t="shared" si="39"/>
        <v/>
      </c>
      <c r="AU40" s="1"/>
      <c r="AV40" s="86" t="str">
        <f>IF(Q40="","",Q8)</f>
        <v/>
      </c>
      <c r="AW40" s="84" t="str">
        <f t="shared" si="40"/>
        <v/>
      </c>
      <c r="AX40" s="84" t="str">
        <f t="shared" si="41"/>
        <v/>
      </c>
      <c r="AY40" s="84" t="str">
        <f t="shared" si="42"/>
        <v/>
      </c>
      <c r="AZ40" s="1"/>
      <c r="BA40" s="86" t="str">
        <f>IF(R40="","",R8)</f>
        <v/>
      </c>
      <c r="BB40" s="84" t="str">
        <f t="shared" si="43"/>
        <v/>
      </c>
      <c r="BC40" s="84" t="str">
        <f t="shared" si="44"/>
        <v/>
      </c>
      <c r="BD40" s="84" t="str">
        <f t="shared" si="45"/>
        <v/>
      </c>
      <c r="BE40" s="1"/>
      <c r="BF40" s="86" t="str">
        <f>IF(S40="","",S8)</f>
        <v/>
      </c>
      <c r="BG40" s="84" t="str">
        <f t="shared" si="46"/>
        <v/>
      </c>
      <c r="BH40" s="84" t="str">
        <f t="shared" si="47"/>
        <v/>
      </c>
      <c r="BI40" s="84" t="str">
        <f t="shared" si="48"/>
        <v/>
      </c>
      <c r="BJ40" s="1"/>
      <c r="BL40" s="98">
        <v>0</v>
      </c>
      <c r="BM40" s="3">
        <v>0</v>
      </c>
      <c r="BN40" s="3">
        <v>0</v>
      </c>
      <c r="BO40" s="113">
        <v>0</v>
      </c>
      <c r="BQ40" s="60">
        <v>0</v>
      </c>
      <c r="BR40" s="60">
        <v>0</v>
      </c>
      <c r="BS40" s="60">
        <v>0</v>
      </c>
      <c r="BT40" s="60">
        <v>0</v>
      </c>
      <c r="BV40" s="60">
        <v>0</v>
      </c>
    </row>
    <row r="41" spans="1:74" ht="12.75" customHeight="1" x14ac:dyDescent="0.2">
      <c r="A41" s="1"/>
      <c r="B41" s="1"/>
      <c r="C41" s="1"/>
      <c r="D41" s="1"/>
      <c r="E41" s="1"/>
      <c r="F41" s="1"/>
      <c r="G41" s="1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10"/>
      <c r="W41" s="10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L41" s="98">
        <v>0</v>
      </c>
      <c r="BM41" s="3">
        <v>0</v>
      </c>
      <c r="BN41" s="3">
        <v>0</v>
      </c>
      <c r="BO41" s="113">
        <v>0</v>
      </c>
      <c r="BQ41" s="60">
        <v>0</v>
      </c>
      <c r="BR41" s="60">
        <v>0</v>
      </c>
      <c r="BS41" s="60">
        <v>0</v>
      </c>
      <c r="BT41" s="60">
        <v>0</v>
      </c>
      <c r="BV41" s="60">
        <v>0</v>
      </c>
    </row>
    <row r="42" spans="1:74" ht="51" customHeight="1" x14ac:dyDescent="0.4">
      <c r="A42" s="1"/>
      <c r="B42" s="1"/>
      <c r="C42" s="1"/>
      <c r="D42" s="1"/>
      <c r="E42" s="1"/>
      <c r="F42" s="1"/>
      <c r="G42" s="1"/>
      <c r="H42" s="1"/>
      <c r="I42" s="5"/>
      <c r="J42" s="1"/>
      <c r="K42" s="1"/>
      <c r="L42" s="6"/>
      <c r="M42" s="1"/>
      <c r="N42" s="1"/>
      <c r="O42" s="7"/>
      <c r="P42" s="8"/>
      <c r="Q42" s="7"/>
      <c r="R42" s="7"/>
      <c r="S42" s="7"/>
      <c r="T42" s="9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L42" s="98">
        <v>0</v>
      </c>
      <c r="BM42" s="3">
        <v>0</v>
      </c>
      <c r="BN42" s="3">
        <v>0</v>
      </c>
      <c r="BO42" s="113">
        <v>0</v>
      </c>
      <c r="BQ42" s="60">
        <v>0</v>
      </c>
      <c r="BR42" s="60">
        <v>0</v>
      </c>
      <c r="BS42" s="60">
        <v>0</v>
      </c>
      <c r="BT42" s="60">
        <v>0</v>
      </c>
      <c r="BV42" s="60">
        <v>0</v>
      </c>
    </row>
    <row r="43" spans="1:74" s="90" customFormat="1" ht="15" customHeight="1" thickBot="1" x14ac:dyDescent="0.45">
      <c r="G43" s="1"/>
      <c r="H43" s="10"/>
      <c r="I43" s="11"/>
      <c r="J43" s="10"/>
      <c r="K43" s="10"/>
      <c r="L43" s="10"/>
      <c r="M43" s="10"/>
      <c r="N43" s="10"/>
      <c r="O43" s="10"/>
      <c r="P43" s="12"/>
      <c r="Q43" s="12"/>
      <c r="R43" s="12"/>
      <c r="S43" s="12"/>
      <c r="T43" s="13"/>
      <c r="U43" s="143" t="s">
        <v>41</v>
      </c>
      <c r="V43" s="10"/>
      <c r="W43" s="10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L43" s="98">
        <v>0</v>
      </c>
      <c r="BM43" s="2">
        <v>0</v>
      </c>
      <c r="BN43" s="3"/>
      <c r="BO43" s="115"/>
      <c r="BQ43" s="90">
        <v>0</v>
      </c>
      <c r="BR43" s="90">
        <v>0</v>
      </c>
      <c r="BS43" s="90">
        <v>0</v>
      </c>
      <c r="BT43" s="90">
        <v>0</v>
      </c>
      <c r="BV43" s="90">
        <v>0</v>
      </c>
    </row>
    <row r="44" spans="1:74" s="90" customFormat="1" ht="15" customHeight="1" x14ac:dyDescent="0.2">
      <c r="G44" s="1"/>
      <c r="H44" s="76"/>
      <c r="I44" s="118" t="s">
        <v>0</v>
      </c>
      <c r="J44" s="119"/>
      <c r="K44" s="122" t="str">
        <f>$I$1</f>
        <v>YOHAN</v>
      </c>
      <c r="L44" s="123"/>
      <c r="M44" s="14" t="s">
        <v>1</v>
      </c>
      <c r="N44" s="15" t="s">
        <v>2</v>
      </c>
      <c r="O44" s="16" t="s">
        <v>3</v>
      </c>
      <c r="P44" s="17" t="s">
        <v>4</v>
      </c>
      <c r="Q44" s="16" t="s">
        <v>5</v>
      </c>
      <c r="R44" s="17" t="s">
        <v>6</v>
      </c>
      <c r="S44" s="16" t="s">
        <v>7</v>
      </c>
      <c r="T44" s="9"/>
      <c r="U44" s="116">
        <f>U7+1</f>
        <v>2</v>
      </c>
      <c r="V44" s="10"/>
      <c r="W44" s="10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L44" s="98">
        <v>0</v>
      </c>
      <c r="BM44" s="2">
        <v>0</v>
      </c>
      <c r="BN44" s="3"/>
      <c r="BO44" s="115"/>
      <c r="BQ44" s="90">
        <v>0</v>
      </c>
      <c r="BR44" s="90">
        <v>0</v>
      </c>
      <c r="BS44" s="90">
        <v>0</v>
      </c>
      <c r="BT44" s="90">
        <v>0</v>
      </c>
      <c r="BV44" s="90">
        <v>0</v>
      </c>
    </row>
    <row r="45" spans="1:74" s="90" customFormat="1" ht="15" customHeight="1" thickBot="1" x14ac:dyDescent="0.25">
      <c r="G45" s="1"/>
      <c r="H45" s="76"/>
      <c r="I45" s="120"/>
      <c r="J45" s="121"/>
      <c r="K45" s="124"/>
      <c r="L45" s="125"/>
      <c r="M45" s="126">
        <f>7*U44+DATE(H49,1,3)-WEEKDAY(DATE(H49,1,3))-5</f>
        <v>41645</v>
      </c>
      <c r="N45" s="126">
        <f t="shared" ref="N45" si="49">M45+1</f>
        <v>41646</v>
      </c>
      <c r="O45" s="126">
        <f t="shared" ref="O45" si="50">N45+1</f>
        <v>41647</v>
      </c>
      <c r="P45" s="126">
        <f t="shared" ref="P45" si="51">O45+1</f>
        <v>41648</v>
      </c>
      <c r="Q45" s="126">
        <f t="shared" ref="Q45" si="52">P45+1</f>
        <v>41649</v>
      </c>
      <c r="R45" s="126">
        <f t="shared" ref="R45" si="53">Q45+1</f>
        <v>41650</v>
      </c>
      <c r="S45" s="126">
        <f t="shared" ref="S45" si="54">R45+1</f>
        <v>41651</v>
      </c>
      <c r="T45" s="9"/>
      <c r="U45" s="116"/>
      <c r="V45" s="10"/>
      <c r="W45" s="10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L45" s="98">
        <v>0</v>
      </c>
      <c r="BM45" s="2">
        <v>0</v>
      </c>
      <c r="BN45" s="3"/>
      <c r="BO45" s="115"/>
      <c r="BQ45" s="90">
        <v>0</v>
      </c>
      <c r="BR45" s="90">
        <v>0</v>
      </c>
      <c r="BS45" s="90">
        <v>0</v>
      </c>
      <c r="BT45" s="90">
        <v>0</v>
      </c>
      <c r="BV45" s="90">
        <v>0</v>
      </c>
    </row>
    <row r="46" spans="1:74" s="90" customFormat="1" ht="15" customHeight="1" thickBot="1" x14ac:dyDescent="0.25">
      <c r="G46" s="1"/>
      <c r="H46" s="76"/>
      <c r="I46" s="19" t="s">
        <v>9</v>
      </c>
      <c r="J46" s="20"/>
      <c r="K46" s="21" t="s">
        <v>10</v>
      </c>
      <c r="L46" s="22"/>
      <c r="M46" s="127"/>
      <c r="N46" s="127"/>
      <c r="O46" s="127"/>
      <c r="P46" s="127"/>
      <c r="Q46" s="127"/>
      <c r="R46" s="127"/>
      <c r="S46" s="127"/>
      <c r="T46" s="9"/>
      <c r="U46" s="117"/>
      <c r="V46" s="10"/>
      <c r="W46" s="10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L46" s="98">
        <v>0</v>
      </c>
      <c r="BM46" s="2">
        <v>0</v>
      </c>
      <c r="BN46" s="3"/>
      <c r="BO46" s="115"/>
      <c r="BQ46" s="90">
        <v>0</v>
      </c>
      <c r="BR46" s="90">
        <v>0</v>
      </c>
      <c r="BS46" s="90">
        <v>0</v>
      </c>
      <c r="BT46" s="90">
        <v>0</v>
      </c>
      <c r="BV46" s="90">
        <v>0</v>
      </c>
    </row>
    <row r="47" spans="1:74" s="90" customFormat="1" ht="15" customHeight="1" x14ac:dyDescent="0.2">
      <c r="G47" s="1"/>
      <c r="H47" s="76"/>
      <c r="I47" s="24" t="s">
        <v>21</v>
      </c>
      <c r="J47" s="25" t="s">
        <v>11</v>
      </c>
      <c r="K47" s="26"/>
      <c r="L47" s="27"/>
      <c r="M47" s="28">
        <v>1</v>
      </c>
      <c r="N47" s="28">
        <v>2</v>
      </c>
      <c r="O47" s="28">
        <v>3</v>
      </c>
      <c r="P47" s="28">
        <v>4</v>
      </c>
      <c r="Q47" s="28">
        <v>5</v>
      </c>
      <c r="R47" s="28">
        <v>6</v>
      </c>
      <c r="S47" s="28">
        <v>7</v>
      </c>
      <c r="T47" s="29" t="str">
        <f t="shared" ref="T47:T66" si="55">IF(I47="","",I47)</f>
        <v>DES</v>
      </c>
      <c r="U47" s="30">
        <f t="shared" ref="U47:U66" si="56">SUM(M47:S47)</f>
        <v>28</v>
      </c>
      <c r="V47" s="10"/>
      <c r="W47" s="10"/>
      <c r="X47" s="1"/>
      <c r="Y47" s="1"/>
      <c r="Z47" s="1"/>
      <c r="AA47" s="1"/>
      <c r="AB47" s="86">
        <f>IF(M47="","",M45)</f>
        <v>41645</v>
      </c>
      <c r="AC47" s="84" t="str">
        <f t="shared" ref="AC47:AC66" si="57">IF(M47="","",I47)</f>
        <v>DES</v>
      </c>
      <c r="AD47" s="84" t="str">
        <f t="shared" ref="AD47:AD66" si="58">IF(M47="","",$K$7)</f>
        <v>YOHAN</v>
      </c>
      <c r="AE47" s="84">
        <f>IF(M47="","",M47)</f>
        <v>1</v>
      </c>
      <c r="AF47" s="1"/>
      <c r="AG47" s="86">
        <f>IF(N47="","",N45)</f>
        <v>41646</v>
      </c>
      <c r="AH47" s="84" t="str">
        <f>IF(N47="","",I47)</f>
        <v>DES</v>
      </c>
      <c r="AI47" s="84" t="str">
        <f>IF(N47="","",$K$7)</f>
        <v>YOHAN</v>
      </c>
      <c r="AJ47" s="84">
        <f t="shared" ref="AJ47:AJ66" si="59">IF(N47="","",N47)</f>
        <v>2</v>
      </c>
      <c r="AK47" s="1"/>
      <c r="AL47" s="86">
        <f>IF(O47="","",O45)</f>
        <v>41647</v>
      </c>
      <c r="AM47" s="84" t="str">
        <f>IF(O47="","",I47)</f>
        <v>DES</v>
      </c>
      <c r="AN47" s="84" t="str">
        <f>IF(O47="","",$K$7)</f>
        <v>YOHAN</v>
      </c>
      <c r="AO47" s="84">
        <f t="shared" ref="AO47:AO66" si="60">IF(O47="","",O47)</f>
        <v>3</v>
      </c>
      <c r="AP47" s="1"/>
      <c r="AQ47" s="86">
        <f>IF(P47="","",P45)</f>
        <v>41648</v>
      </c>
      <c r="AR47" s="84" t="str">
        <f>IF(P47="","",I47)</f>
        <v>DES</v>
      </c>
      <c r="AS47" s="84" t="str">
        <f>IF(P47="","",$K$7)</f>
        <v>YOHAN</v>
      </c>
      <c r="AT47" s="84">
        <f t="shared" ref="AT47:AT66" si="61">IF(P47="","",P47)</f>
        <v>4</v>
      </c>
      <c r="AU47" s="1"/>
      <c r="AV47" s="86">
        <f>IF(Q47="","",Q45)</f>
        <v>41649</v>
      </c>
      <c r="AW47" s="84" t="str">
        <f>IF(Q47="","",I47)</f>
        <v>DES</v>
      </c>
      <c r="AX47" s="84" t="str">
        <f>IF(Q47="","",$K$7)</f>
        <v>YOHAN</v>
      </c>
      <c r="AY47" s="84">
        <f t="shared" ref="AY47:AY66" si="62">IF(Q47="","",Q47)</f>
        <v>5</v>
      </c>
      <c r="AZ47" s="1"/>
      <c r="BA47" s="86">
        <f>IF(R47="","",R45)</f>
        <v>41650</v>
      </c>
      <c r="BB47" s="84" t="str">
        <f>IF(R47="","",I47)</f>
        <v>DES</v>
      </c>
      <c r="BC47" s="84" t="str">
        <f>IF(R47="","",$K$7)</f>
        <v>YOHAN</v>
      </c>
      <c r="BD47" s="84">
        <f t="shared" ref="BD47:BD66" si="63">IF(R47="","",R47)</f>
        <v>6</v>
      </c>
      <c r="BE47" s="1"/>
      <c r="BF47" s="86">
        <f>IF(S47="","",S45)</f>
        <v>41651</v>
      </c>
      <c r="BG47" s="84" t="str">
        <f>IF(S47="","",I47)</f>
        <v>DES</v>
      </c>
      <c r="BH47" s="84" t="str">
        <f>IF(S47="","",$K$7)</f>
        <v>YOHAN</v>
      </c>
      <c r="BI47" s="84">
        <f t="shared" ref="BI47:BI66" si="64">IF(S47="","",S47)</f>
        <v>7</v>
      </c>
      <c r="BJ47" s="1"/>
      <c r="BL47" s="98">
        <v>0</v>
      </c>
      <c r="BM47" s="2">
        <v>0</v>
      </c>
      <c r="BN47" s="3"/>
      <c r="BO47" s="115"/>
      <c r="BQ47" s="90">
        <v>0</v>
      </c>
      <c r="BR47" s="90">
        <v>0</v>
      </c>
      <c r="BS47" s="90">
        <v>0</v>
      </c>
      <c r="BT47" s="90">
        <v>0</v>
      </c>
      <c r="BV47" s="90">
        <v>0</v>
      </c>
    </row>
    <row r="48" spans="1:74" s="90" customFormat="1" ht="15" customHeight="1" x14ac:dyDescent="0.2">
      <c r="G48" s="1"/>
      <c r="H48" s="76"/>
      <c r="I48" s="31"/>
      <c r="J48" s="32" t="s">
        <v>11</v>
      </c>
      <c r="K48" s="33"/>
      <c r="L48" s="34"/>
      <c r="M48" s="35"/>
      <c r="N48" s="35"/>
      <c r="O48" s="35"/>
      <c r="P48" s="35"/>
      <c r="Q48" s="35"/>
      <c r="R48" s="35"/>
      <c r="S48" s="35"/>
      <c r="T48" s="36" t="str">
        <f t="shared" si="55"/>
        <v/>
      </c>
      <c r="U48" s="37">
        <f t="shared" si="56"/>
        <v>0</v>
      </c>
      <c r="V48" s="10"/>
      <c r="W48" s="10"/>
      <c r="X48" s="1"/>
      <c r="Y48" s="1"/>
      <c r="Z48" s="1"/>
      <c r="AA48" s="1"/>
      <c r="AB48" s="86" t="str">
        <f>IF(M48="","",M45)</f>
        <v/>
      </c>
      <c r="AC48" s="84" t="str">
        <f t="shared" si="57"/>
        <v/>
      </c>
      <c r="AD48" s="84" t="str">
        <f t="shared" si="58"/>
        <v/>
      </c>
      <c r="AE48" s="84" t="str">
        <f t="shared" ref="AE48:AE66" si="65">IF(M48="","",M48)</f>
        <v/>
      </c>
      <c r="AF48" s="1"/>
      <c r="AG48" s="86" t="str">
        <f>IF(N48="","",N45)</f>
        <v/>
      </c>
      <c r="AH48" s="84" t="str">
        <f t="shared" ref="AH48:AH66" si="66">IF(N48="","",I48)</f>
        <v/>
      </c>
      <c r="AI48" s="84" t="str">
        <f t="shared" ref="AI48:AI66" si="67">IF(N48="","",$K$7)</f>
        <v/>
      </c>
      <c r="AJ48" s="84" t="str">
        <f t="shared" si="59"/>
        <v/>
      </c>
      <c r="AK48" s="1"/>
      <c r="AL48" s="86" t="str">
        <f>IF(O48="","",O45)</f>
        <v/>
      </c>
      <c r="AM48" s="84" t="str">
        <f t="shared" ref="AM48:AM66" si="68">IF(O48="","",I48)</f>
        <v/>
      </c>
      <c r="AN48" s="84" t="str">
        <f t="shared" ref="AN48:AN66" si="69">IF(O48="","",$K$7)</f>
        <v/>
      </c>
      <c r="AO48" s="84" t="str">
        <f t="shared" si="60"/>
        <v/>
      </c>
      <c r="AP48" s="1"/>
      <c r="AQ48" s="86" t="str">
        <f>IF(P48="","",P45)</f>
        <v/>
      </c>
      <c r="AR48" s="84" t="str">
        <f t="shared" ref="AR48:AR66" si="70">IF(P48="","",I48)</f>
        <v/>
      </c>
      <c r="AS48" s="84" t="str">
        <f t="shared" ref="AS48:AS66" si="71">IF(P48="","",$K$7)</f>
        <v/>
      </c>
      <c r="AT48" s="84" t="str">
        <f t="shared" si="61"/>
        <v/>
      </c>
      <c r="AU48" s="1"/>
      <c r="AV48" s="86" t="str">
        <f>IF(Q48="","",Q45)</f>
        <v/>
      </c>
      <c r="AW48" s="84" t="str">
        <f t="shared" ref="AW48:AW66" si="72">IF(Q48="","",I48)</f>
        <v/>
      </c>
      <c r="AX48" s="84" t="str">
        <f t="shared" ref="AX48:AX66" si="73">IF(Q48="","",$K$7)</f>
        <v/>
      </c>
      <c r="AY48" s="84" t="str">
        <f t="shared" si="62"/>
        <v/>
      </c>
      <c r="AZ48" s="1"/>
      <c r="BA48" s="86" t="str">
        <f>IF(R48="","",R45)</f>
        <v/>
      </c>
      <c r="BB48" s="84" t="str">
        <f t="shared" ref="BB48:BB66" si="74">IF(R48="","",I48)</f>
        <v/>
      </c>
      <c r="BC48" s="84" t="str">
        <f t="shared" ref="BC48:BC66" si="75">IF(R48="","",$K$7)</f>
        <v/>
      </c>
      <c r="BD48" s="84" t="str">
        <f t="shared" si="63"/>
        <v/>
      </c>
      <c r="BE48" s="1"/>
      <c r="BF48" s="86" t="str">
        <f>IF(S48="","",S45)</f>
        <v/>
      </c>
      <c r="BG48" s="84" t="str">
        <f t="shared" ref="BG48:BG66" si="76">IF(S48="","",I48)</f>
        <v/>
      </c>
      <c r="BH48" s="84" t="str">
        <f t="shared" ref="BH48:BH66" si="77">IF(S48="","",$K$7)</f>
        <v/>
      </c>
      <c r="BI48" s="84" t="str">
        <f t="shared" si="64"/>
        <v/>
      </c>
      <c r="BJ48" s="1"/>
      <c r="BL48" s="98">
        <v>0</v>
      </c>
      <c r="BM48" s="2">
        <v>0</v>
      </c>
      <c r="BN48" s="3"/>
      <c r="BO48" s="115"/>
      <c r="BQ48" s="90">
        <v>0</v>
      </c>
      <c r="BR48" s="90">
        <v>0</v>
      </c>
      <c r="BS48" s="90">
        <v>0</v>
      </c>
      <c r="BT48" s="90">
        <v>0</v>
      </c>
      <c r="BV48" s="90">
        <v>0</v>
      </c>
    </row>
    <row r="49" spans="7:74" s="90" customFormat="1" ht="15" customHeight="1" x14ac:dyDescent="0.2">
      <c r="G49" s="1"/>
      <c r="H49" s="132">
        <f>$H$1</f>
        <v>2014</v>
      </c>
      <c r="I49" s="38"/>
      <c r="J49" s="32" t="s">
        <v>11</v>
      </c>
      <c r="K49" s="39"/>
      <c r="L49" s="40"/>
      <c r="M49" s="41"/>
      <c r="N49" s="41"/>
      <c r="O49" s="41"/>
      <c r="P49" s="41"/>
      <c r="Q49" s="41"/>
      <c r="R49" s="41"/>
      <c r="S49" s="41"/>
      <c r="T49" s="42" t="str">
        <f t="shared" si="55"/>
        <v/>
      </c>
      <c r="U49" s="43">
        <f t="shared" si="56"/>
        <v>0</v>
      </c>
      <c r="V49" s="10"/>
      <c r="W49" s="10"/>
      <c r="X49" s="1"/>
      <c r="Y49" s="1"/>
      <c r="Z49" s="1"/>
      <c r="AA49" s="1"/>
      <c r="AB49" s="86" t="str">
        <f>IF(M49="","",M45)</f>
        <v/>
      </c>
      <c r="AC49" s="84" t="str">
        <f t="shared" si="57"/>
        <v/>
      </c>
      <c r="AD49" s="84" t="str">
        <f t="shared" si="58"/>
        <v/>
      </c>
      <c r="AE49" s="84" t="str">
        <f t="shared" si="65"/>
        <v/>
      </c>
      <c r="AF49" s="1"/>
      <c r="AG49" s="86" t="str">
        <f>IF(N49="","",N45)</f>
        <v/>
      </c>
      <c r="AH49" s="84" t="str">
        <f t="shared" si="66"/>
        <v/>
      </c>
      <c r="AI49" s="84" t="str">
        <f t="shared" si="67"/>
        <v/>
      </c>
      <c r="AJ49" s="84" t="str">
        <f t="shared" si="59"/>
        <v/>
      </c>
      <c r="AK49" s="1"/>
      <c r="AL49" s="86" t="str">
        <f>IF(O49="","",O45)</f>
        <v/>
      </c>
      <c r="AM49" s="84" t="str">
        <f t="shared" si="68"/>
        <v/>
      </c>
      <c r="AN49" s="84" t="str">
        <f t="shared" si="69"/>
        <v/>
      </c>
      <c r="AO49" s="84" t="str">
        <f t="shared" si="60"/>
        <v/>
      </c>
      <c r="AP49" s="1"/>
      <c r="AQ49" s="86" t="str">
        <f>IF(P49="","",P45)</f>
        <v/>
      </c>
      <c r="AR49" s="84" t="str">
        <f t="shared" si="70"/>
        <v/>
      </c>
      <c r="AS49" s="84" t="str">
        <f t="shared" si="71"/>
        <v/>
      </c>
      <c r="AT49" s="84" t="str">
        <f t="shared" si="61"/>
        <v/>
      </c>
      <c r="AU49" s="1"/>
      <c r="AV49" s="86" t="str">
        <f>IF(Q49="","",Q45)</f>
        <v/>
      </c>
      <c r="AW49" s="84" t="str">
        <f t="shared" si="72"/>
        <v/>
      </c>
      <c r="AX49" s="84" t="str">
        <f t="shared" si="73"/>
        <v/>
      </c>
      <c r="AY49" s="84" t="str">
        <f t="shared" si="62"/>
        <v/>
      </c>
      <c r="AZ49" s="1"/>
      <c r="BA49" s="86" t="str">
        <f>IF(R49="","",R45)</f>
        <v/>
      </c>
      <c r="BB49" s="84" t="str">
        <f t="shared" si="74"/>
        <v/>
      </c>
      <c r="BC49" s="84" t="str">
        <f t="shared" si="75"/>
        <v/>
      </c>
      <c r="BD49" s="84" t="str">
        <f t="shared" si="63"/>
        <v/>
      </c>
      <c r="BE49" s="1"/>
      <c r="BF49" s="86" t="str">
        <f>IF(S49="","",S45)</f>
        <v/>
      </c>
      <c r="BG49" s="84" t="str">
        <f t="shared" si="76"/>
        <v/>
      </c>
      <c r="BH49" s="84" t="str">
        <f t="shared" si="77"/>
        <v/>
      </c>
      <c r="BI49" s="84" t="str">
        <f t="shared" si="64"/>
        <v/>
      </c>
      <c r="BJ49" s="1"/>
      <c r="BL49" s="98">
        <v>0</v>
      </c>
      <c r="BM49" s="2">
        <v>0</v>
      </c>
      <c r="BN49" s="3"/>
      <c r="BO49" s="115"/>
      <c r="BQ49" s="90">
        <v>0</v>
      </c>
      <c r="BR49" s="90">
        <v>0</v>
      </c>
      <c r="BS49" s="90">
        <v>0</v>
      </c>
      <c r="BT49" s="90">
        <v>0</v>
      </c>
      <c r="BV49" s="90">
        <v>0</v>
      </c>
    </row>
    <row r="50" spans="7:74" s="90" customFormat="1" ht="15" customHeight="1" x14ac:dyDescent="0.2">
      <c r="G50" s="1"/>
      <c r="H50" s="132"/>
      <c r="I50" s="31"/>
      <c r="J50" s="32" t="s">
        <v>11</v>
      </c>
      <c r="K50" s="33"/>
      <c r="L50" s="34"/>
      <c r="M50" s="35"/>
      <c r="N50" s="35"/>
      <c r="O50" s="35"/>
      <c r="P50" s="35"/>
      <c r="Q50" s="35"/>
      <c r="R50" s="35"/>
      <c r="S50" s="35"/>
      <c r="T50" s="36" t="str">
        <f t="shared" si="55"/>
        <v/>
      </c>
      <c r="U50" s="37">
        <f t="shared" si="56"/>
        <v>0</v>
      </c>
      <c r="V50" s="10"/>
      <c r="W50" s="10"/>
      <c r="X50" s="1"/>
      <c r="Y50" s="1"/>
      <c r="Z50" s="1"/>
      <c r="AA50" s="1"/>
      <c r="AB50" s="86" t="str">
        <f>IF(M50="","",M45)</f>
        <v/>
      </c>
      <c r="AC50" s="84" t="str">
        <f t="shared" si="57"/>
        <v/>
      </c>
      <c r="AD50" s="84" t="str">
        <f t="shared" si="58"/>
        <v/>
      </c>
      <c r="AE50" s="84" t="str">
        <f t="shared" si="65"/>
        <v/>
      </c>
      <c r="AF50" s="1"/>
      <c r="AG50" s="86" t="str">
        <f>IF(N50="","",N45)</f>
        <v/>
      </c>
      <c r="AH50" s="84" t="str">
        <f t="shared" si="66"/>
        <v/>
      </c>
      <c r="AI50" s="84" t="str">
        <f t="shared" si="67"/>
        <v/>
      </c>
      <c r="AJ50" s="84" t="str">
        <f t="shared" si="59"/>
        <v/>
      </c>
      <c r="AK50" s="1"/>
      <c r="AL50" s="86" t="str">
        <f>IF(O50="","",O45)</f>
        <v/>
      </c>
      <c r="AM50" s="84" t="str">
        <f t="shared" si="68"/>
        <v/>
      </c>
      <c r="AN50" s="84" t="str">
        <f t="shared" si="69"/>
        <v/>
      </c>
      <c r="AO50" s="84" t="str">
        <f t="shared" si="60"/>
        <v/>
      </c>
      <c r="AP50" s="1"/>
      <c r="AQ50" s="86" t="str">
        <f>IF(P50="","",P45)</f>
        <v/>
      </c>
      <c r="AR50" s="84" t="str">
        <f t="shared" si="70"/>
        <v/>
      </c>
      <c r="AS50" s="84" t="str">
        <f t="shared" si="71"/>
        <v/>
      </c>
      <c r="AT50" s="84" t="str">
        <f t="shared" si="61"/>
        <v/>
      </c>
      <c r="AU50" s="1"/>
      <c r="AV50" s="86" t="str">
        <f>IF(Q50="","",Q45)</f>
        <v/>
      </c>
      <c r="AW50" s="84" t="str">
        <f t="shared" si="72"/>
        <v/>
      </c>
      <c r="AX50" s="84" t="str">
        <f t="shared" si="73"/>
        <v/>
      </c>
      <c r="AY50" s="84" t="str">
        <f t="shared" si="62"/>
        <v/>
      </c>
      <c r="AZ50" s="1"/>
      <c r="BA50" s="86" t="str">
        <f>IF(R50="","",R45)</f>
        <v/>
      </c>
      <c r="BB50" s="84" t="str">
        <f t="shared" si="74"/>
        <v/>
      </c>
      <c r="BC50" s="84" t="str">
        <f t="shared" si="75"/>
        <v/>
      </c>
      <c r="BD50" s="84" t="str">
        <f t="shared" si="63"/>
        <v/>
      </c>
      <c r="BE50" s="1"/>
      <c r="BF50" s="86" t="str">
        <f>IF(S50="","",S45)</f>
        <v/>
      </c>
      <c r="BG50" s="84" t="str">
        <f t="shared" si="76"/>
        <v/>
      </c>
      <c r="BH50" s="84" t="str">
        <f t="shared" si="77"/>
        <v/>
      </c>
      <c r="BI50" s="84" t="str">
        <f t="shared" si="64"/>
        <v/>
      </c>
      <c r="BJ50" s="1"/>
      <c r="BL50" s="98">
        <v>0</v>
      </c>
      <c r="BM50" s="2">
        <v>0</v>
      </c>
      <c r="BN50" s="3"/>
      <c r="BO50" s="115"/>
      <c r="BQ50" s="90">
        <v>0</v>
      </c>
      <c r="BR50" s="90">
        <v>0</v>
      </c>
      <c r="BS50" s="90">
        <v>0</v>
      </c>
      <c r="BT50" s="90">
        <v>0</v>
      </c>
      <c r="BV50" s="90">
        <v>0</v>
      </c>
    </row>
    <row r="51" spans="7:74" s="90" customFormat="1" ht="15" customHeight="1" x14ac:dyDescent="0.2">
      <c r="G51" s="1"/>
      <c r="H51" s="132"/>
      <c r="I51" s="38"/>
      <c r="J51" s="32" t="s">
        <v>11</v>
      </c>
      <c r="K51" s="39"/>
      <c r="L51" s="40"/>
      <c r="M51" s="44"/>
      <c r="N51" s="44"/>
      <c r="O51" s="44"/>
      <c r="P51" s="44"/>
      <c r="Q51" s="44"/>
      <c r="R51" s="44"/>
      <c r="S51" s="44"/>
      <c r="T51" s="45" t="str">
        <f t="shared" si="55"/>
        <v/>
      </c>
      <c r="U51" s="46">
        <f t="shared" si="56"/>
        <v>0</v>
      </c>
      <c r="V51" s="10"/>
      <c r="W51" s="10"/>
      <c r="X51" s="1"/>
      <c r="Y51" s="1"/>
      <c r="Z51" s="1"/>
      <c r="AA51" s="1"/>
      <c r="AB51" s="86" t="str">
        <f>IF(M51="","",M45)</f>
        <v/>
      </c>
      <c r="AC51" s="84" t="str">
        <f t="shared" si="57"/>
        <v/>
      </c>
      <c r="AD51" s="84" t="str">
        <f t="shared" si="58"/>
        <v/>
      </c>
      <c r="AE51" s="84" t="str">
        <f t="shared" si="65"/>
        <v/>
      </c>
      <c r="AF51" s="1"/>
      <c r="AG51" s="86" t="str">
        <f>IF(N51="","",N45)</f>
        <v/>
      </c>
      <c r="AH51" s="84" t="str">
        <f t="shared" si="66"/>
        <v/>
      </c>
      <c r="AI51" s="84" t="str">
        <f t="shared" si="67"/>
        <v/>
      </c>
      <c r="AJ51" s="84" t="str">
        <f t="shared" si="59"/>
        <v/>
      </c>
      <c r="AK51" s="1"/>
      <c r="AL51" s="86" t="str">
        <f>IF(O51="","",O45)</f>
        <v/>
      </c>
      <c r="AM51" s="84" t="str">
        <f t="shared" si="68"/>
        <v/>
      </c>
      <c r="AN51" s="84" t="str">
        <f t="shared" si="69"/>
        <v/>
      </c>
      <c r="AO51" s="84" t="str">
        <f t="shared" si="60"/>
        <v/>
      </c>
      <c r="AP51" s="1"/>
      <c r="AQ51" s="86" t="str">
        <f>IF(P51="","",P45)</f>
        <v/>
      </c>
      <c r="AR51" s="84" t="str">
        <f t="shared" si="70"/>
        <v/>
      </c>
      <c r="AS51" s="84" t="str">
        <f t="shared" si="71"/>
        <v/>
      </c>
      <c r="AT51" s="84" t="str">
        <f t="shared" si="61"/>
        <v/>
      </c>
      <c r="AU51" s="1"/>
      <c r="AV51" s="86" t="str">
        <f>IF(Q51="","",Q45)</f>
        <v/>
      </c>
      <c r="AW51" s="84" t="str">
        <f t="shared" si="72"/>
        <v/>
      </c>
      <c r="AX51" s="84" t="str">
        <f t="shared" si="73"/>
        <v/>
      </c>
      <c r="AY51" s="84" t="str">
        <f t="shared" si="62"/>
        <v/>
      </c>
      <c r="AZ51" s="1"/>
      <c r="BA51" s="86" t="str">
        <f>IF(R51="","",R45)</f>
        <v/>
      </c>
      <c r="BB51" s="84" t="str">
        <f t="shared" si="74"/>
        <v/>
      </c>
      <c r="BC51" s="84" t="str">
        <f t="shared" si="75"/>
        <v/>
      </c>
      <c r="BD51" s="84" t="str">
        <f t="shared" si="63"/>
        <v/>
      </c>
      <c r="BE51" s="1"/>
      <c r="BF51" s="86" t="str">
        <f>IF(S51="","",S45)</f>
        <v/>
      </c>
      <c r="BG51" s="84" t="str">
        <f t="shared" si="76"/>
        <v/>
      </c>
      <c r="BH51" s="84" t="str">
        <f t="shared" si="77"/>
        <v/>
      </c>
      <c r="BI51" s="84" t="str">
        <f t="shared" si="64"/>
        <v/>
      </c>
      <c r="BJ51" s="1"/>
      <c r="BL51" s="98">
        <v>0</v>
      </c>
      <c r="BM51" s="2">
        <v>0</v>
      </c>
      <c r="BN51" s="3"/>
      <c r="BO51" s="115"/>
      <c r="BQ51" s="90">
        <v>0</v>
      </c>
      <c r="BR51" s="90">
        <v>0</v>
      </c>
      <c r="BS51" s="90">
        <v>0</v>
      </c>
      <c r="BT51" s="90">
        <v>0</v>
      </c>
      <c r="BV51" s="90">
        <v>0</v>
      </c>
    </row>
    <row r="52" spans="7:74" s="90" customFormat="1" ht="15" customHeight="1" x14ac:dyDescent="0.2">
      <c r="G52" s="1"/>
      <c r="H52" s="132"/>
      <c r="I52" s="31"/>
      <c r="J52" s="32" t="s">
        <v>11</v>
      </c>
      <c r="K52" s="33"/>
      <c r="L52" s="34"/>
      <c r="M52" s="35"/>
      <c r="N52" s="35"/>
      <c r="O52" s="35"/>
      <c r="P52" s="35"/>
      <c r="Q52" s="35"/>
      <c r="R52" s="35"/>
      <c r="S52" s="35"/>
      <c r="T52" s="36" t="str">
        <f t="shared" si="55"/>
        <v/>
      </c>
      <c r="U52" s="37">
        <f t="shared" si="56"/>
        <v>0</v>
      </c>
      <c r="V52" s="10"/>
      <c r="W52" s="10"/>
      <c r="X52" s="1"/>
      <c r="Y52" s="1"/>
      <c r="Z52" s="1"/>
      <c r="AA52" s="1"/>
      <c r="AB52" s="86" t="str">
        <f>IF(M52="","",M45)</f>
        <v/>
      </c>
      <c r="AC52" s="84" t="str">
        <f t="shared" si="57"/>
        <v/>
      </c>
      <c r="AD52" s="84" t="str">
        <f t="shared" si="58"/>
        <v/>
      </c>
      <c r="AE52" s="84" t="str">
        <f t="shared" si="65"/>
        <v/>
      </c>
      <c r="AF52" s="1"/>
      <c r="AG52" s="86" t="str">
        <f>IF(N52="","",N45)</f>
        <v/>
      </c>
      <c r="AH52" s="84" t="str">
        <f t="shared" si="66"/>
        <v/>
      </c>
      <c r="AI52" s="84" t="str">
        <f t="shared" si="67"/>
        <v/>
      </c>
      <c r="AJ52" s="84" t="str">
        <f t="shared" si="59"/>
        <v/>
      </c>
      <c r="AK52" s="1"/>
      <c r="AL52" s="86" t="str">
        <f>IF(O52="","",O45)</f>
        <v/>
      </c>
      <c r="AM52" s="84" t="str">
        <f t="shared" si="68"/>
        <v/>
      </c>
      <c r="AN52" s="84" t="str">
        <f t="shared" si="69"/>
        <v/>
      </c>
      <c r="AO52" s="84" t="str">
        <f t="shared" si="60"/>
        <v/>
      </c>
      <c r="AP52" s="1"/>
      <c r="AQ52" s="86" t="str">
        <f>IF(P52="","",P45)</f>
        <v/>
      </c>
      <c r="AR52" s="84" t="str">
        <f t="shared" si="70"/>
        <v/>
      </c>
      <c r="AS52" s="84" t="str">
        <f t="shared" si="71"/>
        <v/>
      </c>
      <c r="AT52" s="84" t="str">
        <f t="shared" si="61"/>
        <v/>
      </c>
      <c r="AU52" s="1"/>
      <c r="AV52" s="86" t="str">
        <f>IF(Q52="","",Q45)</f>
        <v/>
      </c>
      <c r="AW52" s="84" t="str">
        <f t="shared" si="72"/>
        <v/>
      </c>
      <c r="AX52" s="84" t="str">
        <f t="shared" si="73"/>
        <v/>
      </c>
      <c r="AY52" s="84" t="str">
        <f t="shared" si="62"/>
        <v/>
      </c>
      <c r="AZ52" s="1"/>
      <c r="BA52" s="86" t="str">
        <f>IF(R52="","",R45)</f>
        <v/>
      </c>
      <c r="BB52" s="84" t="str">
        <f t="shared" si="74"/>
        <v/>
      </c>
      <c r="BC52" s="84" t="str">
        <f t="shared" si="75"/>
        <v/>
      </c>
      <c r="BD52" s="84" t="str">
        <f t="shared" si="63"/>
        <v/>
      </c>
      <c r="BE52" s="1"/>
      <c r="BF52" s="86" t="str">
        <f>IF(S52="","",S45)</f>
        <v/>
      </c>
      <c r="BG52" s="84" t="str">
        <f t="shared" si="76"/>
        <v/>
      </c>
      <c r="BH52" s="84" t="str">
        <f t="shared" si="77"/>
        <v/>
      </c>
      <c r="BI52" s="84" t="str">
        <f t="shared" si="64"/>
        <v/>
      </c>
      <c r="BJ52" s="1"/>
      <c r="BL52" s="98">
        <v>0</v>
      </c>
      <c r="BM52" s="2">
        <v>0</v>
      </c>
      <c r="BN52" s="3"/>
      <c r="BO52" s="115"/>
      <c r="BQ52" s="90">
        <v>0</v>
      </c>
      <c r="BR52" s="90">
        <v>0</v>
      </c>
      <c r="BS52" s="90">
        <v>0</v>
      </c>
      <c r="BT52" s="90">
        <v>0</v>
      </c>
      <c r="BV52" s="90">
        <v>0</v>
      </c>
    </row>
    <row r="53" spans="7:74" s="90" customFormat="1" ht="15" customHeight="1" x14ac:dyDescent="0.2">
      <c r="G53" s="1"/>
      <c r="H53" s="132"/>
      <c r="I53" s="47"/>
      <c r="J53" s="32" t="s">
        <v>11</v>
      </c>
      <c r="K53" s="39"/>
      <c r="L53" s="40"/>
      <c r="M53" s="48"/>
      <c r="N53" s="48"/>
      <c r="O53" s="48"/>
      <c r="P53" s="48"/>
      <c r="Q53" s="48"/>
      <c r="R53" s="48"/>
      <c r="S53" s="48"/>
      <c r="T53" s="49" t="str">
        <f t="shared" si="55"/>
        <v/>
      </c>
      <c r="U53" s="50">
        <f t="shared" si="56"/>
        <v>0</v>
      </c>
      <c r="V53" s="10"/>
      <c r="W53" s="10"/>
      <c r="X53" s="1"/>
      <c r="Y53" s="1"/>
      <c r="Z53" s="1"/>
      <c r="AA53" s="1"/>
      <c r="AB53" s="86" t="str">
        <f>IF(M53="","",M45)</f>
        <v/>
      </c>
      <c r="AC53" s="84" t="str">
        <f t="shared" si="57"/>
        <v/>
      </c>
      <c r="AD53" s="84" t="str">
        <f t="shared" si="58"/>
        <v/>
      </c>
      <c r="AE53" s="84" t="str">
        <f t="shared" si="65"/>
        <v/>
      </c>
      <c r="AF53" s="1"/>
      <c r="AG53" s="86" t="str">
        <f>IF(N53="","",N45)</f>
        <v/>
      </c>
      <c r="AH53" s="84" t="str">
        <f t="shared" si="66"/>
        <v/>
      </c>
      <c r="AI53" s="84" t="str">
        <f t="shared" si="67"/>
        <v/>
      </c>
      <c r="AJ53" s="84" t="str">
        <f t="shared" si="59"/>
        <v/>
      </c>
      <c r="AK53" s="1"/>
      <c r="AL53" s="86" t="str">
        <f>IF(O53="","",O45)</f>
        <v/>
      </c>
      <c r="AM53" s="84" t="str">
        <f t="shared" si="68"/>
        <v/>
      </c>
      <c r="AN53" s="84" t="str">
        <f t="shared" si="69"/>
        <v/>
      </c>
      <c r="AO53" s="84" t="str">
        <f t="shared" si="60"/>
        <v/>
      </c>
      <c r="AP53" s="1"/>
      <c r="AQ53" s="86" t="str">
        <f>IF(P53="","",P45)</f>
        <v/>
      </c>
      <c r="AR53" s="84" t="str">
        <f t="shared" si="70"/>
        <v/>
      </c>
      <c r="AS53" s="84" t="str">
        <f t="shared" si="71"/>
        <v/>
      </c>
      <c r="AT53" s="84" t="str">
        <f t="shared" si="61"/>
        <v/>
      </c>
      <c r="AU53" s="1"/>
      <c r="AV53" s="86" t="str">
        <f>IF(Q53="","",Q45)</f>
        <v/>
      </c>
      <c r="AW53" s="84" t="str">
        <f t="shared" si="72"/>
        <v/>
      </c>
      <c r="AX53" s="84" t="str">
        <f t="shared" si="73"/>
        <v/>
      </c>
      <c r="AY53" s="84" t="str">
        <f t="shared" si="62"/>
        <v/>
      </c>
      <c r="AZ53" s="1"/>
      <c r="BA53" s="86" t="str">
        <f>IF(R53="","",R45)</f>
        <v/>
      </c>
      <c r="BB53" s="84" t="str">
        <f t="shared" si="74"/>
        <v/>
      </c>
      <c r="BC53" s="84" t="str">
        <f t="shared" si="75"/>
        <v/>
      </c>
      <c r="BD53" s="84" t="str">
        <f t="shared" si="63"/>
        <v/>
      </c>
      <c r="BE53" s="1"/>
      <c r="BF53" s="86" t="str">
        <f>IF(S53="","",S45)</f>
        <v/>
      </c>
      <c r="BG53" s="84" t="str">
        <f t="shared" si="76"/>
        <v/>
      </c>
      <c r="BH53" s="84" t="str">
        <f t="shared" si="77"/>
        <v/>
      </c>
      <c r="BI53" s="84" t="str">
        <f t="shared" si="64"/>
        <v/>
      </c>
      <c r="BJ53" s="1"/>
      <c r="BL53" s="98">
        <v>0</v>
      </c>
      <c r="BM53" s="2">
        <v>0</v>
      </c>
      <c r="BN53" s="3"/>
      <c r="BO53" s="115"/>
      <c r="BQ53" s="90">
        <v>0</v>
      </c>
      <c r="BR53" s="90">
        <v>0</v>
      </c>
      <c r="BS53" s="90">
        <v>0</v>
      </c>
      <c r="BT53" s="90">
        <v>0</v>
      </c>
      <c r="BV53" s="90">
        <v>0</v>
      </c>
    </row>
    <row r="54" spans="7:74" s="90" customFormat="1" ht="15" customHeight="1" x14ac:dyDescent="0.2">
      <c r="G54" s="1"/>
      <c r="H54" s="132"/>
      <c r="I54" s="31"/>
      <c r="J54" s="32" t="s">
        <v>11</v>
      </c>
      <c r="K54" s="33"/>
      <c r="L54" s="34"/>
      <c r="M54" s="35"/>
      <c r="N54" s="35"/>
      <c r="O54" s="35"/>
      <c r="P54" s="35"/>
      <c r="Q54" s="35"/>
      <c r="R54" s="35"/>
      <c r="S54" s="35"/>
      <c r="T54" s="36" t="str">
        <f t="shared" si="55"/>
        <v/>
      </c>
      <c r="U54" s="37">
        <f t="shared" si="56"/>
        <v>0</v>
      </c>
      <c r="V54" s="10"/>
      <c r="W54" s="10"/>
      <c r="X54" s="1"/>
      <c r="Y54" s="1"/>
      <c r="Z54" s="1"/>
      <c r="AA54" s="1"/>
      <c r="AB54" s="86" t="str">
        <f>IF(M54="","",M45)</f>
        <v/>
      </c>
      <c r="AC54" s="84" t="str">
        <f t="shared" si="57"/>
        <v/>
      </c>
      <c r="AD54" s="84" t="str">
        <f t="shared" si="58"/>
        <v/>
      </c>
      <c r="AE54" s="84" t="str">
        <f t="shared" si="65"/>
        <v/>
      </c>
      <c r="AF54" s="1"/>
      <c r="AG54" s="86" t="str">
        <f>IF(N54="","",N45)</f>
        <v/>
      </c>
      <c r="AH54" s="84" t="str">
        <f t="shared" si="66"/>
        <v/>
      </c>
      <c r="AI54" s="84" t="str">
        <f t="shared" si="67"/>
        <v/>
      </c>
      <c r="AJ54" s="84" t="str">
        <f t="shared" si="59"/>
        <v/>
      </c>
      <c r="AK54" s="1"/>
      <c r="AL54" s="86" t="str">
        <f>IF(O54="","",O45)</f>
        <v/>
      </c>
      <c r="AM54" s="84" t="str">
        <f t="shared" si="68"/>
        <v/>
      </c>
      <c r="AN54" s="84" t="str">
        <f t="shared" si="69"/>
        <v/>
      </c>
      <c r="AO54" s="84" t="str">
        <f t="shared" si="60"/>
        <v/>
      </c>
      <c r="AP54" s="1"/>
      <c r="AQ54" s="86" t="str">
        <f>IF(P54="","",P45)</f>
        <v/>
      </c>
      <c r="AR54" s="84" t="str">
        <f t="shared" si="70"/>
        <v/>
      </c>
      <c r="AS54" s="84" t="str">
        <f t="shared" si="71"/>
        <v/>
      </c>
      <c r="AT54" s="84" t="str">
        <f t="shared" si="61"/>
        <v/>
      </c>
      <c r="AU54" s="1"/>
      <c r="AV54" s="86" t="str">
        <f>IF(Q54="","",Q45)</f>
        <v/>
      </c>
      <c r="AW54" s="84" t="str">
        <f t="shared" si="72"/>
        <v/>
      </c>
      <c r="AX54" s="84" t="str">
        <f t="shared" si="73"/>
        <v/>
      </c>
      <c r="AY54" s="84" t="str">
        <f t="shared" si="62"/>
        <v/>
      </c>
      <c r="AZ54" s="1"/>
      <c r="BA54" s="86" t="str">
        <f>IF(R54="","",R45)</f>
        <v/>
      </c>
      <c r="BB54" s="84" t="str">
        <f t="shared" si="74"/>
        <v/>
      </c>
      <c r="BC54" s="84" t="str">
        <f t="shared" si="75"/>
        <v/>
      </c>
      <c r="BD54" s="84" t="str">
        <f t="shared" si="63"/>
        <v/>
      </c>
      <c r="BE54" s="1"/>
      <c r="BF54" s="86" t="str">
        <f>IF(S54="","",S45)</f>
        <v/>
      </c>
      <c r="BG54" s="84" t="str">
        <f t="shared" si="76"/>
        <v/>
      </c>
      <c r="BH54" s="84" t="str">
        <f t="shared" si="77"/>
        <v/>
      </c>
      <c r="BI54" s="84" t="str">
        <f t="shared" si="64"/>
        <v/>
      </c>
      <c r="BJ54" s="1"/>
      <c r="BL54" s="98">
        <v>0</v>
      </c>
      <c r="BM54" s="2">
        <v>0</v>
      </c>
      <c r="BN54" s="3"/>
      <c r="BO54" s="115"/>
      <c r="BQ54" s="90">
        <v>0</v>
      </c>
      <c r="BR54" s="90">
        <v>0</v>
      </c>
      <c r="BS54" s="90">
        <v>0</v>
      </c>
      <c r="BT54" s="90">
        <v>0</v>
      </c>
      <c r="BV54" s="90">
        <v>0</v>
      </c>
    </row>
    <row r="55" spans="7:74" s="90" customFormat="1" ht="15" customHeight="1" x14ac:dyDescent="0.2">
      <c r="G55" s="1"/>
      <c r="H55" s="76"/>
      <c r="I55" s="47"/>
      <c r="J55" s="32" t="s">
        <v>11</v>
      </c>
      <c r="K55" s="39"/>
      <c r="L55" s="40"/>
      <c r="M55" s="48"/>
      <c r="N55" s="48"/>
      <c r="O55" s="48"/>
      <c r="P55" s="48"/>
      <c r="Q55" s="48"/>
      <c r="R55" s="48"/>
      <c r="S55" s="48"/>
      <c r="T55" s="49" t="str">
        <f t="shared" si="55"/>
        <v/>
      </c>
      <c r="U55" s="50">
        <f t="shared" si="56"/>
        <v>0</v>
      </c>
      <c r="V55" s="10"/>
      <c r="W55" s="10"/>
      <c r="X55" s="1"/>
      <c r="Y55" s="1"/>
      <c r="Z55" s="1"/>
      <c r="AA55" s="1"/>
      <c r="AB55" s="86" t="str">
        <f>IF(M55="","",M45)</f>
        <v/>
      </c>
      <c r="AC55" s="84" t="str">
        <f t="shared" si="57"/>
        <v/>
      </c>
      <c r="AD55" s="84" t="str">
        <f t="shared" si="58"/>
        <v/>
      </c>
      <c r="AE55" s="84" t="str">
        <f t="shared" si="65"/>
        <v/>
      </c>
      <c r="AF55" s="1"/>
      <c r="AG55" s="86" t="str">
        <f>IF(N55="","",N45)</f>
        <v/>
      </c>
      <c r="AH55" s="84" t="str">
        <f t="shared" si="66"/>
        <v/>
      </c>
      <c r="AI55" s="84" t="str">
        <f t="shared" si="67"/>
        <v/>
      </c>
      <c r="AJ55" s="84" t="str">
        <f t="shared" si="59"/>
        <v/>
      </c>
      <c r="AK55" s="1"/>
      <c r="AL55" s="86" t="str">
        <f>IF(O55="","",O45)</f>
        <v/>
      </c>
      <c r="AM55" s="84" t="str">
        <f t="shared" si="68"/>
        <v/>
      </c>
      <c r="AN55" s="84" t="str">
        <f t="shared" si="69"/>
        <v/>
      </c>
      <c r="AO55" s="84" t="str">
        <f t="shared" si="60"/>
        <v/>
      </c>
      <c r="AP55" s="1"/>
      <c r="AQ55" s="86" t="str">
        <f>IF(P55="","",P45)</f>
        <v/>
      </c>
      <c r="AR55" s="84" t="str">
        <f t="shared" si="70"/>
        <v/>
      </c>
      <c r="AS55" s="84" t="str">
        <f t="shared" si="71"/>
        <v/>
      </c>
      <c r="AT55" s="84" t="str">
        <f t="shared" si="61"/>
        <v/>
      </c>
      <c r="AU55" s="1"/>
      <c r="AV55" s="86" t="str">
        <f>IF(Q55="","",Q45)</f>
        <v/>
      </c>
      <c r="AW55" s="84" t="str">
        <f t="shared" si="72"/>
        <v/>
      </c>
      <c r="AX55" s="84" t="str">
        <f t="shared" si="73"/>
        <v/>
      </c>
      <c r="AY55" s="84" t="str">
        <f t="shared" si="62"/>
        <v/>
      </c>
      <c r="AZ55" s="1"/>
      <c r="BA55" s="86" t="str">
        <f>IF(R55="","",R45)</f>
        <v/>
      </c>
      <c r="BB55" s="84" t="str">
        <f t="shared" si="74"/>
        <v/>
      </c>
      <c r="BC55" s="84" t="str">
        <f t="shared" si="75"/>
        <v/>
      </c>
      <c r="BD55" s="84" t="str">
        <f t="shared" si="63"/>
        <v/>
      </c>
      <c r="BE55" s="1"/>
      <c r="BF55" s="86" t="str">
        <f>IF(S55="","",S45)</f>
        <v/>
      </c>
      <c r="BG55" s="84" t="str">
        <f t="shared" si="76"/>
        <v/>
      </c>
      <c r="BH55" s="84" t="str">
        <f t="shared" si="77"/>
        <v/>
      </c>
      <c r="BI55" s="84" t="str">
        <f t="shared" si="64"/>
        <v/>
      </c>
      <c r="BJ55" s="1"/>
      <c r="BL55" s="98">
        <v>0</v>
      </c>
      <c r="BM55" s="2">
        <v>0</v>
      </c>
      <c r="BN55" s="3"/>
      <c r="BO55" s="115"/>
      <c r="BQ55" s="90">
        <v>0</v>
      </c>
      <c r="BR55" s="90">
        <v>0</v>
      </c>
      <c r="BS55" s="90">
        <v>0</v>
      </c>
      <c r="BT55" s="90">
        <v>0</v>
      </c>
      <c r="BV55" s="90">
        <v>0</v>
      </c>
    </row>
    <row r="56" spans="7:74" s="90" customFormat="1" ht="15" customHeight="1" x14ac:dyDescent="0.2">
      <c r="G56" s="1"/>
      <c r="H56" s="76"/>
      <c r="I56" s="31"/>
      <c r="J56" s="32" t="s">
        <v>11</v>
      </c>
      <c r="K56" s="33"/>
      <c r="L56" s="34"/>
      <c r="M56" s="35"/>
      <c r="N56" s="35"/>
      <c r="O56" s="35"/>
      <c r="P56" s="35"/>
      <c r="Q56" s="35"/>
      <c r="R56" s="35"/>
      <c r="S56" s="35"/>
      <c r="T56" s="36" t="str">
        <f t="shared" si="55"/>
        <v/>
      </c>
      <c r="U56" s="37">
        <f t="shared" si="56"/>
        <v>0</v>
      </c>
      <c r="V56" s="10"/>
      <c r="W56" s="10"/>
      <c r="X56" s="1"/>
      <c r="Y56" s="1"/>
      <c r="Z56" s="1"/>
      <c r="AA56" s="1"/>
      <c r="AB56" s="86" t="str">
        <f>IF(M56="","",M45)</f>
        <v/>
      </c>
      <c r="AC56" s="84" t="str">
        <f t="shared" si="57"/>
        <v/>
      </c>
      <c r="AD56" s="84" t="str">
        <f t="shared" si="58"/>
        <v/>
      </c>
      <c r="AE56" s="84" t="str">
        <f t="shared" si="65"/>
        <v/>
      </c>
      <c r="AF56" s="1"/>
      <c r="AG56" s="86" t="str">
        <f>IF(N56="","",N45)</f>
        <v/>
      </c>
      <c r="AH56" s="84" t="str">
        <f t="shared" si="66"/>
        <v/>
      </c>
      <c r="AI56" s="84" t="str">
        <f t="shared" si="67"/>
        <v/>
      </c>
      <c r="AJ56" s="84" t="str">
        <f t="shared" si="59"/>
        <v/>
      </c>
      <c r="AK56" s="1"/>
      <c r="AL56" s="86" t="str">
        <f>IF(O56="","",O45)</f>
        <v/>
      </c>
      <c r="AM56" s="84" t="str">
        <f t="shared" si="68"/>
        <v/>
      </c>
      <c r="AN56" s="84" t="str">
        <f t="shared" si="69"/>
        <v/>
      </c>
      <c r="AO56" s="84" t="str">
        <f t="shared" si="60"/>
        <v/>
      </c>
      <c r="AP56" s="1"/>
      <c r="AQ56" s="86" t="str">
        <f>IF(P56="","",P45)</f>
        <v/>
      </c>
      <c r="AR56" s="84" t="str">
        <f t="shared" si="70"/>
        <v/>
      </c>
      <c r="AS56" s="84" t="str">
        <f t="shared" si="71"/>
        <v/>
      </c>
      <c r="AT56" s="84" t="str">
        <f t="shared" si="61"/>
        <v/>
      </c>
      <c r="AU56" s="1"/>
      <c r="AV56" s="86" t="str">
        <f>IF(Q56="","",Q45)</f>
        <v/>
      </c>
      <c r="AW56" s="84" t="str">
        <f t="shared" si="72"/>
        <v/>
      </c>
      <c r="AX56" s="84" t="str">
        <f t="shared" si="73"/>
        <v/>
      </c>
      <c r="AY56" s="84" t="str">
        <f t="shared" si="62"/>
        <v/>
      </c>
      <c r="AZ56" s="1"/>
      <c r="BA56" s="86" t="str">
        <f>IF(R56="","",R45)</f>
        <v/>
      </c>
      <c r="BB56" s="84" t="str">
        <f t="shared" si="74"/>
        <v/>
      </c>
      <c r="BC56" s="84" t="str">
        <f t="shared" si="75"/>
        <v/>
      </c>
      <c r="BD56" s="84" t="str">
        <f t="shared" si="63"/>
        <v/>
      </c>
      <c r="BE56" s="1"/>
      <c r="BF56" s="86" t="str">
        <f>IF(S56="","",S45)</f>
        <v/>
      </c>
      <c r="BG56" s="84" t="str">
        <f t="shared" si="76"/>
        <v/>
      </c>
      <c r="BH56" s="84" t="str">
        <f t="shared" si="77"/>
        <v/>
      </c>
      <c r="BI56" s="84" t="str">
        <f t="shared" si="64"/>
        <v/>
      </c>
      <c r="BJ56" s="1"/>
      <c r="BL56" s="98">
        <v>0</v>
      </c>
      <c r="BM56" s="2">
        <v>0</v>
      </c>
      <c r="BN56" s="3"/>
      <c r="BO56" s="115"/>
      <c r="BQ56" s="90">
        <v>0</v>
      </c>
      <c r="BR56" s="90">
        <v>0</v>
      </c>
      <c r="BS56" s="90">
        <v>0</v>
      </c>
      <c r="BT56" s="90">
        <v>0</v>
      </c>
      <c r="BV56" s="90">
        <v>0</v>
      </c>
    </row>
    <row r="57" spans="7:74" s="90" customFormat="1" ht="15" customHeight="1" x14ac:dyDescent="0.2">
      <c r="G57" s="1"/>
      <c r="H57" s="63"/>
      <c r="I57" s="47"/>
      <c r="J57" s="32" t="s">
        <v>11</v>
      </c>
      <c r="K57" s="39"/>
      <c r="L57" s="40"/>
      <c r="M57" s="48"/>
      <c r="N57" s="48"/>
      <c r="O57" s="48"/>
      <c r="P57" s="48"/>
      <c r="Q57" s="48"/>
      <c r="R57" s="48"/>
      <c r="S57" s="48"/>
      <c r="T57" s="49" t="str">
        <f t="shared" si="55"/>
        <v/>
      </c>
      <c r="U57" s="50">
        <f t="shared" si="56"/>
        <v>0</v>
      </c>
      <c r="V57" s="10"/>
      <c r="W57" s="10"/>
      <c r="X57" s="1"/>
      <c r="Y57" s="1"/>
      <c r="Z57" s="1"/>
      <c r="AA57" s="1"/>
      <c r="AB57" s="86" t="str">
        <f>IF(M57="","",M45)</f>
        <v/>
      </c>
      <c r="AC57" s="84" t="str">
        <f t="shared" si="57"/>
        <v/>
      </c>
      <c r="AD57" s="84" t="str">
        <f t="shared" si="58"/>
        <v/>
      </c>
      <c r="AE57" s="84" t="str">
        <f t="shared" si="65"/>
        <v/>
      </c>
      <c r="AF57" s="1"/>
      <c r="AG57" s="86" t="str">
        <f>IF(N57="","",N45)</f>
        <v/>
      </c>
      <c r="AH57" s="84" t="str">
        <f t="shared" si="66"/>
        <v/>
      </c>
      <c r="AI57" s="84" t="str">
        <f t="shared" si="67"/>
        <v/>
      </c>
      <c r="AJ57" s="84" t="str">
        <f t="shared" si="59"/>
        <v/>
      </c>
      <c r="AK57" s="1"/>
      <c r="AL57" s="86" t="str">
        <f>IF(O57="","",O45)</f>
        <v/>
      </c>
      <c r="AM57" s="84" t="str">
        <f t="shared" si="68"/>
        <v/>
      </c>
      <c r="AN57" s="84" t="str">
        <f t="shared" si="69"/>
        <v/>
      </c>
      <c r="AO57" s="84" t="str">
        <f t="shared" si="60"/>
        <v/>
      </c>
      <c r="AP57" s="1"/>
      <c r="AQ57" s="86" t="str">
        <f>IF(P57="","",P45)</f>
        <v/>
      </c>
      <c r="AR57" s="84" t="str">
        <f t="shared" si="70"/>
        <v/>
      </c>
      <c r="AS57" s="84" t="str">
        <f t="shared" si="71"/>
        <v/>
      </c>
      <c r="AT57" s="84" t="str">
        <f t="shared" si="61"/>
        <v/>
      </c>
      <c r="AU57" s="1"/>
      <c r="AV57" s="86" t="str">
        <f>IF(Q57="","",Q45)</f>
        <v/>
      </c>
      <c r="AW57" s="84" t="str">
        <f t="shared" si="72"/>
        <v/>
      </c>
      <c r="AX57" s="84" t="str">
        <f t="shared" si="73"/>
        <v/>
      </c>
      <c r="AY57" s="84" t="str">
        <f t="shared" si="62"/>
        <v/>
      </c>
      <c r="AZ57" s="1"/>
      <c r="BA57" s="86" t="str">
        <f>IF(R57="","",R45)</f>
        <v/>
      </c>
      <c r="BB57" s="84" t="str">
        <f t="shared" si="74"/>
        <v/>
      </c>
      <c r="BC57" s="84" t="str">
        <f t="shared" si="75"/>
        <v/>
      </c>
      <c r="BD57" s="84" t="str">
        <f t="shared" si="63"/>
        <v/>
      </c>
      <c r="BE57" s="1"/>
      <c r="BF57" s="86" t="str">
        <f>IF(S57="","",S45)</f>
        <v/>
      </c>
      <c r="BG57" s="84" t="str">
        <f t="shared" si="76"/>
        <v/>
      </c>
      <c r="BH57" s="84" t="str">
        <f t="shared" si="77"/>
        <v/>
      </c>
      <c r="BI57" s="84" t="str">
        <f t="shared" si="64"/>
        <v/>
      </c>
      <c r="BJ57" s="1"/>
      <c r="BL57" s="98">
        <v>0</v>
      </c>
      <c r="BM57" s="2">
        <v>0</v>
      </c>
      <c r="BN57" s="3"/>
      <c r="BO57" s="115"/>
      <c r="BQ57" s="90">
        <v>0</v>
      </c>
      <c r="BR57" s="90">
        <v>0</v>
      </c>
      <c r="BS57" s="90">
        <v>0</v>
      </c>
      <c r="BT57" s="90">
        <v>0</v>
      </c>
      <c r="BV57" s="90">
        <v>0</v>
      </c>
    </row>
    <row r="58" spans="7:74" s="90" customFormat="1" ht="15" customHeight="1" x14ac:dyDescent="0.2">
      <c r="G58" s="1"/>
      <c r="H58" s="63"/>
      <c r="I58" s="31"/>
      <c r="J58" s="32" t="s">
        <v>11</v>
      </c>
      <c r="K58" s="33"/>
      <c r="L58" s="34"/>
      <c r="M58" s="35"/>
      <c r="N58" s="35"/>
      <c r="O58" s="35"/>
      <c r="P58" s="35"/>
      <c r="Q58" s="35"/>
      <c r="R58" s="35"/>
      <c r="S58" s="35"/>
      <c r="T58" s="36" t="str">
        <f t="shared" si="55"/>
        <v/>
      </c>
      <c r="U58" s="37">
        <f t="shared" si="56"/>
        <v>0</v>
      </c>
      <c r="V58" s="10"/>
      <c r="W58" s="10"/>
      <c r="X58" s="1"/>
      <c r="Y58" s="1"/>
      <c r="Z58" s="1"/>
      <c r="AA58" s="1"/>
      <c r="AB58" s="86" t="str">
        <f>IF(M58="","",M45)</f>
        <v/>
      </c>
      <c r="AC58" s="84" t="str">
        <f t="shared" si="57"/>
        <v/>
      </c>
      <c r="AD58" s="84" t="str">
        <f t="shared" si="58"/>
        <v/>
      </c>
      <c r="AE58" s="84" t="str">
        <f t="shared" si="65"/>
        <v/>
      </c>
      <c r="AF58" s="1"/>
      <c r="AG58" s="86" t="str">
        <f>IF(N58="","",N45)</f>
        <v/>
      </c>
      <c r="AH58" s="84" t="str">
        <f t="shared" si="66"/>
        <v/>
      </c>
      <c r="AI58" s="84" t="str">
        <f t="shared" si="67"/>
        <v/>
      </c>
      <c r="AJ58" s="84" t="str">
        <f t="shared" si="59"/>
        <v/>
      </c>
      <c r="AK58" s="1"/>
      <c r="AL58" s="86" t="str">
        <f>IF(O58="","",O45)</f>
        <v/>
      </c>
      <c r="AM58" s="84" t="str">
        <f t="shared" si="68"/>
        <v/>
      </c>
      <c r="AN58" s="84" t="str">
        <f t="shared" si="69"/>
        <v/>
      </c>
      <c r="AO58" s="84" t="str">
        <f t="shared" si="60"/>
        <v/>
      </c>
      <c r="AP58" s="1"/>
      <c r="AQ58" s="86" t="str">
        <f>IF(P58="","",P45)</f>
        <v/>
      </c>
      <c r="AR58" s="84" t="str">
        <f t="shared" si="70"/>
        <v/>
      </c>
      <c r="AS58" s="84" t="str">
        <f t="shared" si="71"/>
        <v/>
      </c>
      <c r="AT58" s="84" t="str">
        <f t="shared" si="61"/>
        <v/>
      </c>
      <c r="AU58" s="1"/>
      <c r="AV58" s="86" t="str">
        <f>IF(Q58="","",Q45)</f>
        <v/>
      </c>
      <c r="AW58" s="84" t="str">
        <f t="shared" si="72"/>
        <v/>
      </c>
      <c r="AX58" s="84" t="str">
        <f t="shared" si="73"/>
        <v/>
      </c>
      <c r="AY58" s="84" t="str">
        <f t="shared" si="62"/>
        <v/>
      </c>
      <c r="AZ58" s="1"/>
      <c r="BA58" s="86" t="str">
        <f>IF(R58="","",R45)</f>
        <v/>
      </c>
      <c r="BB58" s="84" t="str">
        <f t="shared" si="74"/>
        <v/>
      </c>
      <c r="BC58" s="84" t="str">
        <f t="shared" si="75"/>
        <v/>
      </c>
      <c r="BD58" s="84" t="str">
        <f t="shared" si="63"/>
        <v/>
      </c>
      <c r="BE58" s="1"/>
      <c r="BF58" s="86" t="str">
        <f>IF(S58="","",S45)</f>
        <v/>
      </c>
      <c r="BG58" s="84" t="str">
        <f t="shared" si="76"/>
        <v/>
      </c>
      <c r="BH58" s="84" t="str">
        <f t="shared" si="77"/>
        <v/>
      </c>
      <c r="BI58" s="84" t="str">
        <f t="shared" si="64"/>
        <v/>
      </c>
      <c r="BJ58" s="1"/>
      <c r="BL58" s="98">
        <v>0</v>
      </c>
      <c r="BM58" s="2">
        <v>0</v>
      </c>
      <c r="BN58" s="3"/>
      <c r="BO58" s="115"/>
      <c r="BQ58" s="90">
        <v>0</v>
      </c>
      <c r="BR58" s="90">
        <v>0</v>
      </c>
      <c r="BS58" s="90">
        <v>0</v>
      </c>
      <c r="BT58" s="90">
        <v>0</v>
      </c>
      <c r="BV58" s="90">
        <v>0</v>
      </c>
    </row>
    <row r="59" spans="7:74" s="90" customFormat="1" ht="15" customHeight="1" x14ac:dyDescent="0.2">
      <c r="G59" s="1"/>
      <c r="H59" s="76"/>
      <c r="I59" s="47"/>
      <c r="J59" s="32" t="s">
        <v>11</v>
      </c>
      <c r="K59" s="39"/>
      <c r="L59" s="40"/>
      <c r="M59" s="48"/>
      <c r="N59" s="48"/>
      <c r="O59" s="48"/>
      <c r="P59" s="48"/>
      <c r="Q59" s="48"/>
      <c r="R59" s="48"/>
      <c r="S59" s="48"/>
      <c r="T59" s="49" t="str">
        <f t="shared" si="55"/>
        <v/>
      </c>
      <c r="U59" s="50">
        <f t="shared" si="56"/>
        <v>0</v>
      </c>
      <c r="V59" s="10"/>
      <c r="W59" s="10"/>
      <c r="X59" s="1"/>
      <c r="Y59" s="1"/>
      <c r="Z59" s="1"/>
      <c r="AA59" s="1"/>
      <c r="AB59" s="86" t="str">
        <f>IF(M59="","",M45)</f>
        <v/>
      </c>
      <c r="AC59" s="84" t="str">
        <f t="shared" si="57"/>
        <v/>
      </c>
      <c r="AD59" s="84" t="str">
        <f t="shared" si="58"/>
        <v/>
      </c>
      <c r="AE59" s="84" t="str">
        <f t="shared" si="65"/>
        <v/>
      </c>
      <c r="AF59" s="1"/>
      <c r="AG59" s="86" t="str">
        <f>IF(N59="","",N45)</f>
        <v/>
      </c>
      <c r="AH59" s="84" t="str">
        <f t="shared" si="66"/>
        <v/>
      </c>
      <c r="AI59" s="84" t="str">
        <f t="shared" si="67"/>
        <v/>
      </c>
      <c r="AJ59" s="84" t="str">
        <f t="shared" si="59"/>
        <v/>
      </c>
      <c r="AK59" s="1"/>
      <c r="AL59" s="86" t="str">
        <f>IF(O59="","",O45)</f>
        <v/>
      </c>
      <c r="AM59" s="84" t="str">
        <f t="shared" si="68"/>
        <v/>
      </c>
      <c r="AN59" s="84" t="str">
        <f t="shared" si="69"/>
        <v/>
      </c>
      <c r="AO59" s="84" t="str">
        <f t="shared" si="60"/>
        <v/>
      </c>
      <c r="AP59" s="1"/>
      <c r="AQ59" s="86" t="str">
        <f>IF(P59="","",P45)</f>
        <v/>
      </c>
      <c r="AR59" s="84" t="str">
        <f t="shared" si="70"/>
        <v/>
      </c>
      <c r="AS59" s="84" t="str">
        <f t="shared" si="71"/>
        <v/>
      </c>
      <c r="AT59" s="84" t="str">
        <f t="shared" si="61"/>
        <v/>
      </c>
      <c r="AU59" s="1"/>
      <c r="AV59" s="86" t="str">
        <f>IF(Q59="","",Q45)</f>
        <v/>
      </c>
      <c r="AW59" s="84" t="str">
        <f t="shared" si="72"/>
        <v/>
      </c>
      <c r="AX59" s="84" t="str">
        <f t="shared" si="73"/>
        <v/>
      </c>
      <c r="AY59" s="84" t="str">
        <f t="shared" si="62"/>
        <v/>
      </c>
      <c r="AZ59" s="1"/>
      <c r="BA59" s="86" t="str">
        <f>IF(R59="","",R45)</f>
        <v/>
      </c>
      <c r="BB59" s="84" t="str">
        <f t="shared" si="74"/>
        <v/>
      </c>
      <c r="BC59" s="84" t="str">
        <f t="shared" si="75"/>
        <v/>
      </c>
      <c r="BD59" s="84" t="str">
        <f t="shared" si="63"/>
        <v/>
      </c>
      <c r="BE59" s="1"/>
      <c r="BF59" s="86" t="str">
        <f>IF(S59="","",S45)</f>
        <v/>
      </c>
      <c r="BG59" s="84" t="str">
        <f t="shared" si="76"/>
        <v/>
      </c>
      <c r="BH59" s="84" t="str">
        <f t="shared" si="77"/>
        <v/>
      </c>
      <c r="BI59" s="84" t="str">
        <f t="shared" si="64"/>
        <v/>
      </c>
      <c r="BJ59" s="1"/>
      <c r="BL59" s="98">
        <v>0</v>
      </c>
      <c r="BM59" s="2">
        <v>0</v>
      </c>
      <c r="BN59" s="3"/>
      <c r="BO59" s="115"/>
      <c r="BQ59" s="90">
        <v>0</v>
      </c>
      <c r="BR59" s="90">
        <v>0</v>
      </c>
      <c r="BS59" s="90">
        <v>0</v>
      </c>
      <c r="BT59" s="90">
        <v>0</v>
      </c>
      <c r="BV59" s="90">
        <v>0</v>
      </c>
    </row>
    <row r="60" spans="7:74" s="90" customFormat="1" ht="15" customHeight="1" x14ac:dyDescent="0.2">
      <c r="G60" s="1"/>
      <c r="H60" s="76"/>
      <c r="I60" s="31"/>
      <c r="J60" s="32" t="s">
        <v>11</v>
      </c>
      <c r="K60" s="33"/>
      <c r="L60" s="34"/>
      <c r="M60" s="35"/>
      <c r="N60" s="35"/>
      <c r="O60" s="35"/>
      <c r="P60" s="35"/>
      <c r="Q60" s="35"/>
      <c r="R60" s="35"/>
      <c r="S60" s="35"/>
      <c r="T60" s="36" t="str">
        <f t="shared" si="55"/>
        <v/>
      </c>
      <c r="U60" s="37">
        <f t="shared" si="56"/>
        <v>0</v>
      </c>
      <c r="V60" s="10"/>
      <c r="W60" s="10"/>
      <c r="X60" s="1"/>
      <c r="Y60" s="1"/>
      <c r="Z60" s="1"/>
      <c r="AA60" s="1"/>
      <c r="AB60" s="86" t="str">
        <f>IF(M60="","",M45)</f>
        <v/>
      </c>
      <c r="AC60" s="84" t="str">
        <f t="shared" si="57"/>
        <v/>
      </c>
      <c r="AD60" s="84" t="str">
        <f t="shared" si="58"/>
        <v/>
      </c>
      <c r="AE60" s="84" t="str">
        <f t="shared" si="65"/>
        <v/>
      </c>
      <c r="AF60" s="1"/>
      <c r="AG60" s="86" t="str">
        <f>IF(N60="","",N45)</f>
        <v/>
      </c>
      <c r="AH60" s="84" t="str">
        <f t="shared" si="66"/>
        <v/>
      </c>
      <c r="AI60" s="84" t="str">
        <f t="shared" si="67"/>
        <v/>
      </c>
      <c r="AJ60" s="84" t="str">
        <f t="shared" si="59"/>
        <v/>
      </c>
      <c r="AK60" s="1"/>
      <c r="AL60" s="86" t="str">
        <f>IF(O60="","",O45)</f>
        <v/>
      </c>
      <c r="AM60" s="84" t="str">
        <f t="shared" si="68"/>
        <v/>
      </c>
      <c r="AN60" s="84" t="str">
        <f t="shared" si="69"/>
        <v/>
      </c>
      <c r="AO60" s="84" t="str">
        <f t="shared" si="60"/>
        <v/>
      </c>
      <c r="AP60" s="1"/>
      <c r="AQ60" s="86" t="str">
        <f>IF(P60="","",P45)</f>
        <v/>
      </c>
      <c r="AR60" s="84" t="str">
        <f t="shared" si="70"/>
        <v/>
      </c>
      <c r="AS60" s="84" t="str">
        <f t="shared" si="71"/>
        <v/>
      </c>
      <c r="AT60" s="84" t="str">
        <f t="shared" si="61"/>
        <v/>
      </c>
      <c r="AU60" s="1"/>
      <c r="AV60" s="86" t="str">
        <f>IF(Q60="","",Q45)</f>
        <v/>
      </c>
      <c r="AW60" s="84" t="str">
        <f t="shared" si="72"/>
        <v/>
      </c>
      <c r="AX60" s="84" t="str">
        <f t="shared" si="73"/>
        <v/>
      </c>
      <c r="AY60" s="84" t="str">
        <f t="shared" si="62"/>
        <v/>
      </c>
      <c r="AZ60" s="1"/>
      <c r="BA60" s="86" t="str">
        <f>IF(R60="","",R45)</f>
        <v/>
      </c>
      <c r="BB60" s="84" t="str">
        <f t="shared" si="74"/>
        <v/>
      </c>
      <c r="BC60" s="84" t="str">
        <f t="shared" si="75"/>
        <v/>
      </c>
      <c r="BD60" s="84" t="str">
        <f t="shared" si="63"/>
        <v/>
      </c>
      <c r="BE60" s="1"/>
      <c r="BF60" s="86" t="str">
        <f>IF(S60="","",S45)</f>
        <v/>
      </c>
      <c r="BG60" s="84" t="str">
        <f t="shared" si="76"/>
        <v/>
      </c>
      <c r="BH60" s="84" t="str">
        <f t="shared" si="77"/>
        <v/>
      </c>
      <c r="BI60" s="84" t="str">
        <f t="shared" si="64"/>
        <v/>
      </c>
      <c r="BJ60" s="1"/>
      <c r="BL60" s="98">
        <v>0</v>
      </c>
      <c r="BM60" s="2">
        <v>0</v>
      </c>
      <c r="BN60" s="2"/>
      <c r="BO60" s="115"/>
      <c r="BQ60" s="90">
        <v>0</v>
      </c>
      <c r="BR60" s="90">
        <v>0</v>
      </c>
      <c r="BS60" s="90">
        <v>0</v>
      </c>
      <c r="BT60" s="90">
        <v>0</v>
      </c>
      <c r="BV60" s="90">
        <v>0</v>
      </c>
    </row>
    <row r="61" spans="7:74" s="90" customFormat="1" ht="15" customHeight="1" x14ac:dyDescent="0.2">
      <c r="G61" s="1"/>
      <c r="H61" s="76"/>
      <c r="I61" s="47"/>
      <c r="J61" s="32" t="s">
        <v>11</v>
      </c>
      <c r="K61" s="51" t="s">
        <v>11</v>
      </c>
      <c r="L61" s="40"/>
      <c r="M61" s="48"/>
      <c r="N61" s="48"/>
      <c r="O61" s="48"/>
      <c r="P61" s="48"/>
      <c r="Q61" s="48"/>
      <c r="R61" s="48"/>
      <c r="S61" s="48"/>
      <c r="T61" s="49" t="str">
        <f t="shared" si="55"/>
        <v/>
      </c>
      <c r="U61" s="50">
        <f t="shared" si="56"/>
        <v>0</v>
      </c>
      <c r="V61" s="10"/>
      <c r="W61" s="10"/>
      <c r="X61" s="1"/>
      <c r="Y61" s="1"/>
      <c r="Z61" s="1"/>
      <c r="AA61" s="1"/>
      <c r="AB61" s="86" t="str">
        <f>IF(M61="","",M45)</f>
        <v/>
      </c>
      <c r="AC61" s="84" t="str">
        <f t="shared" si="57"/>
        <v/>
      </c>
      <c r="AD61" s="84" t="str">
        <f t="shared" si="58"/>
        <v/>
      </c>
      <c r="AE61" s="84" t="str">
        <f t="shared" si="65"/>
        <v/>
      </c>
      <c r="AF61" s="1"/>
      <c r="AG61" s="86" t="str">
        <f>IF(N61="","",N45)</f>
        <v/>
      </c>
      <c r="AH61" s="84" t="str">
        <f t="shared" si="66"/>
        <v/>
      </c>
      <c r="AI61" s="84" t="str">
        <f t="shared" si="67"/>
        <v/>
      </c>
      <c r="AJ61" s="84" t="str">
        <f t="shared" si="59"/>
        <v/>
      </c>
      <c r="AK61" s="1"/>
      <c r="AL61" s="86" t="str">
        <f>IF(O61="","",O45)</f>
        <v/>
      </c>
      <c r="AM61" s="84" t="str">
        <f t="shared" si="68"/>
        <v/>
      </c>
      <c r="AN61" s="84" t="str">
        <f t="shared" si="69"/>
        <v/>
      </c>
      <c r="AO61" s="84" t="str">
        <f t="shared" si="60"/>
        <v/>
      </c>
      <c r="AP61" s="1"/>
      <c r="AQ61" s="86" t="str">
        <f>IF(P61="","",P45)</f>
        <v/>
      </c>
      <c r="AR61" s="84" t="str">
        <f t="shared" si="70"/>
        <v/>
      </c>
      <c r="AS61" s="84" t="str">
        <f t="shared" si="71"/>
        <v/>
      </c>
      <c r="AT61" s="84" t="str">
        <f t="shared" si="61"/>
        <v/>
      </c>
      <c r="AU61" s="1"/>
      <c r="AV61" s="86" t="str">
        <f>IF(Q61="","",Q45)</f>
        <v/>
      </c>
      <c r="AW61" s="84" t="str">
        <f t="shared" si="72"/>
        <v/>
      </c>
      <c r="AX61" s="84" t="str">
        <f t="shared" si="73"/>
        <v/>
      </c>
      <c r="AY61" s="84" t="str">
        <f t="shared" si="62"/>
        <v/>
      </c>
      <c r="AZ61" s="1"/>
      <c r="BA61" s="86" t="str">
        <f>IF(R61="","",R45)</f>
        <v/>
      </c>
      <c r="BB61" s="84" t="str">
        <f t="shared" si="74"/>
        <v/>
      </c>
      <c r="BC61" s="84" t="str">
        <f t="shared" si="75"/>
        <v/>
      </c>
      <c r="BD61" s="84" t="str">
        <f t="shared" si="63"/>
        <v/>
      </c>
      <c r="BE61" s="1"/>
      <c r="BF61" s="86" t="str">
        <f>IF(S61="","",S45)</f>
        <v/>
      </c>
      <c r="BG61" s="84" t="str">
        <f t="shared" si="76"/>
        <v/>
      </c>
      <c r="BH61" s="84" t="str">
        <f t="shared" si="77"/>
        <v/>
      </c>
      <c r="BI61" s="84" t="str">
        <f t="shared" si="64"/>
        <v/>
      </c>
      <c r="BJ61" s="1"/>
      <c r="BL61" s="98">
        <v>0</v>
      </c>
      <c r="BM61" s="2">
        <v>0</v>
      </c>
      <c r="BN61" s="2"/>
      <c r="BO61" s="115"/>
      <c r="BQ61" s="90">
        <v>0</v>
      </c>
      <c r="BR61" s="90">
        <v>0</v>
      </c>
      <c r="BS61" s="90">
        <v>0</v>
      </c>
      <c r="BT61" s="90">
        <v>0</v>
      </c>
      <c r="BV61" s="90">
        <v>0</v>
      </c>
    </row>
    <row r="62" spans="7:74" s="90" customFormat="1" ht="15" customHeight="1" x14ac:dyDescent="0.2">
      <c r="G62" s="1"/>
      <c r="H62" s="76"/>
      <c r="I62" s="31"/>
      <c r="J62" s="32" t="s">
        <v>11</v>
      </c>
      <c r="K62" s="33"/>
      <c r="L62" s="34"/>
      <c r="M62" s="35"/>
      <c r="N62" s="35"/>
      <c r="O62" s="35"/>
      <c r="P62" s="35"/>
      <c r="Q62" s="35"/>
      <c r="R62" s="35"/>
      <c r="S62" s="35"/>
      <c r="T62" s="36" t="str">
        <f t="shared" si="55"/>
        <v/>
      </c>
      <c r="U62" s="37">
        <f t="shared" si="56"/>
        <v>0</v>
      </c>
      <c r="V62" s="10"/>
      <c r="W62" s="10"/>
      <c r="X62" s="1"/>
      <c r="Y62" s="1"/>
      <c r="Z62" s="1"/>
      <c r="AA62" s="1"/>
      <c r="AB62" s="86" t="str">
        <f>IF(M62="","",M45)</f>
        <v/>
      </c>
      <c r="AC62" s="84" t="str">
        <f t="shared" si="57"/>
        <v/>
      </c>
      <c r="AD62" s="84" t="str">
        <f t="shared" si="58"/>
        <v/>
      </c>
      <c r="AE62" s="84" t="str">
        <f t="shared" si="65"/>
        <v/>
      </c>
      <c r="AF62" s="1"/>
      <c r="AG62" s="86" t="str">
        <f>IF(N62="","",N45)</f>
        <v/>
      </c>
      <c r="AH62" s="84" t="str">
        <f t="shared" si="66"/>
        <v/>
      </c>
      <c r="AI62" s="84" t="str">
        <f t="shared" si="67"/>
        <v/>
      </c>
      <c r="AJ62" s="84" t="str">
        <f t="shared" si="59"/>
        <v/>
      </c>
      <c r="AK62" s="1"/>
      <c r="AL62" s="86" t="str">
        <f>IF(O62="","",O45)</f>
        <v/>
      </c>
      <c r="AM62" s="84" t="str">
        <f t="shared" si="68"/>
        <v/>
      </c>
      <c r="AN62" s="84" t="str">
        <f t="shared" si="69"/>
        <v/>
      </c>
      <c r="AO62" s="84" t="str">
        <f t="shared" si="60"/>
        <v/>
      </c>
      <c r="AP62" s="1"/>
      <c r="AQ62" s="86" t="str">
        <f>IF(P62="","",P45)</f>
        <v/>
      </c>
      <c r="AR62" s="84" t="str">
        <f t="shared" si="70"/>
        <v/>
      </c>
      <c r="AS62" s="84" t="str">
        <f t="shared" si="71"/>
        <v/>
      </c>
      <c r="AT62" s="84" t="str">
        <f t="shared" si="61"/>
        <v/>
      </c>
      <c r="AU62" s="1"/>
      <c r="AV62" s="86" t="str">
        <f>IF(Q62="","",Q45)</f>
        <v/>
      </c>
      <c r="AW62" s="84" t="str">
        <f t="shared" si="72"/>
        <v/>
      </c>
      <c r="AX62" s="84" t="str">
        <f t="shared" si="73"/>
        <v/>
      </c>
      <c r="AY62" s="84" t="str">
        <f t="shared" si="62"/>
        <v/>
      </c>
      <c r="AZ62" s="1"/>
      <c r="BA62" s="86" t="str">
        <f>IF(R62="","",R45)</f>
        <v/>
      </c>
      <c r="BB62" s="84" t="str">
        <f t="shared" si="74"/>
        <v/>
      </c>
      <c r="BC62" s="84" t="str">
        <f t="shared" si="75"/>
        <v/>
      </c>
      <c r="BD62" s="84" t="str">
        <f t="shared" si="63"/>
        <v/>
      </c>
      <c r="BE62" s="1"/>
      <c r="BF62" s="86" t="str">
        <f>IF(S62="","",S45)</f>
        <v/>
      </c>
      <c r="BG62" s="84" t="str">
        <f t="shared" si="76"/>
        <v/>
      </c>
      <c r="BH62" s="84" t="str">
        <f t="shared" si="77"/>
        <v/>
      </c>
      <c r="BI62" s="84" t="str">
        <f t="shared" si="64"/>
        <v/>
      </c>
      <c r="BJ62" s="1"/>
      <c r="BL62" s="98">
        <v>0</v>
      </c>
      <c r="BM62" s="2">
        <v>0</v>
      </c>
      <c r="BN62" s="2"/>
      <c r="BO62" s="115"/>
      <c r="BQ62" s="90">
        <v>0</v>
      </c>
      <c r="BR62" s="90">
        <v>0</v>
      </c>
      <c r="BS62" s="90">
        <v>0</v>
      </c>
      <c r="BT62" s="90">
        <v>0</v>
      </c>
      <c r="BV62" s="90">
        <v>0</v>
      </c>
    </row>
    <row r="63" spans="7:74" s="90" customFormat="1" ht="15" customHeight="1" x14ac:dyDescent="0.2">
      <c r="G63" s="1"/>
      <c r="H63" s="76"/>
      <c r="I63" s="47"/>
      <c r="J63" s="32" t="s">
        <v>11</v>
      </c>
      <c r="K63" s="39"/>
      <c r="L63" s="40"/>
      <c r="M63" s="48"/>
      <c r="N63" s="48"/>
      <c r="O63" s="48"/>
      <c r="P63" s="48"/>
      <c r="Q63" s="48"/>
      <c r="R63" s="48"/>
      <c r="S63" s="48"/>
      <c r="T63" s="49" t="str">
        <f t="shared" si="55"/>
        <v/>
      </c>
      <c r="U63" s="50">
        <f t="shared" si="56"/>
        <v>0</v>
      </c>
      <c r="V63" s="10"/>
      <c r="W63" s="10"/>
      <c r="X63" s="1"/>
      <c r="Y63" s="1"/>
      <c r="Z63" s="1"/>
      <c r="AA63" s="1"/>
      <c r="AB63" s="86" t="str">
        <f>IF(M63="","",M45)</f>
        <v/>
      </c>
      <c r="AC63" s="84" t="str">
        <f t="shared" si="57"/>
        <v/>
      </c>
      <c r="AD63" s="84" t="str">
        <f t="shared" si="58"/>
        <v/>
      </c>
      <c r="AE63" s="84" t="str">
        <f t="shared" si="65"/>
        <v/>
      </c>
      <c r="AF63" s="1"/>
      <c r="AG63" s="86" t="str">
        <f>IF(N63="","",N45)</f>
        <v/>
      </c>
      <c r="AH63" s="84" t="str">
        <f t="shared" si="66"/>
        <v/>
      </c>
      <c r="AI63" s="84" t="str">
        <f t="shared" si="67"/>
        <v/>
      </c>
      <c r="AJ63" s="84" t="str">
        <f t="shared" si="59"/>
        <v/>
      </c>
      <c r="AK63" s="1"/>
      <c r="AL63" s="86" t="str">
        <f>IF(O63="","",O45)</f>
        <v/>
      </c>
      <c r="AM63" s="84" t="str">
        <f t="shared" si="68"/>
        <v/>
      </c>
      <c r="AN63" s="84" t="str">
        <f t="shared" si="69"/>
        <v/>
      </c>
      <c r="AO63" s="84" t="str">
        <f t="shared" si="60"/>
        <v/>
      </c>
      <c r="AP63" s="1"/>
      <c r="AQ63" s="86" t="str">
        <f>IF(P63="","",P45)</f>
        <v/>
      </c>
      <c r="AR63" s="84" t="str">
        <f t="shared" si="70"/>
        <v/>
      </c>
      <c r="AS63" s="84" t="str">
        <f t="shared" si="71"/>
        <v/>
      </c>
      <c r="AT63" s="84" t="str">
        <f t="shared" si="61"/>
        <v/>
      </c>
      <c r="AU63" s="1"/>
      <c r="AV63" s="86" t="str">
        <f>IF(Q63="","",Q45)</f>
        <v/>
      </c>
      <c r="AW63" s="84" t="str">
        <f t="shared" si="72"/>
        <v/>
      </c>
      <c r="AX63" s="84" t="str">
        <f t="shared" si="73"/>
        <v/>
      </c>
      <c r="AY63" s="84" t="str">
        <f t="shared" si="62"/>
        <v/>
      </c>
      <c r="AZ63" s="1"/>
      <c r="BA63" s="86" t="str">
        <f>IF(R63="","",R45)</f>
        <v/>
      </c>
      <c r="BB63" s="84" t="str">
        <f t="shared" si="74"/>
        <v/>
      </c>
      <c r="BC63" s="84" t="str">
        <f t="shared" si="75"/>
        <v/>
      </c>
      <c r="BD63" s="84" t="str">
        <f t="shared" si="63"/>
        <v/>
      </c>
      <c r="BE63" s="1"/>
      <c r="BF63" s="86" t="str">
        <f>IF(S63="","",S45)</f>
        <v/>
      </c>
      <c r="BG63" s="84" t="str">
        <f t="shared" si="76"/>
        <v/>
      </c>
      <c r="BH63" s="84" t="str">
        <f t="shared" si="77"/>
        <v/>
      </c>
      <c r="BI63" s="84" t="str">
        <f t="shared" si="64"/>
        <v/>
      </c>
      <c r="BJ63" s="1"/>
      <c r="BL63" s="98">
        <v>0</v>
      </c>
      <c r="BM63" s="2">
        <v>0</v>
      </c>
      <c r="BN63" s="2"/>
      <c r="BO63" s="115"/>
      <c r="BQ63" s="90">
        <v>0</v>
      </c>
      <c r="BR63" s="90">
        <v>0</v>
      </c>
      <c r="BS63" s="90">
        <v>0</v>
      </c>
      <c r="BT63" s="90">
        <v>0</v>
      </c>
      <c r="BV63" s="90">
        <v>0</v>
      </c>
    </row>
    <row r="64" spans="7:74" s="90" customFormat="1" ht="15" customHeight="1" x14ac:dyDescent="0.2">
      <c r="G64" s="1"/>
      <c r="H64" s="77"/>
      <c r="I64" s="31"/>
      <c r="J64" s="32" t="s">
        <v>11</v>
      </c>
      <c r="K64" s="33"/>
      <c r="L64" s="34"/>
      <c r="M64" s="35"/>
      <c r="N64" s="35"/>
      <c r="O64" s="35"/>
      <c r="P64" s="35"/>
      <c r="Q64" s="35"/>
      <c r="R64" s="35"/>
      <c r="S64" s="35"/>
      <c r="T64" s="36" t="str">
        <f t="shared" si="55"/>
        <v/>
      </c>
      <c r="U64" s="37">
        <f t="shared" si="56"/>
        <v>0</v>
      </c>
      <c r="V64" s="10"/>
      <c r="W64" s="10"/>
      <c r="X64" s="1"/>
      <c r="Y64" s="1"/>
      <c r="Z64" s="1"/>
      <c r="AA64" s="1"/>
      <c r="AB64" s="86" t="str">
        <f>IF(M64="","",M45)</f>
        <v/>
      </c>
      <c r="AC64" s="84" t="str">
        <f t="shared" si="57"/>
        <v/>
      </c>
      <c r="AD64" s="84" t="str">
        <f t="shared" si="58"/>
        <v/>
      </c>
      <c r="AE64" s="84" t="str">
        <f t="shared" si="65"/>
        <v/>
      </c>
      <c r="AF64" s="1"/>
      <c r="AG64" s="86" t="str">
        <f>IF(N64="","",N45)</f>
        <v/>
      </c>
      <c r="AH64" s="84" t="str">
        <f t="shared" si="66"/>
        <v/>
      </c>
      <c r="AI64" s="84" t="str">
        <f t="shared" si="67"/>
        <v/>
      </c>
      <c r="AJ64" s="84" t="str">
        <f t="shared" si="59"/>
        <v/>
      </c>
      <c r="AK64" s="1"/>
      <c r="AL64" s="86" t="str">
        <f>IF(O64="","",O45)</f>
        <v/>
      </c>
      <c r="AM64" s="84" t="str">
        <f t="shared" si="68"/>
        <v/>
      </c>
      <c r="AN64" s="84" t="str">
        <f t="shared" si="69"/>
        <v/>
      </c>
      <c r="AO64" s="84" t="str">
        <f t="shared" si="60"/>
        <v/>
      </c>
      <c r="AP64" s="1"/>
      <c r="AQ64" s="86" t="str">
        <f>IF(P64="","",P45)</f>
        <v/>
      </c>
      <c r="AR64" s="84" t="str">
        <f t="shared" si="70"/>
        <v/>
      </c>
      <c r="AS64" s="84" t="str">
        <f t="shared" si="71"/>
        <v/>
      </c>
      <c r="AT64" s="84" t="str">
        <f t="shared" si="61"/>
        <v/>
      </c>
      <c r="AU64" s="1"/>
      <c r="AV64" s="86" t="str">
        <f>IF(Q64="","",Q45)</f>
        <v/>
      </c>
      <c r="AW64" s="84" t="str">
        <f t="shared" si="72"/>
        <v/>
      </c>
      <c r="AX64" s="84" t="str">
        <f t="shared" si="73"/>
        <v/>
      </c>
      <c r="AY64" s="84" t="str">
        <f t="shared" si="62"/>
        <v/>
      </c>
      <c r="AZ64" s="1"/>
      <c r="BA64" s="86" t="str">
        <f>IF(R64="","",R45)</f>
        <v/>
      </c>
      <c r="BB64" s="84" t="str">
        <f t="shared" si="74"/>
        <v/>
      </c>
      <c r="BC64" s="84" t="str">
        <f t="shared" si="75"/>
        <v/>
      </c>
      <c r="BD64" s="84" t="str">
        <f t="shared" si="63"/>
        <v/>
      </c>
      <c r="BE64" s="1"/>
      <c r="BF64" s="86" t="str">
        <f>IF(S64="","",S45)</f>
        <v/>
      </c>
      <c r="BG64" s="84" t="str">
        <f t="shared" si="76"/>
        <v/>
      </c>
      <c r="BH64" s="84" t="str">
        <f t="shared" si="77"/>
        <v/>
      </c>
      <c r="BI64" s="84" t="str">
        <f t="shared" si="64"/>
        <v/>
      </c>
      <c r="BJ64" s="1"/>
      <c r="BL64" s="98">
        <v>0</v>
      </c>
      <c r="BM64" s="2">
        <v>0</v>
      </c>
      <c r="BN64" s="2"/>
      <c r="BO64" s="115"/>
      <c r="BQ64" s="90">
        <v>0</v>
      </c>
      <c r="BR64" s="90">
        <v>0</v>
      </c>
      <c r="BS64" s="90">
        <v>0</v>
      </c>
      <c r="BT64" s="90">
        <v>0</v>
      </c>
      <c r="BV64" s="90">
        <v>0</v>
      </c>
    </row>
    <row r="65" spans="7:74" s="90" customFormat="1" ht="15" customHeight="1" x14ac:dyDescent="0.2">
      <c r="G65" s="1"/>
      <c r="H65" s="77"/>
      <c r="I65" s="47"/>
      <c r="J65" s="32" t="s">
        <v>11</v>
      </c>
      <c r="K65" s="39"/>
      <c r="L65" s="40"/>
      <c r="M65" s="48"/>
      <c r="N65" s="48"/>
      <c r="O65" s="48"/>
      <c r="P65" s="48"/>
      <c r="Q65" s="48"/>
      <c r="R65" s="48"/>
      <c r="S65" s="48"/>
      <c r="T65" s="49" t="str">
        <f t="shared" si="55"/>
        <v/>
      </c>
      <c r="U65" s="50">
        <f t="shared" si="56"/>
        <v>0</v>
      </c>
      <c r="V65" s="10"/>
      <c r="W65" s="10"/>
      <c r="X65" s="1"/>
      <c r="Y65" s="1"/>
      <c r="Z65" s="1"/>
      <c r="AA65" s="1"/>
      <c r="AB65" s="86" t="str">
        <f>IF(M65="","",M45)</f>
        <v/>
      </c>
      <c r="AC65" s="84" t="str">
        <f t="shared" si="57"/>
        <v/>
      </c>
      <c r="AD65" s="84" t="str">
        <f t="shared" si="58"/>
        <v/>
      </c>
      <c r="AE65" s="84" t="str">
        <f t="shared" si="65"/>
        <v/>
      </c>
      <c r="AF65" s="1"/>
      <c r="AG65" s="86" t="str">
        <f>IF(N65="","",N45)</f>
        <v/>
      </c>
      <c r="AH65" s="84" t="str">
        <f t="shared" si="66"/>
        <v/>
      </c>
      <c r="AI65" s="84" t="str">
        <f t="shared" si="67"/>
        <v/>
      </c>
      <c r="AJ65" s="84" t="str">
        <f t="shared" si="59"/>
        <v/>
      </c>
      <c r="AK65" s="1"/>
      <c r="AL65" s="86" t="str">
        <f>IF(O65="","",O45)</f>
        <v/>
      </c>
      <c r="AM65" s="84" t="str">
        <f t="shared" si="68"/>
        <v/>
      </c>
      <c r="AN65" s="84" t="str">
        <f t="shared" si="69"/>
        <v/>
      </c>
      <c r="AO65" s="84" t="str">
        <f t="shared" si="60"/>
        <v/>
      </c>
      <c r="AP65" s="1"/>
      <c r="AQ65" s="86" t="str">
        <f>IF(P65="","",P45)</f>
        <v/>
      </c>
      <c r="AR65" s="84" t="str">
        <f t="shared" si="70"/>
        <v/>
      </c>
      <c r="AS65" s="84" t="str">
        <f t="shared" si="71"/>
        <v/>
      </c>
      <c r="AT65" s="84" t="str">
        <f t="shared" si="61"/>
        <v/>
      </c>
      <c r="AU65" s="1"/>
      <c r="AV65" s="86" t="str">
        <f>IF(Q65="","",Q45)</f>
        <v/>
      </c>
      <c r="AW65" s="84" t="str">
        <f t="shared" si="72"/>
        <v/>
      </c>
      <c r="AX65" s="84" t="str">
        <f t="shared" si="73"/>
        <v/>
      </c>
      <c r="AY65" s="84" t="str">
        <f t="shared" si="62"/>
        <v/>
      </c>
      <c r="AZ65" s="1"/>
      <c r="BA65" s="86" t="str">
        <f>IF(R65="","",R45)</f>
        <v/>
      </c>
      <c r="BB65" s="84" t="str">
        <f t="shared" si="74"/>
        <v/>
      </c>
      <c r="BC65" s="84" t="str">
        <f t="shared" si="75"/>
        <v/>
      </c>
      <c r="BD65" s="84" t="str">
        <f t="shared" si="63"/>
        <v/>
      </c>
      <c r="BE65" s="1"/>
      <c r="BF65" s="86" t="str">
        <f>IF(S65="","",S45)</f>
        <v/>
      </c>
      <c r="BG65" s="84" t="str">
        <f t="shared" si="76"/>
        <v/>
      </c>
      <c r="BH65" s="84" t="str">
        <f t="shared" si="77"/>
        <v/>
      </c>
      <c r="BI65" s="84" t="str">
        <f t="shared" si="64"/>
        <v/>
      </c>
      <c r="BJ65" s="1"/>
      <c r="BL65" s="98">
        <v>0</v>
      </c>
      <c r="BM65" s="2">
        <v>0</v>
      </c>
      <c r="BN65" s="2"/>
      <c r="BO65" s="115"/>
      <c r="BQ65" s="90">
        <v>0</v>
      </c>
      <c r="BR65" s="90">
        <v>0</v>
      </c>
      <c r="BS65" s="90">
        <v>0</v>
      </c>
      <c r="BT65" s="90">
        <v>0</v>
      </c>
      <c r="BV65" s="90">
        <v>0</v>
      </c>
    </row>
    <row r="66" spans="7:74" s="90" customFormat="1" ht="15" customHeight="1" x14ac:dyDescent="0.2">
      <c r="G66" s="1"/>
      <c r="H66" s="77"/>
      <c r="I66" s="57"/>
      <c r="J66" s="66" t="s">
        <v>11</v>
      </c>
      <c r="K66" s="67"/>
      <c r="L66" s="68"/>
      <c r="M66" s="35"/>
      <c r="N66" s="35"/>
      <c r="O66" s="35"/>
      <c r="P66" s="35"/>
      <c r="Q66" s="35"/>
      <c r="R66" s="35"/>
      <c r="S66" s="35"/>
      <c r="T66" s="36" t="str">
        <f t="shared" si="55"/>
        <v/>
      </c>
      <c r="U66" s="37">
        <f t="shared" si="56"/>
        <v>0</v>
      </c>
      <c r="V66" s="10"/>
      <c r="W66" s="10"/>
      <c r="X66" s="1"/>
      <c r="Y66" s="1"/>
      <c r="Z66" s="1"/>
      <c r="AA66" s="1"/>
      <c r="AB66" s="86" t="str">
        <f>IF(M66="","",M45)</f>
        <v/>
      </c>
      <c r="AC66" s="84" t="str">
        <f t="shared" si="57"/>
        <v/>
      </c>
      <c r="AD66" s="84" t="str">
        <f t="shared" si="58"/>
        <v/>
      </c>
      <c r="AE66" s="84" t="str">
        <f t="shared" si="65"/>
        <v/>
      </c>
      <c r="AF66" s="1"/>
      <c r="AG66" s="86" t="str">
        <f>IF(N66="","",N45)</f>
        <v/>
      </c>
      <c r="AH66" s="84" t="str">
        <f t="shared" si="66"/>
        <v/>
      </c>
      <c r="AI66" s="84" t="str">
        <f t="shared" si="67"/>
        <v/>
      </c>
      <c r="AJ66" s="84" t="str">
        <f t="shared" si="59"/>
        <v/>
      </c>
      <c r="AK66" s="1"/>
      <c r="AL66" s="86" t="str">
        <f>IF(O66="","",O45)</f>
        <v/>
      </c>
      <c r="AM66" s="84" t="str">
        <f t="shared" si="68"/>
        <v/>
      </c>
      <c r="AN66" s="84" t="str">
        <f t="shared" si="69"/>
        <v/>
      </c>
      <c r="AO66" s="84" t="str">
        <f t="shared" si="60"/>
        <v/>
      </c>
      <c r="AP66" s="1"/>
      <c r="AQ66" s="86" t="str">
        <f>IF(P66="","",P45)</f>
        <v/>
      </c>
      <c r="AR66" s="84" t="str">
        <f t="shared" si="70"/>
        <v/>
      </c>
      <c r="AS66" s="84" t="str">
        <f t="shared" si="71"/>
        <v/>
      </c>
      <c r="AT66" s="84" t="str">
        <f t="shared" si="61"/>
        <v/>
      </c>
      <c r="AU66" s="1"/>
      <c r="AV66" s="86" t="str">
        <f>IF(Q66="","",Q45)</f>
        <v/>
      </c>
      <c r="AW66" s="84" t="str">
        <f t="shared" si="72"/>
        <v/>
      </c>
      <c r="AX66" s="84" t="str">
        <f t="shared" si="73"/>
        <v/>
      </c>
      <c r="AY66" s="84" t="str">
        <f t="shared" si="62"/>
        <v/>
      </c>
      <c r="AZ66" s="1"/>
      <c r="BA66" s="86" t="str">
        <f>IF(R66="","",R45)</f>
        <v/>
      </c>
      <c r="BB66" s="84" t="str">
        <f t="shared" si="74"/>
        <v/>
      </c>
      <c r="BC66" s="84" t="str">
        <f t="shared" si="75"/>
        <v/>
      </c>
      <c r="BD66" s="84" t="str">
        <f t="shared" si="63"/>
        <v/>
      </c>
      <c r="BE66" s="1"/>
      <c r="BF66" s="86" t="str">
        <f>IF(S66="","",S45)</f>
        <v/>
      </c>
      <c r="BG66" s="84" t="str">
        <f t="shared" si="76"/>
        <v/>
      </c>
      <c r="BH66" s="84" t="str">
        <f t="shared" si="77"/>
        <v/>
      </c>
      <c r="BI66" s="84" t="str">
        <f t="shared" si="64"/>
        <v/>
      </c>
      <c r="BJ66" s="1"/>
      <c r="BL66" s="98">
        <v>0</v>
      </c>
      <c r="BM66" s="2">
        <v>0</v>
      </c>
      <c r="BN66" s="2"/>
      <c r="BO66" s="115"/>
      <c r="BQ66" s="90">
        <v>0</v>
      </c>
      <c r="BR66" s="90">
        <v>0</v>
      </c>
      <c r="BS66" s="90">
        <v>0</v>
      </c>
      <c r="BT66" s="90">
        <v>0</v>
      </c>
      <c r="BV66" s="90">
        <v>0</v>
      </c>
    </row>
    <row r="67" spans="7:74" s="90" customFormat="1" ht="15" customHeight="1" x14ac:dyDescent="0.2">
      <c r="G67" s="1"/>
      <c r="H67" s="77"/>
      <c r="I67" s="92" t="s">
        <v>22</v>
      </c>
      <c r="J67" s="92" t="s">
        <v>23</v>
      </c>
      <c r="K67" s="92" t="s">
        <v>24</v>
      </c>
      <c r="L67" s="92" t="s">
        <v>25</v>
      </c>
      <c r="M67" s="91" t="s">
        <v>13</v>
      </c>
      <c r="N67" s="91" t="s">
        <v>13</v>
      </c>
      <c r="O67" s="91" t="s">
        <v>13</v>
      </c>
      <c r="P67" s="91" t="s">
        <v>13</v>
      </c>
      <c r="Q67" s="91" t="s">
        <v>13</v>
      </c>
      <c r="R67" s="91" t="s">
        <v>13</v>
      </c>
      <c r="S67" s="91" t="s">
        <v>14</v>
      </c>
      <c r="T67" s="73"/>
      <c r="U67" s="95"/>
      <c r="V67" s="10"/>
      <c r="W67" s="10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L67" s="98">
        <v>0</v>
      </c>
      <c r="BM67" s="2">
        <v>0</v>
      </c>
      <c r="BN67" s="2"/>
      <c r="BO67" s="115"/>
      <c r="BQ67" s="90">
        <v>0</v>
      </c>
      <c r="BR67" s="90">
        <v>0</v>
      </c>
      <c r="BS67" s="90">
        <v>0</v>
      </c>
      <c r="BT67" s="90">
        <v>0</v>
      </c>
      <c r="BV67" s="90">
        <v>0</v>
      </c>
    </row>
    <row r="68" spans="7:74" s="90" customFormat="1" ht="15" customHeight="1" x14ac:dyDescent="0.2">
      <c r="G68" s="18"/>
      <c r="H68" s="77"/>
      <c r="I68" s="93">
        <f>COUNTIF(M67:S67,"o")</f>
        <v>6</v>
      </c>
      <c r="J68" s="93">
        <f>COUNTIF(M67:S67,"f")</f>
        <v>0</v>
      </c>
      <c r="K68" s="93">
        <f>COUNTIF(M67:S67,"c")</f>
        <v>0</v>
      </c>
      <c r="L68" s="93">
        <f>COUNTIF(M67:S67,"w")</f>
        <v>1</v>
      </c>
      <c r="M68" s="94">
        <f t="shared" ref="M68:S68" si="78">IF(SUM(M47:M66)=0,"",SUM(M47:M66))</f>
        <v>1</v>
      </c>
      <c r="N68" s="94">
        <f t="shared" si="78"/>
        <v>2</v>
      </c>
      <c r="O68" s="94">
        <f t="shared" si="78"/>
        <v>3</v>
      </c>
      <c r="P68" s="94">
        <f t="shared" si="78"/>
        <v>4</v>
      </c>
      <c r="Q68" s="94">
        <f t="shared" si="78"/>
        <v>5</v>
      </c>
      <c r="R68" s="94">
        <f t="shared" si="78"/>
        <v>6</v>
      </c>
      <c r="S68" s="94">
        <f t="shared" si="78"/>
        <v>7</v>
      </c>
      <c r="T68" s="75"/>
      <c r="U68" s="74">
        <f>IF(SUM(M68:S68)=0,0,SUM(M68:S68))</f>
        <v>28</v>
      </c>
      <c r="V68" s="10"/>
      <c r="W68" s="10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L68" s="98">
        <v>0</v>
      </c>
      <c r="BM68" s="2">
        <v>0</v>
      </c>
      <c r="BN68" s="2"/>
      <c r="BO68" s="115"/>
      <c r="BQ68" s="90">
        <v>0</v>
      </c>
      <c r="BR68" s="90">
        <v>0</v>
      </c>
      <c r="BS68" s="90">
        <v>0</v>
      </c>
      <c r="BT68" s="90">
        <v>0</v>
      </c>
      <c r="BV68" s="90">
        <v>0</v>
      </c>
    </row>
    <row r="69" spans="7:74" s="90" customFormat="1" ht="15" customHeight="1" thickBot="1" x14ac:dyDescent="0.25">
      <c r="G69" s="1"/>
      <c r="H69" s="79"/>
      <c r="I69" s="8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L69" s="98">
        <v>0</v>
      </c>
      <c r="BM69" s="2">
        <v>0</v>
      </c>
      <c r="BN69" s="2"/>
      <c r="BO69" s="115"/>
      <c r="BQ69" s="90">
        <v>0</v>
      </c>
      <c r="BR69" s="90">
        <v>0</v>
      </c>
      <c r="BS69" s="90">
        <v>0</v>
      </c>
      <c r="BT69" s="90">
        <v>0</v>
      </c>
      <c r="BV69" s="90">
        <v>0</v>
      </c>
    </row>
    <row r="70" spans="7:74" s="90" customFormat="1" ht="15" customHeight="1" thickBot="1" x14ac:dyDescent="0.25">
      <c r="G70" s="1"/>
      <c r="H70" s="76"/>
      <c r="I70" s="133" t="s">
        <v>15</v>
      </c>
      <c r="J70" s="134"/>
      <c r="K70" s="135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0"/>
      <c r="W70" s="10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L70" s="98">
        <v>0</v>
      </c>
      <c r="BM70" s="2">
        <v>0</v>
      </c>
      <c r="BN70" s="2"/>
      <c r="BO70" s="115"/>
      <c r="BQ70" s="90">
        <v>0</v>
      </c>
      <c r="BR70" s="90">
        <v>0</v>
      </c>
      <c r="BS70" s="90">
        <v>0</v>
      </c>
      <c r="BT70" s="90">
        <v>0</v>
      </c>
      <c r="BV70" s="90">
        <v>0</v>
      </c>
    </row>
    <row r="71" spans="7:74" s="90" customFormat="1" ht="15" customHeight="1" thickBot="1" x14ac:dyDescent="0.25">
      <c r="G71" s="1"/>
      <c r="H71" s="54"/>
      <c r="I71" s="52" t="s">
        <v>16</v>
      </c>
      <c r="J71" s="52" t="s">
        <v>17</v>
      </c>
      <c r="K71" s="136" t="s">
        <v>10</v>
      </c>
      <c r="L71" s="137"/>
      <c r="M71" s="53" t="str">
        <f t="shared" ref="M71:S71" si="79">M44</f>
        <v>LUNDI</v>
      </c>
      <c r="N71" s="53" t="str">
        <f t="shared" si="79"/>
        <v>MARDI</v>
      </c>
      <c r="O71" s="53" t="str">
        <f t="shared" si="79"/>
        <v xml:space="preserve">MERCREDI </v>
      </c>
      <c r="P71" s="53" t="str">
        <f t="shared" si="79"/>
        <v xml:space="preserve">JEUDI </v>
      </c>
      <c r="Q71" s="53" t="str">
        <f t="shared" si="79"/>
        <v xml:space="preserve">VENDREDI </v>
      </c>
      <c r="R71" s="53" t="str">
        <f t="shared" si="79"/>
        <v>SAMEDI</v>
      </c>
      <c r="S71" s="53" t="str">
        <f t="shared" si="79"/>
        <v>DIMANCHE</v>
      </c>
      <c r="T71" s="9"/>
      <c r="U71" s="10"/>
      <c r="V71" s="10"/>
      <c r="W71" s="10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L71" s="98">
        <v>0</v>
      </c>
      <c r="BM71" s="2">
        <v>0</v>
      </c>
      <c r="BN71" s="2"/>
      <c r="BO71" s="115"/>
      <c r="BQ71" s="90">
        <v>0</v>
      </c>
      <c r="BR71" s="90">
        <v>0</v>
      </c>
      <c r="BS71" s="90">
        <v>0</v>
      </c>
      <c r="BT71" s="90">
        <v>0</v>
      </c>
      <c r="BV71" s="90">
        <v>0</v>
      </c>
    </row>
    <row r="72" spans="7:74" s="90" customFormat="1" ht="15" customHeight="1" x14ac:dyDescent="0.2">
      <c r="G72" s="1"/>
      <c r="H72" s="54"/>
      <c r="I72" s="24" t="s">
        <v>20</v>
      </c>
      <c r="J72" s="55" t="s">
        <v>33</v>
      </c>
      <c r="K72" s="138"/>
      <c r="L72" s="139"/>
      <c r="M72" s="28">
        <v>1</v>
      </c>
      <c r="N72" s="28">
        <v>2</v>
      </c>
      <c r="O72" s="28">
        <v>3</v>
      </c>
      <c r="P72" s="28">
        <v>4</v>
      </c>
      <c r="Q72" s="28">
        <v>5</v>
      </c>
      <c r="R72" s="28">
        <v>6</v>
      </c>
      <c r="S72" s="28">
        <v>7</v>
      </c>
      <c r="T72" s="29" t="str">
        <f t="shared" ref="T72:T77" si="80">IF(I72="","",I72)</f>
        <v>TRA</v>
      </c>
      <c r="U72" s="30">
        <f t="shared" ref="U72:U77" si="81">SUM(M72:S72)</f>
        <v>28</v>
      </c>
      <c r="V72" s="10"/>
      <c r="W72" s="10"/>
      <c r="X72" s="1"/>
      <c r="Y72" s="1"/>
      <c r="Z72" s="1"/>
      <c r="AA72" s="1"/>
      <c r="AB72" s="86">
        <f>IF(M72="","",M45)</f>
        <v>41645</v>
      </c>
      <c r="AC72" s="84" t="str">
        <f>IF(M72="","",I72)</f>
        <v>TRA</v>
      </c>
      <c r="AD72" s="84" t="str">
        <f>IF(M72="","",J72)</f>
        <v>atelier</v>
      </c>
      <c r="AE72" s="84">
        <f>IF(M72="","",M72)</f>
        <v>1</v>
      </c>
      <c r="AF72" s="1"/>
      <c r="AG72" s="86">
        <f>IF(N72="","",N45)</f>
        <v>41646</v>
      </c>
      <c r="AH72" s="84" t="str">
        <f>IF(N72="","",I72)</f>
        <v>TRA</v>
      </c>
      <c r="AI72" s="84" t="str">
        <f>IF(N72="","",J72)</f>
        <v>atelier</v>
      </c>
      <c r="AJ72" s="84">
        <f>IF(N72="","",N72)</f>
        <v>2</v>
      </c>
      <c r="AK72" s="1"/>
      <c r="AL72" s="86">
        <f>IF(O72="","",O45)</f>
        <v>41647</v>
      </c>
      <c r="AM72" s="84" t="str">
        <f>IF(O72="","",I72)</f>
        <v>TRA</v>
      </c>
      <c r="AN72" s="84" t="str">
        <f>IF(O72="","",J72)</f>
        <v>atelier</v>
      </c>
      <c r="AO72" s="84">
        <f>IF(O72="","",O72)</f>
        <v>3</v>
      </c>
      <c r="AP72" s="1"/>
      <c r="AQ72" s="86">
        <f>IF(P72="","",P45)</f>
        <v>41648</v>
      </c>
      <c r="AR72" s="84" t="str">
        <f>IF(P72="","",I72)</f>
        <v>TRA</v>
      </c>
      <c r="AS72" s="84" t="str">
        <f>IF(P72="","",J72)</f>
        <v>atelier</v>
      </c>
      <c r="AT72" s="84">
        <f>IF(P72="","",P72)</f>
        <v>4</v>
      </c>
      <c r="AU72" s="1"/>
      <c r="AV72" s="86">
        <f>IF(Q72="","",Q45)</f>
        <v>41649</v>
      </c>
      <c r="AW72" s="84" t="str">
        <f>IF(Q72="","",I72)</f>
        <v>TRA</v>
      </c>
      <c r="AX72" s="84" t="str">
        <f>IF(Q72="","",J72)</f>
        <v>atelier</v>
      </c>
      <c r="AY72" s="84">
        <f>IF(Q72="","",Q72)</f>
        <v>5</v>
      </c>
      <c r="AZ72" s="1"/>
      <c r="BA72" s="86">
        <f>IF(R72="","",R45)</f>
        <v>41650</v>
      </c>
      <c r="BB72" s="84" t="str">
        <f>IF(R72="","",I72)</f>
        <v>TRA</v>
      </c>
      <c r="BC72" s="84" t="str">
        <f>IF(R72="","",J72)</f>
        <v>atelier</v>
      </c>
      <c r="BD72" s="84">
        <f>IF(R72="","",R72)</f>
        <v>6</v>
      </c>
      <c r="BE72" s="1"/>
      <c r="BF72" s="86">
        <f>IF(S72="","",S45)</f>
        <v>41651</v>
      </c>
      <c r="BG72" s="84" t="str">
        <f>IF(S72="","",I72)</f>
        <v>TRA</v>
      </c>
      <c r="BH72" s="84" t="str">
        <f>IF(S72="","",J72)</f>
        <v>atelier</v>
      </c>
      <c r="BI72" s="84">
        <f>IF(S72="","",S72)</f>
        <v>7</v>
      </c>
      <c r="BJ72" s="1"/>
      <c r="BL72" s="98">
        <v>0</v>
      </c>
      <c r="BM72" s="2">
        <v>0</v>
      </c>
      <c r="BN72" s="2"/>
      <c r="BO72" s="115"/>
      <c r="BQ72" s="90">
        <v>0</v>
      </c>
      <c r="BR72" s="90">
        <v>0</v>
      </c>
      <c r="BS72" s="90">
        <v>0</v>
      </c>
      <c r="BT72" s="90">
        <v>0</v>
      </c>
      <c r="BV72" s="90">
        <v>0</v>
      </c>
    </row>
    <row r="73" spans="7:74" s="90" customFormat="1" ht="15" customHeight="1" x14ac:dyDescent="0.2">
      <c r="G73" s="1"/>
      <c r="H73" s="54"/>
      <c r="I73" s="31"/>
      <c r="J73" s="31"/>
      <c r="K73" s="130"/>
      <c r="L73" s="131"/>
      <c r="M73" s="35"/>
      <c r="N73" s="35"/>
      <c r="O73" s="35"/>
      <c r="P73" s="35"/>
      <c r="Q73" s="35"/>
      <c r="R73" s="35"/>
      <c r="S73" s="35"/>
      <c r="T73" s="36" t="str">
        <f t="shared" si="80"/>
        <v/>
      </c>
      <c r="U73" s="37">
        <f t="shared" si="81"/>
        <v>0</v>
      </c>
      <c r="V73" s="10"/>
      <c r="W73" s="10"/>
      <c r="X73" s="1"/>
      <c r="Y73" s="1"/>
      <c r="Z73" s="1"/>
      <c r="AA73" s="1"/>
      <c r="AB73" s="86" t="str">
        <f>IF(M73="","",M45)</f>
        <v/>
      </c>
      <c r="AC73" s="84" t="str">
        <f t="shared" ref="AC73:AC77" si="82">IF(M73="","",I73)</f>
        <v/>
      </c>
      <c r="AD73" s="84" t="str">
        <f t="shared" ref="AD73:AD77" si="83">IF(M73="","",J73)</f>
        <v/>
      </c>
      <c r="AE73" s="84" t="str">
        <f t="shared" ref="AE73:AE77" si="84">IF(M73="","",M73)</f>
        <v/>
      </c>
      <c r="AF73" s="1"/>
      <c r="AG73" s="86" t="str">
        <f>IF(N73="","",N45)</f>
        <v/>
      </c>
      <c r="AH73" s="84" t="str">
        <f t="shared" ref="AH73:AH77" si="85">IF(N73="","",I73)</f>
        <v/>
      </c>
      <c r="AI73" s="84" t="str">
        <f t="shared" ref="AI73:AI77" si="86">IF(N73="","",J73)</f>
        <v/>
      </c>
      <c r="AJ73" s="84" t="str">
        <f t="shared" ref="AJ73:AJ77" si="87">IF(N73="","",N73)</f>
        <v/>
      </c>
      <c r="AK73" s="1"/>
      <c r="AL73" s="86" t="str">
        <f>IF(O73="","",O45)</f>
        <v/>
      </c>
      <c r="AM73" s="84" t="str">
        <f t="shared" ref="AM73:AM77" si="88">IF(O73="","",I73)</f>
        <v/>
      </c>
      <c r="AN73" s="84" t="str">
        <f t="shared" ref="AN73:AN77" si="89">IF(O73="","",J73)</f>
        <v/>
      </c>
      <c r="AO73" s="84" t="str">
        <f t="shared" ref="AO73:AO77" si="90">IF(O73="","",O73)</f>
        <v/>
      </c>
      <c r="AP73" s="1"/>
      <c r="AQ73" s="86" t="str">
        <f>IF(P73="","",P45)</f>
        <v/>
      </c>
      <c r="AR73" s="84" t="str">
        <f t="shared" ref="AR73:AR77" si="91">IF(P73="","",I73)</f>
        <v/>
      </c>
      <c r="AS73" s="84" t="str">
        <f t="shared" ref="AS73:AS77" si="92">IF(P73="","",J73)</f>
        <v/>
      </c>
      <c r="AT73" s="84" t="str">
        <f t="shared" ref="AT73:AT77" si="93">IF(P73="","",P73)</f>
        <v/>
      </c>
      <c r="AU73" s="1"/>
      <c r="AV73" s="86" t="str">
        <f>IF(Q73="","",Q45)</f>
        <v/>
      </c>
      <c r="AW73" s="84" t="str">
        <f t="shared" ref="AW73:AW77" si="94">IF(Q73="","",I73)</f>
        <v/>
      </c>
      <c r="AX73" s="84" t="str">
        <f t="shared" ref="AX73:AX77" si="95">IF(Q73="","",J73)</f>
        <v/>
      </c>
      <c r="AY73" s="84" t="str">
        <f t="shared" ref="AY73:AY77" si="96">IF(Q73="","",Q73)</f>
        <v/>
      </c>
      <c r="AZ73" s="1"/>
      <c r="BA73" s="86" t="str">
        <f>IF(R73="","",R45)</f>
        <v/>
      </c>
      <c r="BB73" s="84" t="str">
        <f t="shared" ref="BB73:BB77" si="97">IF(R73="","",I73)</f>
        <v/>
      </c>
      <c r="BC73" s="84" t="str">
        <f t="shared" ref="BC73:BC77" si="98">IF(R73="","",J73)</f>
        <v/>
      </c>
      <c r="BD73" s="84" t="str">
        <f t="shared" ref="BD73:BD77" si="99">IF(R73="","",R73)</f>
        <v/>
      </c>
      <c r="BE73" s="1"/>
      <c r="BF73" s="86" t="str">
        <f>IF(S73="","",S45)</f>
        <v/>
      </c>
      <c r="BG73" s="84" t="str">
        <f t="shared" ref="BG73:BG77" si="100">IF(S73="","",I73)</f>
        <v/>
      </c>
      <c r="BH73" s="84" t="str">
        <f t="shared" ref="BH73:BH77" si="101">IF(S73="","",J73)</f>
        <v/>
      </c>
      <c r="BI73" s="84" t="str">
        <f t="shared" ref="BI73:BI77" si="102">IF(S73="","",S73)</f>
        <v/>
      </c>
      <c r="BJ73" s="1"/>
      <c r="BL73" s="98">
        <v>0</v>
      </c>
      <c r="BM73" s="2">
        <v>0</v>
      </c>
      <c r="BN73" s="2"/>
      <c r="BO73" s="115"/>
      <c r="BQ73" s="90">
        <v>0</v>
      </c>
      <c r="BR73" s="90">
        <v>0</v>
      </c>
      <c r="BS73" s="90">
        <v>0</v>
      </c>
      <c r="BT73" s="90">
        <v>0</v>
      </c>
      <c r="BV73" s="90">
        <v>0</v>
      </c>
    </row>
    <row r="74" spans="7:74" s="90" customFormat="1" ht="15" customHeight="1" x14ac:dyDescent="0.2">
      <c r="G74" s="1"/>
      <c r="H74" s="54"/>
      <c r="I74" s="38"/>
      <c r="J74" s="56"/>
      <c r="K74" s="128"/>
      <c r="L74" s="129"/>
      <c r="M74" s="41"/>
      <c r="N74" s="41"/>
      <c r="O74" s="41"/>
      <c r="P74" s="41"/>
      <c r="Q74" s="41"/>
      <c r="R74" s="41"/>
      <c r="S74" s="41"/>
      <c r="T74" s="42" t="str">
        <f t="shared" si="80"/>
        <v/>
      </c>
      <c r="U74" s="43">
        <f t="shared" si="81"/>
        <v>0</v>
      </c>
      <c r="V74" s="10"/>
      <c r="W74" s="10"/>
      <c r="X74" s="1"/>
      <c r="Y74" s="1"/>
      <c r="Z74" s="1"/>
      <c r="AA74" s="1"/>
      <c r="AB74" s="86" t="str">
        <f>IF(M74="","",M45)</f>
        <v/>
      </c>
      <c r="AC74" s="84" t="str">
        <f t="shared" si="82"/>
        <v/>
      </c>
      <c r="AD74" s="84" t="str">
        <f t="shared" si="83"/>
        <v/>
      </c>
      <c r="AE74" s="84" t="str">
        <f t="shared" si="84"/>
        <v/>
      </c>
      <c r="AF74" s="1"/>
      <c r="AG74" s="86" t="str">
        <f>IF(N74="","",N45)</f>
        <v/>
      </c>
      <c r="AH74" s="84" t="str">
        <f t="shared" si="85"/>
        <v/>
      </c>
      <c r="AI74" s="84" t="str">
        <f t="shared" si="86"/>
        <v/>
      </c>
      <c r="AJ74" s="84" t="str">
        <f t="shared" si="87"/>
        <v/>
      </c>
      <c r="AK74" s="1"/>
      <c r="AL74" s="86" t="str">
        <f>IF(O74="","",O45)</f>
        <v/>
      </c>
      <c r="AM74" s="84" t="str">
        <f t="shared" si="88"/>
        <v/>
      </c>
      <c r="AN74" s="84" t="str">
        <f t="shared" si="89"/>
        <v/>
      </c>
      <c r="AO74" s="84" t="str">
        <f t="shared" si="90"/>
        <v/>
      </c>
      <c r="AP74" s="1"/>
      <c r="AQ74" s="86" t="str">
        <f>IF(P74="","",P45)</f>
        <v/>
      </c>
      <c r="AR74" s="84" t="str">
        <f t="shared" si="91"/>
        <v/>
      </c>
      <c r="AS74" s="84" t="str">
        <f t="shared" si="92"/>
        <v/>
      </c>
      <c r="AT74" s="84" t="str">
        <f t="shared" si="93"/>
        <v/>
      </c>
      <c r="AU74" s="1"/>
      <c r="AV74" s="86" t="str">
        <f>IF(Q74="","",Q45)</f>
        <v/>
      </c>
      <c r="AW74" s="84" t="str">
        <f t="shared" si="94"/>
        <v/>
      </c>
      <c r="AX74" s="84" t="str">
        <f t="shared" si="95"/>
        <v/>
      </c>
      <c r="AY74" s="84" t="str">
        <f t="shared" si="96"/>
        <v/>
      </c>
      <c r="AZ74" s="1"/>
      <c r="BA74" s="86" t="str">
        <f>IF(R74="","",R45)</f>
        <v/>
      </c>
      <c r="BB74" s="84" t="str">
        <f t="shared" si="97"/>
        <v/>
      </c>
      <c r="BC74" s="84" t="str">
        <f t="shared" si="98"/>
        <v/>
      </c>
      <c r="BD74" s="84" t="str">
        <f t="shared" si="99"/>
        <v/>
      </c>
      <c r="BE74" s="1"/>
      <c r="BF74" s="86" t="str">
        <f>IF(S74="","",S45)</f>
        <v/>
      </c>
      <c r="BG74" s="84" t="str">
        <f t="shared" si="100"/>
        <v/>
      </c>
      <c r="BH74" s="84" t="str">
        <f t="shared" si="101"/>
        <v/>
      </c>
      <c r="BI74" s="84" t="str">
        <f t="shared" si="102"/>
        <v/>
      </c>
      <c r="BJ74" s="1"/>
      <c r="BL74" s="98">
        <v>0</v>
      </c>
      <c r="BM74" s="2">
        <v>0</v>
      </c>
      <c r="BN74" s="2"/>
      <c r="BO74" s="115"/>
      <c r="BQ74" s="90">
        <v>0</v>
      </c>
      <c r="BR74" s="90">
        <v>0</v>
      </c>
      <c r="BS74" s="90">
        <v>0</v>
      </c>
      <c r="BT74" s="90">
        <v>0</v>
      </c>
      <c r="BV74" s="90">
        <v>0</v>
      </c>
    </row>
    <row r="75" spans="7:74" s="90" customFormat="1" ht="15" customHeight="1" x14ac:dyDescent="0.2">
      <c r="G75" s="1"/>
      <c r="H75" s="54"/>
      <c r="I75" s="31"/>
      <c r="J75" s="31"/>
      <c r="K75" s="130"/>
      <c r="L75" s="131"/>
      <c r="M75" s="35"/>
      <c r="N75" s="35"/>
      <c r="O75" s="35"/>
      <c r="P75" s="35"/>
      <c r="Q75" s="35"/>
      <c r="R75" s="35"/>
      <c r="S75" s="35"/>
      <c r="T75" s="36" t="str">
        <f t="shared" si="80"/>
        <v/>
      </c>
      <c r="U75" s="37">
        <f t="shared" si="81"/>
        <v>0</v>
      </c>
      <c r="V75" s="10"/>
      <c r="W75" s="10"/>
      <c r="X75" s="1"/>
      <c r="Y75" s="1"/>
      <c r="Z75" s="1"/>
      <c r="AA75" s="1"/>
      <c r="AB75" s="86" t="str">
        <f>IF(M75="","",M45)</f>
        <v/>
      </c>
      <c r="AC75" s="84" t="str">
        <f t="shared" si="82"/>
        <v/>
      </c>
      <c r="AD75" s="84" t="str">
        <f t="shared" si="83"/>
        <v/>
      </c>
      <c r="AE75" s="84" t="str">
        <f t="shared" si="84"/>
        <v/>
      </c>
      <c r="AF75" s="1"/>
      <c r="AG75" s="86" t="str">
        <f>IF(N75="","",N45)</f>
        <v/>
      </c>
      <c r="AH75" s="84" t="str">
        <f t="shared" si="85"/>
        <v/>
      </c>
      <c r="AI75" s="84" t="str">
        <f t="shared" si="86"/>
        <v/>
      </c>
      <c r="AJ75" s="84" t="str">
        <f t="shared" si="87"/>
        <v/>
      </c>
      <c r="AK75" s="1"/>
      <c r="AL75" s="86" t="str">
        <f>IF(O75="","",O45)</f>
        <v/>
      </c>
      <c r="AM75" s="84" t="str">
        <f t="shared" si="88"/>
        <v/>
      </c>
      <c r="AN75" s="84" t="str">
        <f t="shared" si="89"/>
        <v/>
      </c>
      <c r="AO75" s="84" t="str">
        <f t="shared" si="90"/>
        <v/>
      </c>
      <c r="AP75" s="1"/>
      <c r="AQ75" s="86" t="str">
        <f>IF(P75="","",P45)</f>
        <v/>
      </c>
      <c r="AR75" s="84" t="str">
        <f t="shared" si="91"/>
        <v/>
      </c>
      <c r="AS75" s="84" t="str">
        <f t="shared" si="92"/>
        <v/>
      </c>
      <c r="AT75" s="84" t="str">
        <f t="shared" si="93"/>
        <v/>
      </c>
      <c r="AU75" s="1"/>
      <c r="AV75" s="86" t="str">
        <f>IF(Q75="","",Q45)</f>
        <v/>
      </c>
      <c r="AW75" s="84" t="str">
        <f t="shared" si="94"/>
        <v/>
      </c>
      <c r="AX75" s="84" t="str">
        <f t="shared" si="95"/>
        <v/>
      </c>
      <c r="AY75" s="84" t="str">
        <f t="shared" si="96"/>
        <v/>
      </c>
      <c r="AZ75" s="1"/>
      <c r="BA75" s="86" t="str">
        <f>IF(R75="","",R45)</f>
        <v/>
      </c>
      <c r="BB75" s="84" t="str">
        <f t="shared" si="97"/>
        <v/>
      </c>
      <c r="BC75" s="84" t="str">
        <f t="shared" si="98"/>
        <v/>
      </c>
      <c r="BD75" s="84" t="str">
        <f t="shared" si="99"/>
        <v/>
      </c>
      <c r="BE75" s="1"/>
      <c r="BF75" s="86" t="str">
        <f>IF(S75="","",S45)</f>
        <v/>
      </c>
      <c r="BG75" s="84" t="str">
        <f t="shared" si="100"/>
        <v/>
      </c>
      <c r="BH75" s="84" t="str">
        <f t="shared" si="101"/>
        <v/>
      </c>
      <c r="BI75" s="84" t="str">
        <f t="shared" si="102"/>
        <v/>
      </c>
      <c r="BJ75" s="1"/>
      <c r="BL75" s="98">
        <v>0</v>
      </c>
      <c r="BM75" s="2">
        <v>0</v>
      </c>
      <c r="BN75" s="2"/>
      <c r="BO75" s="115"/>
      <c r="BQ75" s="90">
        <v>0</v>
      </c>
      <c r="BR75" s="90">
        <v>0</v>
      </c>
      <c r="BS75" s="90">
        <v>0</v>
      </c>
      <c r="BT75" s="90">
        <v>0</v>
      </c>
      <c r="BV75" s="90">
        <v>0</v>
      </c>
    </row>
    <row r="76" spans="7:74" s="90" customFormat="1" ht="15" customHeight="1" x14ac:dyDescent="0.2">
      <c r="G76" s="1"/>
      <c r="H76" s="54"/>
      <c r="I76" s="38"/>
      <c r="J76" s="56"/>
      <c r="K76" s="128"/>
      <c r="L76" s="129"/>
      <c r="M76" s="44"/>
      <c r="N76" s="44"/>
      <c r="O76" s="44"/>
      <c r="P76" s="44"/>
      <c r="Q76" s="44"/>
      <c r="R76" s="44"/>
      <c r="S76" s="44"/>
      <c r="T76" s="45" t="str">
        <f t="shared" si="80"/>
        <v/>
      </c>
      <c r="U76" s="46">
        <f t="shared" si="81"/>
        <v>0</v>
      </c>
      <c r="V76" s="10"/>
      <c r="W76" s="10"/>
      <c r="X76" s="1"/>
      <c r="Y76" s="1"/>
      <c r="Z76" s="1"/>
      <c r="AA76" s="1"/>
      <c r="AB76" s="86" t="str">
        <f>IF(M76="","",M45)</f>
        <v/>
      </c>
      <c r="AC76" s="84" t="str">
        <f t="shared" si="82"/>
        <v/>
      </c>
      <c r="AD76" s="84" t="str">
        <f t="shared" si="83"/>
        <v/>
      </c>
      <c r="AE76" s="84" t="str">
        <f t="shared" si="84"/>
        <v/>
      </c>
      <c r="AF76" s="1"/>
      <c r="AG76" s="86" t="str">
        <f>IF(N76="","",N45)</f>
        <v/>
      </c>
      <c r="AH76" s="84" t="str">
        <f t="shared" si="85"/>
        <v/>
      </c>
      <c r="AI76" s="84" t="str">
        <f t="shared" si="86"/>
        <v/>
      </c>
      <c r="AJ76" s="84" t="str">
        <f t="shared" si="87"/>
        <v/>
      </c>
      <c r="AK76" s="1"/>
      <c r="AL76" s="86" t="str">
        <f>IF(O76="","",O45)</f>
        <v/>
      </c>
      <c r="AM76" s="84" t="str">
        <f t="shared" si="88"/>
        <v/>
      </c>
      <c r="AN76" s="84" t="str">
        <f t="shared" si="89"/>
        <v/>
      </c>
      <c r="AO76" s="84" t="str">
        <f t="shared" si="90"/>
        <v/>
      </c>
      <c r="AP76" s="1"/>
      <c r="AQ76" s="86" t="str">
        <f>IF(P76="","",P45)</f>
        <v/>
      </c>
      <c r="AR76" s="84" t="str">
        <f t="shared" si="91"/>
        <v/>
      </c>
      <c r="AS76" s="84" t="str">
        <f t="shared" si="92"/>
        <v/>
      </c>
      <c r="AT76" s="84" t="str">
        <f t="shared" si="93"/>
        <v/>
      </c>
      <c r="AU76" s="1"/>
      <c r="AV76" s="86" t="str">
        <f>IF(Q76="","",Q45)</f>
        <v/>
      </c>
      <c r="AW76" s="84" t="str">
        <f t="shared" si="94"/>
        <v/>
      </c>
      <c r="AX76" s="84" t="str">
        <f t="shared" si="95"/>
        <v/>
      </c>
      <c r="AY76" s="84" t="str">
        <f t="shared" si="96"/>
        <v/>
      </c>
      <c r="AZ76" s="1"/>
      <c r="BA76" s="86" t="str">
        <f>IF(R76="","",R45)</f>
        <v/>
      </c>
      <c r="BB76" s="84" t="str">
        <f t="shared" si="97"/>
        <v/>
      </c>
      <c r="BC76" s="84" t="str">
        <f t="shared" si="98"/>
        <v/>
      </c>
      <c r="BD76" s="84" t="str">
        <f t="shared" si="99"/>
        <v/>
      </c>
      <c r="BE76" s="1"/>
      <c r="BF76" s="86" t="str">
        <f>IF(S76="","",S45)</f>
        <v/>
      </c>
      <c r="BG76" s="84" t="str">
        <f t="shared" si="100"/>
        <v/>
      </c>
      <c r="BH76" s="84" t="str">
        <f t="shared" si="101"/>
        <v/>
      </c>
      <c r="BI76" s="84" t="str">
        <f t="shared" si="102"/>
        <v/>
      </c>
      <c r="BJ76" s="1"/>
      <c r="BL76" s="98">
        <v>0</v>
      </c>
      <c r="BM76" s="2">
        <v>0</v>
      </c>
      <c r="BN76" s="2"/>
      <c r="BO76" s="115"/>
      <c r="BQ76" s="90">
        <v>0</v>
      </c>
      <c r="BR76" s="90">
        <v>0</v>
      </c>
      <c r="BS76" s="90">
        <v>0</v>
      </c>
      <c r="BT76" s="90">
        <v>0</v>
      </c>
      <c r="BV76" s="90">
        <v>0</v>
      </c>
    </row>
    <row r="77" spans="7:74" s="90" customFormat="1" ht="15" customHeight="1" x14ac:dyDescent="0.2">
      <c r="G77" s="1"/>
      <c r="H77" s="54"/>
      <c r="I77" s="31"/>
      <c r="J77" s="31"/>
      <c r="K77" s="130"/>
      <c r="L77" s="131"/>
      <c r="M77" s="35"/>
      <c r="N77" s="35"/>
      <c r="O77" s="35"/>
      <c r="P77" s="35"/>
      <c r="Q77" s="35"/>
      <c r="R77" s="35"/>
      <c r="S77" s="35"/>
      <c r="T77" s="36" t="str">
        <f t="shared" si="80"/>
        <v/>
      </c>
      <c r="U77" s="37">
        <f t="shared" si="81"/>
        <v>0</v>
      </c>
      <c r="V77" s="10"/>
      <c r="W77" s="10"/>
      <c r="X77" s="1"/>
      <c r="Y77" s="1"/>
      <c r="Z77" s="1"/>
      <c r="AA77" s="1"/>
      <c r="AB77" s="86" t="str">
        <f>IF(M77="","",M45)</f>
        <v/>
      </c>
      <c r="AC77" s="84" t="str">
        <f t="shared" si="82"/>
        <v/>
      </c>
      <c r="AD77" s="84" t="str">
        <f t="shared" si="83"/>
        <v/>
      </c>
      <c r="AE77" s="84" t="str">
        <f t="shared" si="84"/>
        <v/>
      </c>
      <c r="AF77" s="1"/>
      <c r="AG77" s="86" t="str">
        <f>IF(N77="","",N45)</f>
        <v/>
      </c>
      <c r="AH77" s="84" t="str">
        <f t="shared" si="85"/>
        <v/>
      </c>
      <c r="AI77" s="84" t="str">
        <f t="shared" si="86"/>
        <v/>
      </c>
      <c r="AJ77" s="84" t="str">
        <f t="shared" si="87"/>
        <v/>
      </c>
      <c r="AK77" s="1"/>
      <c r="AL77" s="86" t="str">
        <f>IF(O77="","",O45)</f>
        <v/>
      </c>
      <c r="AM77" s="84" t="str">
        <f t="shared" si="88"/>
        <v/>
      </c>
      <c r="AN77" s="84" t="str">
        <f t="shared" si="89"/>
        <v/>
      </c>
      <c r="AO77" s="84" t="str">
        <f t="shared" si="90"/>
        <v/>
      </c>
      <c r="AP77" s="1"/>
      <c r="AQ77" s="86" t="str">
        <f>IF(P77="","",P45)</f>
        <v/>
      </c>
      <c r="AR77" s="84" t="str">
        <f t="shared" si="91"/>
        <v/>
      </c>
      <c r="AS77" s="84" t="str">
        <f t="shared" si="92"/>
        <v/>
      </c>
      <c r="AT77" s="84" t="str">
        <f t="shared" si="93"/>
        <v/>
      </c>
      <c r="AU77" s="1"/>
      <c r="AV77" s="86" t="str">
        <f>IF(Q77="","",Q45)</f>
        <v/>
      </c>
      <c r="AW77" s="84" t="str">
        <f t="shared" si="94"/>
        <v/>
      </c>
      <c r="AX77" s="84" t="str">
        <f t="shared" si="95"/>
        <v/>
      </c>
      <c r="AY77" s="84" t="str">
        <f t="shared" si="96"/>
        <v/>
      </c>
      <c r="AZ77" s="1"/>
      <c r="BA77" s="86" t="str">
        <f>IF(R77="","",R45)</f>
        <v/>
      </c>
      <c r="BB77" s="84" t="str">
        <f t="shared" si="97"/>
        <v/>
      </c>
      <c r="BC77" s="84" t="str">
        <f t="shared" si="98"/>
        <v/>
      </c>
      <c r="BD77" s="84" t="str">
        <f t="shared" si="99"/>
        <v/>
      </c>
      <c r="BE77" s="1"/>
      <c r="BF77" s="86" t="str">
        <f>IF(S77="","",S45)</f>
        <v/>
      </c>
      <c r="BG77" s="84" t="str">
        <f t="shared" si="100"/>
        <v/>
      </c>
      <c r="BH77" s="84" t="str">
        <f t="shared" si="101"/>
        <v/>
      </c>
      <c r="BI77" s="84" t="str">
        <f t="shared" si="102"/>
        <v/>
      </c>
      <c r="BJ77" s="1"/>
      <c r="BL77" s="98">
        <v>0</v>
      </c>
      <c r="BM77" s="2">
        <v>0</v>
      </c>
      <c r="BN77" s="2"/>
      <c r="BO77" s="115"/>
      <c r="BQ77" s="90">
        <v>0</v>
      </c>
      <c r="BR77" s="90">
        <v>0</v>
      </c>
      <c r="BS77" s="90">
        <v>0</v>
      </c>
      <c r="BT77" s="90">
        <v>0</v>
      </c>
      <c r="BV77" s="90">
        <v>0</v>
      </c>
    </row>
    <row r="78" spans="7:74" s="90" customFormat="1" ht="15" customHeight="1" x14ac:dyDescent="0.2">
      <c r="G78" s="1"/>
      <c r="H78" s="54"/>
      <c r="I78" s="54"/>
      <c r="J78" s="54"/>
      <c r="K78" s="54"/>
      <c r="L78" s="54"/>
      <c r="M78" s="54"/>
      <c r="N78" s="54"/>
      <c r="O78" s="54"/>
      <c r="P78" s="54"/>
      <c r="Q78" s="54"/>
      <c r="R78" s="54"/>
      <c r="S78" s="54"/>
      <c r="T78" s="54"/>
      <c r="U78" s="54"/>
      <c r="V78" s="10"/>
      <c r="W78" s="10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L78" s="98">
        <v>0</v>
      </c>
      <c r="BM78" s="2">
        <v>0</v>
      </c>
      <c r="BN78" s="2"/>
      <c r="BO78" s="115"/>
      <c r="BQ78" s="90">
        <v>0</v>
      </c>
      <c r="BR78" s="90">
        <v>0</v>
      </c>
      <c r="BS78" s="90">
        <v>0</v>
      </c>
      <c r="BT78" s="90">
        <v>0</v>
      </c>
      <c r="BV78" s="90">
        <v>0</v>
      </c>
    </row>
    <row r="79" spans="7:74" s="90" customFormat="1" ht="50.25" customHeight="1" x14ac:dyDescent="0.4">
      <c r="G79" s="1"/>
      <c r="H79" s="1"/>
      <c r="I79" s="5"/>
      <c r="J79" s="1"/>
      <c r="K79" s="1"/>
      <c r="L79" s="6"/>
      <c r="M79" s="1"/>
      <c r="N79" s="1"/>
      <c r="O79" s="7"/>
      <c r="P79" s="8"/>
      <c r="Q79" s="7"/>
      <c r="R79" s="7"/>
      <c r="S79" s="7"/>
      <c r="T79" s="9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L79" s="98">
        <v>0</v>
      </c>
      <c r="BM79" s="2">
        <v>0</v>
      </c>
      <c r="BN79" s="2"/>
      <c r="BO79" s="115"/>
      <c r="BQ79" s="90">
        <v>0</v>
      </c>
      <c r="BR79" s="90">
        <v>0</v>
      </c>
      <c r="BS79" s="90">
        <v>0</v>
      </c>
      <c r="BT79" s="90">
        <v>0</v>
      </c>
      <c r="BV79" s="90">
        <v>0</v>
      </c>
    </row>
    <row r="80" spans="7:74" s="90" customFormat="1" ht="15" customHeight="1" thickBot="1" x14ac:dyDescent="0.45">
      <c r="G80" s="1"/>
      <c r="H80" s="10"/>
      <c r="I80" s="11"/>
      <c r="J80" s="10"/>
      <c r="K80" s="10"/>
      <c r="L80" s="10"/>
      <c r="M80" s="10"/>
      <c r="N80" s="10"/>
      <c r="O80" s="10"/>
      <c r="P80" s="12"/>
      <c r="Q80" s="12"/>
      <c r="R80" s="12"/>
      <c r="S80" s="12"/>
      <c r="T80" s="13"/>
      <c r="U80" s="143" t="s">
        <v>41</v>
      </c>
      <c r="V80" s="10"/>
      <c r="W80" s="10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L80" s="98">
        <v>0</v>
      </c>
      <c r="BM80" s="2">
        <v>0</v>
      </c>
      <c r="BN80" s="2"/>
      <c r="BO80" s="115"/>
      <c r="BQ80" s="90">
        <v>0</v>
      </c>
      <c r="BR80" s="90">
        <v>0</v>
      </c>
      <c r="BS80" s="90">
        <v>0</v>
      </c>
      <c r="BT80" s="90">
        <v>0</v>
      </c>
      <c r="BV80" s="90">
        <v>0</v>
      </c>
    </row>
    <row r="81" spans="7:74" s="90" customFormat="1" ht="15" customHeight="1" x14ac:dyDescent="0.2">
      <c r="G81" s="1"/>
      <c r="H81" s="76"/>
      <c r="I81" s="118" t="s">
        <v>0</v>
      </c>
      <c r="J81" s="119"/>
      <c r="K81" s="122" t="str">
        <f>$I$1</f>
        <v>YOHAN</v>
      </c>
      <c r="L81" s="123"/>
      <c r="M81" s="14" t="s">
        <v>1</v>
      </c>
      <c r="N81" s="15" t="s">
        <v>2</v>
      </c>
      <c r="O81" s="16" t="s">
        <v>3</v>
      </c>
      <c r="P81" s="17" t="s">
        <v>4</v>
      </c>
      <c r="Q81" s="16" t="s">
        <v>5</v>
      </c>
      <c r="R81" s="17" t="s">
        <v>6</v>
      </c>
      <c r="S81" s="16" t="s">
        <v>7</v>
      </c>
      <c r="T81" s="9"/>
      <c r="U81" s="116">
        <f>U44+1</f>
        <v>3</v>
      </c>
      <c r="V81" s="10"/>
      <c r="W81" s="10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L81" s="98">
        <v>0</v>
      </c>
      <c r="BM81" s="2">
        <v>0</v>
      </c>
      <c r="BN81" s="2"/>
      <c r="BO81" s="115"/>
      <c r="BQ81" s="90">
        <v>0</v>
      </c>
      <c r="BR81" s="90">
        <v>0</v>
      </c>
      <c r="BS81" s="90">
        <v>0</v>
      </c>
      <c r="BT81" s="90">
        <v>0</v>
      </c>
      <c r="BV81" s="90">
        <v>0</v>
      </c>
    </row>
    <row r="82" spans="7:74" s="90" customFormat="1" ht="15" customHeight="1" thickBot="1" x14ac:dyDescent="0.25">
      <c r="G82" s="1"/>
      <c r="H82" s="76"/>
      <c r="I82" s="120"/>
      <c r="J82" s="121"/>
      <c r="K82" s="124"/>
      <c r="L82" s="125"/>
      <c r="M82" s="126">
        <f>7*U81+DATE(H88,1,3)-WEEKDAY(DATE(H88,1,3))-5</f>
        <v>41652</v>
      </c>
      <c r="N82" s="126">
        <f t="shared" ref="N82" si="103">M82+1</f>
        <v>41653</v>
      </c>
      <c r="O82" s="126">
        <f t="shared" ref="O82" si="104">N82+1</f>
        <v>41654</v>
      </c>
      <c r="P82" s="126">
        <f t="shared" ref="P82" si="105">O82+1</f>
        <v>41655</v>
      </c>
      <c r="Q82" s="126">
        <f t="shared" ref="Q82" si="106">P82+1</f>
        <v>41656</v>
      </c>
      <c r="R82" s="126">
        <f t="shared" ref="R82" si="107">Q82+1</f>
        <v>41657</v>
      </c>
      <c r="S82" s="126">
        <f t="shared" ref="S82" si="108">R82+1</f>
        <v>41658</v>
      </c>
      <c r="T82" s="9"/>
      <c r="U82" s="116"/>
      <c r="V82" s="10"/>
      <c r="W82" s="10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L82" s="98">
        <v>0</v>
      </c>
      <c r="BM82" s="2">
        <v>0</v>
      </c>
      <c r="BN82" s="2"/>
      <c r="BO82" s="115"/>
      <c r="BQ82" s="90">
        <v>0</v>
      </c>
      <c r="BR82" s="90">
        <v>0</v>
      </c>
      <c r="BS82" s="90">
        <v>0</v>
      </c>
      <c r="BT82" s="90">
        <v>0</v>
      </c>
      <c r="BV82" s="90">
        <v>0</v>
      </c>
    </row>
    <row r="83" spans="7:74" s="90" customFormat="1" ht="15" customHeight="1" thickBot="1" x14ac:dyDescent="0.25">
      <c r="G83" s="1"/>
      <c r="H83" s="76"/>
      <c r="I83" s="19" t="s">
        <v>9</v>
      </c>
      <c r="J83" s="20"/>
      <c r="K83" s="21" t="s">
        <v>10</v>
      </c>
      <c r="L83" s="22"/>
      <c r="M83" s="127"/>
      <c r="N83" s="127"/>
      <c r="O83" s="127"/>
      <c r="P83" s="127"/>
      <c r="Q83" s="127"/>
      <c r="R83" s="127"/>
      <c r="S83" s="127"/>
      <c r="T83" s="9"/>
      <c r="U83" s="117"/>
      <c r="V83" s="10"/>
      <c r="W83" s="10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L83" s="98">
        <v>0</v>
      </c>
      <c r="BM83" s="2">
        <v>0</v>
      </c>
      <c r="BN83" s="2"/>
      <c r="BO83" s="115"/>
      <c r="BQ83" s="90">
        <v>0</v>
      </c>
      <c r="BR83" s="90">
        <v>0</v>
      </c>
      <c r="BS83" s="90">
        <v>0</v>
      </c>
      <c r="BT83" s="90">
        <v>0</v>
      </c>
      <c r="BV83" s="90">
        <v>0</v>
      </c>
    </row>
    <row r="84" spans="7:74" s="90" customFormat="1" ht="15" customHeight="1" x14ac:dyDescent="0.2">
      <c r="G84" s="1"/>
      <c r="H84" s="76"/>
      <c r="I84" s="24" t="s">
        <v>21</v>
      </c>
      <c r="J84" s="25" t="s">
        <v>11</v>
      </c>
      <c r="K84" s="26"/>
      <c r="L84" s="27"/>
      <c r="M84" s="28">
        <v>1</v>
      </c>
      <c r="N84" s="28">
        <v>2</v>
      </c>
      <c r="O84" s="28">
        <v>3</v>
      </c>
      <c r="P84" s="28">
        <v>4</v>
      </c>
      <c r="Q84" s="28">
        <v>5</v>
      </c>
      <c r="R84" s="28">
        <v>6</v>
      </c>
      <c r="S84" s="28">
        <v>7</v>
      </c>
      <c r="T84" s="29" t="str">
        <f t="shared" ref="T84:T103" si="109">IF(I84="","",I84)</f>
        <v>DES</v>
      </c>
      <c r="U84" s="30">
        <f t="shared" ref="U84:U103" si="110">SUM(M84:S84)</f>
        <v>28</v>
      </c>
      <c r="V84" s="10"/>
      <c r="W84" s="10"/>
      <c r="X84" s="1"/>
      <c r="Y84" s="1"/>
      <c r="Z84" s="1"/>
      <c r="AA84" s="1"/>
      <c r="AB84" s="86">
        <f>IF(M84="","",M82)</f>
        <v>41652</v>
      </c>
      <c r="AC84" s="84" t="str">
        <f t="shared" ref="AC84:AC103" si="111">IF(M84="","",I84)</f>
        <v>DES</v>
      </c>
      <c r="AD84" s="84" t="str">
        <f t="shared" ref="AD84:AD103" si="112">IF(M84="","",$K$7)</f>
        <v>YOHAN</v>
      </c>
      <c r="AE84" s="84">
        <f>IF(M84="","",M84)</f>
        <v>1</v>
      </c>
      <c r="AF84" s="1"/>
      <c r="AG84" s="86">
        <f>IF(N84="","",N82)</f>
        <v>41653</v>
      </c>
      <c r="AH84" s="84" t="str">
        <f>IF(N84="","",I84)</f>
        <v>DES</v>
      </c>
      <c r="AI84" s="84" t="str">
        <f>IF(N84="","",$K$7)</f>
        <v>YOHAN</v>
      </c>
      <c r="AJ84" s="84">
        <f t="shared" ref="AJ84:AJ103" si="113">IF(N84="","",N84)</f>
        <v>2</v>
      </c>
      <c r="AK84" s="1"/>
      <c r="AL84" s="86">
        <f>IF(O84="","",O82)</f>
        <v>41654</v>
      </c>
      <c r="AM84" s="84" t="str">
        <f>IF(O84="","",I84)</f>
        <v>DES</v>
      </c>
      <c r="AN84" s="84" t="str">
        <f>IF(O84="","",$K$7)</f>
        <v>YOHAN</v>
      </c>
      <c r="AO84" s="84">
        <f t="shared" ref="AO84:AO103" si="114">IF(O84="","",O84)</f>
        <v>3</v>
      </c>
      <c r="AP84" s="1"/>
      <c r="AQ84" s="86">
        <f>IF(P84="","",P82)</f>
        <v>41655</v>
      </c>
      <c r="AR84" s="84" t="str">
        <f>IF(P84="","",I84)</f>
        <v>DES</v>
      </c>
      <c r="AS84" s="84" t="str">
        <f>IF(P84="","",$K$7)</f>
        <v>YOHAN</v>
      </c>
      <c r="AT84" s="84">
        <f t="shared" ref="AT84:AT103" si="115">IF(P84="","",P84)</f>
        <v>4</v>
      </c>
      <c r="AU84" s="1"/>
      <c r="AV84" s="86">
        <f>IF(Q84="","",Q82)</f>
        <v>41656</v>
      </c>
      <c r="AW84" s="84" t="str">
        <f>IF(Q84="","",I84)</f>
        <v>DES</v>
      </c>
      <c r="AX84" s="84" t="str">
        <f>IF(Q84="","",$K$7)</f>
        <v>YOHAN</v>
      </c>
      <c r="AY84" s="84">
        <f t="shared" ref="AY84:AY103" si="116">IF(Q84="","",Q84)</f>
        <v>5</v>
      </c>
      <c r="AZ84" s="1"/>
      <c r="BA84" s="86">
        <f>IF(R84="","",R82)</f>
        <v>41657</v>
      </c>
      <c r="BB84" s="84" t="str">
        <f>IF(R84="","",I84)</f>
        <v>DES</v>
      </c>
      <c r="BC84" s="84" t="str">
        <f>IF(R84="","",$K$7)</f>
        <v>YOHAN</v>
      </c>
      <c r="BD84" s="84">
        <f t="shared" ref="BD84:BD103" si="117">IF(R84="","",R84)</f>
        <v>6</v>
      </c>
      <c r="BE84" s="1"/>
      <c r="BF84" s="86">
        <f>IF(S84="","",S82)</f>
        <v>41658</v>
      </c>
      <c r="BG84" s="84" t="str">
        <f>IF(S84="","",I84)</f>
        <v>DES</v>
      </c>
      <c r="BH84" s="84" t="str">
        <f>IF(S84="","",$K$7)</f>
        <v>YOHAN</v>
      </c>
      <c r="BI84" s="84">
        <f t="shared" ref="BI84:BI103" si="118">IF(S84="","",S84)</f>
        <v>7</v>
      </c>
      <c r="BJ84" s="1"/>
      <c r="BL84" s="98">
        <v>0</v>
      </c>
      <c r="BM84" s="2">
        <v>0</v>
      </c>
      <c r="BN84" s="2"/>
      <c r="BO84" s="115"/>
      <c r="BQ84" s="90">
        <v>0</v>
      </c>
      <c r="BR84" s="90">
        <v>0</v>
      </c>
      <c r="BS84" s="90">
        <v>0</v>
      </c>
      <c r="BT84" s="90">
        <v>0</v>
      </c>
      <c r="BV84" s="90">
        <v>0</v>
      </c>
    </row>
    <row r="85" spans="7:74" s="90" customFormat="1" ht="15" customHeight="1" x14ac:dyDescent="0.2">
      <c r="G85" s="1"/>
      <c r="H85" s="76"/>
      <c r="I85" s="31"/>
      <c r="J85" s="32" t="s">
        <v>11</v>
      </c>
      <c r="K85" s="33"/>
      <c r="L85" s="34"/>
      <c r="M85" s="35"/>
      <c r="N85" s="35"/>
      <c r="O85" s="35"/>
      <c r="P85" s="35"/>
      <c r="Q85" s="35"/>
      <c r="R85" s="35"/>
      <c r="S85" s="35"/>
      <c r="T85" s="36" t="str">
        <f t="shared" si="109"/>
        <v/>
      </c>
      <c r="U85" s="37">
        <f t="shared" si="110"/>
        <v>0</v>
      </c>
      <c r="V85" s="10"/>
      <c r="W85" s="10"/>
      <c r="X85" s="1"/>
      <c r="Y85" s="1"/>
      <c r="Z85" s="1"/>
      <c r="AA85" s="1"/>
      <c r="AB85" s="86" t="str">
        <f>IF(M85="","",M82)</f>
        <v/>
      </c>
      <c r="AC85" s="84" t="str">
        <f t="shared" si="111"/>
        <v/>
      </c>
      <c r="AD85" s="84" t="str">
        <f t="shared" si="112"/>
        <v/>
      </c>
      <c r="AE85" s="84" t="str">
        <f t="shared" ref="AE85:AE103" si="119">IF(M85="","",M85)</f>
        <v/>
      </c>
      <c r="AF85" s="1"/>
      <c r="AG85" s="86" t="str">
        <f>IF(N85="","",N82)</f>
        <v/>
      </c>
      <c r="AH85" s="84" t="str">
        <f t="shared" ref="AH85:AH103" si="120">IF(N85="","",I85)</f>
        <v/>
      </c>
      <c r="AI85" s="84" t="str">
        <f t="shared" ref="AI85:AI103" si="121">IF(N85="","",$K$7)</f>
        <v/>
      </c>
      <c r="AJ85" s="84" t="str">
        <f t="shared" si="113"/>
        <v/>
      </c>
      <c r="AK85" s="1"/>
      <c r="AL85" s="86" t="str">
        <f>IF(O85="","",O82)</f>
        <v/>
      </c>
      <c r="AM85" s="84" t="str">
        <f t="shared" ref="AM85:AM103" si="122">IF(O85="","",I85)</f>
        <v/>
      </c>
      <c r="AN85" s="84" t="str">
        <f t="shared" ref="AN85:AN103" si="123">IF(O85="","",$K$7)</f>
        <v/>
      </c>
      <c r="AO85" s="84" t="str">
        <f t="shared" si="114"/>
        <v/>
      </c>
      <c r="AP85" s="1"/>
      <c r="AQ85" s="86" t="str">
        <f>IF(P85="","",P82)</f>
        <v/>
      </c>
      <c r="AR85" s="84" t="str">
        <f t="shared" ref="AR85:AR103" si="124">IF(P85="","",I85)</f>
        <v/>
      </c>
      <c r="AS85" s="84" t="str">
        <f t="shared" ref="AS85:AS103" si="125">IF(P85="","",$K$7)</f>
        <v/>
      </c>
      <c r="AT85" s="84" t="str">
        <f t="shared" si="115"/>
        <v/>
      </c>
      <c r="AU85" s="1"/>
      <c r="AV85" s="86" t="str">
        <f>IF(Q85="","",Q82)</f>
        <v/>
      </c>
      <c r="AW85" s="84" t="str">
        <f t="shared" ref="AW85:AW103" si="126">IF(Q85="","",I85)</f>
        <v/>
      </c>
      <c r="AX85" s="84" t="str">
        <f t="shared" ref="AX85:AX103" si="127">IF(Q85="","",$K$7)</f>
        <v/>
      </c>
      <c r="AY85" s="84" t="str">
        <f t="shared" si="116"/>
        <v/>
      </c>
      <c r="AZ85" s="1"/>
      <c r="BA85" s="86" t="str">
        <f>IF(R85="","",R82)</f>
        <v/>
      </c>
      <c r="BB85" s="84" t="str">
        <f t="shared" ref="BB85:BB103" si="128">IF(R85="","",I85)</f>
        <v/>
      </c>
      <c r="BC85" s="84" t="str">
        <f t="shared" ref="BC85:BC103" si="129">IF(R85="","",$K$7)</f>
        <v/>
      </c>
      <c r="BD85" s="84" t="str">
        <f t="shared" si="117"/>
        <v/>
      </c>
      <c r="BE85" s="1"/>
      <c r="BF85" s="86" t="str">
        <f>IF(S85="","",S82)</f>
        <v/>
      </c>
      <c r="BG85" s="84" t="str">
        <f t="shared" ref="BG85:BG103" si="130">IF(S85="","",I85)</f>
        <v/>
      </c>
      <c r="BH85" s="84" t="str">
        <f t="shared" ref="BH85:BH103" si="131">IF(S85="","",$K$7)</f>
        <v/>
      </c>
      <c r="BI85" s="84" t="str">
        <f t="shared" si="118"/>
        <v/>
      </c>
      <c r="BJ85" s="1"/>
      <c r="BL85" s="98">
        <v>0</v>
      </c>
      <c r="BM85" s="2">
        <v>0</v>
      </c>
      <c r="BN85" s="2"/>
      <c r="BO85" s="115"/>
      <c r="BQ85" s="90">
        <v>0</v>
      </c>
      <c r="BR85" s="90">
        <v>0</v>
      </c>
      <c r="BS85" s="90">
        <v>0</v>
      </c>
      <c r="BT85" s="90">
        <v>0</v>
      </c>
      <c r="BV85" s="90">
        <v>0</v>
      </c>
    </row>
    <row r="86" spans="7:74" s="90" customFormat="1" ht="15" customHeight="1" x14ac:dyDescent="0.2">
      <c r="G86" s="1"/>
      <c r="H86" s="76"/>
      <c r="I86" s="38"/>
      <c r="J86" s="32" t="s">
        <v>11</v>
      </c>
      <c r="K86" s="39"/>
      <c r="L86" s="40"/>
      <c r="M86" s="41"/>
      <c r="N86" s="41"/>
      <c r="O86" s="41"/>
      <c r="P86" s="41"/>
      <c r="Q86" s="41"/>
      <c r="R86" s="41"/>
      <c r="S86" s="41"/>
      <c r="T86" s="42" t="str">
        <f t="shared" si="109"/>
        <v/>
      </c>
      <c r="U86" s="43">
        <f t="shared" si="110"/>
        <v>0</v>
      </c>
      <c r="V86" s="10"/>
      <c r="W86" s="10"/>
      <c r="X86" s="1"/>
      <c r="Y86" s="1"/>
      <c r="Z86" s="1"/>
      <c r="AA86" s="1"/>
      <c r="AB86" s="86" t="str">
        <f>IF(M86="","",M82)</f>
        <v/>
      </c>
      <c r="AC86" s="84" t="str">
        <f t="shared" si="111"/>
        <v/>
      </c>
      <c r="AD86" s="84" t="str">
        <f t="shared" si="112"/>
        <v/>
      </c>
      <c r="AE86" s="84" t="str">
        <f t="shared" si="119"/>
        <v/>
      </c>
      <c r="AF86" s="1"/>
      <c r="AG86" s="86" t="str">
        <f>IF(N86="","",N82)</f>
        <v/>
      </c>
      <c r="AH86" s="84" t="str">
        <f t="shared" si="120"/>
        <v/>
      </c>
      <c r="AI86" s="84" t="str">
        <f t="shared" si="121"/>
        <v/>
      </c>
      <c r="AJ86" s="84" t="str">
        <f t="shared" si="113"/>
        <v/>
      </c>
      <c r="AK86" s="1"/>
      <c r="AL86" s="86" t="str">
        <f>IF(O86="","",O82)</f>
        <v/>
      </c>
      <c r="AM86" s="84" t="str">
        <f t="shared" si="122"/>
        <v/>
      </c>
      <c r="AN86" s="84" t="str">
        <f t="shared" si="123"/>
        <v/>
      </c>
      <c r="AO86" s="84" t="str">
        <f t="shared" si="114"/>
        <v/>
      </c>
      <c r="AP86" s="1"/>
      <c r="AQ86" s="86" t="str">
        <f>IF(P86="","",P82)</f>
        <v/>
      </c>
      <c r="AR86" s="84" t="str">
        <f t="shared" si="124"/>
        <v/>
      </c>
      <c r="AS86" s="84" t="str">
        <f t="shared" si="125"/>
        <v/>
      </c>
      <c r="AT86" s="84" t="str">
        <f t="shared" si="115"/>
        <v/>
      </c>
      <c r="AU86" s="1"/>
      <c r="AV86" s="86" t="str">
        <f>IF(Q86="","",Q82)</f>
        <v/>
      </c>
      <c r="AW86" s="84" t="str">
        <f t="shared" si="126"/>
        <v/>
      </c>
      <c r="AX86" s="84" t="str">
        <f t="shared" si="127"/>
        <v/>
      </c>
      <c r="AY86" s="84" t="str">
        <f t="shared" si="116"/>
        <v/>
      </c>
      <c r="AZ86" s="1"/>
      <c r="BA86" s="86" t="str">
        <f>IF(R86="","",R82)</f>
        <v/>
      </c>
      <c r="BB86" s="84" t="str">
        <f t="shared" si="128"/>
        <v/>
      </c>
      <c r="BC86" s="84" t="str">
        <f t="shared" si="129"/>
        <v/>
      </c>
      <c r="BD86" s="84" t="str">
        <f t="shared" si="117"/>
        <v/>
      </c>
      <c r="BE86" s="1"/>
      <c r="BF86" s="86" t="str">
        <f>IF(S86="","",S82)</f>
        <v/>
      </c>
      <c r="BG86" s="84" t="str">
        <f t="shared" si="130"/>
        <v/>
      </c>
      <c r="BH86" s="84" t="str">
        <f t="shared" si="131"/>
        <v/>
      </c>
      <c r="BI86" s="84" t="str">
        <f t="shared" si="118"/>
        <v/>
      </c>
      <c r="BJ86" s="1"/>
      <c r="BL86" s="98">
        <v>0</v>
      </c>
      <c r="BM86" s="2">
        <v>0</v>
      </c>
      <c r="BN86" s="2"/>
      <c r="BO86" s="115"/>
      <c r="BQ86" s="90">
        <v>0</v>
      </c>
      <c r="BR86" s="90">
        <v>0</v>
      </c>
      <c r="BS86" s="90">
        <v>0</v>
      </c>
      <c r="BT86" s="90">
        <v>0</v>
      </c>
      <c r="BV86" s="90">
        <v>0</v>
      </c>
    </row>
    <row r="87" spans="7:74" s="90" customFormat="1" ht="15" customHeight="1" x14ac:dyDescent="0.2">
      <c r="G87" s="1"/>
      <c r="H87" s="76"/>
      <c r="I87" s="31"/>
      <c r="J87" s="32" t="s">
        <v>11</v>
      </c>
      <c r="K87" s="33"/>
      <c r="L87" s="34"/>
      <c r="M87" s="35"/>
      <c r="N87" s="35"/>
      <c r="O87" s="35"/>
      <c r="P87" s="35"/>
      <c r="Q87" s="35"/>
      <c r="R87" s="35"/>
      <c r="S87" s="35"/>
      <c r="T87" s="36" t="str">
        <f t="shared" si="109"/>
        <v/>
      </c>
      <c r="U87" s="37">
        <f t="shared" si="110"/>
        <v>0</v>
      </c>
      <c r="V87" s="10"/>
      <c r="W87" s="10"/>
      <c r="X87" s="1"/>
      <c r="Y87" s="1"/>
      <c r="Z87" s="1"/>
      <c r="AA87" s="1"/>
      <c r="AB87" s="86" t="str">
        <f>IF(M87="","",M82)</f>
        <v/>
      </c>
      <c r="AC87" s="84" t="str">
        <f t="shared" si="111"/>
        <v/>
      </c>
      <c r="AD87" s="84" t="str">
        <f t="shared" si="112"/>
        <v/>
      </c>
      <c r="AE87" s="84" t="str">
        <f t="shared" si="119"/>
        <v/>
      </c>
      <c r="AF87" s="1"/>
      <c r="AG87" s="86" t="str">
        <f>IF(N87="","",N82)</f>
        <v/>
      </c>
      <c r="AH87" s="84" t="str">
        <f t="shared" si="120"/>
        <v/>
      </c>
      <c r="AI87" s="84" t="str">
        <f t="shared" si="121"/>
        <v/>
      </c>
      <c r="AJ87" s="84" t="str">
        <f t="shared" si="113"/>
        <v/>
      </c>
      <c r="AK87" s="1"/>
      <c r="AL87" s="86" t="str">
        <f>IF(O87="","",O82)</f>
        <v/>
      </c>
      <c r="AM87" s="84" t="str">
        <f t="shared" si="122"/>
        <v/>
      </c>
      <c r="AN87" s="84" t="str">
        <f t="shared" si="123"/>
        <v/>
      </c>
      <c r="AO87" s="84" t="str">
        <f t="shared" si="114"/>
        <v/>
      </c>
      <c r="AP87" s="1"/>
      <c r="AQ87" s="86" t="str">
        <f>IF(P87="","",P82)</f>
        <v/>
      </c>
      <c r="AR87" s="84" t="str">
        <f t="shared" si="124"/>
        <v/>
      </c>
      <c r="AS87" s="84" t="str">
        <f t="shared" si="125"/>
        <v/>
      </c>
      <c r="AT87" s="84" t="str">
        <f t="shared" si="115"/>
        <v/>
      </c>
      <c r="AU87" s="1"/>
      <c r="AV87" s="86" t="str">
        <f>IF(Q87="","",Q82)</f>
        <v/>
      </c>
      <c r="AW87" s="84" t="str">
        <f t="shared" si="126"/>
        <v/>
      </c>
      <c r="AX87" s="84" t="str">
        <f t="shared" si="127"/>
        <v/>
      </c>
      <c r="AY87" s="84" t="str">
        <f t="shared" si="116"/>
        <v/>
      </c>
      <c r="AZ87" s="1"/>
      <c r="BA87" s="86" t="str">
        <f>IF(R87="","",R82)</f>
        <v/>
      </c>
      <c r="BB87" s="84" t="str">
        <f t="shared" si="128"/>
        <v/>
      </c>
      <c r="BC87" s="84" t="str">
        <f t="shared" si="129"/>
        <v/>
      </c>
      <c r="BD87" s="84" t="str">
        <f t="shared" si="117"/>
        <v/>
      </c>
      <c r="BE87" s="1"/>
      <c r="BF87" s="86" t="str">
        <f>IF(S87="","",S82)</f>
        <v/>
      </c>
      <c r="BG87" s="84" t="str">
        <f t="shared" si="130"/>
        <v/>
      </c>
      <c r="BH87" s="84" t="str">
        <f t="shared" si="131"/>
        <v/>
      </c>
      <c r="BI87" s="84" t="str">
        <f t="shared" si="118"/>
        <v/>
      </c>
      <c r="BJ87" s="1"/>
      <c r="BL87" s="98">
        <v>0</v>
      </c>
      <c r="BM87" s="2">
        <v>0</v>
      </c>
      <c r="BN87" s="2"/>
      <c r="BO87" s="115"/>
      <c r="BQ87" s="90">
        <v>0</v>
      </c>
      <c r="BR87" s="90">
        <v>0</v>
      </c>
      <c r="BS87" s="90">
        <v>0</v>
      </c>
      <c r="BT87" s="90">
        <v>0</v>
      </c>
      <c r="BV87" s="90">
        <v>0</v>
      </c>
    </row>
    <row r="88" spans="7:74" s="90" customFormat="1" ht="15" customHeight="1" x14ac:dyDescent="0.2">
      <c r="G88" s="1"/>
      <c r="H88" s="132">
        <f>$H$1</f>
        <v>2014</v>
      </c>
      <c r="I88" s="38"/>
      <c r="J88" s="32" t="s">
        <v>11</v>
      </c>
      <c r="K88" s="39"/>
      <c r="L88" s="40"/>
      <c r="M88" s="44"/>
      <c r="N88" s="44"/>
      <c r="O88" s="44"/>
      <c r="P88" s="44"/>
      <c r="Q88" s="44"/>
      <c r="R88" s="44"/>
      <c r="S88" s="44"/>
      <c r="T88" s="45" t="str">
        <f t="shared" si="109"/>
        <v/>
      </c>
      <c r="U88" s="46">
        <f t="shared" si="110"/>
        <v>0</v>
      </c>
      <c r="V88" s="10"/>
      <c r="W88" s="10"/>
      <c r="X88" s="1"/>
      <c r="Y88" s="1"/>
      <c r="Z88" s="1"/>
      <c r="AA88" s="1"/>
      <c r="AB88" s="86" t="str">
        <f>IF(M88="","",M82)</f>
        <v/>
      </c>
      <c r="AC88" s="84" t="str">
        <f t="shared" si="111"/>
        <v/>
      </c>
      <c r="AD88" s="84" t="str">
        <f t="shared" si="112"/>
        <v/>
      </c>
      <c r="AE88" s="84" t="str">
        <f t="shared" si="119"/>
        <v/>
      </c>
      <c r="AF88" s="1"/>
      <c r="AG88" s="86" t="str">
        <f>IF(N88="","",N82)</f>
        <v/>
      </c>
      <c r="AH88" s="84" t="str">
        <f t="shared" si="120"/>
        <v/>
      </c>
      <c r="AI88" s="84" t="str">
        <f t="shared" si="121"/>
        <v/>
      </c>
      <c r="AJ88" s="84" t="str">
        <f t="shared" si="113"/>
        <v/>
      </c>
      <c r="AK88" s="1"/>
      <c r="AL88" s="86" t="str">
        <f>IF(O88="","",O82)</f>
        <v/>
      </c>
      <c r="AM88" s="84" t="str">
        <f t="shared" si="122"/>
        <v/>
      </c>
      <c r="AN88" s="84" t="str">
        <f t="shared" si="123"/>
        <v/>
      </c>
      <c r="AO88" s="84" t="str">
        <f t="shared" si="114"/>
        <v/>
      </c>
      <c r="AP88" s="1"/>
      <c r="AQ88" s="86" t="str">
        <f>IF(P88="","",P82)</f>
        <v/>
      </c>
      <c r="AR88" s="84" t="str">
        <f t="shared" si="124"/>
        <v/>
      </c>
      <c r="AS88" s="84" t="str">
        <f t="shared" si="125"/>
        <v/>
      </c>
      <c r="AT88" s="84" t="str">
        <f t="shared" si="115"/>
        <v/>
      </c>
      <c r="AU88" s="1"/>
      <c r="AV88" s="86" t="str">
        <f>IF(Q88="","",Q82)</f>
        <v/>
      </c>
      <c r="AW88" s="84" t="str">
        <f t="shared" si="126"/>
        <v/>
      </c>
      <c r="AX88" s="84" t="str">
        <f t="shared" si="127"/>
        <v/>
      </c>
      <c r="AY88" s="84" t="str">
        <f t="shared" si="116"/>
        <v/>
      </c>
      <c r="AZ88" s="1"/>
      <c r="BA88" s="86" t="str">
        <f>IF(R88="","",R82)</f>
        <v/>
      </c>
      <c r="BB88" s="84" t="str">
        <f t="shared" si="128"/>
        <v/>
      </c>
      <c r="BC88" s="84" t="str">
        <f t="shared" si="129"/>
        <v/>
      </c>
      <c r="BD88" s="84" t="str">
        <f t="shared" si="117"/>
        <v/>
      </c>
      <c r="BE88" s="1"/>
      <c r="BF88" s="86" t="str">
        <f>IF(S88="","",S82)</f>
        <v/>
      </c>
      <c r="BG88" s="84" t="str">
        <f t="shared" si="130"/>
        <v/>
      </c>
      <c r="BH88" s="84" t="str">
        <f t="shared" si="131"/>
        <v/>
      </c>
      <c r="BI88" s="84" t="str">
        <f t="shared" si="118"/>
        <v/>
      </c>
      <c r="BJ88" s="1"/>
      <c r="BL88" s="98">
        <v>0</v>
      </c>
      <c r="BM88" s="2">
        <v>0</v>
      </c>
      <c r="BN88" s="2"/>
      <c r="BO88" s="115"/>
      <c r="BQ88" s="90">
        <v>0</v>
      </c>
      <c r="BR88" s="90">
        <v>0</v>
      </c>
      <c r="BS88" s="90">
        <v>0</v>
      </c>
      <c r="BT88" s="90">
        <v>0</v>
      </c>
      <c r="BV88" s="90">
        <v>0</v>
      </c>
    </row>
    <row r="89" spans="7:74" s="90" customFormat="1" ht="15" customHeight="1" x14ac:dyDescent="0.2">
      <c r="G89" s="1"/>
      <c r="H89" s="132"/>
      <c r="I89" s="31"/>
      <c r="J89" s="32" t="s">
        <v>11</v>
      </c>
      <c r="K89" s="33"/>
      <c r="L89" s="34"/>
      <c r="M89" s="35"/>
      <c r="N89" s="35"/>
      <c r="O89" s="35"/>
      <c r="P89" s="35"/>
      <c r="Q89" s="35"/>
      <c r="R89" s="35"/>
      <c r="S89" s="35"/>
      <c r="T89" s="36" t="str">
        <f t="shared" si="109"/>
        <v/>
      </c>
      <c r="U89" s="37">
        <f t="shared" si="110"/>
        <v>0</v>
      </c>
      <c r="V89" s="10"/>
      <c r="W89" s="10"/>
      <c r="X89" s="1"/>
      <c r="Y89" s="1"/>
      <c r="Z89" s="1"/>
      <c r="AA89" s="1"/>
      <c r="AB89" s="86" t="str">
        <f>IF(M89="","",M82)</f>
        <v/>
      </c>
      <c r="AC89" s="84" t="str">
        <f t="shared" si="111"/>
        <v/>
      </c>
      <c r="AD89" s="84" t="str">
        <f t="shared" si="112"/>
        <v/>
      </c>
      <c r="AE89" s="84" t="str">
        <f t="shared" si="119"/>
        <v/>
      </c>
      <c r="AF89" s="1"/>
      <c r="AG89" s="86" t="str">
        <f>IF(N89="","",N82)</f>
        <v/>
      </c>
      <c r="AH89" s="84" t="str">
        <f t="shared" si="120"/>
        <v/>
      </c>
      <c r="AI89" s="84" t="str">
        <f t="shared" si="121"/>
        <v/>
      </c>
      <c r="AJ89" s="84" t="str">
        <f t="shared" si="113"/>
        <v/>
      </c>
      <c r="AK89" s="1"/>
      <c r="AL89" s="86" t="str">
        <f>IF(O89="","",O82)</f>
        <v/>
      </c>
      <c r="AM89" s="84" t="str">
        <f t="shared" si="122"/>
        <v/>
      </c>
      <c r="AN89" s="84" t="str">
        <f t="shared" si="123"/>
        <v/>
      </c>
      <c r="AO89" s="84" t="str">
        <f t="shared" si="114"/>
        <v/>
      </c>
      <c r="AP89" s="1"/>
      <c r="AQ89" s="86" t="str">
        <f>IF(P89="","",P82)</f>
        <v/>
      </c>
      <c r="AR89" s="84" t="str">
        <f t="shared" si="124"/>
        <v/>
      </c>
      <c r="AS89" s="84" t="str">
        <f t="shared" si="125"/>
        <v/>
      </c>
      <c r="AT89" s="84" t="str">
        <f t="shared" si="115"/>
        <v/>
      </c>
      <c r="AU89" s="1"/>
      <c r="AV89" s="86" t="str">
        <f>IF(Q89="","",Q82)</f>
        <v/>
      </c>
      <c r="AW89" s="84" t="str">
        <f t="shared" si="126"/>
        <v/>
      </c>
      <c r="AX89" s="84" t="str">
        <f t="shared" si="127"/>
        <v/>
      </c>
      <c r="AY89" s="84" t="str">
        <f t="shared" si="116"/>
        <v/>
      </c>
      <c r="AZ89" s="1"/>
      <c r="BA89" s="86" t="str">
        <f>IF(R89="","",R82)</f>
        <v/>
      </c>
      <c r="BB89" s="84" t="str">
        <f t="shared" si="128"/>
        <v/>
      </c>
      <c r="BC89" s="84" t="str">
        <f t="shared" si="129"/>
        <v/>
      </c>
      <c r="BD89" s="84" t="str">
        <f t="shared" si="117"/>
        <v/>
      </c>
      <c r="BE89" s="1"/>
      <c r="BF89" s="86" t="str">
        <f>IF(S89="","",S82)</f>
        <v/>
      </c>
      <c r="BG89" s="84" t="str">
        <f t="shared" si="130"/>
        <v/>
      </c>
      <c r="BH89" s="84" t="str">
        <f t="shared" si="131"/>
        <v/>
      </c>
      <c r="BI89" s="84" t="str">
        <f t="shared" si="118"/>
        <v/>
      </c>
      <c r="BJ89" s="1"/>
      <c r="BL89" s="98">
        <v>0</v>
      </c>
      <c r="BM89" s="2">
        <v>0</v>
      </c>
      <c r="BN89" s="2"/>
      <c r="BO89" s="115"/>
      <c r="BQ89" s="90">
        <v>0</v>
      </c>
      <c r="BR89" s="90">
        <v>0</v>
      </c>
      <c r="BS89" s="90">
        <v>0</v>
      </c>
      <c r="BT89" s="90">
        <v>0</v>
      </c>
      <c r="BV89" s="90">
        <v>0</v>
      </c>
    </row>
    <row r="90" spans="7:74" s="90" customFormat="1" ht="15" customHeight="1" x14ac:dyDescent="0.2">
      <c r="G90" s="1"/>
      <c r="H90" s="132"/>
      <c r="I90" s="47"/>
      <c r="J90" s="32" t="s">
        <v>11</v>
      </c>
      <c r="K90" s="39"/>
      <c r="L90" s="40"/>
      <c r="M90" s="48"/>
      <c r="N90" s="48"/>
      <c r="O90" s="48"/>
      <c r="P90" s="48"/>
      <c r="Q90" s="48"/>
      <c r="R90" s="48"/>
      <c r="S90" s="48"/>
      <c r="T90" s="49" t="str">
        <f t="shared" si="109"/>
        <v/>
      </c>
      <c r="U90" s="50">
        <f t="shared" si="110"/>
        <v>0</v>
      </c>
      <c r="V90" s="10"/>
      <c r="W90" s="10"/>
      <c r="X90" s="1"/>
      <c r="Y90" s="1"/>
      <c r="Z90" s="1"/>
      <c r="AA90" s="1"/>
      <c r="AB90" s="86" t="str">
        <f>IF(M90="","",M82)</f>
        <v/>
      </c>
      <c r="AC90" s="84" t="str">
        <f t="shared" si="111"/>
        <v/>
      </c>
      <c r="AD90" s="84" t="str">
        <f t="shared" si="112"/>
        <v/>
      </c>
      <c r="AE90" s="84" t="str">
        <f t="shared" si="119"/>
        <v/>
      </c>
      <c r="AF90" s="1"/>
      <c r="AG90" s="86" t="str">
        <f>IF(N90="","",N82)</f>
        <v/>
      </c>
      <c r="AH90" s="84" t="str">
        <f t="shared" si="120"/>
        <v/>
      </c>
      <c r="AI90" s="84" t="str">
        <f t="shared" si="121"/>
        <v/>
      </c>
      <c r="AJ90" s="84" t="str">
        <f t="shared" si="113"/>
        <v/>
      </c>
      <c r="AK90" s="1"/>
      <c r="AL90" s="86" t="str">
        <f>IF(O90="","",O82)</f>
        <v/>
      </c>
      <c r="AM90" s="84" t="str">
        <f t="shared" si="122"/>
        <v/>
      </c>
      <c r="AN90" s="84" t="str">
        <f t="shared" si="123"/>
        <v/>
      </c>
      <c r="AO90" s="84" t="str">
        <f t="shared" si="114"/>
        <v/>
      </c>
      <c r="AP90" s="1"/>
      <c r="AQ90" s="86" t="str">
        <f>IF(P90="","",P82)</f>
        <v/>
      </c>
      <c r="AR90" s="84" t="str">
        <f t="shared" si="124"/>
        <v/>
      </c>
      <c r="AS90" s="84" t="str">
        <f t="shared" si="125"/>
        <v/>
      </c>
      <c r="AT90" s="84" t="str">
        <f t="shared" si="115"/>
        <v/>
      </c>
      <c r="AU90" s="1"/>
      <c r="AV90" s="86" t="str">
        <f>IF(Q90="","",Q82)</f>
        <v/>
      </c>
      <c r="AW90" s="84" t="str">
        <f t="shared" si="126"/>
        <v/>
      </c>
      <c r="AX90" s="84" t="str">
        <f t="shared" si="127"/>
        <v/>
      </c>
      <c r="AY90" s="84" t="str">
        <f t="shared" si="116"/>
        <v/>
      </c>
      <c r="AZ90" s="1"/>
      <c r="BA90" s="86" t="str">
        <f>IF(R90="","",R82)</f>
        <v/>
      </c>
      <c r="BB90" s="84" t="str">
        <f t="shared" si="128"/>
        <v/>
      </c>
      <c r="BC90" s="84" t="str">
        <f t="shared" si="129"/>
        <v/>
      </c>
      <c r="BD90" s="84" t="str">
        <f t="shared" si="117"/>
        <v/>
      </c>
      <c r="BE90" s="1"/>
      <c r="BF90" s="86" t="str">
        <f>IF(S90="","",S82)</f>
        <v/>
      </c>
      <c r="BG90" s="84" t="str">
        <f t="shared" si="130"/>
        <v/>
      </c>
      <c r="BH90" s="84" t="str">
        <f t="shared" si="131"/>
        <v/>
      </c>
      <c r="BI90" s="84" t="str">
        <f t="shared" si="118"/>
        <v/>
      </c>
      <c r="BJ90" s="1"/>
      <c r="BL90" s="98">
        <v>0</v>
      </c>
      <c r="BM90" s="2">
        <v>0</v>
      </c>
      <c r="BN90" s="2"/>
      <c r="BO90" s="115"/>
      <c r="BQ90" s="90">
        <v>0</v>
      </c>
      <c r="BR90" s="90">
        <v>0</v>
      </c>
      <c r="BS90" s="90">
        <v>0</v>
      </c>
      <c r="BT90" s="90">
        <v>0</v>
      </c>
      <c r="BV90" s="90">
        <v>0</v>
      </c>
    </row>
    <row r="91" spans="7:74" s="90" customFormat="1" ht="15" customHeight="1" x14ac:dyDescent="0.2">
      <c r="G91" s="1"/>
      <c r="H91" s="132"/>
      <c r="I91" s="31"/>
      <c r="J91" s="32" t="s">
        <v>11</v>
      </c>
      <c r="K91" s="33"/>
      <c r="L91" s="34"/>
      <c r="M91" s="35"/>
      <c r="N91" s="35"/>
      <c r="O91" s="35"/>
      <c r="P91" s="35"/>
      <c r="Q91" s="35"/>
      <c r="R91" s="35"/>
      <c r="S91" s="35"/>
      <c r="T91" s="36" t="str">
        <f t="shared" si="109"/>
        <v/>
      </c>
      <c r="U91" s="37">
        <f t="shared" si="110"/>
        <v>0</v>
      </c>
      <c r="V91" s="10"/>
      <c r="W91" s="10"/>
      <c r="X91" s="1"/>
      <c r="Y91" s="1"/>
      <c r="Z91" s="1"/>
      <c r="AA91" s="1"/>
      <c r="AB91" s="86" t="str">
        <f>IF(M91="","",M82)</f>
        <v/>
      </c>
      <c r="AC91" s="84" t="str">
        <f t="shared" si="111"/>
        <v/>
      </c>
      <c r="AD91" s="84" t="str">
        <f t="shared" si="112"/>
        <v/>
      </c>
      <c r="AE91" s="84" t="str">
        <f t="shared" si="119"/>
        <v/>
      </c>
      <c r="AF91" s="1"/>
      <c r="AG91" s="86" t="str">
        <f>IF(N91="","",N82)</f>
        <v/>
      </c>
      <c r="AH91" s="84" t="str">
        <f t="shared" si="120"/>
        <v/>
      </c>
      <c r="AI91" s="84" t="str">
        <f t="shared" si="121"/>
        <v/>
      </c>
      <c r="AJ91" s="84" t="str">
        <f t="shared" si="113"/>
        <v/>
      </c>
      <c r="AK91" s="1"/>
      <c r="AL91" s="86" t="str">
        <f>IF(O91="","",O82)</f>
        <v/>
      </c>
      <c r="AM91" s="84" t="str">
        <f t="shared" si="122"/>
        <v/>
      </c>
      <c r="AN91" s="84" t="str">
        <f t="shared" si="123"/>
        <v/>
      </c>
      <c r="AO91" s="84" t="str">
        <f t="shared" si="114"/>
        <v/>
      </c>
      <c r="AP91" s="1"/>
      <c r="AQ91" s="86" t="str">
        <f>IF(P91="","",P82)</f>
        <v/>
      </c>
      <c r="AR91" s="84" t="str">
        <f t="shared" si="124"/>
        <v/>
      </c>
      <c r="AS91" s="84" t="str">
        <f t="shared" si="125"/>
        <v/>
      </c>
      <c r="AT91" s="84" t="str">
        <f t="shared" si="115"/>
        <v/>
      </c>
      <c r="AU91" s="1"/>
      <c r="AV91" s="86" t="str">
        <f>IF(Q91="","",Q82)</f>
        <v/>
      </c>
      <c r="AW91" s="84" t="str">
        <f t="shared" si="126"/>
        <v/>
      </c>
      <c r="AX91" s="84" t="str">
        <f t="shared" si="127"/>
        <v/>
      </c>
      <c r="AY91" s="84" t="str">
        <f t="shared" si="116"/>
        <v/>
      </c>
      <c r="AZ91" s="1"/>
      <c r="BA91" s="86" t="str">
        <f>IF(R91="","",R82)</f>
        <v/>
      </c>
      <c r="BB91" s="84" t="str">
        <f t="shared" si="128"/>
        <v/>
      </c>
      <c r="BC91" s="84" t="str">
        <f t="shared" si="129"/>
        <v/>
      </c>
      <c r="BD91" s="84" t="str">
        <f t="shared" si="117"/>
        <v/>
      </c>
      <c r="BE91" s="1"/>
      <c r="BF91" s="86" t="str">
        <f>IF(S91="","",S82)</f>
        <v/>
      </c>
      <c r="BG91" s="84" t="str">
        <f t="shared" si="130"/>
        <v/>
      </c>
      <c r="BH91" s="84" t="str">
        <f t="shared" si="131"/>
        <v/>
      </c>
      <c r="BI91" s="84" t="str">
        <f t="shared" si="118"/>
        <v/>
      </c>
      <c r="BJ91" s="1"/>
      <c r="BL91" s="98">
        <v>0</v>
      </c>
      <c r="BM91" s="2">
        <v>0</v>
      </c>
      <c r="BN91" s="2"/>
      <c r="BO91" s="115"/>
      <c r="BQ91" s="90">
        <v>0</v>
      </c>
      <c r="BR91" s="90">
        <v>0</v>
      </c>
      <c r="BS91" s="90">
        <v>0</v>
      </c>
      <c r="BT91" s="90">
        <v>0</v>
      </c>
      <c r="BV91" s="90">
        <v>0</v>
      </c>
    </row>
    <row r="92" spans="7:74" s="90" customFormat="1" ht="15" customHeight="1" x14ac:dyDescent="0.2">
      <c r="G92" s="1"/>
      <c r="H92" s="132"/>
      <c r="I92" s="47"/>
      <c r="J92" s="32" t="s">
        <v>11</v>
      </c>
      <c r="K92" s="39"/>
      <c r="L92" s="40"/>
      <c r="M92" s="48"/>
      <c r="N92" s="48"/>
      <c r="O92" s="48"/>
      <c r="P92" s="48"/>
      <c r="Q92" s="48"/>
      <c r="R92" s="48"/>
      <c r="S92" s="48"/>
      <c r="T92" s="49" t="str">
        <f t="shared" si="109"/>
        <v/>
      </c>
      <c r="U92" s="50">
        <f t="shared" si="110"/>
        <v>0</v>
      </c>
      <c r="V92" s="10"/>
      <c r="W92" s="10"/>
      <c r="X92" s="1"/>
      <c r="Y92" s="1"/>
      <c r="Z92" s="1"/>
      <c r="AA92" s="1"/>
      <c r="AB92" s="86" t="str">
        <f>IF(M92="","",M82)</f>
        <v/>
      </c>
      <c r="AC92" s="84" t="str">
        <f t="shared" si="111"/>
        <v/>
      </c>
      <c r="AD92" s="84" t="str">
        <f t="shared" si="112"/>
        <v/>
      </c>
      <c r="AE92" s="84" t="str">
        <f t="shared" si="119"/>
        <v/>
      </c>
      <c r="AF92" s="1"/>
      <c r="AG92" s="86" t="str">
        <f>IF(N92="","",N82)</f>
        <v/>
      </c>
      <c r="AH92" s="84" t="str">
        <f t="shared" si="120"/>
        <v/>
      </c>
      <c r="AI92" s="84" t="str">
        <f t="shared" si="121"/>
        <v/>
      </c>
      <c r="AJ92" s="84" t="str">
        <f t="shared" si="113"/>
        <v/>
      </c>
      <c r="AK92" s="1"/>
      <c r="AL92" s="86" t="str">
        <f>IF(O92="","",O82)</f>
        <v/>
      </c>
      <c r="AM92" s="84" t="str">
        <f t="shared" si="122"/>
        <v/>
      </c>
      <c r="AN92" s="84" t="str">
        <f t="shared" si="123"/>
        <v/>
      </c>
      <c r="AO92" s="84" t="str">
        <f t="shared" si="114"/>
        <v/>
      </c>
      <c r="AP92" s="1"/>
      <c r="AQ92" s="86" t="str">
        <f>IF(P92="","",P82)</f>
        <v/>
      </c>
      <c r="AR92" s="84" t="str">
        <f t="shared" si="124"/>
        <v/>
      </c>
      <c r="AS92" s="84" t="str">
        <f t="shared" si="125"/>
        <v/>
      </c>
      <c r="AT92" s="84" t="str">
        <f t="shared" si="115"/>
        <v/>
      </c>
      <c r="AU92" s="1"/>
      <c r="AV92" s="86" t="str">
        <f>IF(Q92="","",Q82)</f>
        <v/>
      </c>
      <c r="AW92" s="84" t="str">
        <f t="shared" si="126"/>
        <v/>
      </c>
      <c r="AX92" s="84" t="str">
        <f t="shared" si="127"/>
        <v/>
      </c>
      <c r="AY92" s="84" t="str">
        <f t="shared" si="116"/>
        <v/>
      </c>
      <c r="AZ92" s="1"/>
      <c r="BA92" s="86" t="str">
        <f>IF(R92="","",R82)</f>
        <v/>
      </c>
      <c r="BB92" s="84" t="str">
        <f t="shared" si="128"/>
        <v/>
      </c>
      <c r="BC92" s="84" t="str">
        <f t="shared" si="129"/>
        <v/>
      </c>
      <c r="BD92" s="84" t="str">
        <f t="shared" si="117"/>
        <v/>
      </c>
      <c r="BE92" s="1"/>
      <c r="BF92" s="86" t="str">
        <f>IF(S92="","",S82)</f>
        <v/>
      </c>
      <c r="BG92" s="84" t="str">
        <f t="shared" si="130"/>
        <v/>
      </c>
      <c r="BH92" s="84" t="str">
        <f t="shared" si="131"/>
        <v/>
      </c>
      <c r="BI92" s="84" t="str">
        <f t="shared" si="118"/>
        <v/>
      </c>
      <c r="BJ92" s="1"/>
      <c r="BL92" s="98">
        <v>0</v>
      </c>
      <c r="BM92" s="2">
        <v>0</v>
      </c>
      <c r="BN92" s="2"/>
      <c r="BO92" s="115"/>
      <c r="BQ92" s="90">
        <v>0</v>
      </c>
      <c r="BR92" s="90">
        <v>0</v>
      </c>
      <c r="BS92" s="90">
        <v>0</v>
      </c>
      <c r="BT92" s="90">
        <v>0</v>
      </c>
      <c r="BV92" s="90">
        <v>0</v>
      </c>
    </row>
    <row r="93" spans="7:74" s="90" customFormat="1" ht="15" customHeight="1" x14ac:dyDescent="0.2">
      <c r="G93" s="1"/>
      <c r="H93" s="63"/>
      <c r="I93" s="31"/>
      <c r="J93" s="32" t="s">
        <v>11</v>
      </c>
      <c r="K93" s="33"/>
      <c r="L93" s="34"/>
      <c r="M93" s="35"/>
      <c r="N93" s="35"/>
      <c r="O93" s="35"/>
      <c r="P93" s="35"/>
      <c r="Q93" s="35"/>
      <c r="R93" s="35"/>
      <c r="S93" s="35"/>
      <c r="T93" s="36" t="str">
        <f t="shared" si="109"/>
        <v/>
      </c>
      <c r="U93" s="37">
        <f t="shared" si="110"/>
        <v>0</v>
      </c>
      <c r="V93" s="10"/>
      <c r="W93" s="10"/>
      <c r="X93" s="1"/>
      <c r="Y93" s="1"/>
      <c r="Z93" s="1"/>
      <c r="AA93" s="1"/>
      <c r="AB93" s="86" t="str">
        <f>IF(M93="","",M82)</f>
        <v/>
      </c>
      <c r="AC93" s="84" t="str">
        <f t="shared" si="111"/>
        <v/>
      </c>
      <c r="AD93" s="84" t="str">
        <f t="shared" si="112"/>
        <v/>
      </c>
      <c r="AE93" s="84" t="str">
        <f t="shared" si="119"/>
        <v/>
      </c>
      <c r="AF93" s="1"/>
      <c r="AG93" s="86" t="str">
        <f>IF(N93="","",N82)</f>
        <v/>
      </c>
      <c r="AH93" s="84" t="str">
        <f t="shared" si="120"/>
        <v/>
      </c>
      <c r="AI93" s="84" t="str">
        <f t="shared" si="121"/>
        <v/>
      </c>
      <c r="AJ93" s="84" t="str">
        <f t="shared" si="113"/>
        <v/>
      </c>
      <c r="AK93" s="1"/>
      <c r="AL93" s="86" t="str">
        <f>IF(O93="","",O82)</f>
        <v/>
      </c>
      <c r="AM93" s="84" t="str">
        <f t="shared" si="122"/>
        <v/>
      </c>
      <c r="AN93" s="84" t="str">
        <f t="shared" si="123"/>
        <v/>
      </c>
      <c r="AO93" s="84" t="str">
        <f t="shared" si="114"/>
        <v/>
      </c>
      <c r="AP93" s="1"/>
      <c r="AQ93" s="86" t="str">
        <f>IF(P93="","",P82)</f>
        <v/>
      </c>
      <c r="AR93" s="84" t="str">
        <f t="shared" si="124"/>
        <v/>
      </c>
      <c r="AS93" s="84" t="str">
        <f t="shared" si="125"/>
        <v/>
      </c>
      <c r="AT93" s="84" t="str">
        <f t="shared" si="115"/>
        <v/>
      </c>
      <c r="AU93" s="1"/>
      <c r="AV93" s="86" t="str">
        <f>IF(Q93="","",Q82)</f>
        <v/>
      </c>
      <c r="AW93" s="84" t="str">
        <f t="shared" si="126"/>
        <v/>
      </c>
      <c r="AX93" s="84" t="str">
        <f t="shared" si="127"/>
        <v/>
      </c>
      <c r="AY93" s="84" t="str">
        <f t="shared" si="116"/>
        <v/>
      </c>
      <c r="AZ93" s="1"/>
      <c r="BA93" s="86" t="str">
        <f>IF(R93="","",R82)</f>
        <v/>
      </c>
      <c r="BB93" s="84" t="str">
        <f t="shared" si="128"/>
        <v/>
      </c>
      <c r="BC93" s="84" t="str">
        <f t="shared" si="129"/>
        <v/>
      </c>
      <c r="BD93" s="84" t="str">
        <f t="shared" si="117"/>
        <v/>
      </c>
      <c r="BE93" s="1"/>
      <c r="BF93" s="86" t="str">
        <f>IF(S93="","",S82)</f>
        <v/>
      </c>
      <c r="BG93" s="84" t="str">
        <f t="shared" si="130"/>
        <v/>
      </c>
      <c r="BH93" s="84" t="str">
        <f t="shared" si="131"/>
        <v/>
      </c>
      <c r="BI93" s="84" t="str">
        <f t="shared" si="118"/>
        <v/>
      </c>
      <c r="BJ93" s="1"/>
      <c r="BL93" s="98">
        <v>0</v>
      </c>
      <c r="BM93" s="2">
        <v>0</v>
      </c>
      <c r="BN93" s="2"/>
      <c r="BO93" s="115"/>
      <c r="BQ93" s="90">
        <v>0</v>
      </c>
      <c r="BR93" s="90">
        <v>0</v>
      </c>
      <c r="BS93" s="90">
        <v>0</v>
      </c>
      <c r="BT93" s="90">
        <v>0</v>
      </c>
      <c r="BV93" s="90">
        <v>0</v>
      </c>
    </row>
    <row r="94" spans="7:74" s="90" customFormat="1" ht="15" customHeight="1" x14ac:dyDescent="0.2">
      <c r="G94" s="1"/>
      <c r="H94" s="63"/>
      <c r="I94" s="47"/>
      <c r="J94" s="32" t="s">
        <v>11</v>
      </c>
      <c r="K94" s="39"/>
      <c r="L94" s="40"/>
      <c r="M94" s="48"/>
      <c r="N94" s="48"/>
      <c r="O94" s="48"/>
      <c r="P94" s="48"/>
      <c r="Q94" s="48"/>
      <c r="R94" s="48"/>
      <c r="S94" s="48"/>
      <c r="T94" s="49" t="str">
        <f t="shared" si="109"/>
        <v/>
      </c>
      <c r="U94" s="50">
        <f t="shared" si="110"/>
        <v>0</v>
      </c>
      <c r="V94" s="10"/>
      <c r="W94" s="10"/>
      <c r="X94" s="1"/>
      <c r="Y94" s="1"/>
      <c r="Z94" s="1"/>
      <c r="AA94" s="1"/>
      <c r="AB94" s="86" t="str">
        <f>IF(M94="","",M82)</f>
        <v/>
      </c>
      <c r="AC94" s="84" t="str">
        <f t="shared" si="111"/>
        <v/>
      </c>
      <c r="AD94" s="84" t="str">
        <f t="shared" si="112"/>
        <v/>
      </c>
      <c r="AE94" s="84" t="str">
        <f t="shared" si="119"/>
        <v/>
      </c>
      <c r="AF94" s="1"/>
      <c r="AG94" s="86" t="str">
        <f>IF(N94="","",N82)</f>
        <v/>
      </c>
      <c r="AH94" s="84" t="str">
        <f t="shared" si="120"/>
        <v/>
      </c>
      <c r="AI94" s="84" t="str">
        <f t="shared" si="121"/>
        <v/>
      </c>
      <c r="AJ94" s="84" t="str">
        <f t="shared" si="113"/>
        <v/>
      </c>
      <c r="AK94" s="1"/>
      <c r="AL94" s="86" t="str">
        <f>IF(O94="","",O82)</f>
        <v/>
      </c>
      <c r="AM94" s="84" t="str">
        <f t="shared" si="122"/>
        <v/>
      </c>
      <c r="AN94" s="84" t="str">
        <f t="shared" si="123"/>
        <v/>
      </c>
      <c r="AO94" s="84" t="str">
        <f t="shared" si="114"/>
        <v/>
      </c>
      <c r="AP94" s="1"/>
      <c r="AQ94" s="86" t="str">
        <f>IF(P94="","",P82)</f>
        <v/>
      </c>
      <c r="AR94" s="84" t="str">
        <f t="shared" si="124"/>
        <v/>
      </c>
      <c r="AS94" s="84" t="str">
        <f t="shared" si="125"/>
        <v/>
      </c>
      <c r="AT94" s="84" t="str">
        <f t="shared" si="115"/>
        <v/>
      </c>
      <c r="AU94" s="1"/>
      <c r="AV94" s="86" t="str">
        <f>IF(Q94="","",Q82)</f>
        <v/>
      </c>
      <c r="AW94" s="84" t="str">
        <f t="shared" si="126"/>
        <v/>
      </c>
      <c r="AX94" s="84" t="str">
        <f t="shared" si="127"/>
        <v/>
      </c>
      <c r="AY94" s="84" t="str">
        <f t="shared" si="116"/>
        <v/>
      </c>
      <c r="AZ94" s="1"/>
      <c r="BA94" s="86" t="str">
        <f>IF(R94="","",R82)</f>
        <v/>
      </c>
      <c r="BB94" s="84" t="str">
        <f t="shared" si="128"/>
        <v/>
      </c>
      <c r="BC94" s="84" t="str">
        <f t="shared" si="129"/>
        <v/>
      </c>
      <c r="BD94" s="84" t="str">
        <f t="shared" si="117"/>
        <v/>
      </c>
      <c r="BE94" s="1"/>
      <c r="BF94" s="86" t="str">
        <f>IF(S94="","",S82)</f>
        <v/>
      </c>
      <c r="BG94" s="84" t="str">
        <f t="shared" si="130"/>
        <v/>
      </c>
      <c r="BH94" s="84" t="str">
        <f t="shared" si="131"/>
        <v/>
      </c>
      <c r="BI94" s="84" t="str">
        <f t="shared" si="118"/>
        <v/>
      </c>
      <c r="BJ94" s="1"/>
      <c r="BL94" s="98">
        <v>0</v>
      </c>
      <c r="BM94" s="2">
        <v>0</v>
      </c>
      <c r="BN94" s="2"/>
      <c r="BO94" s="115"/>
      <c r="BQ94" s="90">
        <v>0</v>
      </c>
      <c r="BR94" s="90">
        <v>0</v>
      </c>
      <c r="BS94" s="90">
        <v>0</v>
      </c>
      <c r="BT94" s="90">
        <v>0</v>
      </c>
      <c r="BV94" s="90">
        <v>0</v>
      </c>
    </row>
    <row r="95" spans="7:74" s="90" customFormat="1" ht="15" customHeight="1" x14ac:dyDescent="0.2">
      <c r="G95" s="1"/>
      <c r="H95" s="63"/>
      <c r="I95" s="31"/>
      <c r="J95" s="32" t="s">
        <v>11</v>
      </c>
      <c r="K95" s="33"/>
      <c r="L95" s="34"/>
      <c r="M95" s="35"/>
      <c r="N95" s="35"/>
      <c r="O95" s="35"/>
      <c r="P95" s="35"/>
      <c r="Q95" s="35"/>
      <c r="R95" s="35"/>
      <c r="S95" s="35"/>
      <c r="T95" s="36" t="str">
        <f t="shared" si="109"/>
        <v/>
      </c>
      <c r="U95" s="37">
        <f t="shared" si="110"/>
        <v>0</v>
      </c>
      <c r="V95" s="10"/>
      <c r="W95" s="10"/>
      <c r="X95" s="1"/>
      <c r="Y95" s="1"/>
      <c r="Z95" s="1"/>
      <c r="AA95" s="1"/>
      <c r="AB95" s="86" t="str">
        <f>IF(M95="","",M82)</f>
        <v/>
      </c>
      <c r="AC95" s="84" t="str">
        <f t="shared" si="111"/>
        <v/>
      </c>
      <c r="AD95" s="84" t="str">
        <f t="shared" si="112"/>
        <v/>
      </c>
      <c r="AE95" s="84" t="str">
        <f t="shared" si="119"/>
        <v/>
      </c>
      <c r="AF95" s="1"/>
      <c r="AG95" s="86" t="str">
        <f>IF(N95="","",N82)</f>
        <v/>
      </c>
      <c r="AH95" s="84" t="str">
        <f t="shared" si="120"/>
        <v/>
      </c>
      <c r="AI95" s="84" t="str">
        <f t="shared" si="121"/>
        <v/>
      </c>
      <c r="AJ95" s="84" t="str">
        <f t="shared" si="113"/>
        <v/>
      </c>
      <c r="AK95" s="1"/>
      <c r="AL95" s="86" t="str">
        <f>IF(O95="","",O82)</f>
        <v/>
      </c>
      <c r="AM95" s="84" t="str">
        <f t="shared" si="122"/>
        <v/>
      </c>
      <c r="AN95" s="84" t="str">
        <f t="shared" si="123"/>
        <v/>
      </c>
      <c r="AO95" s="84" t="str">
        <f t="shared" si="114"/>
        <v/>
      </c>
      <c r="AP95" s="1"/>
      <c r="AQ95" s="86" t="str">
        <f>IF(P95="","",P82)</f>
        <v/>
      </c>
      <c r="AR95" s="84" t="str">
        <f t="shared" si="124"/>
        <v/>
      </c>
      <c r="AS95" s="84" t="str">
        <f t="shared" si="125"/>
        <v/>
      </c>
      <c r="AT95" s="84" t="str">
        <f t="shared" si="115"/>
        <v/>
      </c>
      <c r="AU95" s="1"/>
      <c r="AV95" s="86" t="str">
        <f>IF(Q95="","",Q82)</f>
        <v/>
      </c>
      <c r="AW95" s="84" t="str">
        <f t="shared" si="126"/>
        <v/>
      </c>
      <c r="AX95" s="84" t="str">
        <f t="shared" si="127"/>
        <v/>
      </c>
      <c r="AY95" s="84" t="str">
        <f t="shared" si="116"/>
        <v/>
      </c>
      <c r="AZ95" s="1"/>
      <c r="BA95" s="86" t="str">
        <f>IF(R95="","",R82)</f>
        <v/>
      </c>
      <c r="BB95" s="84" t="str">
        <f t="shared" si="128"/>
        <v/>
      </c>
      <c r="BC95" s="84" t="str">
        <f t="shared" si="129"/>
        <v/>
      </c>
      <c r="BD95" s="84" t="str">
        <f t="shared" si="117"/>
        <v/>
      </c>
      <c r="BE95" s="1"/>
      <c r="BF95" s="86" t="str">
        <f>IF(S95="","",S82)</f>
        <v/>
      </c>
      <c r="BG95" s="84" t="str">
        <f t="shared" si="130"/>
        <v/>
      </c>
      <c r="BH95" s="84" t="str">
        <f t="shared" si="131"/>
        <v/>
      </c>
      <c r="BI95" s="84" t="str">
        <f t="shared" si="118"/>
        <v/>
      </c>
      <c r="BJ95" s="1"/>
      <c r="BL95" s="98">
        <v>0</v>
      </c>
      <c r="BM95" s="2">
        <v>0</v>
      </c>
      <c r="BN95" s="2"/>
      <c r="BO95" s="115"/>
      <c r="BQ95" s="90">
        <v>0</v>
      </c>
      <c r="BR95" s="90">
        <v>0</v>
      </c>
      <c r="BS95" s="90">
        <v>0</v>
      </c>
      <c r="BT95" s="90">
        <v>0</v>
      </c>
      <c r="BV95" s="90">
        <v>0</v>
      </c>
    </row>
    <row r="96" spans="7:74" s="90" customFormat="1" ht="15" customHeight="1" x14ac:dyDescent="0.2">
      <c r="G96" s="1"/>
      <c r="H96" s="76"/>
      <c r="I96" s="47"/>
      <c r="J96" s="32" t="s">
        <v>11</v>
      </c>
      <c r="K96" s="39"/>
      <c r="L96" s="40"/>
      <c r="M96" s="48"/>
      <c r="N96" s="48"/>
      <c r="O96" s="48"/>
      <c r="P96" s="48"/>
      <c r="Q96" s="48"/>
      <c r="R96" s="48"/>
      <c r="S96" s="48"/>
      <c r="T96" s="49" t="str">
        <f t="shared" si="109"/>
        <v/>
      </c>
      <c r="U96" s="50">
        <f t="shared" si="110"/>
        <v>0</v>
      </c>
      <c r="V96" s="10"/>
      <c r="W96" s="10"/>
      <c r="X96" s="1"/>
      <c r="Y96" s="1"/>
      <c r="Z96" s="1"/>
      <c r="AA96" s="1"/>
      <c r="AB96" s="86" t="str">
        <f>IF(M96="","",M82)</f>
        <v/>
      </c>
      <c r="AC96" s="84" t="str">
        <f t="shared" si="111"/>
        <v/>
      </c>
      <c r="AD96" s="84" t="str">
        <f t="shared" si="112"/>
        <v/>
      </c>
      <c r="AE96" s="84" t="str">
        <f t="shared" si="119"/>
        <v/>
      </c>
      <c r="AF96" s="1"/>
      <c r="AG96" s="86" t="str">
        <f>IF(N96="","",N82)</f>
        <v/>
      </c>
      <c r="AH96" s="84" t="str">
        <f t="shared" si="120"/>
        <v/>
      </c>
      <c r="AI96" s="84" t="str">
        <f t="shared" si="121"/>
        <v/>
      </c>
      <c r="AJ96" s="84" t="str">
        <f t="shared" si="113"/>
        <v/>
      </c>
      <c r="AK96" s="1"/>
      <c r="AL96" s="86" t="str">
        <f>IF(O96="","",O82)</f>
        <v/>
      </c>
      <c r="AM96" s="84" t="str">
        <f t="shared" si="122"/>
        <v/>
      </c>
      <c r="AN96" s="84" t="str">
        <f t="shared" si="123"/>
        <v/>
      </c>
      <c r="AO96" s="84" t="str">
        <f t="shared" si="114"/>
        <v/>
      </c>
      <c r="AP96" s="1"/>
      <c r="AQ96" s="86" t="str">
        <f>IF(P96="","",P82)</f>
        <v/>
      </c>
      <c r="AR96" s="84" t="str">
        <f t="shared" si="124"/>
        <v/>
      </c>
      <c r="AS96" s="84" t="str">
        <f t="shared" si="125"/>
        <v/>
      </c>
      <c r="AT96" s="84" t="str">
        <f t="shared" si="115"/>
        <v/>
      </c>
      <c r="AU96" s="1"/>
      <c r="AV96" s="86" t="str">
        <f>IF(Q96="","",Q82)</f>
        <v/>
      </c>
      <c r="AW96" s="84" t="str">
        <f t="shared" si="126"/>
        <v/>
      </c>
      <c r="AX96" s="84" t="str">
        <f t="shared" si="127"/>
        <v/>
      </c>
      <c r="AY96" s="84" t="str">
        <f t="shared" si="116"/>
        <v/>
      </c>
      <c r="AZ96" s="1"/>
      <c r="BA96" s="86" t="str">
        <f>IF(R96="","",R82)</f>
        <v/>
      </c>
      <c r="BB96" s="84" t="str">
        <f t="shared" si="128"/>
        <v/>
      </c>
      <c r="BC96" s="84" t="str">
        <f t="shared" si="129"/>
        <v/>
      </c>
      <c r="BD96" s="84" t="str">
        <f t="shared" si="117"/>
        <v/>
      </c>
      <c r="BE96" s="1"/>
      <c r="BF96" s="86" t="str">
        <f>IF(S96="","",S82)</f>
        <v/>
      </c>
      <c r="BG96" s="84" t="str">
        <f t="shared" si="130"/>
        <v/>
      </c>
      <c r="BH96" s="84" t="str">
        <f t="shared" si="131"/>
        <v/>
      </c>
      <c r="BI96" s="84" t="str">
        <f t="shared" si="118"/>
        <v/>
      </c>
      <c r="BJ96" s="1"/>
      <c r="BL96" s="98">
        <v>0</v>
      </c>
      <c r="BM96" s="2">
        <v>0</v>
      </c>
      <c r="BN96" s="2"/>
      <c r="BO96" s="115"/>
      <c r="BQ96" s="90">
        <v>0</v>
      </c>
      <c r="BR96" s="90">
        <v>0</v>
      </c>
      <c r="BS96" s="90">
        <v>0</v>
      </c>
      <c r="BT96" s="90">
        <v>0</v>
      </c>
      <c r="BV96" s="90">
        <v>0</v>
      </c>
    </row>
    <row r="97" spans="7:74" s="90" customFormat="1" ht="15" customHeight="1" x14ac:dyDescent="0.2">
      <c r="G97" s="1"/>
      <c r="H97" s="76"/>
      <c r="I97" s="31"/>
      <c r="J97" s="32" t="s">
        <v>11</v>
      </c>
      <c r="K97" s="33"/>
      <c r="L97" s="34"/>
      <c r="M97" s="35"/>
      <c r="N97" s="35"/>
      <c r="O97" s="35"/>
      <c r="P97" s="35"/>
      <c r="Q97" s="35"/>
      <c r="R97" s="35"/>
      <c r="S97" s="35"/>
      <c r="T97" s="36" t="str">
        <f t="shared" si="109"/>
        <v/>
      </c>
      <c r="U97" s="37">
        <f t="shared" si="110"/>
        <v>0</v>
      </c>
      <c r="V97" s="10"/>
      <c r="W97" s="10"/>
      <c r="X97" s="1"/>
      <c r="Y97" s="1"/>
      <c r="Z97" s="1"/>
      <c r="AA97" s="1"/>
      <c r="AB97" s="86" t="str">
        <f>IF(M97="","",M82)</f>
        <v/>
      </c>
      <c r="AC97" s="84" t="str">
        <f t="shared" si="111"/>
        <v/>
      </c>
      <c r="AD97" s="84" t="str">
        <f t="shared" si="112"/>
        <v/>
      </c>
      <c r="AE97" s="84" t="str">
        <f t="shared" si="119"/>
        <v/>
      </c>
      <c r="AF97" s="1"/>
      <c r="AG97" s="86" t="str">
        <f>IF(N97="","",N82)</f>
        <v/>
      </c>
      <c r="AH97" s="84" t="str">
        <f t="shared" si="120"/>
        <v/>
      </c>
      <c r="AI97" s="84" t="str">
        <f t="shared" si="121"/>
        <v/>
      </c>
      <c r="AJ97" s="84" t="str">
        <f t="shared" si="113"/>
        <v/>
      </c>
      <c r="AK97" s="1"/>
      <c r="AL97" s="86" t="str">
        <f>IF(O97="","",O82)</f>
        <v/>
      </c>
      <c r="AM97" s="84" t="str">
        <f t="shared" si="122"/>
        <v/>
      </c>
      <c r="AN97" s="84" t="str">
        <f t="shared" si="123"/>
        <v/>
      </c>
      <c r="AO97" s="84" t="str">
        <f t="shared" si="114"/>
        <v/>
      </c>
      <c r="AP97" s="1"/>
      <c r="AQ97" s="86" t="str">
        <f>IF(P97="","",P82)</f>
        <v/>
      </c>
      <c r="AR97" s="84" t="str">
        <f t="shared" si="124"/>
        <v/>
      </c>
      <c r="AS97" s="84" t="str">
        <f t="shared" si="125"/>
        <v/>
      </c>
      <c r="AT97" s="84" t="str">
        <f t="shared" si="115"/>
        <v/>
      </c>
      <c r="AU97" s="1"/>
      <c r="AV97" s="86" t="str">
        <f>IF(Q97="","",Q82)</f>
        <v/>
      </c>
      <c r="AW97" s="84" t="str">
        <f t="shared" si="126"/>
        <v/>
      </c>
      <c r="AX97" s="84" t="str">
        <f t="shared" si="127"/>
        <v/>
      </c>
      <c r="AY97" s="84" t="str">
        <f t="shared" si="116"/>
        <v/>
      </c>
      <c r="AZ97" s="1"/>
      <c r="BA97" s="86" t="str">
        <f>IF(R97="","",R82)</f>
        <v/>
      </c>
      <c r="BB97" s="84" t="str">
        <f t="shared" si="128"/>
        <v/>
      </c>
      <c r="BC97" s="84" t="str">
        <f t="shared" si="129"/>
        <v/>
      </c>
      <c r="BD97" s="84" t="str">
        <f t="shared" si="117"/>
        <v/>
      </c>
      <c r="BE97" s="1"/>
      <c r="BF97" s="86" t="str">
        <f>IF(S97="","",S82)</f>
        <v/>
      </c>
      <c r="BG97" s="84" t="str">
        <f t="shared" si="130"/>
        <v/>
      </c>
      <c r="BH97" s="84" t="str">
        <f t="shared" si="131"/>
        <v/>
      </c>
      <c r="BI97" s="84" t="str">
        <f t="shared" si="118"/>
        <v/>
      </c>
      <c r="BJ97" s="1"/>
      <c r="BL97" s="98">
        <v>0</v>
      </c>
      <c r="BM97" s="2">
        <v>0</v>
      </c>
      <c r="BN97" s="2"/>
      <c r="BO97" s="115"/>
      <c r="BQ97" s="90">
        <v>0</v>
      </c>
      <c r="BR97" s="90">
        <v>0</v>
      </c>
      <c r="BS97" s="90">
        <v>0</v>
      </c>
      <c r="BT97" s="90">
        <v>0</v>
      </c>
      <c r="BV97" s="90">
        <v>0</v>
      </c>
    </row>
    <row r="98" spans="7:74" s="90" customFormat="1" ht="15" customHeight="1" x14ac:dyDescent="0.2">
      <c r="G98" s="1"/>
      <c r="H98" s="76"/>
      <c r="I98" s="47"/>
      <c r="J98" s="32" t="s">
        <v>11</v>
      </c>
      <c r="K98" s="51" t="s">
        <v>11</v>
      </c>
      <c r="L98" s="40"/>
      <c r="M98" s="48"/>
      <c r="N98" s="48"/>
      <c r="O98" s="48"/>
      <c r="P98" s="48"/>
      <c r="Q98" s="48"/>
      <c r="R98" s="48"/>
      <c r="S98" s="48"/>
      <c r="T98" s="49" t="str">
        <f t="shared" si="109"/>
        <v/>
      </c>
      <c r="U98" s="50">
        <f t="shared" si="110"/>
        <v>0</v>
      </c>
      <c r="V98" s="10"/>
      <c r="W98" s="10"/>
      <c r="X98" s="1"/>
      <c r="Y98" s="1"/>
      <c r="Z98" s="1"/>
      <c r="AA98" s="1"/>
      <c r="AB98" s="86" t="str">
        <f>IF(M98="","",M82)</f>
        <v/>
      </c>
      <c r="AC98" s="84" t="str">
        <f t="shared" si="111"/>
        <v/>
      </c>
      <c r="AD98" s="84" t="str">
        <f t="shared" si="112"/>
        <v/>
      </c>
      <c r="AE98" s="84" t="str">
        <f t="shared" si="119"/>
        <v/>
      </c>
      <c r="AF98" s="1"/>
      <c r="AG98" s="86" t="str">
        <f>IF(N98="","",N82)</f>
        <v/>
      </c>
      <c r="AH98" s="84" t="str">
        <f t="shared" si="120"/>
        <v/>
      </c>
      <c r="AI98" s="84" t="str">
        <f t="shared" si="121"/>
        <v/>
      </c>
      <c r="AJ98" s="84" t="str">
        <f t="shared" si="113"/>
        <v/>
      </c>
      <c r="AK98" s="1"/>
      <c r="AL98" s="86" t="str">
        <f>IF(O98="","",O82)</f>
        <v/>
      </c>
      <c r="AM98" s="84" t="str">
        <f t="shared" si="122"/>
        <v/>
      </c>
      <c r="AN98" s="84" t="str">
        <f t="shared" si="123"/>
        <v/>
      </c>
      <c r="AO98" s="84" t="str">
        <f t="shared" si="114"/>
        <v/>
      </c>
      <c r="AP98" s="1"/>
      <c r="AQ98" s="86" t="str">
        <f>IF(P98="","",P82)</f>
        <v/>
      </c>
      <c r="AR98" s="84" t="str">
        <f t="shared" si="124"/>
        <v/>
      </c>
      <c r="AS98" s="84" t="str">
        <f t="shared" si="125"/>
        <v/>
      </c>
      <c r="AT98" s="84" t="str">
        <f t="shared" si="115"/>
        <v/>
      </c>
      <c r="AU98" s="1"/>
      <c r="AV98" s="86" t="str">
        <f>IF(Q98="","",Q82)</f>
        <v/>
      </c>
      <c r="AW98" s="84" t="str">
        <f t="shared" si="126"/>
        <v/>
      </c>
      <c r="AX98" s="84" t="str">
        <f t="shared" si="127"/>
        <v/>
      </c>
      <c r="AY98" s="84" t="str">
        <f t="shared" si="116"/>
        <v/>
      </c>
      <c r="AZ98" s="1"/>
      <c r="BA98" s="86" t="str">
        <f>IF(R98="","",R82)</f>
        <v/>
      </c>
      <c r="BB98" s="84" t="str">
        <f t="shared" si="128"/>
        <v/>
      </c>
      <c r="BC98" s="84" t="str">
        <f t="shared" si="129"/>
        <v/>
      </c>
      <c r="BD98" s="84" t="str">
        <f t="shared" si="117"/>
        <v/>
      </c>
      <c r="BE98" s="1"/>
      <c r="BF98" s="86" t="str">
        <f>IF(S98="","",S82)</f>
        <v/>
      </c>
      <c r="BG98" s="84" t="str">
        <f t="shared" si="130"/>
        <v/>
      </c>
      <c r="BH98" s="84" t="str">
        <f t="shared" si="131"/>
        <v/>
      </c>
      <c r="BI98" s="84" t="str">
        <f t="shared" si="118"/>
        <v/>
      </c>
      <c r="BJ98" s="1"/>
      <c r="BL98" s="98">
        <v>0</v>
      </c>
      <c r="BM98" s="2">
        <v>0</v>
      </c>
      <c r="BN98" s="2"/>
      <c r="BO98" s="115"/>
      <c r="BQ98" s="90">
        <v>0</v>
      </c>
      <c r="BR98" s="90">
        <v>0</v>
      </c>
      <c r="BS98" s="90">
        <v>0</v>
      </c>
      <c r="BT98" s="90">
        <v>0</v>
      </c>
      <c r="BV98" s="90">
        <v>0</v>
      </c>
    </row>
    <row r="99" spans="7:74" s="90" customFormat="1" ht="15" customHeight="1" x14ac:dyDescent="0.2">
      <c r="G99" s="1"/>
      <c r="H99" s="76"/>
      <c r="I99" s="31"/>
      <c r="J99" s="32" t="s">
        <v>11</v>
      </c>
      <c r="K99" s="33"/>
      <c r="L99" s="34"/>
      <c r="M99" s="35"/>
      <c r="N99" s="35"/>
      <c r="O99" s="35"/>
      <c r="P99" s="35"/>
      <c r="Q99" s="35"/>
      <c r="R99" s="35"/>
      <c r="S99" s="35"/>
      <c r="T99" s="36" t="str">
        <f t="shared" si="109"/>
        <v/>
      </c>
      <c r="U99" s="37">
        <f t="shared" si="110"/>
        <v>0</v>
      </c>
      <c r="V99" s="10"/>
      <c r="W99" s="10"/>
      <c r="X99" s="1"/>
      <c r="Y99" s="1"/>
      <c r="Z99" s="1"/>
      <c r="AA99" s="1"/>
      <c r="AB99" s="86" t="str">
        <f>IF(M99="","",M82)</f>
        <v/>
      </c>
      <c r="AC99" s="84" t="str">
        <f t="shared" si="111"/>
        <v/>
      </c>
      <c r="AD99" s="84" t="str">
        <f t="shared" si="112"/>
        <v/>
      </c>
      <c r="AE99" s="84" t="str">
        <f t="shared" si="119"/>
        <v/>
      </c>
      <c r="AF99" s="1"/>
      <c r="AG99" s="86" t="str">
        <f>IF(N99="","",N82)</f>
        <v/>
      </c>
      <c r="AH99" s="84" t="str">
        <f t="shared" si="120"/>
        <v/>
      </c>
      <c r="AI99" s="84" t="str">
        <f t="shared" si="121"/>
        <v/>
      </c>
      <c r="AJ99" s="84" t="str">
        <f t="shared" si="113"/>
        <v/>
      </c>
      <c r="AK99" s="1"/>
      <c r="AL99" s="86" t="str">
        <f>IF(O99="","",O82)</f>
        <v/>
      </c>
      <c r="AM99" s="84" t="str">
        <f t="shared" si="122"/>
        <v/>
      </c>
      <c r="AN99" s="84" t="str">
        <f t="shared" si="123"/>
        <v/>
      </c>
      <c r="AO99" s="84" t="str">
        <f t="shared" si="114"/>
        <v/>
      </c>
      <c r="AP99" s="1"/>
      <c r="AQ99" s="86" t="str">
        <f>IF(P99="","",P82)</f>
        <v/>
      </c>
      <c r="AR99" s="84" t="str">
        <f t="shared" si="124"/>
        <v/>
      </c>
      <c r="AS99" s="84" t="str">
        <f t="shared" si="125"/>
        <v/>
      </c>
      <c r="AT99" s="84" t="str">
        <f t="shared" si="115"/>
        <v/>
      </c>
      <c r="AU99" s="1"/>
      <c r="AV99" s="86" t="str">
        <f>IF(Q99="","",Q82)</f>
        <v/>
      </c>
      <c r="AW99" s="84" t="str">
        <f t="shared" si="126"/>
        <v/>
      </c>
      <c r="AX99" s="84" t="str">
        <f t="shared" si="127"/>
        <v/>
      </c>
      <c r="AY99" s="84" t="str">
        <f t="shared" si="116"/>
        <v/>
      </c>
      <c r="AZ99" s="1"/>
      <c r="BA99" s="86" t="str">
        <f>IF(R99="","",R82)</f>
        <v/>
      </c>
      <c r="BB99" s="84" t="str">
        <f t="shared" si="128"/>
        <v/>
      </c>
      <c r="BC99" s="84" t="str">
        <f t="shared" si="129"/>
        <v/>
      </c>
      <c r="BD99" s="84" t="str">
        <f t="shared" si="117"/>
        <v/>
      </c>
      <c r="BE99" s="1"/>
      <c r="BF99" s="86" t="str">
        <f>IF(S99="","",S82)</f>
        <v/>
      </c>
      <c r="BG99" s="84" t="str">
        <f t="shared" si="130"/>
        <v/>
      </c>
      <c r="BH99" s="84" t="str">
        <f t="shared" si="131"/>
        <v/>
      </c>
      <c r="BI99" s="84" t="str">
        <f t="shared" si="118"/>
        <v/>
      </c>
      <c r="BJ99" s="1"/>
      <c r="BL99" s="98">
        <v>0</v>
      </c>
      <c r="BM99" s="2">
        <v>0</v>
      </c>
      <c r="BN99" s="2"/>
      <c r="BO99" s="115"/>
      <c r="BQ99" s="90">
        <v>0</v>
      </c>
      <c r="BR99" s="90">
        <v>0</v>
      </c>
      <c r="BS99" s="90">
        <v>0</v>
      </c>
      <c r="BT99" s="90">
        <v>0</v>
      </c>
      <c r="BV99" s="90">
        <v>0</v>
      </c>
    </row>
    <row r="100" spans="7:74" s="90" customFormat="1" ht="15" customHeight="1" x14ac:dyDescent="0.2">
      <c r="G100" s="1"/>
      <c r="H100" s="76"/>
      <c r="I100" s="47"/>
      <c r="J100" s="32" t="s">
        <v>11</v>
      </c>
      <c r="K100" s="39"/>
      <c r="L100" s="40"/>
      <c r="M100" s="48"/>
      <c r="N100" s="48"/>
      <c r="O100" s="48"/>
      <c r="P100" s="48"/>
      <c r="Q100" s="48"/>
      <c r="R100" s="48"/>
      <c r="S100" s="48"/>
      <c r="T100" s="49" t="str">
        <f t="shared" si="109"/>
        <v/>
      </c>
      <c r="U100" s="50">
        <f t="shared" si="110"/>
        <v>0</v>
      </c>
      <c r="V100" s="10"/>
      <c r="W100" s="10"/>
      <c r="X100" s="1"/>
      <c r="Y100" s="1"/>
      <c r="Z100" s="1"/>
      <c r="AA100" s="1"/>
      <c r="AB100" s="86" t="str">
        <f>IF(M100="","",M82)</f>
        <v/>
      </c>
      <c r="AC100" s="84" t="str">
        <f t="shared" si="111"/>
        <v/>
      </c>
      <c r="AD100" s="84" t="str">
        <f t="shared" si="112"/>
        <v/>
      </c>
      <c r="AE100" s="84" t="str">
        <f t="shared" si="119"/>
        <v/>
      </c>
      <c r="AF100" s="1"/>
      <c r="AG100" s="86" t="str">
        <f>IF(N100="","",N82)</f>
        <v/>
      </c>
      <c r="AH100" s="84" t="str">
        <f t="shared" si="120"/>
        <v/>
      </c>
      <c r="AI100" s="84" t="str">
        <f t="shared" si="121"/>
        <v/>
      </c>
      <c r="AJ100" s="84" t="str">
        <f t="shared" si="113"/>
        <v/>
      </c>
      <c r="AK100" s="1"/>
      <c r="AL100" s="86" t="str">
        <f>IF(O100="","",O82)</f>
        <v/>
      </c>
      <c r="AM100" s="84" t="str">
        <f t="shared" si="122"/>
        <v/>
      </c>
      <c r="AN100" s="84" t="str">
        <f t="shared" si="123"/>
        <v/>
      </c>
      <c r="AO100" s="84" t="str">
        <f t="shared" si="114"/>
        <v/>
      </c>
      <c r="AP100" s="1"/>
      <c r="AQ100" s="86" t="str">
        <f>IF(P100="","",P82)</f>
        <v/>
      </c>
      <c r="AR100" s="84" t="str">
        <f t="shared" si="124"/>
        <v/>
      </c>
      <c r="AS100" s="84" t="str">
        <f t="shared" si="125"/>
        <v/>
      </c>
      <c r="AT100" s="84" t="str">
        <f t="shared" si="115"/>
        <v/>
      </c>
      <c r="AU100" s="1"/>
      <c r="AV100" s="86" t="str">
        <f>IF(Q100="","",Q82)</f>
        <v/>
      </c>
      <c r="AW100" s="84" t="str">
        <f t="shared" si="126"/>
        <v/>
      </c>
      <c r="AX100" s="84" t="str">
        <f t="shared" si="127"/>
        <v/>
      </c>
      <c r="AY100" s="84" t="str">
        <f t="shared" si="116"/>
        <v/>
      </c>
      <c r="AZ100" s="1"/>
      <c r="BA100" s="86" t="str">
        <f>IF(R100="","",R82)</f>
        <v/>
      </c>
      <c r="BB100" s="84" t="str">
        <f t="shared" si="128"/>
        <v/>
      </c>
      <c r="BC100" s="84" t="str">
        <f t="shared" si="129"/>
        <v/>
      </c>
      <c r="BD100" s="84" t="str">
        <f t="shared" si="117"/>
        <v/>
      </c>
      <c r="BE100" s="1"/>
      <c r="BF100" s="86" t="str">
        <f>IF(S100="","",S82)</f>
        <v/>
      </c>
      <c r="BG100" s="84" t="str">
        <f t="shared" si="130"/>
        <v/>
      </c>
      <c r="BH100" s="84" t="str">
        <f t="shared" si="131"/>
        <v/>
      </c>
      <c r="BI100" s="84" t="str">
        <f t="shared" si="118"/>
        <v/>
      </c>
      <c r="BJ100" s="1"/>
      <c r="BL100" s="98">
        <v>0</v>
      </c>
      <c r="BM100" s="2">
        <v>0</v>
      </c>
      <c r="BN100" s="2"/>
      <c r="BO100" s="115"/>
      <c r="BQ100" s="90">
        <v>0</v>
      </c>
      <c r="BR100" s="90">
        <v>0</v>
      </c>
      <c r="BS100" s="90">
        <v>0</v>
      </c>
      <c r="BT100" s="90">
        <v>0</v>
      </c>
      <c r="BV100" s="90">
        <v>0</v>
      </c>
    </row>
    <row r="101" spans="7:74" s="90" customFormat="1" ht="15" customHeight="1" x14ac:dyDescent="0.2">
      <c r="G101" s="1"/>
      <c r="H101" s="77"/>
      <c r="I101" s="31"/>
      <c r="J101" s="32" t="s">
        <v>11</v>
      </c>
      <c r="K101" s="33"/>
      <c r="L101" s="34"/>
      <c r="M101" s="35"/>
      <c r="N101" s="35"/>
      <c r="O101" s="35"/>
      <c r="P101" s="35"/>
      <c r="Q101" s="35"/>
      <c r="R101" s="35"/>
      <c r="S101" s="35"/>
      <c r="T101" s="36" t="str">
        <f t="shared" si="109"/>
        <v/>
      </c>
      <c r="U101" s="37">
        <f t="shared" si="110"/>
        <v>0</v>
      </c>
      <c r="V101" s="10"/>
      <c r="W101" s="10"/>
      <c r="X101" s="1"/>
      <c r="Y101" s="1"/>
      <c r="Z101" s="1"/>
      <c r="AA101" s="1"/>
      <c r="AB101" s="86" t="str">
        <f>IF(M101="","",M82)</f>
        <v/>
      </c>
      <c r="AC101" s="84" t="str">
        <f t="shared" si="111"/>
        <v/>
      </c>
      <c r="AD101" s="84" t="str">
        <f t="shared" si="112"/>
        <v/>
      </c>
      <c r="AE101" s="84" t="str">
        <f t="shared" si="119"/>
        <v/>
      </c>
      <c r="AF101" s="1"/>
      <c r="AG101" s="86" t="str">
        <f>IF(N101="","",N82)</f>
        <v/>
      </c>
      <c r="AH101" s="84" t="str">
        <f t="shared" si="120"/>
        <v/>
      </c>
      <c r="AI101" s="84" t="str">
        <f t="shared" si="121"/>
        <v/>
      </c>
      <c r="AJ101" s="84" t="str">
        <f t="shared" si="113"/>
        <v/>
      </c>
      <c r="AK101" s="1"/>
      <c r="AL101" s="86" t="str">
        <f>IF(O101="","",O82)</f>
        <v/>
      </c>
      <c r="AM101" s="84" t="str">
        <f t="shared" si="122"/>
        <v/>
      </c>
      <c r="AN101" s="84" t="str">
        <f t="shared" si="123"/>
        <v/>
      </c>
      <c r="AO101" s="84" t="str">
        <f t="shared" si="114"/>
        <v/>
      </c>
      <c r="AP101" s="1"/>
      <c r="AQ101" s="86" t="str">
        <f>IF(P101="","",P82)</f>
        <v/>
      </c>
      <c r="AR101" s="84" t="str">
        <f t="shared" si="124"/>
        <v/>
      </c>
      <c r="AS101" s="84" t="str">
        <f t="shared" si="125"/>
        <v/>
      </c>
      <c r="AT101" s="84" t="str">
        <f t="shared" si="115"/>
        <v/>
      </c>
      <c r="AU101" s="1"/>
      <c r="AV101" s="86" t="str">
        <f>IF(Q101="","",Q82)</f>
        <v/>
      </c>
      <c r="AW101" s="84" t="str">
        <f t="shared" si="126"/>
        <v/>
      </c>
      <c r="AX101" s="84" t="str">
        <f t="shared" si="127"/>
        <v/>
      </c>
      <c r="AY101" s="84" t="str">
        <f t="shared" si="116"/>
        <v/>
      </c>
      <c r="AZ101" s="1"/>
      <c r="BA101" s="86" t="str">
        <f>IF(R101="","",R82)</f>
        <v/>
      </c>
      <c r="BB101" s="84" t="str">
        <f t="shared" si="128"/>
        <v/>
      </c>
      <c r="BC101" s="84" t="str">
        <f t="shared" si="129"/>
        <v/>
      </c>
      <c r="BD101" s="84" t="str">
        <f t="shared" si="117"/>
        <v/>
      </c>
      <c r="BE101" s="1"/>
      <c r="BF101" s="86" t="str">
        <f>IF(S101="","",S82)</f>
        <v/>
      </c>
      <c r="BG101" s="84" t="str">
        <f t="shared" si="130"/>
        <v/>
      </c>
      <c r="BH101" s="84" t="str">
        <f t="shared" si="131"/>
        <v/>
      </c>
      <c r="BI101" s="84" t="str">
        <f t="shared" si="118"/>
        <v/>
      </c>
      <c r="BJ101" s="1"/>
      <c r="BL101" s="98">
        <v>0</v>
      </c>
      <c r="BM101" s="2">
        <v>0</v>
      </c>
      <c r="BN101" s="2"/>
      <c r="BO101" s="115"/>
      <c r="BQ101" s="90">
        <v>0</v>
      </c>
      <c r="BR101" s="90">
        <v>0</v>
      </c>
      <c r="BS101" s="90">
        <v>0</v>
      </c>
      <c r="BT101" s="90">
        <v>0</v>
      </c>
      <c r="BV101" s="90">
        <v>0</v>
      </c>
    </row>
    <row r="102" spans="7:74" s="90" customFormat="1" ht="15" customHeight="1" x14ac:dyDescent="0.2">
      <c r="G102" s="1"/>
      <c r="H102" s="77"/>
      <c r="I102" s="47"/>
      <c r="J102" s="32" t="s">
        <v>11</v>
      </c>
      <c r="K102" s="39"/>
      <c r="L102" s="40"/>
      <c r="M102" s="48"/>
      <c r="N102" s="48"/>
      <c r="O102" s="48"/>
      <c r="P102" s="48"/>
      <c r="Q102" s="48"/>
      <c r="R102" s="48"/>
      <c r="S102" s="48"/>
      <c r="T102" s="49" t="str">
        <f t="shared" si="109"/>
        <v/>
      </c>
      <c r="U102" s="50">
        <f t="shared" si="110"/>
        <v>0</v>
      </c>
      <c r="V102" s="10"/>
      <c r="W102" s="10"/>
      <c r="X102" s="1"/>
      <c r="Y102" s="1"/>
      <c r="Z102" s="1"/>
      <c r="AA102" s="1"/>
      <c r="AB102" s="86" t="str">
        <f>IF(M102="","",M82)</f>
        <v/>
      </c>
      <c r="AC102" s="84" t="str">
        <f t="shared" si="111"/>
        <v/>
      </c>
      <c r="AD102" s="84" t="str">
        <f t="shared" si="112"/>
        <v/>
      </c>
      <c r="AE102" s="84" t="str">
        <f t="shared" si="119"/>
        <v/>
      </c>
      <c r="AF102" s="1"/>
      <c r="AG102" s="86" t="str">
        <f>IF(N102="","",N82)</f>
        <v/>
      </c>
      <c r="AH102" s="84" t="str">
        <f t="shared" si="120"/>
        <v/>
      </c>
      <c r="AI102" s="84" t="str">
        <f t="shared" si="121"/>
        <v/>
      </c>
      <c r="AJ102" s="84" t="str">
        <f t="shared" si="113"/>
        <v/>
      </c>
      <c r="AK102" s="1"/>
      <c r="AL102" s="86" t="str">
        <f>IF(O102="","",O82)</f>
        <v/>
      </c>
      <c r="AM102" s="84" t="str">
        <f t="shared" si="122"/>
        <v/>
      </c>
      <c r="AN102" s="84" t="str">
        <f t="shared" si="123"/>
        <v/>
      </c>
      <c r="AO102" s="84" t="str">
        <f t="shared" si="114"/>
        <v/>
      </c>
      <c r="AP102" s="1"/>
      <c r="AQ102" s="86" t="str">
        <f>IF(P102="","",P82)</f>
        <v/>
      </c>
      <c r="AR102" s="84" t="str">
        <f t="shared" si="124"/>
        <v/>
      </c>
      <c r="AS102" s="84" t="str">
        <f t="shared" si="125"/>
        <v/>
      </c>
      <c r="AT102" s="84" t="str">
        <f t="shared" si="115"/>
        <v/>
      </c>
      <c r="AU102" s="1"/>
      <c r="AV102" s="86" t="str">
        <f>IF(Q102="","",Q82)</f>
        <v/>
      </c>
      <c r="AW102" s="84" t="str">
        <f t="shared" si="126"/>
        <v/>
      </c>
      <c r="AX102" s="84" t="str">
        <f t="shared" si="127"/>
        <v/>
      </c>
      <c r="AY102" s="84" t="str">
        <f t="shared" si="116"/>
        <v/>
      </c>
      <c r="AZ102" s="1"/>
      <c r="BA102" s="86" t="str">
        <f>IF(R102="","",R82)</f>
        <v/>
      </c>
      <c r="BB102" s="84" t="str">
        <f t="shared" si="128"/>
        <v/>
      </c>
      <c r="BC102" s="84" t="str">
        <f t="shared" si="129"/>
        <v/>
      </c>
      <c r="BD102" s="84" t="str">
        <f t="shared" si="117"/>
        <v/>
      </c>
      <c r="BE102" s="1"/>
      <c r="BF102" s="86" t="str">
        <f>IF(S102="","",S82)</f>
        <v/>
      </c>
      <c r="BG102" s="84" t="str">
        <f t="shared" si="130"/>
        <v/>
      </c>
      <c r="BH102" s="84" t="str">
        <f t="shared" si="131"/>
        <v/>
      </c>
      <c r="BI102" s="84" t="str">
        <f t="shared" si="118"/>
        <v/>
      </c>
      <c r="BJ102" s="1"/>
      <c r="BL102" s="98">
        <v>0</v>
      </c>
      <c r="BM102" s="2">
        <v>0</v>
      </c>
      <c r="BN102" s="2"/>
      <c r="BO102" s="115"/>
      <c r="BQ102" s="90">
        <v>0</v>
      </c>
      <c r="BR102" s="90">
        <v>0</v>
      </c>
      <c r="BS102" s="90">
        <v>0</v>
      </c>
      <c r="BT102" s="90">
        <v>0</v>
      </c>
      <c r="BV102" s="90">
        <v>0</v>
      </c>
    </row>
    <row r="103" spans="7:74" s="90" customFormat="1" ht="15" customHeight="1" x14ac:dyDescent="0.2">
      <c r="G103" s="1"/>
      <c r="H103" s="77"/>
      <c r="I103" s="57"/>
      <c r="J103" s="66" t="s">
        <v>11</v>
      </c>
      <c r="K103" s="67"/>
      <c r="L103" s="68"/>
      <c r="M103" s="35"/>
      <c r="N103" s="35"/>
      <c r="O103" s="35"/>
      <c r="P103" s="35"/>
      <c r="Q103" s="35"/>
      <c r="R103" s="35"/>
      <c r="S103" s="35"/>
      <c r="T103" s="36" t="str">
        <f t="shared" si="109"/>
        <v/>
      </c>
      <c r="U103" s="37">
        <f t="shared" si="110"/>
        <v>0</v>
      </c>
      <c r="V103" s="10"/>
      <c r="W103" s="10"/>
      <c r="X103" s="1"/>
      <c r="Y103" s="1"/>
      <c r="Z103" s="1"/>
      <c r="AA103" s="1"/>
      <c r="AB103" s="86" t="str">
        <f>IF(M103="","",M82)</f>
        <v/>
      </c>
      <c r="AC103" s="84" t="str">
        <f t="shared" si="111"/>
        <v/>
      </c>
      <c r="AD103" s="84" t="str">
        <f t="shared" si="112"/>
        <v/>
      </c>
      <c r="AE103" s="84" t="str">
        <f t="shared" si="119"/>
        <v/>
      </c>
      <c r="AF103" s="1"/>
      <c r="AG103" s="86" t="str">
        <f>IF(N103="","",N82)</f>
        <v/>
      </c>
      <c r="AH103" s="84" t="str">
        <f t="shared" si="120"/>
        <v/>
      </c>
      <c r="AI103" s="84" t="str">
        <f t="shared" si="121"/>
        <v/>
      </c>
      <c r="AJ103" s="84" t="str">
        <f t="shared" si="113"/>
        <v/>
      </c>
      <c r="AK103" s="1"/>
      <c r="AL103" s="86" t="str">
        <f>IF(O103="","",O82)</f>
        <v/>
      </c>
      <c r="AM103" s="84" t="str">
        <f t="shared" si="122"/>
        <v/>
      </c>
      <c r="AN103" s="84" t="str">
        <f t="shared" si="123"/>
        <v/>
      </c>
      <c r="AO103" s="84" t="str">
        <f t="shared" si="114"/>
        <v/>
      </c>
      <c r="AP103" s="1"/>
      <c r="AQ103" s="86" t="str">
        <f>IF(P103="","",P82)</f>
        <v/>
      </c>
      <c r="AR103" s="84" t="str">
        <f t="shared" si="124"/>
        <v/>
      </c>
      <c r="AS103" s="84" t="str">
        <f t="shared" si="125"/>
        <v/>
      </c>
      <c r="AT103" s="84" t="str">
        <f t="shared" si="115"/>
        <v/>
      </c>
      <c r="AU103" s="1"/>
      <c r="AV103" s="86" t="str">
        <f>IF(Q103="","",Q82)</f>
        <v/>
      </c>
      <c r="AW103" s="84" t="str">
        <f t="shared" si="126"/>
        <v/>
      </c>
      <c r="AX103" s="84" t="str">
        <f t="shared" si="127"/>
        <v/>
      </c>
      <c r="AY103" s="84" t="str">
        <f t="shared" si="116"/>
        <v/>
      </c>
      <c r="AZ103" s="1"/>
      <c r="BA103" s="86" t="str">
        <f>IF(R103="","",R82)</f>
        <v/>
      </c>
      <c r="BB103" s="84" t="str">
        <f t="shared" si="128"/>
        <v/>
      </c>
      <c r="BC103" s="84" t="str">
        <f t="shared" si="129"/>
        <v/>
      </c>
      <c r="BD103" s="84" t="str">
        <f t="shared" si="117"/>
        <v/>
      </c>
      <c r="BE103" s="1"/>
      <c r="BF103" s="86" t="str">
        <f>IF(S103="","",S82)</f>
        <v/>
      </c>
      <c r="BG103" s="84" t="str">
        <f t="shared" si="130"/>
        <v/>
      </c>
      <c r="BH103" s="84" t="str">
        <f t="shared" si="131"/>
        <v/>
      </c>
      <c r="BI103" s="84" t="str">
        <f t="shared" si="118"/>
        <v/>
      </c>
      <c r="BJ103" s="1"/>
      <c r="BL103" s="98">
        <v>0</v>
      </c>
      <c r="BM103" s="2">
        <v>0</v>
      </c>
      <c r="BN103" s="2"/>
      <c r="BO103" s="115"/>
      <c r="BQ103" s="90">
        <v>0</v>
      </c>
      <c r="BR103" s="90">
        <v>0</v>
      </c>
      <c r="BS103" s="90">
        <v>0</v>
      </c>
      <c r="BT103" s="90">
        <v>0</v>
      </c>
      <c r="BV103" s="90">
        <v>0</v>
      </c>
    </row>
    <row r="104" spans="7:74" s="90" customFormat="1" ht="15" customHeight="1" x14ac:dyDescent="0.2">
      <c r="G104" s="1"/>
      <c r="H104" s="77"/>
      <c r="I104" s="92" t="s">
        <v>22</v>
      </c>
      <c r="J104" s="92" t="s">
        <v>23</v>
      </c>
      <c r="K104" s="92" t="s">
        <v>24</v>
      </c>
      <c r="L104" s="92" t="s">
        <v>25</v>
      </c>
      <c r="M104" s="91" t="s">
        <v>13</v>
      </c>
      <c r="N104" s="91" t="s">
        <v>13</v>
      </c>
      <c r="O104" s="91" t="s">
        <v>13</v>
      </c>
      <c r="P104" s="91" t="s">
        <v>13</v>
      </c>
      <c r="Q104" s="91" t="s">
        <v>13</v>
      </c>
      <c r="R104" s="91" t="s">
        <v>13</v>
      </c>
      <c r="S104" s="91" t="s">
        <v>14</v>
      </c>
      <c r="T104" s="73"/>
      <c r="U104" s="95"/>
      <c r="V104" s="10"/>
      <c r="W104" s="10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L104" s="98">
        <v>0</v>
      </c>
      <c r="BM104" s="2">
        <v>0</v>
      </c>
      <c r="BN104" s="2"/>
      <c r="BO104" s="115"/>
      <c r="BQ104" s="90">
        <v>0</v>
      </c>
      <c r="BR104" s="90">
        <v>0</v>
      </c>
      <c r="BS104" s="90">
        <v>0</v>
      </c>
      <c r="BT104" s="90">
        <v>0</v>
      </c>
      <c r="BV104" s="90">
        <v>0</v>
      </c>
    </row>
    <row r="105" spans="7:74" s="90" customFormat="1" ht="15" customHeight="1" x14ac:dyDescent="0.2">
      <c r="G105" s="18"/>
      <c r="H105" s="77"/>
      <c r="I105" s="93">
        <f>COUNTIF(M104:S104,"o")</f>
        <v>6</v>
      </c>
      <c r="J105" s="93">
        <f>COUNTIF(M104:S104,"f")</f>
        <v>0</v>
      </c>
      <c r="K105" s="93">
        <f>COUNTIF(M104:S104,"c")</f>
        <v>0</v>
      </c>
      <c r="L105" s="93">
        <f>COUNTIF(M104:S104,"w")</f>
        <v>1</v>
      </c>
      <c r="M105" s="94">
        <f t="shared" ref="M105:S105" si="132">IF(SUM(M84:M103)=0,"",SUM(M84:M103))</f>
        <v>1</v>
      </c>
      <c r="N105" s="94">
        <f t="shared" si="132"/>
        <v>2</v>
      </c>
      <c r="O105" s="94">
        <f t="shared" si="132"/>
        <v>3</v>
      </c>
      <c r="P105" s="94">
        <f t="shared" si="132"/>
        <v>4</v>
      </c>
      <c r="Q105" s="94">
        <f t="shared" si="132"/>
        <v>5</v>
      </c>
      <c r="R105" s="94">
        <f t="shared" si="132"/>
        <v>6</v>
      </c>
      <c r="S105" s="94">
        <f t="shared" si="132"/>
        <v>7</v>
      </c>
      <c r="T105" s="75"/>
      <c r="U105" s="74">
        <f>IF(SUM(M105:S105)=0,0,SUM(M105:S105))</f>
        <v>28</v>
      </c>
      <c r="V105" s="10"/>
      <c r="W105" s="10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L105" s="98">
        <v>0</v>
      </c>
      <c r="BM105" s="2">
        <v>0</v>
      </c>
      <c r="BN105" s="2"/>
      <c r="BO105" s="115"/>
      <c r="BQ105" s="90">
        <v>0</v>
      </c>
      <c r="BR105" s="90">
        <v>0</v>
      </c>
      <c r="BS105" s="90">
        <v>0</v>
      </c>
      <c r="BT105" s="90">
        <v>0</v>
      </c>
      <c r="BV105" s="90">
        <v>0</v>
      </c>
    </row>
    <row r="106" spans="7:74" s="90" customFormat="1" ht="15" customHeight="1" thickBot="1" x14ac:dyDescent="0.25">
      <c r="G106" s="1"/>
      <c r="H106" s="79"/>
      <c r="I106" s="8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L106" s="98">
        <v>0</v>
      </c>
      <c r="BM106" s="2">
        <v>0</v>
      </c>
      <c r="BN106" s="2"/>
      <c r="BO106" s="115"/>
      <c r="BQ106" s="90">
        <v>0</v>
      </c>
      <c r="BR106" s="90">
        <v>0</v>
      </c>
      <c r="BS106" s="90">
        <v>0</v>
      </c>
      <c r="BT106" s="90">
        <v>0</v>
      </c>
      <c r="BV106" s="90">
        <v>0</v>
      </c>
    </row>
    <row r="107" spans="7:74" s="90" customFormat="1" ht="15" customHeight="1" thickBot="1" x14ac:dyDescent="0.25">
      <c r="G107" s="1"/>
      <c r="H107" s="76"/>
      <c r="I107" s="133" t="s">
        <v>15</v>
      </c>
      <c r="J107" s="134"/>
      <c r="K107" s="135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0"/>
      <c r="W107" s="10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L107" s="98">
        <v>0</v>
      </c>
      <c r="BM107" s="2">
        <v>0</v>
      </c>
      <c r="BN107" s="2"/>
      <c r="BO107" s="115"/>
      <c r="BQ107" s="90">
        <v>0</v>
      </c>
      <c r="BR107" s="90">
        <v>0</v>
      </c>
      <c r="BS107" s="90">
        <v>0</v>
      </c>
      <c r="BT107" s="90">
        <v>0</v>
      </c>
      <c r="BV107" s="90">
        <v>0</v>
      </c>
    </row>
    <row r="108" spans="7:74" s="90" customFormat="1" ht="15" customHeight="1" thickBot="1" x14ac:dyDescent="0.25">
      <c r="G108" s="1"/>
      <c r="H108" s="54"/>
      <c r="I108" s="52" t="s">
        <v>16</v>
      </c>
      <c r="J108" s="52" t="s">
        <v>17</v>
      </c>
      <c r="K108" s="136" t="s">
        <v>10</v>
      </c>
      <c r="L108" s="137"/>
      <c r="M108" s="53" t="str">
        <f t="shared" ref="M108:S108" si="133">M81</f>
        <v>LUNDI</v>
      </c>
      <c r="N108" s="53" t="str">
        <f t="shared" si="133"/>
        <v>MARDI</v>
      </c>
      <c r="O108" s="53" t="str">
        <f t="shared" si="133"/>
        <v xml:space="preserve">MERCREDI </v>
      </c>
      <c r="P108" s="53" t="str">
        <f t="shared" si="133"/>
        <v xml:space="preserve">JEUDI </v>
      </c>
      <c r="Q108" s="53" t="str">
        <f t="shared" si="133"/>
        <v xml:space="preserve">VENDREDI </v>
      </c>
      <c r="R108" s="53" t="str">
        <f t="shared" si="133"/>
        <v>SAMEDI</v>
      </c>
      <c r="S108" s="53" t="str">
        <f t="shared" si="133"/>
        <v>DIMANCHE</v>
      </c>
      <c r="T108" s="9"/>
      <c r="U108" s="10"/>
      <c r="V108" s="10"/>
      <c r="W108" s="10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L108" s="98">
        <v>0</v>
      </c>
      <c r="BM108" s="2">
        <v>0</v>
      </c>
      <c r="BN108" s="2"/>
      <c r="BO108" s="115"/>
      <c r="BQ108" s="90">
        <v>0</v>
      </c>
      <c r="BR108" s="90">
        <v>0</v>
      </c>
      <c r="BS108" s="90">
        <v>0</v>
      </c>
      <c r="BT108" s="90">
        <v>0</v>
      </c>
      <c r="BV108" s="90">
        <v>0</v>
      </c>
    </row>
    <row r="109" spans="7:74" s="90" customFormat="1" ht="15" customHeight="1" x14ac:dyDescent="0.2">
      <c r="G109" s="1"/>
      <c r="H109" s="54"/>
      <c r="I109" s="24" t="s">
        <v>20</v>
      </c>
      <c r="J109" s="55" t="s">
        <v>33</v>
      </c>
      <c r="K109" s="138"/>
      <c r="L109" s="139"/>
      <c r="M109" s="28">
        <v>1</v>
      </c>
      <c r="N109" s="28">
        <v>2</v>
      </c>
      <c r="O109" s="28">
        <v>3</v>
      </c>
      <c r="P109" s="28">
        <v>4</v>
      </c>
      <c r="Q109" s="28">
        <v>5</v>
      </c>
      <c r="R109" s="28">
        <v>6</v>
      </c>
      <c r="S109" s="28">
        <v>7</v>
      </c>
      <c r="T109" s="29" t="str">
        <f t="shared" ref="T109:T114" si="134">IF(I109="","",I109)</f>
        <v>TRA</v>
      </c>
      <c r="U109" s="30">
        <f t="shared" ref="U109:U114" si="135">SUM(M109:S109)</f>
        <v>28</v>
      </c>
      <c r="V109" s="10"/>
      <c r="W109" s="10"/>
      <c r="X109" s="1"/>
      <c r="Y109" s="1"/>
      <c r="Z109" s="1"/>
      <c r="AA109" s="1"/>
      <c r="AB109" s="86">
        <f>IF(M109="","",M82)</f>
        <v>41652</v>
      </c>
      <c r="AC109" s="84" t="str">
        <f>IF(M109="","",I109)</f>
        <v>TRA</v>
      </c>
      <c r="AD109" s="84" t="str">
        <f>IF(M109="","",J109)</f>
        <v>atelier</v>
      </c>
      <c r="AE109" s="84">
        <f>IF(M109="","",M109)</f>
        <v>1</v>
      </c>
      <c r="AF109" s="1"/>
      <c r="AG109" s="86">
        <f>IF(N109="","",N82)</f>
        <v>41653</v>
      </c>
      <c r="AH109" s="84" t="str">
        <f>IF(N109="","",I109)</f>
        <v>TRA</v>
      </c>
      <c r="AI109" s="84" t="str">
        <f>IF(N109="","",J109)</f>
        <v>atelier</v>
      </c>
      <c r="AJ109" s="84">
        <f>IF(N109="","",N109)</f>
        <v>2</v>
      </c>
      <c r="AK109" s="1"/>
      <c r="AL109" s="86">
        <f>IF(O109="","",O82)</f>
        <v>41654</v>
      </c>
      <c r="AM109" s="84" t="str">
        <f>IF(O109="","",I109)</f>
        <v>TRA</v>
      </c>
      <c r="AN109" s="84" t="str">
        <f>IF(O109="","",J109)</f>
        <v>atelier</v>
      </c>
      <c r="AO109" s="84">
        <f>IF(O109="","",O109)</f>
        <v>3</v>
      </c>
      <c r="AP109" s="1"/>
      <c r="AQ109" s="86">
        <f>IF(P109="","",P82)</f>
        <v>41655</v>
      </c>
      <c r="AR109" s="84" t="str">
        <f>IF(P109="","",I109)</f>
        <v>TRA</v>
      </c>
      <c r="AS109" s="84" t="str">
        <f>IF(P109="","",J109)</f>
        <v>atelier</v>
      </c>
      <c r="AT109" s="84">
        <f>IF(P109="","",P109)</f>
        <v>4</v>
      </c>
      <c r="AU109" s="1"/>
      <c r="AV109" s="86">
        <f>IF(Q109="","",Q82)</f>
        <v>41656</v>
      </c>
      <c r="AW109" s="84" t="str">
        <f>IF(Q109="","",I109)</f>
        <v>TRA</v>
      </c>
      <c r="AX109" s="84" t="str">
        <f>IF(Q109="","",J109)</f>
        <v>atelier</v>
      </c>
      <c r="AY109" s="84">
        <f>IF(Q109="","",Q109)</f>
        <v>5</v>
      </c>
      <c r="AZ109" s="1"/>
      <c r="BA109" s="86">
        <f>IF(R109="","",R82)</f>
        <v>41657</v>
      </c>
      <c r="BB109" s="84" t="str">
        <f>IF(R109="","",I109)</f>
        <v>TRA</v>
      </c>
      <c r="BC109" s="84" t="str">
        <f>IF(R109="","",J109)</f>
        <v>atelier</v>
      </c>
      <c r="BD109" s="84">
        <f>IF(R109="","",R109)</f>
        <v>6</v>
      </c>
      <c r="BE109" s="1"/>
      <c r="BF109" s="86">
        <f>IF(S109="","",S82)</f>
        <v>41658</v>
      </c>
      <c r="BG109" s="84" t="str">
        <f>IF(S109="","",I109)</f>
        <v>TRA</v>
      </c>
      <c r="BH109" s="84" t="str">
        <f>IF(S109="","",J109)</f>
        <v>atelier</v>
      </c>
      <c r="BI109" s="84">
        <f>IF(S109="","",S109)</f>
        <v>7</v>
      </c>
      <c r="BJ109" s="1"/>
      <c r="BL109" s="98">
        <v>0</v>
      </c>
      <c r="BM109" s="2">
        <v>0</v>
      </c>
      <c r="BN109" s="2"/>
      <c r="BO109" s="115"/>
      <c r="BQ109" s="90">
        <v>0</v>
      </c>
      <c r="BR109" s="90">
        <v>0</v>
      </c>
      <c r="BS109" s="90">
        <v>0</v>
      </c>
      <c r="BT109" s="90">
        <v>0</v>
      </c>
      <c r="BV109" s="90">
        <v>0</v>
      </c>
    </row>
    <row r="110" spans="7:74" s="90" customFormat="1" ht="15" customHeight="1" x14ac:dyDescent="0.2">
      <c r="G110" s="1"/>
      <c r="H110" s="54"/>
      <c r="I110" s="31"/>
      <c r="J110" s="31"/>
      <c r="K110" s="130"/>
      <c r="L110" s="131"/>
      <c r="M110" s="35"/>
      <c r="N110" s="35"/>
      <c r="O110" s="35"/>
      <c r="P110" s="35"/>
      <c r="Q110" s="35"/>
      <c r="R110" s="35"/>
      <c r="S110" s="35"/>
      <c r="T110" s="36" t="str">
        <f t="shared" si="134"/>
        <v/>
      </c>
      <c r="U110" s="37">
        <f t="shared" si="135"/>
        <v>0</v>
      </c>
      <c r="V110" s="10"/>
      <c r="W110" s="10"/>
      <c r="X110" s="1"/>
      <c r="Y110" s="1"/>
      <c r="Z110" s="1"/>
      <c r="AA110" s="1"/>
      <c r="AB110" s="86" t="str">
        <f>IF(M110="","",M82)</f>
        <v/>
      </c>
      <c r="AC110" s="84" t="str">
        <f t="shared" ref="AC110:AC114" si="136">IF(M110="","",I110)</f>
        <v/>
      </c>
      <c r="AD110" s="84" t="str">
        <f t="shared" ref="AD110:AD114" si="137">IF(M110="","",J110)</f>
        <v/>
      </c>
      <c r="AE110" s="84" t="str">
        <f t="shared" ref="AE110:AE114" si="138">IF(M110="","",M110)</f>
        <v/>
      </c>
      <c r="AF110" s="1"/>
      <c r="AG110" s="86" t="str">
        <f>IF(N110="","",N82)</f>
        <v/>
      </c>
      <c r="AH110" s="84" t="str">
        <f t="shared" ref="AH110:AH114" si="139">IF(N110="","",I110)</f>
        <v/>
      </c>
      <c r="AI110" s="84" t="str">
        <f t="shared" ref="AI110:AI114" si="140">IF(N110="","",J110)</f>
        <v/>
      </c>
      <c r="AJ110" s="84" t="str">
        <f t="shared" ref="AJ110:AJ114" si="141">IF(N110="","",N110)</f>
        <v/>
      </c>
      <c r="AK110" s="1"/>
      <c r="AL110" s="86" t="str">
        <f>IF(O110="","",O82)</f>
        <v/>
      </c>
      <c r="AM110" s="84" t="str">
        <f t="shared" ref="AM110:AM114" si="142">IF(O110="","",I110)</f>
        <v/>
      </c>
      <c r="AN110" s="84" t="str">
        <f t="shared" ref="AN110:AN114" si="143">IF(O110="","",J110)</f>
        <v/>
      </c>
      <c r="AO110" s="84" t="str">
        <f t="shared" ref="AO110:AO114" si="144">IF(O110="","",O110)</f>
        <v/>
      </c>
      <c r="AP110" s="1"/>
      <c r="AQ110" s="86" t="str">
        <f>IF(P110="","",P82)</f>
        <v/>
      </c>
      <c r="AR110" s="84" t="str">
        <f t="shared" ref="AR110:AR114" si="145">IF(P110="","",I110)</f>
        <v/>
      </c>
      <c r="AS110" s="84" t="str">
        <f t="shared" ref="AS110:AS114" si="146">IF(P110="","",J110)</f>
        <v/>
      </c>
      <c r="AT110" s="84" t="str">
        <f t="shared" ref="AT110:AT114" si="147">IF(P110="","",P110)</f>
        <v/>
      </c>
      <c r="AU110" s="1"/>
      <c r="AV110" s="86" t="str">
        <f>IF(Q110="","",Q82)</f>
        <v/>
      </c>
      <c r="AW110" s="84" t="str">
        <f t="shared" ref="AW110:AW114" si="148">IF(Q110="","",I110)</f>
        <v/>
      </c>
      <c r="AX110" s="84" t="str">
        <f t="shared" ref="AX110:AX114" si="149">IF(Q110="","",J110)</f>
        <v/>
      </c>
      <c r="AY110" s="84" t="str">
        <f t="shared" ref="AY110:AY114" si="150">IF(Q110="","",Q110)</f>
        <v/>
      </c>
      <c r="AZ110" s="1"/>
      <c r="BA110" s="86" t="str">
        <f>IF(R110="","",R82)</f>
        <v/>
      </c>
      <c r="BB110" s="84" t="str">
        <f t="shared" ref="BB110:BB114" si="151">IF(R110="","",I110)</f>
        <v/>
      </c>
      <c r="BC110" s="84" t="str">
        <f t="shared" ref="BC110:BC114" si="152">IF(R110="","",J110)</f>
        <v/>
      </c>
      <c r="BD110" s="84" t="str">
        <f t="shared" ref="BD110:BD114" si="153">IF(R110="","",R110)</f>
        <v/>
      </c>
      <c r="BE110" s="1"/>
      <c r="BF110" s="86" t="str">
        <f>IF(S110="","",S82)</f>
        <v/>
      </c>
      <c r="BG110" s="84" t="str">
        <f t="shared" ref="BG110:BG114" si="154">IF(S110="","",I110)</f>
        <v/>
      </c>
      <c r="BH110" s="84" t="str">
        <f t="shared" ref="BH110:BH114" si="155">IF(S110="","",J110)</f>
        <v/>
      </c>
      <c r="BI110" s="84" t="str">
        <f t="shared" ref="BI110:BI114" si="156">IF(S110="","",S110)</f>
        <v/>
      </c>
      <c r="BJ110" s="1"/>
      <c r="BL110" s="98">
        <v>0</v>
      </c>
      <c r="BM110" s="2">
        <v>0</v>
      </c>
      <c r="BN110" s="2"/>
      <c r="BO110" s="115"/>
      <c r="BQ110" s="90">
        <v>0</v>
      </c>
      <c r="BR110" s="90">
        <v>0</v>
      </c>
      <c r="BS110" s="90">
        <v>0</v>
      </c>
      <c r="BT110" s="90">
        <v>0</v>
      </c>
      <c r="BV110" s="90">
        <v>0</v>
      </c>
    </row>
    <row r="111" spans="7:74" s="90" customFormat="1" ht="15" customHeight="1" x14ac:dyDescent="0.2">
      <c r="G111" s="1"/>
      <c r="H111" s="54"/>
      <c r="I111" s="38"/>
      <c r="J111" s="56"/>
      <c r="K111" s="128"/>
      <c r="L111" s="129"/>
      <c r="M111" s="41"/>
      <c r="N111" s="41"/>
      <c r="O111" s="41"/>
      <c r="P111" s="41"/>
      <c r="Q111" s="41"/>
      <c r="R111" s="41"/>
      <c r="S111" s="41"/>
      <c r="T111" s="42" t="str">
        <f t="shared" si="134"/>
        <v/>
      </c>
      <c r="U111" s="43">
        <f t="shared" si="135"/>
        <v>0</v>
      </c>
      <c r="V111" s="10"/>
      <c r="W111" s="10"/>
      <c r="X111" s="1"/>
      <c r="Y111" s="1"/>
      <c r="Z111" s="1"/>
      <c r="AA111" s="1"/>
      <c r="AB111" s="86" t="str">
        <f>IF(M111="","",M82)</f>
        <v/>
      </c>
      <c r="AC111" s="84" t="str">
        <f t="shared" si="136"/>
        <v/>
      </c>
      <c r="AD111" s="84" t="str">
        <f t="shared" si="137"/>
        <v/>
      </c>
      <c r="AE111" s="84" t="str">
        <f t="shared" si="138"/>
        <v/>
      </c>
      <c r="AF111" s="1"/>
      <c r="AG111" s="86" t="str">
        <f>IF(N111="","",N82)</f>
        <v/>
      </c>
      <c r="AH111" s="84" t="str">
        <f t="shared" si="139"/>
        <v/>
      </c>
      <c r="AI111" s="84" t="str">
        <f t="shared" si="140"/>
        <v/>
      </c>
      <c r="AJ111" s="84" t="str">
        <f t="shared" si="141"/>
        <v/>
      </c>
      <c r="AK111" s="1"/>
      <c r="AL111" s="86" t="str">
        <f>IF(O111="","",O82)</f>
        <v/>
      </c>
      <c r="AM111" s="84" t="str">
        <f t="shared" si="142"/>
        <v/>
      </c>
      <c r="AN111" s="84" t="str">
        <f t="shared" si="143"/>
        <v/>
      </c>
      <c r="AO111" s="84" t="str">
        <f t="shared" si="144"/>
        <v/>
      </c>
      <c r="AP111" s="1"/>
      <c r="AQ111" s="86" t="str">
        <f>IF(P111="","",P82)</f>
        <v/>
      </c>
      <c r="AR111" s="84" t="str">
        <f t="shared" si="145"/>
        <v/>
      </c>
      <c r="AS111" s="84" t="str">
        <f t="shared" si="146"/>
        <v/>
      </c>
      <c r="AT111" s="84" t="str">
        <f t="shared" si="147"/>
        <v/>
      </c>
      <c r="AU111" s="1"/>
      <c r="AV111" s="86" t="str">
        <f>IF(Q111="","",Q82)</f>
        <v/>
      </c>
      <c r="AW111" s="84" t="str">
        <f t="shared" si="148"/>
        <v/>
      </c>
      <c r="AX111" s="84" t="str">
        <f t="shared" si="149"/>
        <v/>
      </c>
      <c r="AY111" s="84" t="str">
        <f t="shared" si="150"/>
        <v/>
      </c>
      <c r="AZ111" s="1"/>
      <c r="BA111" s="86" t="str">
        <f>IF(R111="","",R82)</f>
        <v/>
      </c>
      <c r="BB111" s="84" t="str">
        <f t="shared" si="151"/>
        <v/>
      </c>
      <c r="BC111" s="84" t="str">
        <f t="shared" si="152"/>
        <v/>
      </c>
      <c r="BD111" s="84" t="str">
        <f t="shared" si="153"/>
        <v/>
      </c>
      <c r="BE111" s="1"/>
      <c r="BF111" s="86" t="str">
        <f>IF(S111="","",S82)</f>
        <v/>
      </c>
      <c r="BG111" s="84" t="str">
        <f t="shared" si="154"/>
        <v/>
      </c>
      <c r="BH111" s="84" t="str">
        <f t="shared" si="155"/>
        <v/>
      </c>
      <c r="BI111" s="84" t="str">
        <f t="shared" si="156"/>
        <v/>
      </c>
      <c r="BJ111" s="1"/>
      <c r="BL111" s="98">
        <v>0</v>
      </c>
      <c r="BM111" s="2">
        <v>0</v>
      </c>
      <c r="BN111" s="2"/>
      <c r="BO111" s="115"/>
      <c r="BQ111" s="90">
        <v>0</v>
      </c>
      <c r="BR111" s="90">
        <v>0</v>
      </c>
      <c r="BS111" s="90">
        <v>0</v>
      </c>
      <c r="BT111" s="90">
        <v>0</v>
      </c>
      <c r="BV111" s="90">
        <v>0</v>
      </c>
    </row>
    <row r="112" spans="7:74" s="90" customFormat="1" ht="15" customHeight="1" x14ac:dyDescent="0.2">
      <c r="G112" s="1"/>
      <c r="H112" s="54"/>
      <c r="I112" s="31"/>
      <c r="J112" s="31"/>
      <c r="K112" s="130"/>
      <c r="L112" s="131"/>
      <c r="M112" s="35"/>
      <c r="N112" s="35"/>
      <c r="O112" s="35"/>
      <c r="P112" s="35"/>
      <c r="Q112" s="35"/>
      <c r="R112" s="35"/>
      <c r="S112" s="35"/>
      <c r="T112" s="36" t="str">
        <f t="shared" si="134"/>
        <v/>
      </c>
      <c r="U112" s="37">
        <f t="shared" si="135"/>
        <v>0</v>
      </c>
      <c r="V112" s="10"/>
      <c r="W112" s="10"/>
      <c r="X112" s="1"/>
      <c r="Y112" s="1"/>
      <c r="Z112" s="1"/>
      <c r="AA112" s="1"/>
      <c r="AB112" s="86" t="str">
        <f>IF(M112="","",M82)</f>
        <v/>
      </c>
      <c r="AC112" s="84" t="str">
        <f t="shared" si="136"/>
        <v/>
      </c>
      <c r="AD112" s="84" t="str">
        <f t="shared" si="137"/>
        <v/>
      </c>
      <c r="AE112" s="84" t="str">
        <f t="shared" si="138"/>
        <v/>
      </c>
      <c r="AF112" s="1"/>
      <c r="AG112" s="86" t="str">
        <f>IF(N112="","",N82)</f>
        <v/>
      </c>
      <c r="AH112" s="84" t="str">
        <f t="shared" si="139"/>
        <v/>
      </c>
      <c r="AI112" s="84" t="str">
        <f t="shared" si="140"/>
        <v/>
      </c>
      <c r="AJ112" s="84" t="str">
        <f t="shared" si="141"/>
        <v/>
      </c>
      <c r="AK112" s="1"/>
      <c r="AL112" s="86" t="str">
        <f>IF(O112="","",O82)</f>
        <v/>
      </c>
      <c r="AM112" s="84" t="str">
        <f t="shared" si="142"/>
        <v/>
      </c>
      <c r="AN112" s="84" t="str">
        <f t="shared" si="143"/>
        <v/>
      </c>
      <c r="AO112" s="84" t="str">
        <f t="shared" si="144"/>
        <v/>
      </c>
      <c r="AP112" s="1"/>
      <c r="AQ112" s="86" t="str">
        <f>IF(P112="","",P82)</f>
        <v/>
      </c>
      <c r="AR112" s="84" t="str">
        <f t="shared" si="145"/>
        <v/>
      </c>
      <c r="AS112" s="84" t="str">
        <f t="shared" si="146"/>
        <v/>
      </c>
      <c r="AT112" s="84" t="str">
        <f t="shared" si="147"/>
        <v/>
      </c>
      <c r="AU112" s="1"/>
      <c r="AV112" s="86" t="str">
        <f>IF(Q112="","",Q82)</f>
        <v/>
      </c>
      <c r="AW112" s="84" t="str">
        <f t="shared" si="148"/>
        <v/>
      </c>
      <c r="AX112" s="84" t="str">
        <f t="shared" si="149"/>
        <v/>
      </c>
      <c r="AY112" s="84" t="str">
        <f t="shared" si="150"/>
        <v/>
      </c>
      <c r="AZ112" s="1"/>
      <c r="BA112" s="86" t="str">
        <f>IF(R112="","",R82)</f>
        <v/>
      </c>
      <c r="BB112" s="84" t="str">
        <f t="shared" si="151"/>
        <v/>
      </c>
      <c r="BC112" s="84" t="str">
        <f t="shared" si="152"/>
        <v/>
      </c>
      <c r="BD112" s="84" t="str">
        <f t="shared" si="153"/>
        <v/>
      </c>
      <c r="BE112" s="1"/>
      <c r="BF112" s="86" t="str">
        <f>IF(S112="","",S82)</f>
        <v/>
      </c>
      <c r="BG112" s="84" t="str">
        <f t="shared" si="154"/>
        <v/>
      </c>
      <c r="BH112" s="84" t="str">
        <f t="shared" si="155"/>
        <v/>
      </c>
      <c r="BI112" s="84" t="str">
        <f t="shared" si="156"/>
        <v/>
      </c>
      <c r="BJ112" s="1"/>
      <c r="BL112" s="98">
        <v>0</v>
      </c>
      <c r="BM112" s="2">
        <v>0</v>
      </c>
      <c r="BN112" s="2"/>
      <c r="BO112" s="115"/>
      <c r="BQ112" s="90">
        <v>0</v>
      </c>
      <c r="BR112" s="90">
        <v>0</v>
      </c>
      <c r="BS112" s="90">
        <v>0</v>
      </c>
      <c r="BT112" s="90">
        <v>0</v>
      </c>
      <c r="BV112" s="90">
        <v>0</v>
      </c>
    </row>
    <row r="113" spans="7:74" s="90" customFormat="1" ht="15" customHeight="1" x14ac:dyDescent="0.2">
      <c r="G113" s="1"/>
      <c r="H113" s="54"/>
      <c r="I113" s="38"/>
      <c r="J113" s="56"/>
      <c r="K113" s="128"/>
      <c r="L113" s="129"/>
      <c r="M113" s="44"/>
      <c r="N113" s="44"/>
      <c r="O113" s="44"/>
      <c r="P113" s="44"/>
      <c r="Q113" s="44"/>
      <c r="R113" s="44"/>
      <c r="S113" s="44"/>
      <c r="T113" s="45" t="str">
        <f t="shared" si="134"/>
        <v/>
      </c>
      <c r="U113" s="46">
        <f t="shared" si="135"/>
        <v>0</v>
      </c>
      <c r="V113" s="10"/>
      <c r="W113" s="10"/>
      <c r="X113" s="1"/>
      <c r="Y113" s="1"/>
      <c r="Z113" s="1"/>
      <c r="AA113" s="1"/>
      <c r="AB113" s="86" t="str">
        <f>IF(M113="","",M82)</f>
        <v/>
      </c>
      <c r="AC113" s="84" t="str">
        <f t="shared" si="136"/>
        <v/>
      </c>
      <c r="AD113" s="84" t="str">
        <f t="shared" si="137"/>
        <v/>
      </c>
      <c r="AE113" s="84" t="str">
        <f t="shared" si="138"/>
        <v/>
      </c>
      <c r="AF113" s="1"/>
      <c r="AG113" s="86" t="str">
        <f>IF(N113="","",N82)</f>
        <v/>
      </c>
      <c r="AH113" s="84" t="str">
        <f t="shared" si="139"/>
        <v/>
      </c>
      <c r="AI113" s="84" t="str">
        <f t="shared" si="140"/>
        <v/>
      </c>
      <c r="AJ113" s="84" t="str">
        <f t="shared" si="141"/>
        <v/>
      </c>
      <c r="AK113" s="1"/>
      <c r="AL113" s="86" t="str">
        <f>IF(O113="","",O82)</f>
        <v/>
      </c>
      <c r="AM113" s="84" t="str">
        <f t="shared" si="142"/>
        <v/>
      </c>
      <c r="AN113" s="84" t="str">
        <f t="shared" si="143"/>
        <v/>
      </c>
      <c r="AO113" s="84" t="str">
        <f t="shared" si="144"/>
        <v/>
      </c>
      <c r="AP113" s="1"/>
      <c r="AQ113" s="86" t="str">
        <f>IF(P113="","",P82)</f>
        <v/>
      </c>
      <c r="AR113" s="84" t="str">
        <f t="shared" si="145"/>
        <v/>
      </c>
      <c r="AS113" s="84" t="str">
        <f t="shared" si="146"/>
        <v/>
      </c>
      <c r="AT113" s="84" t="str">
        <f t="shared" si="147"/>
        <v/>
      </c>
      <c r="AU113" s="1"/>
      <c r="AV113" s="86" t="str">
        <f>IF(Q113="","",Q82)</f>
        <v/>
      </c>
      <c r="AW113" s="84" t="str">
        <f t="shared" si="148"/>
        <v/>
      </c>
      <c r="AX113" s="84" t="str">
        <f t="shared" si="149"/>
        <v/>
      </c>
      <c r="AY113" s="84" t="str">
        <f t="shared" si="150"/>
        <v/>
      </c>
      <c r="AZ113" s="1"/>
      <c r="BA113" s="86" t="str">
        <f>IF(R113="","",R82)</f>
        <v/>
      </c>
      <c r="BB113" s="84" t="str">
        <f t="shared" si="151"/>
        <v/>
      </c>
      <c r="BC113" s="84" t="str">
        <f t="shared" si="152"/>
        <v/>
      </c>
      <c r="BD113" s="84" t="str">
        <f t="shared" si="153"/>
        <v/>
      </c>
      <c r="BE113" s="1"/>
      <c r="BF113" s="86" t="str">
        <f>IF(S113="","",S82)</f>
        <v/>
      </c>
      <c r="BG113" s="84" t="str">
        <f t="shared" si="154"/>
        <v/>
      </c>
      <c r="BH113" s="84" t="str">
        <f t="shared" si="155"/>
        <v/>
      </c>
      <c r="BI113" s="84" t="str">
        <f t="shared" si="156"/>
        <v/>
      </c>
      <c r="BJ113" s="1"/>
      <c r="BL113" s="98">
        <v>0</v>
      </c>
      <c r="BM113" s="2">
        <v>0</v>
      </c>
      <c r="BN113" s="2"/>
      <c r="BO113" s="115"/>
      <c r="BQ113" s="90">
        <v>0</v>
      </c>
      <c r="BR113" s="90">
        <v>0</v>
      </c>
      <c r="BS113" s="90">
        <v>0</v>
      </c>
      <c r="BT113" s="90">
        <v>0</v>
      </c>
      <c r="BV113" s="90">
        <v>0</v>
      </c>
    </row>
    <row r="114" spans="7:74" s="90" customFormat="1" ht="15" customHeight="1" x14ac:dyDescent="0.2">
      <c r="G114" s="1"/>
      <c r="H114" s="54"/>
      <c r="I114" s="31"/>
      <c r="J114" s="31"/>
      <c r="K114" s="130"/>
      <c r="L114" s="131"/>
      <c r="M114" s="35"/>
      <c r="N114" s="35"/>
      <c r="O114" s="35"/>
      <c r="P114" s="35"/>
      <c r="Q114" s="35"/>
      <c r="R114" s="35"/>
      <c r="S114" s="35"/>
      <c r="T114" s="36" t="str">
        <f t="shared" si="134"/>
        <v/>
      </c>
      <c r="U114" s="37">
        <f t="shared" si="135"/>
        <v>0</v>
      </c>
      <c r="V114" s="10"/>
      <c r="W114" s="10"/>
      <c r="X114" s="1"/>
      <c r="Y114" s="1"/>
      <c r="Z114" s="1"/>
      <c r="AA114" s="1"/>
      <c r="AB114" s="86" t="str">
        <f>IF(M114="","",M82)</f>
        <v/>
      </c>
      <c r="AC114" s="84" t="str">
        <f t="shared" si="136"/>
        <v/>
      </c>
      <c r="AD114" s="84" t="str">
        <f t="shared" si="137"/>
        <v/>
      </c>
      <c r="AE114" s="84" t="str">
        <f t="shared" si="138"/>
        <v/>
      </c>
      <c r="AF114" s="1"/>
      <c r="AG114" s="86" t="str">
        <f>IF(N114="","",N82)</f>
        <v/>
      </c>
      <c r="AH114" s="84" t="str">
        <f t="shared" si="139"/>
        <v/>
      </c>
      <c r="AI114" s="84" t="str">
        <f t="shared" si="140"/>
        <v/>
      </c>
      <c r="AJ114" s="84" t="str">
        <f t="shared" si="141"/>
        <v/>
      </c>
      <c r="AK114" s="1"/>
      <c r="AL114" s="86" t="str">
        <f>IF(O114="","",O82)</f>
        <v/>
      </c>
      <c r="AM114" s="84" t="str">
        <f t="shared" si="142"/>
        <v/>
      </c>
      <c r="AN114" s="84" t="str">
        <f t="shared" si="143"/>
        <v/>
      </c>
      <c r="AO114" s="84" t="str">
        <f t="shared" si="144"/>
        <v/>
      </c>
      <c r="AP114" s="1"/>
      <c r="AQ114" s="86" t="str">
        <f>IF(P114="","",P82)</f>
        <v/>
      </c>
      <c r="AR114" s="84" t="str">
        <f t="shared" si="145"/>
        <v/>
      </c>
      <c r="AS114" s="84" t="str">
        <f t="shared" si="146"/>
        <v/>
      </c>
      <c r="AT114" s="84" t="str">
        <f t="shared" si="147"/>
        <v/>
      </c>
      <c r="AU114" s="1"/>
      <c r="AV114" s="86" t="str">
        <f>IF(Q114="","",Q82)</f>
        <v/>
      </c>
      <c r="AW114" s="84" t="str">
        <f t="shared" si="148"/>
        <v/>
      </c>
      <c r="AX114" s="84" t="str">
        <f t="shared" si="149"/>
        <v/>
      </c>
      <c r="AY114" s="84" t="str">
        <f t="shared" si="150"/>
        <v/>
      </c>
      <c r="AZ114" s="1"/>
      <c r="BA114" s="86" t="str">
        <f>IF(R114="","",R82)</f>
        <v/>
      </c>
      <c r="BB114" s="84" t="str">
        <f t="shared" si="151"/>
        <v/>
      </c>
      <c r="BC114" s="84" t="str">
        <f t="shared" si="152"/>
        <v/>
      </c>
      <c r="BD114" s="84" t="str">
        <f t="shared" si="153"/>
        <v/>
      </c>
      <c r="BE114" s="1"/>
      <c r="BF114" s="86" t="str">
        <f>IF(S114="","",S82)</f>
        <v/>
      </c>
      <c r="BG114" s="84" t="str">
        <f t="shared" si="154"/>
        <v/>
      </c>
      <c r="BH114" s="84" t="str">
        <f t="shared" si="155"/>
        <v/>
      </c>
      <c r="BI114" s="84" t="str">
        <f t="shared" si="156"/>
        <v/>
      </c>
      <c r="BJ114" s="1"/>
      <c r="BL114" s="98">
        <v>0</v>
      </c>
      <c r="BM114" s="2">
        <v>0</v>
      </c>
      <c r="BN114" s="2"/>
      <c r="BO114" s="115"/>
      <c r="BQ114" s="90">
        <v>0</v>
      </c>
      <c r="BR114" s="90">
        <v>0</v>
      </c>
      <c r="BS114" s="90">
        <v>0</v>
      </c>
      <c r="BT114" s="90">
        <v>0</v>
      </c>
      <c r="BV114" s="90">
        <v>0</v>
      </c>
    </row>
    <row r="115" spans="7:74" s="90" customFormat="1" ht="15" customHeight="1" x14ac:dyDescent="0.2">
      <c r="G115" s="1"/>
      <c r="H115" s="54"/>
      <c r="I115" s="54"/>
      <c r="J115" s="54"/>
      <c r="K115" s="54"/>
      <c r="L115" s="54"/>
      <c r="M115" s="54"/>
      <c r="N115" s="54"/>
      <c r="O115" s="54"/>
      <c r="P115" s="54"/>
      <c r="Q115" s="54"/>
      <c r="R115" s="54"/>
      <c r="S115" s="54"/>
      <c r="T115" s="54"/>
      <c r="U115" s="54"/>
      <c r="V115" s="10"/>
      <c r="W115" s="10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L115" s="98">
        <v>0</v>
      </c>
      <c r="BM115" s="2">
        <v>0</v>
      </c>
      <c r="BN115" s="2"/>
      <c r="BO115" s="115"/>
      <c r="BQ115" s="90">
        <v>0</v>
      </c>
      <c r="BR115" s="90">
        <v>0</v>
      </c>
      <c r="BS115" s="90">
        <v>0</v>
      </c>
      <c r="BT115" s="90">
        <v>0</v>
      </c>
      <c r="BV115" s="90">
        <v>0</v>
      </c>
    </row>
    <row r="116" spans="7:74" s="90" customFormat="1" ht="48.75" customHeight="1" x14ac:dyDescent="0.4">
      <c r="G116" s="1"/>
      <c r="H116" s="1"/>
      <c r="I116" s="5"/>
      <c r="J116" s="1"/>
      <c r="K116" s="1"/>
      <c r="L116" s="6"/>
      <c r="M116" s="1"/>
      <c r="N116" s="1"/>
      <c r="O116" s="7"/>
      <c r="P116" s="8"/>
      <c r="Q116" s="7"/>
      <c r="R116" s="7"/>
      <c r="S116" s="7"/>
      <c r="T116" s="9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L116" s="98">
        <v>0</v>
      </c>
      <c r="BM116" s="2">
        <v>0</v>
      </c>
      <c r="BN116" s="2"/>
      <c r="BO116" s="115"/>
      <c r="BQ116" s="90">
        <v>0</v>
      </c>
      <c r="BR116" s="90">
        <v>0</v>
      </c>
      <c r="BS116" s="90">
        <v>0</v>
      </c>
      <c r="BT116" s="90">
        <v>0</v>
      </c>
      <c r="BV116" s="90">
        <v>0</v>
      </c>
    </row>
    <row r="117" spans="7:74" s="90" customFormat="1" ht="15" customHeight="1" thickBot="1" x14ac:dyDescent="0.45">
      <c r="G117" s="1"/>
      <c r="H117" s="10"/>
      <c r="I117" s="11"/>
      <c r="J117" s="10"/>
      <c r="K117" s="10"/>
      <c r="L117" s="10"/>
      <c r="M117" s="10"/>
      <c r="N117" s="10"/>
      <c r="O117" s="10"/>
      <c r="P117" s="12"/>
      <c r="Q117" s="12"/>
      <c r="R117" s="12"/>
      <c r="S117" s="12"/>
      <c r="T117" s="13"/>
      <c r="U117" s="10"/>
      <c r="V117" s="10"/>
      <c r="W117" s="10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L117" s="98">
        <v>0</v>
      </c>
      <c r="BM117" s="2">
        <v>0</v>
      </c>
      <c r="BN117" s="2"/>
      <c r="BO117" s="115"/>
      <c r="BQ117" s="90">
        <v>0</v>
      </c>
      <c r="BR117" s="90">
        <v>0</v>
      </c>
      <c r="BS117" s="90">
        <v>0</v>
      </c>
      <c r="BT117" s="90">
        <v>0</v>
      </c>
      <c r="BV117" s="90">
        <v>0</v>
      </c>
    </row>
    <row r="118" spans="7:74" s="90" customFormat="1" ht="15" customHeight="1" x14ac:dyDescent="0.2">
      <c r="G118" s="1"/>
      <c r="H118" s="76"/>
      <c r="I118" s="118" t="s">
        <v>0</v>
      </c>
      <c r="J118" s="119"/>
      <c r="K118" s="122" t="str">
        <f>$I$1</f>
        <v>YOHAN</v>
      </c>
      <c r="L118" s="123"/>
      <c r="M118" s="14" t="s">
        <v>1</v>
      </c>
      <c r="N118" s="15" t="s">
        <v>2</v>
      </c>
      <c r="O118" s="16" t="s">
        <v>3</v>
      </c>
      <c r="P118" s="17" t="s">
        <v>4</v>
      </c>
      <c r="Q118" s="16" t="s">
        <v>5</v>
      </c>
      <c r="R118" s="17" t="s">
        <v>6</v>
      </c>
      <c r="S118" s="16" t="s">
        <v>7</v>
      </c>
      <c r="T118" s="9"/>
      <c r="U118" s="116">
        <f>U81+1</f>
        <v>4</v>
      </c>
      <c r="V118" s="10"/>
      <c r="W118" s="10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L118" s="98">
        <v>0</v>
      </c>
      <c r="BM118" s="2">
        <v>0</v>
      </c>
      <c r="BN118" s="2"/>
      <c r="BO118" s="115"/>
      <c r="BQ118" s="90">
        <v>0</v>
      </c>
      <c r="BR118" s="90">
        <v>0</v>
      </c>
      <c r="BS118" s="90">
        <v>0</v>
      </c>
      <c r="BT118" s="90">
        <v>0</v>
      </c>
      <c r="BV118" s="90">
        <v>0</v>
      </c>
    </row>
    <row r="119" spans="7:74" s="90" customFormat="1" ht="15" customHeight="1" thickBot="1" x14ac:dyDescent="0.25">
      <c r="G119" s="1"/>
      <c r="H119" s="76"/>
      <c r="I119" s="120"/>
      <c r="J119" s="121"/>
      <c r="K119" s="124"/>
      <c r="L119" s="125"/>
      <c r="M119" s="126">
        <f>7*U118+DATE(H125,1,3)-WEEKDAY(DATE(H125,1,3))-5</f>
        <v>41659</v>
      </c>
      <c r="N119" s="126">
        <f t="shared" ref="N119" si="157">M119+1</f>
        <v>41660</v>
      </c>
      <c r="O119" s="126">
        <f t="shared" ref="O119" si="158">N119+1</f>
        <v>41661</v>
      </c>
      <c r="P119" s="126">
        <f t="shared" ref="P119" si="159">O119+1</f>
        <v>41662</v>
      </c>
      <c r="Q119" s="126">
        <f t="shared" ref="Q119" si="160">P119+1</f>
        <v>41663</v>
      </c>
      <c r="R119" s="126">
        <f t="shared" ref="R119" si="161">Q119+1</f>
        <v>41664</v>
      </c>
      <c r="S119" s="126">
        <f t="shared" ref="S119" si="162">R119+1</f>
        <v>41665</v>
      </c>
      <c r="T119" s="9"/>
      <c r="U119" s="116"/>
      <c r="V119" s="10"/>
      <c r="W119" s="10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L119" s="98">
        <v>0</v>
      </c>
      <c r="BM119" s="2">
        <v>0</v>
      </c>
      <c r="BN119" s="2"/>
      <c r="BO119" s="115"/>
      <c r="BQ119" s="90">
        <v>0</v>
      </c>
      <c r="BR119" s="90">
        <v>0</v>
      </c>
      <c r="BS119" s="90">
        <v>0</v>
      </c>
      <c r="BT119" s="90">
        <v>0</v>
      </c>
      <c r="BV119" s="90">
        <v>0</v>
      </c>
    </row>
    <row r="120" spans="7:74" s="90" customFormat="1" ht="15" customHeight="1" thickBot="1" x14ac:dyDescent="0.25">
      <c r="G120" s="1"/>
      <c r="H120" s="76"/>
      <c r="I120" s="19" t="s">
        <v>9</v>
      </c>
      <c r="J120" s="20"/>
      <c r="K120" s="21" t="s">
        <v>10</v>
      </c>
      <c r="L120" s="22"/>
      <c r="M120" s="127"/>
      <c r="N120" s="127"/>
      <c r="O120" s="127"/>
      <c r="P120" s="127"/>
      <c r="Q120" s="127"/>
      <c r="R120" s="127"/>
      <c r="S120" s="127"/>
      <c r="T120" s="9"/>
      <c r="U120" s="117"/>
      <c r="V120" s="10"/>
      <c r="W120" s="10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L120" s="98">
        <v>0</v>
      </c>
      <c r="BM120" s="2">
        <v>0</v>
      </c>
      <c r="BN120" s="2"/>
      <c r="BO120" s="115"/>
      <c r="BQ120" s="90">
        <v>0</v>
      </c>
      <c r="BR120" s="90">
        <v>0</v>
      </c>
      <c r="BS120" s="90">
        <v>0</v>
      </c>
      <c r="BT120" s="90">
        <v>0</v>
      </c>
      <c r="BV120" s="90">
        <v>0</v>
      </c>
    </row>
    <row r="121" spans="7:74" s="90" customFormat="1" ht="15" customHeight="1" x14ac:dyDescent="0.2">
      <c r="G121" s="1"/>
      <c r="H121" s="76"/>
      <c r="I121" s="24" t="s">
        <v>28</v>
      </c>
      <c r="J121" s="25" t="s">
        <v>11</v>
      </c>
      <c r="K121" s="26"/>
      <c r="L121" s="27"/>
      <c r="M121" s="28">
        <v>1</v>
      </c>
      <c r="N121" s="28">
        <v>2</v>
      </c>
      <c r="O121" s="28">
        <v>3</v>
      </c>
      <c r="P121" s="28">
        <v>4</v>
      </c>
      <c r="Q121" s="28">
        <v>5</v>
      </c>
      <c r="R121" s="28">
        <v>6</v>
      </c>
      <c r="S121" s="28">
        <v>7</v>
      </c>
      <c r="T121" s="29" t="str">
        <f t="shared" ref="T121:T140" si="163">IF(I121="","",I121)</f>
        <v>ENS</v>
      </c>
      <c r="U121" s="30">
        <f t="shared" ref="U121:U140" si="164">SUM(M121:S121)</f>
        <v>28</v>
      </c>
      <c r="V121" s="10"/>
      <c r="W121" s="10"/>
      <c r="X121" s="1"/>
      <c r="Y121" s="1"/>
      <c r="Z121" s="1"/>
      <c r="AA121" s="1"/>
      <c r="AB121" s="86">
        <f>IF(M121="","",M119)</f>
        <v>41659</v>
      </c>
      <c r="AC121" s="84" t="str">
        <f t="shared" ref="AC121:AC140" si="165">IF(M121="","",I121)</f>
        <v>ENS</v>
      </c>
      <c r="AD121" s="84" t="str">
        <f t="shared" ref="AD121:AD140" si="166">IF(M121="","",$K$7)</f>
        <v>YOHAN</v>
      </c>
      <c r="AE121" s="84">
        <f>IF(M121="","",M121)</f>
        <v>1</v>
      </c>
      <c r="AF121" s="1"/>
      <c r="AG121" s="86">
        <f>IF(N121="","",N119)</f>
        <v>41660</v>
      </c>
      <c r="AH121" s="84" t="str">
        <f>IF(N121="","",I121)</f>
        <v>ENS</v>
      </c>
      <c r="AI121" s="84" t="str">
        <f>IF(N121="","",$K$7)</f>
        <v>YOHAN</v>
      </c>
      <c r="AJ121" s="84">
        <f t="shared" ref="AJ121:AJ140" si="167">IF(N121="","",N121)</f>
        <v>2</v>
      </c>
      <c r="AK121" s="1"/>
      <c r="AL121" s="86">
        <f>IF(O121="","",O119)</f>
        <v>41661</v>
      </c>
      <c r="AM121" s="84" t="str">
        <f>IF(O121="","",I121)</f>
        <v>ENS</v>
      </c>
      <c r="AN121" s="84" t="str">
        <f>IF(O121="","",$K$7)</f>
        <v>YOHAN</v>
      </c>
      <c r="AO121" s="84">
        <f t="shared" ref="AO121:AO140" si="168">IF(O121="","",O121)</f>
        <v>3</v>
      </c>
      <c r="AP121" s="1"/>
      <c r="AQ121" s="86">
        <f>IF(P121="","",P119)</f>
        <v>41662</v>
      </c>
      <c r="AR121" s="84" t="str">
        <f>IF(P121="","",I121)</f>
        <v>ENS</v>
      </c>
      <c r="AS121" s="84" t="str">
        <f>IF(P121="","",$K$7)</f>
        <v>YOHAN</v>
      </c>
      <c r="AT121" s="84">
        <f t="shared" ref="AT121:AT140" si="169">IF(P121="","",P121)</f>
        <v>4</v>
      </c>
      <c r="AU121" s="1"/>
      <c r="AV121" s="86">
        <f>IF(Q121="","",Q119)</f>
        <v>41663</v>
      </c>
      <c r="AW121" s="84" t="str">
        <f>IF(Q121="","",I121)</f>
        <v>ENS</v>
      </c>
      <c r="AX121" s="84" t="str">
        <f>IF(Q121="","",$K$7)</f>
        <v>YOHAN</v>
      </c>
      <c r="AY121" s="84">
        <f t="shared" ref="AY121:AY140" si="170">IF(Q121="","",Q121)</f>
        <v>5</v>
      </c>
      <c r="AZ121" s="1"/>
      <c r="BA121" s="86">
        <f>IF(R121="","",R119)</f>
        <v>41664</v>
      </c>
      <c r="BB121" s="84" t="str">
        <f>IF(R121="","",I121)</f>
        <v>ENS</v>
      </c>
      <c r="BC121" s="84" t="str">
        <f>IF(R121="","",$K$7)</f>
        <v>YOHAN</v>
      </c>
      <c r="BD121" s="84">
        <f t="shared" ref="BD121:BD140" si="171">IF(R121="","",R121)</f>
        <v>6</v>
      </c>
      <c r="BE121" s="1"/>
      <c r="BF121" s="86">
        <f>IF(S121="","",S119)</f>
        <v>41665</v>
      </c>
      <c r="BG121" s="84" t="str">
        <f>IF(S121="","",I121)</f>
        <v>ENS</v>
      </c>
      <c r="BH121" s="84" t="str">
        <f>IF(S121="","",$K$7)</f>
        <v>YOHAN</v>
      </c>
      <c r="BI121" s="84">
        <f t="shared" ref="BI121:BI140" si="172">IF(S121="","",S121)</f>
        <v>7</v>
      </c>
      <c r="BJ121" s="1"/>
      <c r="BL121" s="98">
        <v>0</v>
      </c>
      <c r="BM121" s="2">
        <v>0</v>
      </c>
      <c r="BN121" s="2"/>
      <c r="BO121" s="115"/>
      <c r="BQ121" s="90">
        <v>0</v>
      </c>
      <c r="BR121" s="90">
        <v>0</v>
      </c>
      <c r="BS121" s="90">
        <v>0</v>
      </c>
      <c r="BT121" s="90">
        <v>0</v>
      </c>
      <c r="BV121" s="90">
        <v>0</v>
      </c>
    </row>
    <row r="122" spans="7:74" s="90" customFormat="1" ht="15" customHeight="1" x14ac:dyDescent="0.2">
      <c r="G122" s="1"/>
      <c r="H122" s="76"/>
      <c r="I122" s="31"/>
      <c r="J122" s="32" t="s">
        <v>11</v>
      </c>
      <c r="K122" s="33"/>
      <c r="L122" s="34"/>
      <c r="M122" s="35"/>
      <c r="N122" s="35"/>
      <c r="O122" s="35"/>
      <c r="P122" s="35"/>
      <c r="Q122" s="35"/>
      <c r="R122" s="35"/>
      <c r="S122" s="35"/>
      <c r="T122" s="36" t="str">
        <f t="shared" si="163"/>
        <v/>
      </c>
      <c r="U122" s="37">
        <f t="shared" si="164"/>
        <v>0</v>
      </c>
      <c r="V122" s="10"/>
      <c r="W122" s="10"/>
      <c r="X122" s="1"/>
      <c r="Y122" s="1"/>
      <c r="Z122" s="1"/>
      <c r="AA122" s="1"/>
      <c r="AB122" s="86" t="str">
        <f>IF(M122="","",M119)</f>
        <v/>
      </c>
      <c r="AC122" s="84" t="str">
        <f t="shared" si="165"/>
        <v/>
      </c>
      <c r="AD122" s="84" t="str">
        <f t="shared" si="166"/>
        <v/>
      </c>
      <c r="AE122" s="84" t="str">
        <f t="shared" ref="AE122:AE140" si="173">IF(M122="","",M122)</f>
        <v/>
      </c>
      <c r="AF122" s="1"/>
      <c r="AG122" s="86" t="str">
        <f>IF(N122="","",N119)</f>
        <v/>
      </c>
      <c r="AH122" s="84" t="str">
        <f t="shared" ref="AH122:AH140" si="174">IF(N122="","",I122)</f>
        <v/>
      </c>
      <c r="AI122" s="84" t="str">
        <f t="shared" ref="AI122:AI140" si="175">IF(N122="","",$K$7)</f>
        <v/>
      </c>
      <c r="AJ122" s="84" t="str">
        <f t="shared" si="167"/>
        <v/>
      </c>
      <c r="AK122" s="1"/>
      <c r="AL122" s="86" t="str">
        <f>IF(O122="","",O119)</f>
        <v/>
      </c>
      <c r="AM122" s="84" t="str">
        <f t="shared" ref="AM122:AM140" si="176">IF(O122="","",I122)</f>
        <v/>
      </c>
      <c r="AN122" s="84" t="str">
        <f t="shared" ref="AN122:AN140" si="177">IF(O122="","",$K$7)</f>
        <v/>
      </c>
      <c r="AO122" s="84" t="str">
        <f t="shared" si="168"/>
        <v/>
      </c>
      <c r="AP122" s="1"/>
      <c r="AQ122" s="86" t="str">
        <f>IF(P122="","",P119)</f>
        <v/>
      </c>
      <c r="AR122" s="84" t="str">
        <f t="shared" ref="AR122:AR140" si="178">IF(P122="","",I122)</f>
        <v/>
      </c>
      <c r="AS122" s="84" t="str">
        <f t="shared" ref="AS122:AS140" si="179">IF(P122="","",$K$7)</f>
        <v/>
      </c>
      <c r="AT122" s="84" t="str">
        <f t="shared" si="169"/>
        <v/>
      </c>
      <c r="AU122" s="1"/>
      <c r="AV122" s="86" t="str">
        <f>IF(Q122="","",Q119)</f>
        <v/>
      </c>
      <c r="AW122" s="84" t="str">
        <f t="shared" ref="AW122:AW140" si="180">IF(Q122="","",I122)</f>
        <v/>
      </c>
      <c r="AX122" s="84" t="str">
        <f t="shared" ref="AX122:AX140" si="181">IF(Q122="","",$K$7)</f>
        <v/>
      </c>
      <c r="AY122" s="84" t="str">
        <f t="shared" si="170"/>
        <v/>
      </c>
      <c r="AZ122" s="1"/>
      <c r="BA122" s="86" t="str">
        <f>IF(R122="","",R119)</f>
        <v/>
      </c>
      <c r="BB122" s="84" t="str">
        <f t="shared" ref="BB122:BB140" si="182">IF(R122="","",I122)</f>
        <v/>
      </c>
      <c r="BC122" s="84" t="str">
        <f t="shared" ref="BC122:BC140" si="183">IF(R122="","",$K$7)</f>
        <v/>
      </c>
      <c r="BD122" s="84" t="str">
        <f t="shared" si="171"/>
        <v/>
      </c>
      <c r="BE122" s="1"/>
      <c r="BF122" s="86" t="str">
        <f>IF(S122="","",S119)</f>
        <v/>
      </c>
      <c r="BG122" s="84" t="str">
        <f t="shared" ref="BG122:BG140" si="184">IF(S122="","",I122)</f>
        <v/>
      </c>
      <c r="BH122" s="84" t="str">
        <f t="shared" ref="BH122:BH140" si="185">IF(S122="","",$K$7)</f>
        <v/>
      </c>
      <c r="BI122" s="84" t="str">
        <f t="shared" si="172"/>
        <v/>
      </c>
      <c r="BJ122" s="1"/>
      <c r="BL122" s="98">
        <v>0</v>
      </c>
      <c r="BM122" s="2">
        <v>0</v>
      </c>
      <c r="BN122" s="2"/>
      <c r="BO122" s="115"/>
      <c r="BQ122" s="90">
        <v>0</v>
      </c>
      <c r="BR122" s="90">
        <v>0</v>
      </c>
      <c r="BS122" s="90">
        <v>0</v>
      </c>
      <c r="BT122" s="90">
        <v>0</v>
      </c>
      <c r="BV122" s="90">
        <v>0</v>
      </c>
    </row>
    <row r="123" spans="7:74" s="90" customFormat="1" ht="15" customHeight="1" x14ac:dyDescent="0.2">
      <c r="G123" s="1"/>
      <c r="H123" s="76"/>
      <c r="I123" s="38"/>
      <c r="J123" s="32" t="s">
        <v>11</v>
      </c>
      <c r="K123" s="39"/>
      <c r="L123" s="40"/>
      <c r="M123" s="41"/>
      <c r="N123" s="41"/>
      <c r="O123" s="41"/>
      <c r="P123" s="41"/>
      <c r="Q123" s="41"/>
      <c r="R123" s="41"/>
      <c r="S123" s="41"/>
      <c r="T123" s="42" t="str">
        <f t="shared" si="163"/>
        <v/>
      </c>
      <c r="U123" s="43">
        <f t="shared" si="164"/>
        <v>0</v>
      </c>
      <c r="V123" s="10"/>
      <c r="W123" s="10"/>
      <c r="X123" s="1"/>
      <c r="Y123" s="1"/>
      <c r="Z123" s="1"/>
      <c r="AA123" s="1"/>
      <c r="AB123" s="86" t="str">
        <f>IF(M123="","",M119)</f>
        <v/>
      </c>
      <c r="AC123" s="84" t="str">
        <f t="shared" si="165"/>
        <v/>
      </c>
      <c r="AD123" s="84" t="str">
        <f t="shared" si="166"/>
        <v/>
      </c>
      <c r="AE123" s="84" t="str">
        <f t="shared" si="173"/>
        <v/>
      </c>
      <c r="AF123" s="1"/>
      <c r="AG123" s="86" t="str">
        <f>IF(N123="","",N119)</f>
        <v/>
      </c>
      <c r="AH123" s="84" t="str">
        <f t="shared" si="174"/>
        <v/>
      </c>
      <c r="AI123" s="84" t="str">
        <f t="shared" si="175"/>
        <v/>
      </c>
      <c r="AJ123" s="84" t="str">
        <f t="shared" si="167"/>
        <v/>
      </c>
      <c r="AK123" s="1"/>
      <c r="AL123" s="86" t="str">
        <f>IF(O123="","",O119)</f>
        <v/>
      </c>
      <c r="AM123" s="84" t="str">
        <f t="shared" si="176"/>
        <v/>
      </c>
      <c r="AN123" s="84" t="str">
        <f t="shared" si="177"/>
        <v/>
      </c>
      <c r="AO123" s="84" t="str">
        <f t="shared" si="168"/>
        <v/>
      </c>
      <c r="AP123" s="1"/>
      <c r="AQ123" s="86" t="str">
        <f>IF(P123="","",P119)</f>
        <v/>
      </c>
      <c r="AR123" s="84" t="str">
        <f t="shared" si="178"/>
        <v/>
      </c>
      <c r="AS123" s="84" t="str">
        <f t="shared" si="179"/>
        <v/>
      </c>
      <c r="AT123" s="84" t="str">
        <f t="shared" si="169"/>
        <v/>
      </c>
      <c r="AU123" s="1"/>
      <c r="AV123" s="86" t="str">
        <f>IF(Q123="","",Q119)</f>
        <v/>
      </c>
      <c r="AW123" s="84" t="str">
        <f t="shared" si="180"/>
        <v/>
      </c>
      <c r="AX123" s="84" t="str">
        <f t="shared" si="181"/>
        <v/>
      </c>
      <c r="AY123" s="84" t="str">
        <f t="shared" si="170"/>
        <v/>
      </c>
      <c r="AZ123" s="1"/>
      <c r="BA123" s="86" t="str">
        <f>IF(R123="","",R119)</f>
        <v/>
      </c>
      <c r="BB123" s="84" t="str">
        <f t="shared" si="182"/>
        <v/>
      </c>
      <c r="BC123" s="84" t="str">
        <f t="shared" si="183"/>
        <v/>
      </c>
      <c r="BD123" s="84" t="str">
        <f t="shared" si="171"/>
        <v/>
      </c>
      <c r="BE123" s="1"/>
      <c r="BF123" s="86" t="str">
        <f>IF(S123="","",S119)</f>
        <v/>
      </c>
      <c r="BG123" s="84" t="str">
        <f t="shared" si="184"/>
        <v/>
      </c>
      <c r="BH123" s="84" t="str">
        <f t="shared" si="185"/>
        <v/>
      </c>
      <c r="BI123" s="84" t="str">
        <f t="shared" si="172"/>
        <v/>
      </c>
      <c r="BJ123" s="1"/>
      <c r="BL123" s="98">
        <v>0</v>
      </c>
      <c r="BM123" s="2">
        <v>0</v>
      </c>
      <c r="BN123" s="2"/>
      <c r="BO123" s="115"/>
      <c r="BQ123" s="90">
        <v>0</v>
      </c>
      <c r="BR123" s="90">
        <v>0</v>
      </c>
      <c r="BS123" s="90">
        <v>0</v>
      </c>
      <c r="BT123" s="90">
        <v>0</v>
      </c>
      <c r="BV123" s="90">
        <v>0</v>
      </c>
    </row>
    <row r="124" spans="7:74" s="90" customFormat="1" ht="15" customHeight="1" x14ac:dyDescent="0.2">
      <c r="G124" s="1"/>
      <c r="H124" s="76"/>
      <c r="I124" s="31"/>
      <c r="J124" s="32" t="s">
        <v>11</v>
      </c>
      <c r="K124" s="33"/>
      <c r="L124" s="34"/>
      <c r="M124" s="35"/>
      <c r="N124" s="35"/>
      <c r="O124" s="35"/>
      <c r="P124" s="35"/>
      <c r="Q124" s="35"/>
      <c r="R124" s="35"/>
      <c r="S124" s="35"/>
      <c r="T124" s="36" t="str">
        <f t="shared" si="163"/>
        <v/>
      </c>
      <c r="U124" s="37">
        <f t="shared" si="164"/>
        <v>0</v>
      </c>
      <c r="V124" s="10"/>
      <c r="W124" s="10"/>
      <c r="X124" s="1"/>
      <c r="Y124" s="1"/>
      <c r="Z124" s="1"/>
      <c r="AA124" s="1"/>
      <c r="AB124" s="86" t="str">
        <f>IF(M124="","",M119)</f>
        <v/>
      </c>
      <c r="AC124" s="84" t="str">
        <f t="shared" si="165"/>
        <v/>
      </c>
      <c r="AD124" s="84" t="str">
        <f t="shared" si="166"/>
        <v/>
      </c>
      <c r="AE124" s="84" t="str">
        <f t="shared" si="173"/>
        <v/>
      </c>
      <c r="AF124" s="1"/>
      <c r="AG124" s="86" t="str">
        <f>IF(N124="","",N119)</f>
        <v/>
      </c>
      <c r="AH124" s="84" t="str">
        <f t="shared" si="174"/>
        <v/>
      </c>
      <c r="AI124" s="84" t="str">
        <f t="shared" si="175"/>
        <v/>
      </c>
      <c r="AJ124" s="84" t="str">
        <f t="shared" si="167"/>
        <v/>
      </c>
      <c r="AK124" s="1"/>
      <c r="AL124" s="86" t="str">
        <f>IF(O124="","",O119)</f>
        <v/>
      </c>
      <c r="AM124" s="84" t="str">
        <f t="shared" si="176"/>
        <v/>
      </c>
      <c r="AN124" s="84" t="str">
        <f t="shared" si="177"/>
        <v/>
      </c>
      <c r="AO124" s="84" t="str">
        <f t="shared" si="168"/>
        <v/>
      </c>
      <c r="AP124" s="1"/>
      <c r="AQ124" s="86" t="str">
        <f>IF(P124="","",P119)</f>
        <v/>
      </c>
      <c r="AR124" s="84" t="str">
        <f t="shared" si="178"/>
        <v/>
      </c>
      <c r="AS124" s="84" t="str">
        <f t="shared" si="179"/>
        <v/>
      </c>
      <c r="AT124" s="84" t="str">
        <f t="shared" si="169"/>
        <v/>
      </c>
      <c r="AU124" s="1"/>
      <c r="AV124" s="86" t="str">
        <f>IF(Q124="","",Q119)</f>
        <v/>
      </c>
      <c r="AW124" s="84" t="str">
        <f t="shared" si="180"/>
        <v/>
      </c>
      <c r="AX124" s="84" t="str">
        <f t="shared" si="181"/>
        <v/>
      </c>
      <c r="AY124" s="84" t="str">
        <f t="shared" si="170"/>
        <v/>
      </c>
      <c r="AZ124" s="1"/>
      <c r="BA124" s="86" t="str">
        <f>IF(R124="","",R119)</f>
        <v/>
      </c>
      <c r="BB124" s="84" t="str">
        <f t="shared" si="182"/>
        <v/>
      </c>
      <c r="BC124" s="84" t="str">
        <f t="shared" si="183"/>
        <v/>
      </c>
      <c r="BD124" s="84" t="str">
        <f t="shared" si="171"/>
        <v/>
      </c>
      <c r="BE124" s="1"/>
      <c r="BF124" s="86" t="str">
        <f>IF(S124="","",S119)</f>
        <v/>
      </c>
      <c r="BG124" s="84" t="str">
        <f t="shared" si="184"/>
        <v/>
      </c>
      <c r="BH124" s="84" t="str">
        <f t="shared" si="185"/>
        <v/>
      </c>
      <c r="BI124" s="84" t="str">
        <f t="shared" si="172"/>
        <v/>
      </c>
      <c r="BJ124" s="1"/>
      <c r="BL124" s="98">
        <v>0</v>
      </c>
      <c r="BM124" s="2">
        <v>0</v>
      </c>
      <c r="BN124" s="2"/>
      <c r="BO124" s="115"/>
      <c r="BQ124" s="90">
        <v>0</v>
      </c>
      <c r="BR124" s="90">
        <v>0</v>
      </c>
      <c r="BS124" s="90">
        <v>0</v>
      </c>
      <c r="BT124" s="90">
        <v>0</v>
      </c>
      <c r="BV124" s="90">
        <v>0</v>
      </c>
    </row>
    <row r="125" spans="7:74" s="90" customFormat="1" ht="15" customHeight="1" x14ac:dyDescent="0.2">
      <c r="G125" s="1"/>
      <c r="H125" s="132">
        <f>$H$1</f>
        <v>2014</v>
      </c>
      <c r="I125" s="38"/>
      <c r="J125" s="32" t="s">
        <v>11</v>
      </c>
      <c r="K125" s="39"/>
      <c r="L125" s="40"/>
      <c r="M125" s="44"/>
      <c r="N125" s="44"/>
      <c r="O125" s="44"/>
      <c r="P125" s="44"/>
      <c r="Q125" s="44"/>
      <c r="R125" s="44"/>
      <c r="S125" s="44"/>
      <c r="T125" s="45" t="str">
        <f t="shared" si="163"/>
        <v/>
      </c>
      <c r="U125" s="46">
        <f t="shared" si="164"/>
        <v>0</v>
      </c>
      <c r="V125" s="10"/>
      <c r="W125" s="10"/>
      <c r="X125" s="1"/>
      <c r="Y125" s="1"/>
      <c r="Z125" s="1"/>
      <c r="AA125" s="1"/>
      <c r="AB125" s="86" t="str">
        <f>IF(M125="","",M119)</f>
        <v/>
      </c>
      <c r="AC125" s="84" t="str">
        <f t="shared" si="165"/>
        <v/>
      </c>
      <c r="AD125" s="84" t="str">
        <f t="shared" si="166"/>
        <v/>
      </c>
      <c r="AE125" s="84" t="str">
        <f t="shared" si="173"/>
        <v/>
      </c>
      <c r="AF125" s="1"/>
      <c r="AG125" s="86" t="str">
        <f>IF(N125="","",N119)</f>
        <v/>
      </c>
      <c r="AH125" s="84" t="str">
        <f t="shared" si="174"/>
        <v/>
      </c>
      <c r="AI125" s="84" t="str">
        <f t="shared" si="175"/>
        <v/>
      </c>
      <c r="AJ125" s="84" t="str">
        <f t="shared" si="167"/>
        <v/>
      </c>
      <c r="AK125" s="1"/>
      <c r="AL125" s="86" t="str">
        <f>IF(O125="","",O119)</f>
        <v/>
      </c>
      <c r="AM125" s="84" t="str">
        <f t="shared" si="176"/>
        <v/>
      </c>
      <c r="AN125" s="84" t="str">
        <f t="shared" si="177"/>
        <v/>
      </c>
      <c r="AO125" s="84" t="str">
        <f t="shared" si="168"/>
        <v/>
      </c>
      <c r="AP125" s="1"/>
      <c r="AQ125" s="86" t="str">
        <f>IF(P125="","",P119)</f>
        <v/>
      </c>
      <c r="AR125" s="84" t="str">
        <f t="shared" si="178"/>
        <v/>
      </c>
      <c r="AS125" s="84" t="str">
        <f t="shared" si="179"/>
        <v/>
      </c>
      <c r="AT125" s="84" t="str">
        <f t="shared" si="169"/>
        <v/>
      </c>
      <c r="AU125" s="1"/>
      <c r="AV125" s="86" t="str">
        <f>IF(Q125="","",Q119)</f>
        <v/>
      </c>
      <c r="AW125" s="84" t="str">
        <f t="shared" si="180"/>
        <v/>
      </c>
      <c r="AX125" s="84" t="str">
        <f t="shared" si="181"/>
        <v/>
      </c>
      <c r="AY125" s="84" t="str">
        <f t="shared" si="170"/>
        <v/>
      </c>
      <c r="AZ125" s="1"/>
      <c r="BA125" s="86" t="str">
        <f>IF(R125="","",R119)</f>
        <v/>
      </c>
      <c r="BB125" s="84" t="str">
        <f t="shared" si="182"/>
        <v/>
      </c>
      <c r="BC125" s="84" t="str">
        <f t="shared" si="183"/>
        <v/>
      </c>
      <c r="BD125" s="84" t="str">
        <f t="shared" si="171"/>
        <v/>
      </c>
      <c r="BE125" s="1"/>
      <c r="BF125" s="86" t="str">
        <f>IF(S125="","",S119)</f>
        <v/>
      </c>
      <c r="BG125" s="84" t="str">
        <f t="shared" si="184"/>
        <v/>
      </c>
      <c r="BH125" s="84" t="str">
        <f t="shared" si="185"/>
        <v/>
      </c>
      <c r="BI125" s="84" t="str">
        <f t="shared" si="172"/>
        <v/>
      </c>
      <c r="BJ125" s="1"/>
      <c r="BL125" s="98">
        <v>0</v>
      </c>
      <c r="BM125" s="2">
        <v>0</v>
      </c>
      <c r="BN125" s="2"/>
      <c r="BO125" s="115"/>
      <c r="BQ125" s="90">
        <v>0</v>
      </c>
      <c r="BR125" s="90">
        <v>0</v>
      </c>
      <c r="BS125" s="90">
        <v>0</v>
      </c>
      <c r="BT125" s="90">
        <v>0</v>
      </c>
      <c r="BV125" s="90">
        <v>0</v>
      </c>
    </row>
    <row r="126" spans="7:74" s="90" customFormat="1" ht="15" customHeight="1" x14ac:dyDescent="0.2">
      <c r="G126" s="1"/>
      <c r="H126" s="132"/>
      <c r="I126" s="31"/>
      <c r="J126" s="32" t="s">
        <v>11</v>
      </c>
      <c r="K126" s="33"/>
      <c r="L126" s="34"/>
      <c r="M126" s="35"/>
      <c r="N126" s="35"/>
      <c r="O126" s="35"/>
      <c r="P126" s="35"/>
      <c r="Q126" s="35"/>
      <c r="R126" s="35"/>
      <c r="S126" s="35"/>
      <c r="T126" s="36" t="str">
        <f t="shared" si="163"/>
        <v/>
      </c>
      <c r="U126" s="37">
        <f t="shared" si="164"/>
        <v>0</v>
      </c>
      <c r="V126" s="10"/>
      <c r="W126" s="10"/>
      <c r="X126" s="1"/>
      <c r="Y126" s="1"/>
      <c r="Z126" s="1"/>
      <c r="AA126" s="1"/>
      <c r="AB126" s="86" t="str">
        <f>IF(M126="","",M119)</f>
        <v/>
      </c>
      <c r="AC126" s="84" t="str">
        <f t="shared" si="165"/>
        <v/>
      </c>
      <c r="AD126" s="84" t="str">
        <f t="shared" si="166"/>
        <v/>
      </c>
      <c r="AE126" s="84" t="str">
        <f t="shared" si="173"/>
        <v/>
      </c>
      <c r="AF126" s="1"/>
      <c r="AG126" s="86" t="str">
        <f>IF(N126="","",N119)</f>
        <v/>
      </c>
      <c r="AH126" s="84" t="str">
        <f t="shared" si="174"/>
        <v/>
      </c>
      <c r="AI126" s="84" t="str">
        <f t="shared" si="175"/>
        <v/>
      </c>
      <c r="AJ126" s="84" t="str">
        <f t="shared" si="167"/>
        <v/>
      </c>
      <c r="AK126" s="1"/>
      <c r="AL126" s="86" t="str">
        <f>IF(O126="","",O119)</f>
        <v/>
      </c>
      <c r="AM126" s="84" t="str">
        <f t="shared" si="176"/>
        <v/>
      </c>
      <c r="AN126" s="84" t="str">
        <f t="shared" si="177"/>
        <v/>
      </c>
      <c r="AO126" s="84" t="str">
        <f t="shared" si="168"/>
        <v/>
      </c>
      <c r="AP126" s="1"/>
      <c r="AQ126" s="86" t="str">
        <f>IF(P126="","",P119)</f>
        <v/>
      </c>
      <c r="AR126" s="84" t="str">
        <f t="shared" si="178"/>
        <v/>
      </c>
      <c r="AS126" s="84" t="str">
        <f t="shared" si="179"/>
        <v/>
      </c>
      <c r="AT126" s="84" t="str">
        <f t="shared" si="169"/>
        <v/>
      </c>
      <c r="AU126" s="1"/>
      <c r="AV126" s="86" t="str">
        <f>IF(Q126="","",Q119)</f>
        <v/>
      </c>
      <c r="AW126" s="84" t="str">
        <f t="shared" si="180"/>
        <v/>
      </c>
      <c r="AX126" s="84" t="str">
        <f t="shared" si="181"/>
        <v/>
      </c>
      <c r="AY126" s="84" t="str">
        <f t="shared" si="170"/>
        <v/>
      </c>
      <c r="AZ126" s="1"/>
      <c r="BA126" s="86" t="str">
        <f>IF(R126="","",R119)</f>
        <v/>
      </c>
      <c r="BB126" s="84" t="str">
        <f t="shared" si="182"/>
        <v/>
      </c>
      <c r="BC126" s="84" t="str">
        <f t="shared" si="183"/>
        <v/>
      </c>
      <c r="BD126" s="84" t="str">
        <f t="shared" si="171"/>
        <v/>
      </c>
      <c r="BE126" s="1"/>
      <c r="BF126" s="86" t="str">
        <f>IF(S126="","",S119)</f>
        <v/>
      </c>
      <c r="BG126" s="84" t="str">
        <f t="shared" si="184"/>
        <v/>
      </c>
      <c r="BH126" s="84" t="str">
        <f t="shared" si="185"/>
        <v/>
      </c>
      <c r="BI126" s="84" t="str">
        <f t="shared" si="172"/>
        <v/>
      </c>
      <c r="BJ126" s="1"/>
      <c r="BL126" s="98">
        <v>0</v>
      </c>
      <c r="BM126" s="2">
        <v>0</v>
      </c>
      <c r="BN126" s="2"/>
      <c r="BO126" s="115"/>
      <c r="BQ126" s="90">
        <v>0</v>
      </c>
      <c r="BR126" s="90">
        <v>0</v>
      </c>
      <c r="BS126" s="90">
        <v>0</v>
      </c>
      <c r="BT126" s="90">
        <v>0</v>
      </c>
      <c r="BV126" s="90">
        <v>0</v>
      </c>
    </row>
    <row r="127" spans="7:74" s="90" customFormat="1" ht="15" customHeight="1" x14ac:dyDescent="0.2">
      <c r="G127" s="1"/>
      <c r="H127" s="132"/>
      <c r="I127" s="47"/>
      <c r="J127" s="32" t="s">
        <v>11</v>
      </c>
      <c r="K127" s="39"/>
      <c r="L127" s="40"/>
      <c r="M127" s="48"/>
      <c r="N127" s="48"/>
      <c r="O127" s="48"/>
      <c r="P127" s="48"/>
      <c r="Q127" s="48"/>
      <c r="R127" s="48"/>
      <c r="S127" s="48"/>
      <c r="T127" s="49" t="str">
        <f t="shared" si="163"/>
        <v/>
      </c>
      <c r="U127" s="50">
        <f t="shared" si="164"/>
        <v>0</v>
      </c>
      <c r="V127" s="10"/>
      <c r="W127" s="10"/>
      <c r="X127" s="1"/>
      <c r="Y127" s="1"/>
      <c r="Z127" s="1"/>
      <c r="AA127" s="1"/>
      <c r="AB127" s="86" t="str">
        <f>IF(M127="","",M119)</f>
        <v/>
      </c>
      <c r="AC127" s="84" t="str">
        <f t="shared" si="165"/>
        <v/>
      </c>
      <c r="AD127" s="84" t="str">
        <f t="shared" si="166"/>
        <v/>
      </c>
      <c r="AE127" s="84" t="str">
        <f t="shared" si="173"/>
        <v/>
      </c>
      <c r="AF127" s="1"/>
      <c r="AG127" s="86" t="str">
        <f>IF(N127="","",N119)</f>
        <v/>
      </c>
      <c r="AH127" s="84" t="str">
        <f t="shared" si="174"/>
        <v/>
      </c>
      <c r="AI127" s="84" t="str">
        <f t="shared" si="175"/>
        <v/>
      </c>
      <c r="AJ127" s="84" t="str">
        <f t="shared" si="167"/>
        <v/>
      </c>
      <c r="AK127" s="1"/>
      <c r="AL127" s="86" t="str">
        <f>IF(O127="","",O119)</f>
        <v/>
      </c>
      <c r="AM127" s="84" t="str">
        <f t="shared" si="176"/>
        <v/>
      </c>
      <c r="AN127" s="84" t="str">
        <f t="shared" si="177"/>
        <v/>
      </c>
      <c r="AO127" s="84" t="str">
        <f t="shared" si="168"/>
        <v/>
      </c>
      <c r="AP127" s="1"/>
      <c r="AQ127" s="86" t="str">
        <f>IF(P127="","",P119)</f>
        <v/>
      </c>
      <c r="AR127" s="84" t="str">
        <f t="shared" si="178"/>
        <v/>
      </c>
      <c r="AS127" s="84" t="str">
        <f t="shared" si="179"/>
        <v/>
      </c>
      <c r="AT127" s="84" t="str">
        <f t="shared" si="169"/>
        <v/>
      </c>
      <c r="AU127" s="1"/>
      <c r="AV127" s="86" t="str">
        <f>IF(Q127="","",Q119)</f>
        <v/>
      </c>
      <c r="AW127" s="84" t="str">
        <f t="shared" si="180"/>
        <v/>
      </c>
      <c r="AX127" s="84" t="str">
        <f t="shared" si="181"/>
        <v/>
      </c>
      <c r="AY127" s="84" t="str">
        <f t="shared" si="170"/>
        <v/>
      </c>
      <c r="AZ127" s="1"/>
      <c r="BA127" s="86" t="str">
        <f>IF(R127="","",R119)</f>
        <v/>
      </c>
      <c r="BB127" s="84" t="str">
        <f t="shared" si="182"/>
        <v/>
      </c>
      <c r="BC127" s="84" t="str">
        <f t="shared" si="183"/>
        <v/>
      </c>
      <c r="BD127" s="84" t="str">
        <f t="shared" si="171"/>
        <v/>
      </c>
      <c r="BE127" s="1"/>
      <c r="BF127" s="86" t="str">
        <f>IF(S127="","",S119)</f>
        <v/>
      </c>
      <c r="BG127" s="84" t="str">
        <f t="shared" si="184"/>
        <v/>
      </c>
      <c r="BH127" s="84" t="str">
        <f t="shared" si="185"/>
        <v/>
      </c>
      <c r="BI127" s="84" t="str">
        <f t="shared" si="172"/>
        <v/>
      </c>
      <c r="BJ127" s="1"/>
      <c r="BL127" s="98">
        <v>0</v>
      </c>
      <c r="BM127" s="2">
        <v>0</v>
      </c>
      <c r="BN127" s="2"/>
      <c r="BO127" s="115"/>
      <c r="BQ127" s="90">
        <v>0</v>
      </c>
      <c r="BR127" s="90">
        <v>0</v>
      </c>
      <c r="BS127" s="90">
        <v>0</v>
      </c>
      <c r="BT127" s="90">
        <v>0</v>
      </c>
      <c r="BV127" s="90">
        <v>0</v>
      </c>
    </row>
    <row r="128" spans="7:74" s="90" customFormat="1" ht="15" customHeight="1" x14ac:dyDescent="0.2">
      <c r="G128" s="1"/>
      <c r="H128" s="132"/>
      <c r="I128" s="31"/>
      <c r="J128" s="32" t="s">
        <v>11</v>
      </c>
      <c r="K128" s="33"/>
      <c r="L128" s="34"/>
      <c r="M128" s="35"/>
      <c r="N128" s="35"/>
      <c r="O128" s="35"/>
      <c r="P128" s="35"/>
      <c r="Q128" s="35"/>
      <c r="R128" s="35"/>
      <c r="S128" s="35"/>
      <c r="T128" s="36" t="str">
        <f t="shared" si="163"/>
        <v/>
      </c>
      <c r="U128" s="37">
        <f t="shared" si="164"/>
        <v>0</v>
      </c>
      <c r="V128" s="10"/>
      <c r="W128" s="10"/>
      <c r="X128" s="1"/>
      <c r="Y128" s="1"/>
      <c r="Z128" s="1"/>
      <c r="AA128" s="1"/>
      <c r="AB128" s="86" t="str">
        <f>IF(M128="","",M119)</f>
        <v/>
      </c>
      <c r="AC128" s="84" t="str">
        <f t="shared" si="165"/>
        <v/>
      </c>
      <c r="AD128" s="84" t="str">
        <f t="shared" si="166"/>
        <v/>
      </c>
      <c r="AE128" s="84" t="str">
        <f t="shared" si="173"/>
        <v/>
      </c>
      <c r="AF128" s="1"/>
      <c r="AG128" s="86" t="str">
        <f>IF(N128="","",N119)</f>
        <v/>
      </c>
      <c r="AH128" s="84" t="str">
        <f t="shared" si="174"/>
        <v/>
      </c>
      <c r="AI128" s="84" t="str">
        <f t="shared" si="175"/>
        <v/>
      </c>
      <c r="AJ128" s="84" t="str">
        <f t="shared" si="167"/>
        <v/>
      </c>
      <c r="AK128" s="1"/>
      <c r="AL128" s="86" t="str">
        <f>IF(O128="","",O119)</f>
        <v/>
      </c>
      <c r="AM128" s="84" t="str">
        <f t="shared" si="176"/>
        <v/>
      </c>
      <c r="AN128" s="84" t="str">
        <f t="shared" si="177"/>
        <v/>
      </c>
      <c r="AO128" s="84" t="str">
        <f t="shared" si="168"/>
        <v/>
      </c>
      <c r="AP128" s="1"/>
      <c r="AQ128" s="86" t="str">
        <f>IF(P128="","",P119)</f>
        <v/>
      </c>
      <c r="AR128" s="84" t="str">
        <f t="shared" si="178"/>
        <v/>
      </c>
      <c r="AS128" s="84" t="str">
        <f t="shared" si="179"/>
        <v/>
      </c>
      <c r="AT128" s="84" t="str">
        <f t="shared" si="169"/>
        <v/>
      </c>
      <c r="AU128" s="1"/>
      <c r="AV128" s="86" t="str">
        <f>IF(Q128="","",Q119)</f>
        <v/>
      </c>
      <c r="AW128" s="84" t="str">
        <f t="shared" si="180"/>
        <v/>
      </c>
      <c r="AX128" s="84" t="str">
        <f t="shared" si="181"/>
        <v/>
      </c>
      <c r="AY128" s="84" t="str">
        <f t="shared" si="170"/>
        <v/>
      </c>
      <c r="AZ128" s="1"/>
      <c r="BA128" s="86" t="str">
        <f>IF(R128="","",R119)</f>
        <v/>
      </c>
      <c r="BB128" s="84" t="str">
        <f t="shared" si="182"/>
        <v/>
      </c>
      <c r="BC128" s="84" t="str">
        <f t="shared" si="183"/>
        <v/>
      </c>
      <c r="BD128" s="84" t="str">
        <f t="shared" si="171"/>
        <v/>
      </c>
      <c r="BE128" s="1"/>
      <c r="BF128" s="86" t="str">
        <f>IF(S128="","",S119)</f>
        <v/>
      </c>
      <c r="BG128" s="84" t="str">
        <f t="shared" si="184"/>
        <v/>
      </c>
      <c r="BH128" s="84" t="str">
        <f t="shared" si="185"/>
        <v/>
      </c>
      <c r="BI128" s="84" t="str">
        <f t="shared" si="172"/>
        <v/>
      </c>
      <c r="BJ128" s="1"/>
      <c r="BL128" s="98">
        <v>0</v>
      </c>
      <c r="BM128" s="2">
        <v>0</v>
      </c>
      <c r="BN128" s="2"/>
      <c r="BO128" s="115"/>
      <c r="BQ128" s="90">
        <v>0</v>
      </c>
      <c r="BR128" s="90">
        <v>0</v>
      </c>
      <c r="BS128" s="90">
        <v>0</v>
      </c>
      <c r="BT128" s="90">
        <v>0</v>
      </c>
      <c r="BV128" s="90">
        <v>0</v>
      </c>
    </row>
    <row r="129" spans="7:74" s="90" customFormat="1" ht="15" customHeight="1" x14ac:dyDescent="0.2">
      <c r="G129" s="1"/>
      <c r="H129" s="132"/>
      <c r="I129" s="47"/>
      <c r="J129" s="32" t="s">
        <v>11</v>
      </c>
      <c r="K129" s="39"/>
      <c r="L129" s="40"/>
      <c r="M129" s="48"/>
      <c r="N129" s="48"/>
      <c r="O129" s="48"/>
      <c r="P129" s="48"/>
      <c r="Q129" s="48"/>
      <c r="R129" s="48"/>
      <c r="S129" s="48"/>
      <c r="T129" s="49" t="str">
        <f t="shared" si="163"/>
        <v/>
      </c>
      <c r="U129" s="50">
        <f t="shared" si="164"/>
        <v>0</v>
      </c>
      <c r="V129" s="10"/>
      <c r="W129" s="10"/>
      <c r="X129" s="1"/>
      <c r="Y129" s="1"/>
      <c r="Z129" s="1"/>
      <c r="AA129" s="1"/>
      <c r="AB129" s="86" t="str">
        <f>IF(M129="","",M119)</f>
        <v/>
      </c>
      <c r="AC129" s="84" t="str">
        <f t="shared" si="165"/>
        <v/>
      </c>
      <c r="AD129" s="84" t="str">
        <f t="shared" si="166"/>
        <v/>
      </c>
      <c r="AE129" s="84" t="str">
        <f t="shared" si="173"/>
        <v/>
      </c>
      <c r="AF129" s="1"/>
      <c r="AG129" s="86" t="str">
        <f>IF(N129="","",N119)</f>
        <v/>
      </c>
      <c r="AH129" s="84" t="str">
        <f t="shared" si="174"/>
        <v/>
      </c>
      <c r="AI129" s="84" t="str">
        <f t="shared" si="175"/>
        <v/>
      </c>
      <c r="AJ129" s="84" t="str">
        <f t="shared" si="167"/>
        <v/>
      </c>
      <c r="AK129" s="1"/>
      <c r="AL129" s="86" t="str">
        <f>IF(O129="","",O119)</f>
        <v/>
      </c>
      <c r="AM129" s="84" t="str">
        <f t="shared" si="176"/>
        <v/>
      </c>
      <c r="AN129" s="84" t="str">
        <f t="shared" si="177"/>
        <v/>
      </c>
      <c r="AO129" s="84" t="str">
        <f t="shared" si="168"/>
        <v/>
      </c>
      <c r="AP129" s="1"/>
      <c r="AQ129" s="86" t="str">
        <f>IF(P129="","",P119)</f>
        <v/>
      </c>
      <c r="AR129" s="84" t="str">
        <f t="shared" si="178"/>
        <v/>
      </c>
      <c r="AS129" s="84" t="str">
        <f t="shared" si="179"/>
        <v/>
      </c>
      <c r="AT129" s="84" t="str">
        <f t="shared" si="169"/>
        <v/>
      </c>
      <c r="AU129" s="1"/>
      <c r="AV129" s="86" t="str">
        <f>IF(Q129="","",Q119)</f>
        <v/>
      </c>
      <c r="AW129" s="84" t="str">
        <f t="shared" si="180"/>
        <v/>
      </c>
      <c r="AX129" s="84" t="str">
        <f t="shared" si="181"/>
        <v/>
      </c>
      <c r="AY129" s="84" t="str">
        <f t="shared" si="170"/>
        <v/>
      </c>
      <c r="AZ129" s="1"/>
      <c r="BA129" s="86" t="str">
        <f>IF(R129="","",R119)</f>
        <v/>
      </c>
      <c r="BB129" s="84" t="str">
        <f t="shared" si="182"/>
        <v/>
      </c>
      <c r="BC129" s="84" t="str">
        <f t="shared" si="183"/>
        <v/>
      </c>
      <c r="BD129" s="84" t="str">
        <f t="shared" si="171"/>
        <v/>
      </c>
      <c r="BE129" s="1"/>
      <c r="BF129" s="86" t="str">
        <f>IF(S129="","",S119)</f>
        <v/>
      </c>
      <c r="BG129" s="84" t="str">
        <f t="shared" si="184"/>
        <v/>
      </c>
      <c r="BH129" s="84" t="str">
        <f t="shared" si="185"/>
        <v/>
      </c>
      <c r="BI129" s="84" t="str">
        <f t="shared" si="172"/>
        <v/>
      </c>
      <c r="BJ129" s="1"/>
      <c r="BL129" s="98">
        <v>0</v>
      </c>
      <c r="BM129" s="2">
        <v>0</v>
      </c>
      <c r="BN129" s="2"/>
      <c r="BO129" s="115"/>
      <c r="BQ129" s="90">
        <v>0</v>
      </c>
      <c r="BR129" s="90">
        <v>0</v>
      </c>
      <c r="BS129" s="90">
        <v>0</v>
      </c>
      <c r="BT129" s="90">
        <v>0</v>
      </c>
      <c r="BV129" s="90">
        <v>0</v>
      </c>
    </row>
    <row r="130" spans="7:74" s="90" customFormat="1" ht="15" customHeight="1" x14ac:dyDescent="0.2">
      <c r="G130" s="1"/>
      <c r="H130" s="63"/>
      <c r="I130" s="31"/>
      <c r="J130" s="32" t="s">
        <v>11</v>
      </c>
      <c r="K130" s="33"/>
      <c r="L130" s="34"/>
      <c r="M130" s="35"/>
      <c r="N130" s="35"/>
      <c r="O130" s="35"/>
      <c r="P130" s="35"/>
      <c r="Q130" s="35"/>
      <c r="R130" s="35"/>
      <c r="S130" s="35"/>
      <c r="T130" s="36" t="str">
        <f t="shared" si="163"/>
        <v/>
      </c>
      <c r="U130" s="37">
        <f t="shared" si="164"/>
        <v>0</v>
      </c>
      <c r="V130" s="10"/>
      <c r="W130" s="10"/>
      <c r="X130" s="1"/>
      <c r="Y130" s="1"/>
      <c r="Z130" s="1"/>
      <c r="AA130" s="1"/>
      <c r="AB130" s="86" t="str">
        <f>IF(M130="","",M119)</f>
        <v/>
      </c>
      <c r="AC130" s="84" t="str">
        <f t="shared" si="165"/>
        <v/>
      </c>
      <c r="AD130" s="84" t="str">
        <f t="shared" si="166"/>
        <v/>
      </c>
      <c r="AE130" s="84" t="str">
        <f t="shared" si="173"/>
        <v/>
      </c>
      <c r="AF130" s="1"/>
      <c r="AG130" s="86" t="str">
        <f>IF(N130="","",N119)</f>
        <v/>
      </c>
      <c r="AH130" s="84" t="str">
        <f t="shared" si="174"/>
        <v/>
      </c>
      <c r="AI130" s="84" t="str">
        <f t="shared" si="175"/>
        <v/>
      </c>
      <c r="AJ130" s="84" t="str">
        <f t="shared" si="167"/>
        <v/>
      </c>
      <c r="AK130" s="1"/>
      <c r="AL130" s="86" t="str">
        <f>IF(O130="","",O119)</f>
        <v/>
      </c>
      <c r="AM130" s="84" t="str">
        <f t="shared" si="176"/>
        <v/>
      </c>
      <c r="AN130" s="84" t="str">
        <f t="shared" si="177"/>
        <v/>
      </c>
      <c r="AO130" s="84" t="str">
        <f t="shared" si="168"/>
        <v/>
      </c>
      <c r="AP130" s="1"/>
      <c r="AQ130" s="86" t="str">
        <f>IF(P130="","",P119)</f>
        <v/>
      </c>
      <c r="AR130" s="84" t="str">
        <f t="shared" si="178"/>
        <v/>
      </c>
      <c r="AS130" s="84" t="str">
        <f t="shared" si="179"/>
        <v/>
      </c>
      <c r="AT130" s="84" t="str">
        <f t="shared" si="169"/>
        <v/>
      </c>
      <c r="AU130" s="1"/>
      <c r="AV130" s="86" t="str">
        <f>IF(Q130="","",Q119)</f>
        <v/>
      </c>
      <c r="AW130" s="84" t="str">
        <f t="shared" si="180"/>
        <v/>
      </c>
      <c r="AX130" s="84" t="str">
        <f t="shared" si="181"/>
        <v/>
      </c>
      <c r="AY130" s="84" t="str">
        <f t="shared" si="170"/>
        <v/>
      </c>
      <c r="AZ130" s="1"/>
      <c r="BA130" s="86" t="str">
        <f>IF(R130="","",R119)</f>
        <v/>
      </c>
      <c r="BB130" s="84" t="str">
        <f t="shared" si="182"/>
        <v/>
      </c>
      <c r="BC130" s="84" t="str">
        <f t="shared" si="183"/>
        <v/>
      </c>
      <c r="BD130" s="84" t="str">
        <f t="shared" si="171"/>
        <v/>
      </c>
      <c r="BE130" s="1"/>
      <c r="BF130" s="86" t="str">
        <f>IF(S130="","",S119)</f>
        <v/>
      </c>
      <c r="BG130" s="84" t="str">
        <f t="shared" si="184"/>
        <v/>
      </c>
      <c r="BH130" s="84" t="str">
        <f t="shared" si="185"/>
        <v/>
      </c>
      <c r="BI130" s="84" t="str">
        <f t="shared" si="172"/>
        <v/>
      </c>
      <c r="BJ130" s="1"/>
      <c r="BL130" s="98">
        <v>0</v>
      </c>
      <c r="BM130" s="2">
        <v>0</v>
      </c>
      <c r="BN130" s="2"/>
      <c r="BO130" s="115"/>
      <c r="BQ130" s="90">
        <v>0</v>
      </c>
      <c r="BR130" s="90">
        <v>0</v>
      </c>
      <c r="BS130" s="90">
        <v>0</v>
      </c>
      <c r="BT130" s="90">
        <v>0</v>
      </c>
      <c r="BV130" s="90">
        <v>0</v>
      </c>
    </row>
    <row r="131" spans="7:74" s="90" customFormat="1" ht="15" customHeight="1" x14ac:dyDescent="0.2">
      <c r="G131" s="1"/>
      <c r="H131" s="63"/>
      <c r="I131" s="47"/>
      <c r="J131" s="32" t="s">
        <v>11</v>
      </c>
      <c r="K131" s="39"/>
      <c r="L131" s="40"/>
      <c r="M131" s="48"/>
      <c r="N131" s="48"/>
      <c r="O131" s="48"/>
      <c r="P131" s="48"/>
      <c r="Q131" s="48"/>
      <c r="R131" s="48"/>
      <c r="S131" s="48"/>
      <c r="T131" s="49" t="str">
        <f t="shared" si="163"/>
        <v/>
      </c>
      <c r="U131" s="50">
        <f t="shared" si="164"/>
        <v>0</v>
      </c>
      <c r="V131" s="10"/>
      <c r="W131" s="10"/>
      <c r="X131" s="1"/>
      <c r="Y131" s="1"/>
      <c r="Z131" s="1"/>
      <c r="AA131" s="1"/>
      <c r="AB131" s="86" t="str">
        <f>IF(M131="","",M119)</f>
        <v/>
      </c>
      <c r="AC131" s="84" t="str">
        <f t="shared" si="165"/>
        <v/>
      </c>
      <c r="AD131" s="84" t="str">
        <f t="shared" si="166"/>
        <v/>
      </c>
      <c r="AE131" s="84" t="str">
        <f t="shared" si="173"/>
        <v/>
      </c>
      <c r="AF131" s="1"/>
      <c r="AG131" s="86" t="str">
        <f>IF(N131="","",N119)</f>
        <v/>
      </c>
      <c r="AH131" s="84" t="str">
        <f t="shared" si="174"/>
        <v/>
      </c>
      <c r="AI131" s="84" t="str">
        <f t="shared" si="175"/>
        <v/>
      </c>
      <c r="AJ131" s="84" t="str">
        <f t="shared" si="167"/>
        <v/>
      </c>
      <c r="AK131" s="1"/>
      <c r="AL131" s="86" t="str">
        <f>IF(O131="","",O119)</f>
        <v/>
      </c>
      <c r="AM131" s="84" t="str">
        <f t="shared" si="176"/>
        <v/>
      </c>
      <c r="AN131" s="84" t="str">
        <f t="shared" si="177"/>
        <v/>
      </c>
      <c r="AO131" s="84" t="str">
        <f t="shared" si="168"/>
        <v/>
      </c>
      <c r="AP131" s="1"/>
      <c r="AQ131" s="86" t="str">
        <f>IF(P131="","",P119)</f>
        <v/>
      </c>
      <c r="AR131" s="84" t="str">
        <f t="shared" si="178"/>
        <v/>
      </c>
      <c r="AS131" s="84" t="str">
        <f t="shared" si="179"/>
        <v/>
      </c>
      <c r="AT131" s="84" t="str">
        <f t="shared" si="169"/>
        <v/>
      </c>
      <c r="AU131" s="1"/>
      <c r="AV131" s="86" t="str">
        <f>IF(Q131="","",Q119)</f>
        <v/>
      </c>
      <c r="AW131" s="84" t="str">
        <f t="shared" si="180"/>
        <v/>
      </c>
      <c r="AX131" s="84" t="str">
        <f t="shared" si="181"/>
        <v/>
      </c>
      <c r="AY131" s="84" t="str">
        <f t="shared" si="170"/>
        <v/>
      </c>
      <c r="AZ131" s="1"/>
      <c r="BA131" s="86" t="str">
        <f>IF(R131="","",R119)</f>
        <v/>
      </c>
      <c r="BB131" s="84" t="str">
        <f t="shared" si="182"/>
        <v/>
      </c>
      <c r="BC131" s="84" t="str">
        <f t="shared" si="183"/>
        <v/>
      </c>
      <c r="BD131" s="84" t="str">
        <f t="shared" si="171"/>
        <v/>
      </c>
      <c r="BE131" s="1"/>
      <c r="BF131" s="86" t="str">
        <f>IF(S131="","",S119)</f>
        <v/>
      </c>
      <c r="BG131" s="84" t="str">
        <f t="shared" si="184"/>
        <v/>
      </c>
      <c r="BH131" s="84" t="str">
        <f t="shared" si="185"/>
        <v/>
      </c>
      <c r="BI131" s="84" t="str">
        <f t="shared" si="172"/>
        <v/>
      </c>
      <c r="BJ131" s="1"/>
      <c r="BL131" s="98">
        <v>0</v>
      </c>
      <c r="BM131" s="2">
        <v>0</v>
      </c>
      <c r="BN131" s="2"/>
      <c r="BO131" s="115"/>
      <c r="BQ131" s="90">
        <v>0</v>
      </c>
      <c r="BR131" s="90">
        <v>0</v>
      </c>
      <c r="BS131" s="90">
        <v>0</v>
      </c>
      <c r="BT131" s="90">
        <v>0</v>
      </c>
      <c r="BV131" s="90">
        <v>0</v>
      </c>
    </row>
    <row r="132" spans="7:74" s="90" customFormat="1" ht="15" customHeight="1" x14ac:dyDescent="0.2">
      <c r="G132" s="1"/>
      <c r="H132" s="63"/>
      <c r="I132" s="31"/>
      <c r="J132" s="32" t="s">
        <v>11</v>
      </c>
      <c r="K132" s="33"/>
      <c r="L132" s="34"/>
      <c r="M132" s="35"/>
      <c r="N132" s="35"/>
      <c r="O132" s="35"/>
      <c r="P132" s="35"/>
      <c r="Q132" s="35"/>
      <c r="R132" s="35"/>
      <c r="S132" s="35"/>
      <c r="T132" s="36" t="str">
        <f t="shared" si="163"/>
        <v/>
      </c>
      <c r="U132" s="37">
        <f t="shared" si="164"/>
        <v>0</v>
      </c>
      <c r="V132" s="10"/>
      <c r="W132" s="10"/>
      <c r="X132" s="1"/>
      <c r="Y132" s="1"/>
      <c r="Z132" s="1"/>
      <c r="AA132" s="1"/>
      <c r="AB132" s="86" t="str">
        <f>IF(M132="","",M119)</f>
        <v/>
      </c>
      <c r="AC132" s="84" t="str">
        <f t="shared" si="165"/>
        <v/>
      </c>
      <c r="AD132" s="84" t="str">
        <f t="shared" si="166"/>
        <v/>
      </c>
      <c r="AE132" s="84" t="str">
        <f t="shared" si="173"/>
        <v/>
      </c>
      <c r="AF132" s="1"/>
      <c r="AG132" s="86" t="str">
        <f>IF(N132="","",N119)</f>
        <v/>
      </c>
      <c r="AH132" s="84" t="str">
        <f t="shared" si="174"/>
        <v/>
      </c>
      <c r="AI132" s="84" t="str">
        <f t="shared" si="175"/>
        <v/>
      </c>
      <c r="AJ132" s="84" t="str">
        <f t="shared" si="167"/>
        <v/>
      </c>
      <c r="AK132" s="1"/>
      <c r="AL132" s="86" t="str">
        <f>IF(O132="","",O119)</f>
        <v/>
      </c>
      <c r="AM132" s="84" t="str">
        <f t="shared" si="176"/>
        <v/>
      </c>
      <c r="AN132" s="84" t="str">
        <f t="shared" si="177"/>
        <v/>
      </c>
      <c r="AO132" s="84" t="str">
        <f t="shared" si="168"/>
        <v/>
      </c>
      <c r="AP132" s="1"/>
      <c r="AQ132" s="86" t="str">
        <f>IF(P132="","",P119)</f>
        <v/>
      </c>
      <c r="AR132" s="84" t="str">
        <f t="shared" si="178"/>
        <v/>
      </c>
      <c r="AS132" s="84" t="str">
        <f t="shared" si="179"/>
        <v/>
      </c>
      <c r="AT132" s="84" t="str">
        <f t="shared" si="169"/>
        <v/>
      </c>
      <c r="AU132" s="1"/>
      <c r="AV132" s="86" t="str">
        <f>IF(Q132="","",Q119)</f>
        <v/>
      </c>
      <c r="AW132" s="84" t="str">
        <f t="shared" si="180"/>
        <v/>
      </c>
      <c r="AX132" s="84" t="str">
        <f t="shared" si="181"/>
        <v/>
      </c>
      <c r="AY132" s="84" t="str">
        <f t="shared" si="170"/>
        <v/>
      </c>
      <c r="AZ132" s="1"/>
      <c r="BA132" s="86" t="str">
        <f>IF(R132="","",R119)</f>
        <v/>
      </c>
      <c r="BB132" s="84" t="str">
        <f t="shared" si="182"/>
        <v/>
      </c>
      <c r="BC132" s="84" t="str">
        <f t="shared" si="183"/>
        <v/>
      </c>
      <c r="BD132" s="84" t="str">
        <f t="shared" si="171"/>
        <v/>
      </c>
      <c r="BE132" s="1"/>
      <c r="BF132" s="86" t="str">
        <f>IF(S132="","",S119)</f>
        <v/>
      </c>
      <c r="BG132" s="84" t="str">
        <f t="shared" si="184"/>
        <v/>
      </c>
      <c r="BH132" s="84" t="str">
        <f t="shared" si="185"/>
        <v/>
      </c>
      <c r="BI132" s="84" t="str">
        <f t="shared" si="172"/>
        <v/>
      </c>
      <c r="BJ132" s="1"/>
      <c r="BL132" s="98">
        <v>0</v>
      </c>
      <c r="BM132" s="2">
        <v>0</v>
      </c>
      <c r="BN132" s="2"/>
      <c r="BO132" s="115"/>
      <c r="BQ132" s="90">
        <v>0</v>
      </c>
      <c r="BR132" s="90">
        <v>0</v>
      </c>
      <c r="BS132" s="90">
        <v>0</v>
      </c>
      <c r="BT132" s="90">
        <v>0</v>
      </c>
      <c r="BV132" s="90">
        <v>0</v>
      </c>
    </row>
    <row r="133" spans="7:74" s="90" customFormat="1" ht="15" customHeight="1" x14ac:dyDescent="0.2">
      <c r="G133" s="1"/>
      <c r="H133" s="76"/>
      <c r="I133" s="47"/>
      <c r="J133" s="32" t="s">
        <v>11</v>
      </c>
      <c r="K133" s="39"/>
      <c r="L133" s="40"/>
      <c r="M133" s="48"/>
      <c r="N133" s="48"/>
      <c r="O133" s="48"/>
      <c r="P133" s="48"/>
      <c r="Q133" s="48"/>
      <c r="R133" s="48"/>
      <c r="S133" s="48"/>
      <c r="T133" s="49" t="str">
        <f t="shared" si="163"/>
        <v/>
      </c>
      <c r="U133" s="50">
        <f t="shared" si="164"/>
        <v>0</v>
      </c>
      <c r="V133" s="10"/>
      <c r="W133" s="10"/>
      <c r="X133" s="1"/>
      <c r="Y133" s="1"/>
      <c r="Z133" s="1"/>
      <c r="AA133" s="1"/>
      <c r="AB133" s="86" t="str">
        <f>IF(M133="","",M119)</f>
        <v/>
      </c>
      <c r="AC133" s="84" t="str">
        <f t="shared" si="165"/>
        <v/>
      </c>
      <c r="AD133" s="84" t="str">
        <f t="shared" si="166"/>
        <v/>
      </c>
      <c r="AE133" s="84" t="str">
        <f t="shared" si="173"/>
        <v/>
      </c>
      <c r="AF133" s="1"/>
      <c r="AG133" s="86" t="str">
        <f>IF(N133="","",N119)</f>
        <v/>
      </c>
      <c r="AH133" s="84" t="str">
        <f t="shared" si="174"/>
        <v/>
      </c>
      <c r="AI133" s="84" t="str">
        <f t="shared" si="175"/>
        <v/>
      </c>
      <c r="AJ133" s="84" t="str">
        <f t="shared" si="167"/>
        <v/>
      </c>
      <c r="AK133" s="1"/>
      <c r="AL133" s="86" t="str">
        <f>IF(O133="","",O119)</f>
        <v/>
      </c>
      <c r="AM133" s="84" t="str">
        <f t="shared" si="176"/>
        <v/>
      </c>
      <c r="AN133" s="84" t="str">
        <f t="shared" si="177"/>
        <v/>
      </c>
      <c r="AO133" s="84" t="str">
        <f t="shared" si="168"/>
        <v/>
      </c>
      <c r="AP133" s="1"/>
      <c r="AQ133" s="86" t="str">
        <f>IF(P133="","",P119)</f>
        <v/>
      </c>
      <c r="AR133" s="84" t="str">
        <f t="shared" si="178"/>
        <v/>
      </c>
      <c r="AS133" s="84" t="str">
        <f t="shared" si="179"/>
        <v/>
      </c>
      <c r="AT133" s="84" t="str">
        <f t="shared" si="169"/>
        <v/>
      </c>
      <c r="AU133" s="1"/>
      <c r="AV133" s="86" t="str">
        <f>IF(Q133="","",Q119)</f>
        <v/>
      </c>
      <c r="AW133" s="84" t="str">
        <f t="shared" si="180"/>
        <v/>
      </c>
      <c r="AX133" s="84" t="str">
        <f t="shared" si="181"/>
        <v/>
      </c>
      <c r="AY133" s="84" t="str">
        <f t="shared" si="170"/>
        <v/>
      </c>
      <c r="AZ133" s="1"/>
      <c r="BA133" s="86" t="str">
        <f>IF(R133="","",R119)</f>
        <v/>
      </c>
      <c r="BB133" s="84" t="str">
        <f t="shared" si="182"/>
        <v/>
      </c>
      <c r="BC133" s="84" t="str">
        <f t="shared" si="183"/>
        <v/>
      </c>
      <c r="BD133" s="84" t="str">
        <f t="shared" si="171"/>
        <v/>
      </c>
      <c r="BE133" s="1"/>
      <c r="BF133" s="86" t="str">
        <f>IF(S133="","",S119)</f>
        <v/>
      </c>
      <c r="BG133" s="84" t="str">
        <f t="shared" si="184"/>
        <v/>
      </c>
      <c r="BH133" s="84" t="str">
        <f t="shared" si="185"/>
        <v/>
      </c>
      <c r="BI133" s="84" t="str">
        <f t="shared" si="172"/>
        <v/>
      </c>
      <c r="BJ133" s="1"/>
      <c r="BL133" s="98">
        <v>0</v>
      </c>
      <c r="BM133" s="2">
        <v>0</v>
      </c>
      <c r="BN133" s="2"/>
      <c r="BO133" s="115"/>
      <c r="BQ133" s="90">
        <v>0</v>
      </c>
      <c r="BR133" s="90">
        <v>0</v>
      </c>
      <c r="BS133" s="90">
        <v>0</v>
      </c>
      <c r="BT133" s="90">
        <v>0</v>
      </c>
      <c r="BV133" s="90">
        <v>0</v>
      </c>
    </row>
    <row r="134" spans="7:74" s="90" customFormat="1" ht="15" customHeight="1" x14ac:dyDescent="0.2">
      <c r="G134" s="1"/>
      <c r="H134" s="76"/>
      <c r="I134" s="31"/>
      <c r="J134" s="32" t="s">
        <v>11</v>
      </c>
      <c r="K134" s="33"/>
      <c r="L134" s="34"/>
      <c r="M134" s="35"/>
      <c r="N134" s="35"/>
      <c r="O134" s="35"/>
      <c r="P134" s="35"/>
      <c r="Q134" s="35"/>
      <c r="R134" s="35"/>
      <c r="S134" s="35"/>
      <c r="T134" s="36" t="str">
        <f t="shared" si="163"/>
        <v/>
      </c>
      <c r="U134" s="37">
        <f t="shared" si="164"/>
        <v>0</v>
      </c>
      <c r="V134" s="10"/>
      <c r="W134" s="10"/>
      <c r="X134" s="1"/>
      <c r="Y134" s="1"/>
      <c r="Z134" s="1"/>
      <c r="AA134" s="1"/>
      <c r="AB134" s="86" t="str">
        <f>IF(M134="","",M119)</f>
        <v/>
      </c>
      <c r="AC134" s="84" t="str">
        <f t="shared" si="165"/>
        <v/>
      </c>
      <c r="AD134" s="84" t="str">
        <f t="shared" si="166"/>
        <v/>
      </c>
      <c r="AE134" s="84" t="str">
        <f t="shared" si="173"/>
        <v/>
      </c>
      <c r="AF134" s="1"/>
      <c r="AG134" s="86" t="str">
        <f>IF(N134="","",N119)</f>
        <v/>
      </c>
      <c r="AH134" s="84" t="str">
        <f t="shared" si="174"/>
        <v/>
      </c>
      <c r="AI134" s="84" t="str">
        <f t="shared" si="175"/>
        <v/>
      </c>
      <c r="AJ134" s="84" t="str">
        <f t="shared" si="167"/>
        <v/>
      </c>
      <c r="AK134" s="1"/>
      <c r="AL134" s="86" t="str">
        <f>IF(O134="","",O119)</f>
        <v/>
      </c>
      <c r="AM134" s="84" t="str">
        <f t="shared" si="176"/>
        <v/>
      </c>
      <c r="AN134" s="84" t="str">
        <f t="shared" si="177"/>
        <v/>
      </c>
      <c r="AO134" s="84" t="str">
        <f t="shared" si="168"/>
        <v/>
      </c>
      <c r="AP134" s="1"/>
      <c r="AQ134" s="86" t="str">
        <f>IF(P134="","",P119)</f>
        <v/>
      </c>
      <c r="AR134" s="84" t="str">
        <f t="shared" si="178"/>
        <v/>
      </c>
      <c r="AS134" s="84" t="str">
        <f t="shared" si="179"/>
        <v/>
      </c>
      <c r="AT134" s="84" t="str">
        <f t="shared" si="169"/>
        <v/>
      </c>
      <c r="AU134" s="1"/>
      <c r="AV134" s="86" t="str">
        <f>IF(Q134="","",Q119)</f>
        <v/>
      </c>
      <c r="AW134" s="84" t="str">
        <f t="shared" si="180"/>
        <v/>
      </c>
      <c r="AX134" s="84" t="str">
        <f t="shared" si="181"/>
        <v/>
      </c>
      <c r="AY134" s="84" t="str">
        <f t="shared" si="170"/>
        <v/>
      </c>
      <c r="AZ134" s="1"/>
      <c r="BA134" s="86" t="str">
        <f>IF(R134="","",R119)</f>
        <v/>
      </c>
      <c r="BB134" s="84" t="str">
        <f t="shared" si="182"/>
        <v/>
      </c>
      <c r="BC134" s="84" t="str">
        <f t="shared" si="183"/>
        <v/>
      </c>
      <c r="BD134" s="84" t="str">
        <f t="shared" si="171"/>
        <v/>
      </c>
      <c r="BE134" s="1"/>
      <c r="BF134" s="86" t="str">
        <f>IF(S134="","",S119)</f>
        <v/>
      </c>
      <c r="BG134" s="84" t="str">
        <f t="shared" si="184"/>
        <v/>
      </c>
      <c r="BH134" s="84" t="str">
        <f t="shared" si="185"/>
        <v/>
      </c>
      <c r="BI134" s="84" t="str">
        <f t="shared" si="172"/>
        <v/>
      </c>
      <c r="BJ134" s="1"/>
      <c r="BL134" s="98">
        <v>0</v>
      </c>
      <c r="BM134" s="2">
        <v>0</v>
      </c>
      <c r="BN134" s="2"/>
      <c r="BO134" s="115"/>
      <c r="BQ134" s="90">
        <v>0</v>
      </c>
      <c r="BR134" s="90">
        <v>0</v>
      </c>
      <c r="BS134" s="90">
        <v>0</v>
      </c>
      <c r="BT134" s="90">
        <v>0</v>
      </c>
      <c r="BV134" s="90">
        <v>0</v>
      </c>
    </row>
    <row r="135" spans="7:74" s="90" customFormat="1" ht="15" customHeight="1" x14ac:dyDescent="0.2">
      <c r="G135" s="1"/>
      <c r="H135" s="76"/>
      <c r="I135" s="47"/>
      <c r="J135" s="32" t="s">
        <v>11</v>
      </c>
      <c r="K135" s="51" t="s">
        <v>11</v>
      </c>
      <c r="L135" s="40"/>
      <c r="M135" s="48"/>
      <c r="N135" s="48"/>
      <c r="O135" s="48"/>
      <c r="P135" s="48"/>
      <c r="Q135" s="48"/>
      <c r="R135" s="48"/>
      <c r="S135" s="48"/>
      <c r="T135" s="49" t="str">
        <f t="shared" si="163"/>
        <v/>
      </c>
      <c r="U135" s="50">
        <f t="shared" si="164"/>
        <v>0</v>
      </c>
      <c r="V135" s="10"/>
      <c r="W135" s="10"/>
      <c r="X135" s="1"/>
      <c r="Y135" s="1"/>
      <c r="Z135" s="1"/>
      <c r="AA135" s="1"/>
      <c r="AB135" s="86" t="str">
        <f>IF(M135="","",M119)</f>
        <v/>
      </c>
      <c r="AC135" s="84" t="str">
        <f t="shared" si="165"/>
        <v/>
      </c>
      <c r="AD135" s="84" t="str">
        <f t="shared" si="166"/>
        <v/>
      </c>
      <c r="AE135" s="84" t="str">
        <f t="shared" si="173"/>
        <v/>
      </c>
      <c r="AF135" s="1"/>
      <c r="AG135" s="86" t="str">
        <f>IF(N135="","",N119)</f>
        <v/>
      </c>
      <c r="AH135" s="84" t="str">
        <f t="shared" si="174"/>
        <v/>
      </c>
      <c r="AI135" s="84" t="str">
        <f t="shared" si="175"/>
        <v/>
      </c>
      <c r="AJ135" s="84" t="str">
        <f t="shared" si="167"/>
        <v/>
      </c>
      <c r="AK135" s="1"/>
      <c r="AL135" s="86" t="str">
        <f>IF(O135="","",O119)</f>
        <v/>
      </c>
      <c r="AM135" s="84" t="str">
        <f t="shared" si="176"/>
        <v/>
      </c>
      <c r="AN135" s="84" t="str">
        <f t="shared" si="177"/>
        <v/>
      </c>
      <c r="AO135" s="84" t="str">
        <f t="shared" si="168"/>
        <v/>
      </c>
      <c r="AP135" s="1"/>
      <c r="AQ135" s="86" t="str">
        <f>IF(P135="","",P119)</f>
        <v/>
      </c>
      <c r="AR135" s="84" t="str">
        <f t="shared" si="178"/>
        <v/>
      </c>
      <c r="AS135" s="84" t="str">
        <f t="shared" si="179"/>
        <v/>
      </c>
      <c r="AT135" s="84" t="str">
        <f t="shared" si="169"/>
        <v/>
      </c>
      <c r="AU135" s="1"/>
      <c r="AV135" s="86" t="str">
        <f>IF(Q135="","",Q119)</f>
        <v/>
      </c>
      <c r="AW135" s="84" t="str">
        <f t="shared" si="180"/>
        <v/>
      </c>
      <c r="AX135" s="84" t="str">
        <f t="shared" si="181"/>
        <v/>
      </c>
      <c r="AY135" s="84" t="str">
        <f t="shared" si="170"/>
        <v/>
      </c>
      <c r="AZ135" s="1"/>
      <c r="BA135" s="86" t="str">
        <f>IF(R135="","",R119)</f>
        <v/>
      </c>
      <c r="BB135" s="84" t="str">
        <f t="shared" si="182"/>
        <v/>
      </c>
      <c r="BC135" s="84" t="str">
        <f t="shared" si="183"/>
        <v/>
      </c>
      <c r="BD135" s="84" t="str">
        <f t="shared" si="171"/>
        <v/>
      </c>
      <c r="BE135" s="1"/>
      <c r="BF135" s="86" t="str">
        <f>IF(S135="","",S119)</f>
        <v/>
      </c>
      <c r="BG135" s="84" t="str">
        <f t="shared" si="184"/>
        <v/>
      </c>
      <c r="BH135" s="84" t="str">
        <f t="shared" si="185"/>
        <v/>
      </c>
      <c r="BI135" s="84" t="str">
        <f t="shared" si="172"/>
        <v/>
      </c>
      <c r="BJ135" s="1"/>
      <c r="BL135" s="98">
        <v>0</v>
      </c>
      <c r="BM135" s="2">
        <v>0</v>
      </c>
      <c r="BN135" s="2"/>
      <c r="BO135" s="115"/>
      <c r="BQ135" s="90">
        <v>0</v>
      </c>
      <c r="BR135" s="90">
        <v>0</v>
      </c>
      <c r="BS135" s="90">
        <v>0</v>
      </c>
      <c r="BT135" s="90">
        <v>0</v>
      </c>
      <c r="BV135" s="90">
        <v>0</v>
      </c>
    </row>
    <row r="136" spans="7:74" s="90" customFormat="1" ht="15" customHeight="1" x14ac:dyDescent="0.2">
      <c r="G136" s="1"/>
      <c r="H136" s="76"/>
      <c r="I136" s="31"/>
      <c r="J136" s="32" t="s">
        <v>11</v>
      </c>
      <c r="K136" s="33"/>
      <c r="L136" s="34"/>
      <c r="M136" s="35"/>
      <c r="N136" s="35"/>
      <c r="O136" s="35"/>
      <c r="P136" s="35"/>
      <c r="Q136" s="35"/>
      <c r="R136" s="35"/>
      <c r="S136" s="35"/>
      <c r="T136" s="36" t="str">
        <f t="shared" si="163"/>
        <v/>
      </c>
      <c r="U136" s="37">
        <f t="shared" si="164"/>
        <v>0</v>
      </c>
      <c r="V136" s="10"/>
      <c r="W136" s="10"/>
      <c r="X136" s="1"/>
      <c r="Y136" s="1"/>
      <c r="Z136" s="1"/>
      <c r="AA136" s="1"/>
      <c r="AB136" s="86" t="str">
        <f>IF(M136="","",M119)</f>
        <v/>
      </c>
      <c r="AC136" s="84" t="str">
        <f t="shared" si="165"/>
        <v/>
      </c>
      <c r="AD136" s="84" t="str">
        <f t="shared" si="166"/>
        <v/>
      </c>
      <c r="AE136" s="84" t="str">
        <f t="shared" si="173"/>
        <v/>
      </c>
      <c r="AF136" s="1"/>
      <c r="AG136" s="86" t="str">
        <f>IF(N136="","",N119)</f>
        <v/>
      </c>
      <c r="AH136" s="84" t="str">
        <f t="shared" si="174"/>
        <v/>
      </c>
      <c r="AI136" s="84" t="str">
        <f t="shared" si="175"/>
        <v/>
      </c>
      <c r="AJ136" s="84" t="str">
        <f t="shared" si="167"/>
        <v/>
      </c>
      <c r="AK136" s="1"/>
      <c r="AL136" s="86" t="str">
        <f>IF(O136="","",O119)</f>
        <v/>
      </c>
      <c r="AM136" s="84" t="str">
        <f t="shared" si="176"/>
        <v/>
      </c>
      <c r="AN136" s="84" t="str">
        <f t="shared" si="177"/>
        <v/>
      </c>
      <c r="AO136" s="84" t="str">
        <f t="shared" si="168"/>
        <v/>
      </c>
      <c r="AP136" s="1"/>
      <c r="AQ136" s="86" t="str">
        <f>IF(P136="","",P119)</f>
        <v/>
      </c>
      <c r="AR136" s="84" t="str">
        <f t="shared" si="178"/>
        <v/>
      </c>
      <c r="AS136" s="84" t="str">
        <f t="shared" si="179"/>
        <v/>
      </c>
      <c r="AT136" s="84" t="str">
        <f t="shared" si="169"/>
        <v/>
      </c>
      <c r="AU136" s="1"/>
      <c r="AV136" s="86" t="str">
        <f>IF(Q136="","",Q119)</f>
        <v/>
      </c>
      <c r="AW136" s="84" t="str">
        <f t="shared" si="180"/>
        <v/>
      </c>
      <c r="AX136" s="84" t="str">
        <f t="shared" si="181"/>
        <v/>
      </c>
      <c r="AY136" s="84" t="str">
        <f t="shared" si="170"/>
        <v/>
      </c>
      <c r="AZ136" s="1"/>
      <c r="BA136" s="86" t="str">
        <f>IF(R136="","",R119)</f>
        <v/>
      </c>
      <c r="BB136" s="84" t="str">
        <f t="shared" si="182"/>
        <v/>
      </c>
      <c r="BC136" s="84" t="str">
        <f t="shared" si="183"/>
        <v/>
      </c>
      <c r="BD136" s="84" t="str">
        <f t="shared" si="171"/>
        <v/>
      </c>
      <c r="BE136" s="1"/>
      <c r="BF136" s="86" t="str">
        <f>IF(S136="","",S119)</f>
        <v/>
      </c>
      <c r="BG136" s="84" t="str">
        <f t="shared" si="184"/>
        <v/>
      </c>
      <c r="BH136" s="84" t="str">
        <f t="shared" si="185"/>
        <v/>
      </c>
      <c r="BI136" s="84" t="str">
        <f t="shared" si="172"/>
        <v/>
      </c>
      <c r="BJ136" s="1"/>
      <c r="BL136" s="98">
        <v>0</v>
      </c>
      <c r="BM136" s="2">
        <v>0</v>
      </c>
      <c r="BN136" s="2"/>
      <c r="BO136" s="115"/>
      <c r="BQ136" s="90">
        <v>0</v>
      </c>
      <c r="BR136" s="90">
        <v>0</v>
      </c>
      <c r="BS136" s="90">
        <v>0</v>
      </c>
      <c r="BT136" s="90">
        <v>0</v>
      </c>
      <c r="BV136" s="90">
        <v>0</v>
      </c>
    </row>
    <row r="137" spans="7:74" s="90" customFormat="1" ht="15" customHeight="1" x14ac:dyDescent="0.2">
      <c r="G137" s="1"/>
      <c r="H137" s="76"/>
      <c r="I137" s="47"/>
      <c r="J137" s="32" t="s">
        <v>11</v>
      </c>
      <c r="K137" s="39"/>
      <c r="L137" s="40"/>
      <c r="M137" s="48"/>
      <c r="N137" s="48"/>
      <c r="O137" s="48"/>
      <c r="P137" s="48"/>
      <c r="Q137" s="48"/>
      <c r="R137" s="48"/>
      <c r="S137" s="48"/>
      <c r="T137" s="49" t="str">
        <f t="shared" si="163"/>
        <v/>
      </c>
      <c r="U137" s="50">
        <f t="shared" si="164"/>
        <v>0</v>
      </c>
      <c r="V137" s="10"/>
      <c r="W137" s="10"/>
      <c r="X137" s="1"/>
      <c r="Y137" s="1"/>
      <c r="Z137" s="1"/>
      <c r="AA137" s="1"/>
      <c r="AB137" s="86" t="str">
        <f>IF(M137="","",M119)</f>
        <v/>
      </c>
      <c r="AC137" s="84" t="str">
        <f t="shared" si="165"/>
        <v/>
      </c>
      <c r="AD137" s="84" t="str">
        <f t="shared" si="166"/>
        <v/>
      </c>
      <c r="AE137" s="84" t="str">
        <f t="shared" si="173"/>
        <v/>
      </c>
      <c r="AF137" s="1"/>
      <c r="AG137" s="86" t="str">
        <f>IF(N137="","",N119)</f>
        <v/>
      </c>
      <c r="AH137" s="84" t="str">
        <f t="shared" si="174"/>
        <v/>
      </c>
      <c r="AI137" s="84" t="str">
        <f t="shared" si="175"/>
        <v/>
      </c>
      <c r="AJ137" s="84" t="str">
        <f t="shared" si="167"/>
        <v/>
      </c>
      <c r="AK137" s="1"/>
      <c r="AL137" s="86" t="str">
        <f>IF(O137="","",O119)</f>
        <v/>
      </c>
      <c r="AM137" s="84" t="str">
        <f t="shared" si="176"/>
        <v/>
      </c>
      <c r="AN137" s="84" t="str">
        <f t="shared" si="177"/>
        <v/>
      </c>
      <c r="AO137" s="84" t="str">
        <f t="shared" si="168"/>
        <v/>
      </c>
      <c r="AP137" s="1"/>
      <c r="AQ137" s="86" t="str">
        <f>IF(P137="","",P119)</f>
        <v/>
      </c>
      <c r="AR137" s="84" t="str">
        <f t="shared" si="178"/>
        <v/>
      </c>
      <c r="AS137" s="84" t="str">
        <f t="shared" si="179"/>
        <v/>
      </c>
      <c r="AT137" s="84" t="str">
        <f t="shared" si="169"/>
        <v/>
      </c>
      <c r="AU137" s="1"/>
      <c r="AV137" s="86" t="str">
        <f>IF(Q137="","",Q119)</f>
        <v/>
      </c>
      <c r="AW137" s="84" t="str">
        <f t="shared" si="180"/>
        <v/>
      </c>
      <c r="AX137" s="84" t="str">
        <f t="shared" si="181"/>
        <v/>
      </c>
      <c r="AY137" s="84" t="str">
        <f t="shared" si="170"/>
        <v/>
      </c>
      <c r="AZ137" s="1"/>
      <c r="BA137" s="86" t="str">
        <f>IF(R137="","",R119)</f>
        <v/>
      </c>
      <c r="BB137" s="84" t="str">
        <f t="shared" si="182"/>
        <v/>
      </c>
      <c r="BC137" s="84" t="str">
        <f t="shared" si="183"/>
        <v/>
      </c>
      <c r="BD137" s="84" t="str">
        <f t="shared" si="171"/>
        <v/>
      </c>
      <c r="BE137" s="1"/>
      <c r="BF137" s="86" t="str">
        <f>IF(S137="","",S119)</f>
        <v/>
      </c>
      <c r="BG137" s="84" t="str">
        <f t="shared" si="184"/>
        <v/>
      </c>
      <c r="BH137" s="84" t="str">
        <f t="shared" si="185"/>
        <v/>
      </c>
      <c r="BI137" s="84" t="str">
        <f t="shared" si="172"/>
        <v/>
      </c>
      <c r="BJ137" s="1"/>
      <c r="BL137" s="98">
        <v>0</v>
      </c>
      <c r="BM137" s="2">
        <v>0</v>
      </c>
      <c r="BN137" s="2"/>
      <c r="BO137" s="115"/>
      <c r="BQ137" s="90">
        <v>0</v>
      </c>
      <c r="BR137" s="90">
        <v>0</v>
      </c>
      <c r="BS137" s="90">
        <v>0</v>
      </c>
      <c r="BT137" s="90">
        <v>0</v>
      </c>
      <c r="BV137" s="90">
        <v>0</v>
      </c>
    </row>
    <row r="138" spans="7:74" s="90" customFormat="1" ht="15" customHeight="1" x14ac:dyDescent="0.2">
      <c r="G138" s="1"/>
      <c r="H138" s="77"/>
      <c r="I138" s="31"/>
      <c r="J138" s="32" t="s">
        <v>11</v>
      </c>
      <c r="K138" s="33"/>
      <c r="L138" s="34"/>
      <c r="M138" s="35"/>
      <c r="N138" s="35"/>
      <c r="O138" s="35"/>
      <c r="P138" s="35"/>
      <c r="Q138" s="35"/>
      <c r="R138" s="35"/>
      <c r="S138" s="35"/>
      <c r="T138" s="36" t="str">
        <f t="shared" si="163"/>
        <v/>
      </c>
      <c r="U138" s="37">
        <f t="shared" si="164"/>
        <v>0</v>
      </c>
      <c r="V138" s="10"/>
      <c r="W138" s="10"/>
      <c r="X138" s="1"/>
      <c r="Y138" s="1"/>
      <c r="Z138" s="1"/>
      <c r="AA138" s="1"/>
      <c r="AB138" s="86" t="str">
        <f>IF(M138="","",M119)</f>
        <v/>
      </c>
      <c r="AC138" s="84" t="str">
        <f t="shared" si="165"/>
        <v/>
      </c>
      <c r="AD138" s="84" t="str">
        <f t="shared" si="166"/>
        <v/>
      </c>
      <c r="AE138" s="84" t="str">
        <f t="shared" si="173"/>
        <v/>
      </c>
      <c r="AF138" s="1"/>
      <c r="AG138" s="86" t="str">
        <f>IF(N138="","",N119)</f>
        <v/>
      </c>
      <c r="AH138" s="84" t="str">
        <f t="shared" si="174"/>
        <v/>
      </c>
      <c r="AI138" s="84" t="str">
        <f t="shared" si="175"/>
        <v/>
      </c>
      <c r="AJ138" s="84" t="str">
        <f t="shared" si="167"/>
        <v/>
      </c>
      <c r="AK138" s="1"/>
      <c r="AL138" s="86" t="str">
        <f>IF(O138="","",O119)</f>
        <v/>
      </c>
      <c r="AM138" s="84" t="str">
        <f t="shared" si="176"/>
        <v/>
      </c>
      <c r="AN138" s="84" t="str">
        <f t="shared" si="177"/>
        <v/>
      </c>
      <c r="AO138" s="84" t="str">
        <f t="shared" si="168"/>
        <v/>
      </c>
      <c r="AP138" s="1"/>
      <c r="AQ138" s="86" t="str">
        <f>IF(P138="","",P119)</f>
        <v/>
      </c>
      <c r="AR138" s="84" t="str">
        <f t="shared" si="178"/>
        <v/>
      </c>
      <c r="AS138" s="84" t="str">
        <f t="shared" si="179"/>
        <v/>
      </c>
      <c r="AT138" s="84" t="str">
        <f t="shared" si="169"/>
        <v/>
      </c>
      <c r="AU138" s="1"/>
      <c r="AV138" s="86" t="str">
        <f>IF(Q138="","",Q119)</f>
        <v/>
      </c>
      <c r="AW138" s="84" t="str">
        <f t="shared" si="180"/>
        <v/>
      </c>
      <c r="AX138" s="84" t="str">
        <f t="shared" si="181"/>
        <v/>
      </c>
      <c r="AY138" s="84" t="str">
        <f t="shared" si="170"/>
        <v/>
      </c>
      <c r="AZ138" s="1"/>
      <c r="BA138" s="86" t="str">
        <f>IF(R138="","",R119)</f>
        <v/>
      </c>
      <c r="BB138" s="84" t="str">
        <f t="shared" si="182"/>
        <v/>
      </c>
      <c r="BC138" s="84" t="str">
        <f t="shared" si="183"/>
        <v/>
      </c>
      <c r="BD138" s="84" t="str">
        <f t="shared" si="171"/>
        <v/>
      </c>
      <c r="BE138" s="1"/>
      <c r="BF138" s="86" t="str">
        <f>IF(S138="","",S119)</f>
        <v/>
      </c>
      <c r="BG138" s="84" t="str">
        <f t="shared" si="184"/>
        <v/>
      </c>
      <c r="BH138" s="84" t="str">
        <f t="shared" si="185"/>
        <v/>
      </c>
      <c r="BI138" s="84" t="str">
        <f t="shared" si="172"/>
        <v/>
      </c>
      <c r="BJ138" s="1"/>
      <c r="BL138" s="98">
        <v>0</v>
      </c>
      <c r="BM138" s="2">
        <v>0</v>
      </c>
      <c r="BN138" s="2"/>
      <c r="BO138" s="115"/>
      <c r="BQ138" s="90">
        <v>0</v>
      </c>
      <c r="BR138" s="90">
        <v>0</v>
      </c>
      <c r="BS138" s="90">
        <v>0</v>
      </c>
      <c r="BT138" s="90">
        <v>0</v>
      </c>
      <c r="BV138" s="90">
        <v>0</v>
      </c>
    </row>
    <row r="139" spans="7:74" s="90" customFormat="1" ht="15" customHeight="1" x14ac:dyDescent="0.2">
      <c r="G139" s="1"/>
      <c r="H139" s="77"/>
      <c r="I139" s="47"/>
      <c r="J139" s="32" t="s">
        <v>11</v>
      </c>
      <c r="K139" s="39"/>
      <c r="L139" s="40"/>
      <c r="M139" s="48"/>
      <c r="N139" s="48"/>
      <c r="O139" s="48"/>
      <c r="P139" s="48"/>
      <c r="Q139" s="48"/>
      <c r="R139" s="48"/>
      <c r="S139" s="48"/>
      <c r="T139" s="49" t="str">
        <f t="shared" si="163"/>
        <v/>
      </c>
      <c r="U139" s="50">
        <f t="shared" si="164"/>
        <v>0</v>
      </c>
      <c r="V139" s="10"/>
      <c r="W139" s="10"/>
      <c r="X139" s="1"/>
      <c r="Y139" s="1"/>
      <c r="Z139" s="1"/>
      <c r="AA139" s="1"/>
      <c r="AB139" s="86" t="str">
        <f>IF(M139="","",M119)</f>
        <v/>
      </c>
      <c r="AC139" s="84" t="str">
        <f t="shared" si="165"/>
        <v/>
      </c>
      <c r="AD139" s="84" t="str">
        <f t="shared" si="166"/>
        <v/>
      </c>
      <c r="AE139" s="84" t="str">
        <f t="shared" si="173"/>
        <v/>
      </c>
      <c r="AF139" s="1"/>
      <c r="AG139" s="86" t="str">
        <f>IF(N139="","",N119)</f>
        <v/>
      </c>
      <c r="AH139" s="84" t="str">
        <f t="shared" si="174"/>
        <v/>
      </c>
      <c r="AI139" s="84" t="str">
        <f t="shared" si="175"/>
        <v/>
      </c>
      <c r="AJ139" s="84" t="str">
        <f t="shared" si="167"/>
        <v/>
      </c>
      <c r="AK139" s="1"/>
      <c r="AL139" s="86" t="str">
        <f>IF(O139="","",O119)</f>
        <v/>
      </c>
      <c r="AM139" s="84" t="str">
        <f t="shared" si="176"/>
        <v/>
      </c>
      <c r="AN139" s="84" t="str">
        <f t="shared" si="177"/>
        <v/>
      </c>
      <c r="AO139" s="84" t="str">
        <f t="shared" si="168"/>
        <v/>
      </c>
      <c r="AP139" s="1"/>
      <c r="AQ139" s="86" t="str">
        <f>IF(P139="","",P119)</f>
        <v/>
      </c>
      <c r="AR139" s="84" t="str">
        <f t="shared" si="178"/>
        <v/>
      </c>
      <c r="AS139" s="84" t="str">
        <f t="shared" si="179"/>
        <v/>
      </c>
      <c r="AT139" s="84" t="str">
        <f t="shared" si="169"/>
        <v/>
      </c>
      <c r="AU139" s="1"/>
      <c r="AV139" s="86" t="str">
        <f>IF(Q139="","",Q119)</f>
        <v/>
      </c>
      <c r="AW139" s="84" t="str">
        <f t="shared" si="180"/>
        <v/>
      </c>
      <c r="AX139" s="84" t="str">
        <f t="shared" si="181"/>
        <v/>
      </c>
      <c r="AY139" s="84" t="str">
        <f t="shared" si="170"/>
        <v/>
      </c>
      <c r="AZ139" s="1"/>
      <c r="BA139" s="86" t="str">
        <f>IF(R139="","",R119)</f>
        <v/>
      </c>
      <c r="BB139" s="84" t="str">
        <f t="shared" si="182"/>
        <v/>
      </c>
      <c r="BC139" s="84" t="str">
        <f t="shared" si="183"/>
        <v/>
      </c>
      <c r="BD139" s="84" t="str">
        <f t="shared" si="171"/>
        <v/>
      </c>
      <c r="BE139" s="1"/>
      <c r="BF139" s="86" t="str">
        <f>IF(S139="","",S119)</f>
        <v/>
      </c>
      <c r="BG139" s="84" t="str">
        <f t="shared" si="184"/>
        <v/>
      </c>
      <c r="BH139" s="84" t="str">
        <f t="shared" si="185"/>
        <v/>
      </c>
      <c r="BI139" s="84" t="str">
        <f t="shared" si="172"/>
        <v/>
      </c>
      <c r="BJ139" s="1"/>
      <c r="BL139" s="98">
        <v>0</v>
      </c>
      <c r="BM139" s="2">
        <v>0</v>
      </c>
      <c r="BN139" s="2"/>
      <c r="BO139" s="115"/>
      <c r="BQ139" s="90">
        <v>0</v>
      </c>
      <c r="BR139" s="90">
        <v>0</v>
      </c>
      <c r="BS139" s="90">
        <v>0</v>
      </c>
      <c r="BT139" s="90">
        <v>0</v>
      </c>
      <c r="BV139" s="90">
        <v>0</v>
      </c>
    </row>
    <row r="140" spans="7:74" s="90" customFormat="1" ht="15" customHeight="1" x14ac:dyDescent="0.2">
      <c r="G140" s="1"/>
      <c r="H140" s="77"/>
      <c r="I140" s="57"/>
      <c r="J140" s="66" t="s">
        <v>11</v>
      </c>
      <c r="K140" s="67"/>
      <c r="L140" s="68"/>
      <c r="M140" s="35"/>
      <c r="N140" s="35"/>
      <c r="O140" s="35"/>
      <c r="P140" s="35"/>
      <c r="Q140" s="35"/>
      <c r="R140" s="35"/>
      <c r="S140" s="35"/>
      <c r="T140" s="36" t="str">
        <f t="shared" si="163"/>
        <v/>
      </c>
      <c r="U140" s="37">
        <f t="shared" si="164"/>
        <v>0</v>
      </c>
      <c r="V140" s="10"/>
      <c r="W140" s="10"/>
      <c r="X140" s="1"/>
      <c r="Y140" s="1"/>
      <c r="Z140" s="1"/>
      <c r="AA140" s="1"/>
      <c r="AB140" s="86" t="str">
        <f>IF(M140="","",M119)</f>
        <v/>
      </c>
      <c r="AC140" s="84" t="str">
        <f t="shared" si="165"/>
        <v/>
      </c>
      <c r="AD140" s="84" t="str">
        <f t="shared" si="166"/>
        <v/>
      </c>
      <c r="AE140" s="84" t="str">
        <f t="shared" si="173"/>
        <v/>
      </c>
      <c r="AF140" s="1"/>
      <c r="AG140" s="86" t="str">
        <f>IF(N140="","",N119)</f>
        <v/>
      </c>
      <c r="AH140" s="84" t="str">
        <f t="shared" si="174"/>
        <v/>
      </c>
      <c r="AI140" s="84" t="str">
        <f t="shared" si="175"/>
        <v/>
      </c>
      <c r="AJ140" s="84" t="str">
        <f t="shared" si="167"/>
        <v/>
      </c>
      <c r="AK140" s="1"/>
      <c r="AL140" s="86" t="str">
        <f>IF(O140="","",O119)</f>
        <v/>
      </c>
      <c r="AM140" s="84" t="str">
        <f t="shared" si="176"/>
        <v/>
      </c>
      <c r="AN140" s="84" t="str">
        <f t="shared" si="177"/>
        <v/>
      </c>
      <c r="AO140" s="84" t="str">
        <f t="shared" si="168"/>
        <v/>
      </c>
      <c r="AP140" s="1"/>
      <c r="AQ140" s="86" t="str">
        <f>IF(P140="","",P119)</f>
        <v/>
      </c>
      <c r="AR140" s="84" t="str">
        <f t="shared" si="178"/>
        <v/>
      </c>
      <c r="AS140" s="84" t="str">
        <f t="shared" si="179"/>
        <v/>
      </c>
      <c r="AT140" s="84" t="str">
        <f t="shared" si="169"/>
        <v/>
      </c>
      <c r="AU140" s="1"/>
      <c r="AV140" s="86" t="str">
        <f>IF(Q140="","",Q119)</f>
        <v/>
      </c>
      <c r="AW140" s="84" t="str">
        <f t="shared" si="180"/>
        <v/>
      </c>
      <c r="AX140" s="84" t="str">
        <f t="shared" si="181"/>
        <v/>
      </c>
      <c r="AY140" s="84" t="str">
        <f t="shared" si="170"/>
        <v/>
      </c>
      <c r="AZ140" s="1"/>
      <c r="BA140" s="86" t="str">
        <f>IF(R140="","",R119)</f>
        <v/>
      </c>
      <c r="BB140" s="84" t="str">
        <f t="shared" si="182"/>
        <v/>
      </c>
      <c r="BC140" s="84" t="str">
        <f t="shared" si="183"/>
        <v/>
      </c>
      <c r="BD140" s="84" t="str">
        <f t="shared" si="171"/>
        <v/>
      </c>
      <c r="BE140" s="1"/>
      <c r="BF140" s="86" t="str">
        <f>IF(S140="","",S119)</f>
        <v/>
      </c>
      <c r="BG140" s="84" t="str">
        <f t="shared" si="184"/>
        <v/>
      </c>
      <c r="BH140" s="84" t="str">
        <f t="shared" si="185"/>
        <v/>
      </c>
      <c r="BI140" s="84" t="str">
        <f t="shared" si="172"/>
        <v/>
      </c>
      <c r="BJ140" s="1"/>
      <c r="BL140" s="98">
        <v>0</v>
      </c>
      <c r="BM140" s="2">
        <v>0</v>
      </c>
      <c r="BN140" s="2"/>
      <c r="BO140" s="115"/>
      <c r="BQ140" s="90">
        <v>0</v>
      </c>
      <c r="BR140" s="90">
        <v>0</v>
      </c>
      <c r="BS140" s="90">
        <v>0</v>
      </c>
      <c r="BT140" s="90">
        <v>0</v>
      </c>
      <c r="BV140" s="90">
        <v>0</v>
      </c>
    </row>
    <row r="141" spans="7:74" s="90" customFormat="1" ht="15" customHeight="1" x14ac:dyDescent="0.2">
      <c r="G141" s="1"/>
      <c r="H141" s="77"/>
      <c r="I141" s="92" t="s">
        <v>22</v>
      </c>
      <c r="J141" s="92" t="s">
        <v>23</v>
      </c>
      <c r="K141" s="92" t="s">
        <v>24</v>
      </c>
      <c r="L141" s="92" t="s">
        <v>25</v>
      </c>
      <c r="M141" s="91" t="s">
        <v>13</v>
      </c>
      <c r="N141" s="91" t="s">
        <v>13</v>
      </c>
      <c r="O141" s="91" t="s">
        <v>13</v>
      </c>
      <c r="P141" s="91" t="s">
        <v>13</v>
      </c>
      <c r="Q141" s="91" t="s">
        <v>13</v>
      </c>
      <c r="R141" s="91" t="s">
        <v>13</v>
      </c>
      <c r="S141" s="91" t="s">
        <v>14</v>
      </c>
      <c r="T141" s="73"/>
      <c r="U141" s="95"/>
      <c r="V141" s="10"/>
      <c r="W141" s="10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L141" s="98">
        <v>0</v>
      </c>
      <c r="BM141" s="2">
        <v>0</v>
      </c>
      <c r="BN141" s="2"/>
      <c r="BO141" s="115"/>
      <c r="BQ141" s="90">
        <v>0</v>
      </c>
      <c r="BR141" s="90">
        <v>0</v>
      </c>
      <c r="BS141" s="90">
        <v>0</v>
      </c>
      <c r="BT141" s="90">
        <v>0</v>
      </c>
      <c r="BV141" s="90">
        <v>0</v>
      </c>
    </row>
    <row r="142" spans="7:74" s="90" customFormat="1" ht="15" customHeight="1" x14ac:dyDescent="0.2">
      <c r="G142" s="18"/>
      <c r="H142" s="77"/>
      <c r="I142" s="93">
        <f>COUNTIF(M141:S141,"o")</f>
        <v>6</v>
      </c>
      <c r="J142" s="93">
        <f>COUNTIF(M141:S141,"f")</f>
        <v>0</v>
      </c>
      <c r="K142" s="93">
        <f>COUNTIF(M141:S141,"c")</f>
        <v>0</v>
      </c>
      <c r="L142" s="93">
        <f>COUNTIF(M141:S141,"w")</f>
        <v>1</v>
      </c>
      <c r="M142" s="94">
        <f t="shared" ref="M142:S142" si="186">IF(SUM(M121:M140)=0,"",SUM(M121:M140))</f>
        <v>1</v>
      </c>
      <c r="N142" s="94">
        <f t="shared" si="186"/>
        <v>2</v>
      </c>
      <c r="O142" s="94">
        <f t="shared" si="186"/>
        <v>3</v>
      </c>
      <c r="P142" s="94">
        <f t="shared" si="186"/>
        <v>4</v>
      </c>
      <c r="Q142" s="94">
        <f t="shared" si="186"/>
        <v>5</v>
      </c>
      <c r="R142" s="94">
        <f t="shared" si="186"/>
        <v>6</v>
      </c>
      <c r="S142" s="94">
        <f t="shared" si="186"/>
        <v>7</v>
      </c>
      <c r="T142" s="75"/>
      <c r="U142" s="74">
        <f>IF(SUM(M142:S142)=0,0,SUM(M142:S142))</f>
        <v>28</v>
      </c>
      <c r="V142" s="10"/>
      <c r="W142" s="10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L142" s="98">
        <v>0</v>
      </c>
      <c r="BM142" s="2">
        <v>0</v>
      </c>
      <c r="BN142" s="2"/>
      <c r="BO142" s="115"/>
      <c r="BQ142" s="90">
        <v>0</v>
      </c>
      <c r="BR142" s="90">
        <v>0</v>
      </c>
      <c r="BS142" s="90">
        <v>0</v>
      </c>
      <c r="BT142" s="90">
        <v>0</v>
      </c>
      <c r="BV142" s="90">
        <v>0</v>
      </c>
    </row>
    <row r="143" spans="7:74" s="90" customFormat="1" ht="15" customHeight="1" thickBot="1" x14ac:dyDescent="0.25">
      <c r="G143" s="1"/>
      <c r="H143" s="79"/>
      <c r="I143" s="8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L143" s="98">
        <v>0</v>
      </c>
      <c r="BM143" s="2">
        <v>0</v>
      </c>
      <c r="BN143" s="2"/>
      <c r="BO143" s="115"/>
      <c r="BQ143" s="90">
        <v>0</v>
      </c>
      <c r="BR143" s="90">
        <v>0</v>
      </c>
      <c r="BS143" s="90">
        <v>0</v>
      </c>
      <c r="BT143" s="90">
        <v>0</v>
      </c>
      <c r="BV143" s="90">
        <v>0</v>
      </c>
    </row>
    <row r="144" spans="7:74" s="90" customFormat="1" ht="15" customHeight="1" thickBot="1" x14ac:dyDescent="0.25">
      <c r="G144" s="1"/>
      <c r="H144" s="76"/>
      <c r="I144" s="133" t="s">
        <v>15</v>
      </c>
      <c r="J144" s="134"/>
      <c r="K144" s="135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0"/>
      <c r="W144" s="10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L144" s="98">
        <v>0</v>
      </c>
      <c r="BM144" s="2">
        <v>0</v>
      </c>
      <c r="BN144" s="2"/>
      <c r="BO144" s="115"/>
      <c r="BQ144" s="90">
        <v>0</v>
      </c>
      <c r="BR144" s="90">
        <v>0</v>
      </c>
      <c r="BS144" s="90">
        <v>0</v>
      </c>
      <c r="BT144" s="90">
        <v>0</v>
      </c>
      <c r="BV144" s="90">
        <v>0</v>
      </c>
    </row>
    <row r="145" spans="7:74" s="90" customFormat="1" ht="15" customHeight="1" thickBot="1" x14ac:dyDescent="0.25">
      <c r="G145" s="1"/>
      <c r="H145" s="54"/>
      <c r="I145" s="52" t="s">
        <v>16</v>
      </c>
      <c r="J145" s="52" t="s">
        <v>17</v>
      </c>
      <c r="K145" s="136" t="s">
        <v>10</v>
      </c>
      <c r="L145" s="137"/>
      <c r="M145" s="53" t="str">
        <f t="shared" ref="M145:S145" si="187">M118</f>
        <v>LUNDI</v>
      </c>
      <c r="N145" s="53" t="str">
        <f t="shared" si="187"/>
        <v>MARDI</v>
      </c>
      <c r="O145" s="53" t="str">
        <f t="shared" si="187"/>
        <v xml:space="preserve">MERCREDI </v>
      </c>
      <c r="P145" s="53" t="str">
        <f t="shared" si="187"/>
        <v xml:space="preserve">JEUDI </v>
      </c>
      <c r="Q145" s="53" t="str">
        <f t="shared" si="187"/>
        <v xml:space="preserve">VENDREDI </v>
      </c>
      <c r="R145" s="53" t="str">
        <f t="shared" si="187"/>
        <v>SAMEDI</v>
      </c>
      <c r="S145" s="53" t="str">
        <f t="shared" si="187"/>
        <v>DIMANCHE</v>
      </c>
      <c r="T145" s="9"/>
      <c r="U145" s="10"/>
      <c r="V145" s="10"/>
      <c r="W145" s="10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L145" s="98">
        <v>0</v>
      </c>
      <c r="BM145" s="2">
        <v>0</v>
      </c>
      <c r="BN145" s="2"/>
      <c r="BO145" s="115"/>
      <c r="BQ145" s="90">
        <v>0</v>
      </c>
      <c r="BR145" s="90">
        <v>0</v>
      </c>
      <c r="BS145" s="90">
        <v>0</v>
      </c>
      <c r="BT145" s="90">
        <v>0</v>
      </c>
      <c r="BV145" s="90">
        <v>0</v>
      </c>
    </row>
    <row r="146" spans="7:74" s="90" customFormat="1" ht="15" customHeight="1" x14ac:dyDescent="0.2">
      <c r="G146" s="1"/>
      <c r="H146" s="54"/>
      <c r="I146" s="24"/>
      <c r="J146" s="55"/>
      <c r="K146" s="138"/>
      <c r="L146" s="139"/>
      <c r="M146" s="28"/>
      <c r="N146" s="28"/>
      <c r="O146" s="28"/>
      <c r="P146" s="28"/>
      <c r="Q146" s="28"/>
      <c r="R146" s="28"/>
      <c r="S146" s="28"/>
      <c r="T146" s="29" t="str">
        <f t="shared" ref="T146:T151" si="188">IF(I146="","",I146)</f>
        <v/>
      </c>
      <c r="U146" s="30">
        <f t="shared" ref="U146:U151" si="189">SUM(M146:S146)</f>
        <v>0</v>
      </c>
      <c r="V146" s="10"/>
      <c r="W146" s="10"/>
      <c r="X146" s="1"/>
      <c r="Y146" s="1"/>
      <c r="Z146" s="1"/>
      <c r="AA146" s="1"/>
      <c r="AB146" s="86" t="str">
        <f>IF(M146="","",M119)</f>
        <v/>
      </c>
      <c r="AC146" s="84" t="str">
        <f>IF(M146="","",I146)</f>
        <v/>
      </c>
      <c r="AD146" s="84" t="str">
        <f>IF(M146="","",J146)</f>
        <v/>
      </c>
      <c r="AE146" s="84" t="str">
        <f>IF(M146="","",M146)</f>
        <v/>
      </c>
      <c r="AF146" s="1"/>
      <c r="AG146" s="86" t="str">
        <f>IF(N146="","",N119)</f>
        <v/>
      </c>
      <c r="AH146" s="84" t="str">
        <f>IF(N146="","",I146)</f>
        <v/>
      </c>
      <c r="AI146" s="84" t="str">
        <f>IF(N146="","",J146)</f>
        <v/>
      </c>
      <c r="AJ146" s="84" t="str">
        <f>IF(N146="","",N146)</f>
        <v/>
      </c>
      <c r="AK146" s="1"/>
      <c r="AL146" s="86" t="str">
        <f>IF(O146="","",O119)</f>
        <v/>
      </c>
      <c r="AM146" s="84" t="str">
        <f>IF(O146="","",I146)</f>
        <v/>
      </c>
      <c r="AN146" s="84" t="str">
        <f>IF(O146="","",J146)</f>
        <v/>
      </c>
      <c r="AO146" s="84" t="str">
        <f>IF(O146="","",O146)</f>
        <v/>
      </c>
      <c r="AP146" s="1"/>
      <c r="AQ146" s="86" t="str">
        <f>IF(P146="","",P119)</f>
        <v/>
      </c>
      <c r="AR146" s="84" t="str">
        <f>IF(P146="","",I146)</f>
        <v/>
      </c>
      <c r="AS146" s="84" t="str">
        <f>IF(P146="","",J146)</f>
        <v/>
      </c>
      <c r="AT146" s="84" t="str">
        <f>IF(P146="","",P146)</f>
        <v/>
      </c>
      <c r="AU146" s="1"/>
      <c r="AV146" s="86" t="str">
        <f>IF(Q146="","",Q119)</f>
        <v/>
      </c>
      <c r="AW146" s="84" t="str">
        <f>IF(Q146="","",I146)</f>
        <v/>
      </c>
      <c r="AX146" s="84" t="str">
        <f>IF(Q146="","",J146)</f>
        <v/>
      </c>
      <c r="AY146" s="84" t="str">
        <f>IF(Q146="","",Q146)</f>
        <v/>
      </c>
      <c r="AZ146" s="1"/>
      <c r="BA146" s="86" t="str">
        <f>IF(R146="","",R119)</f>
        <v/>
      </c>
      <c r="BB146" s="84" t="str">
        <f>IF(R146="","",I146)</f>
        <v/>
      </c>
      <c r="BC146" s="84" t="str">
        <f>IF(R146="","",J146)</f>
        <v/>
      </c>
      <c r="BD146" s="84" t="str">
        <f>IF(R146="","",R146)</f>
        <v/>
      </c>
      <c r="BE146" s="1"/>
      <c r="BF146" s="86" t="str">
        <f>IF(S146="","",S119)</f>
        <v/>
      </c>
      <c r="BG146" s="84" t="str">
        <f>IF(S146="","",I146)</f>
        <v/>
      </c>
      <c r="BH146" s="84" t="str">
        <f>IF(S146="","",J146)</f>
        <v/>
      </c>
      <c r="BI146" s="84" t="str">
        <f>IF(S146="","",S146)</f>
        <v/>
      </c>
      <c r="BJ146" s="1"/>
      <c r="BL146" s="98">
        <v>0</v>
      </c>
      <c r="BM146" s="2">
        <v>0</v>
      </c>
      <c r="BN146" s="2"/>
      <c r="BO146" s="115"/>
      <c r="BQ146" s="90">
        <v>0</v>
      </c>
      <c r="BR146" s="90">
        <v>0</v>
      </c>
      <c r="BS146" s="90">
        <v>0</v>
      </c>
      <c r="BT146" s="90">
        <v>0</v>
      </c>
      <c r="BV146" s="90">
        <v>0</v>
      </c>
    </row>
    <row r="147" spans="7:74" s="90" customFormat="1" ht="15" customHeight="1" x14ac:dyDescent="0.2">
      <c r="G147" s="1"/>
      <c r="H147" s="54"/>
      <c r="I147" s="31"/>
      <c r="J147" s="31"/>
      <c r="K147" s="130"/>
      <c r="L147" s="131"/>
      <c r="M147" s="35"/>
      <c r="N147" s="35"/>
      <c r="O147" s="35"/>
      <c r="P147" s="35"/>
      <c r="Q147" s="35"/>
      <c r="R147" s="35"/>
      <c r="S147" s="35"/>
      <c r="T147" s="36" t="str">
        <f t="shared" si="188"/>
        <v/>
      </c>
      <c r="U147" s="37">
        <f t="shared" si="189"/>
        <v>0</v>
      </c>
      <c r="V147" s="10"/>
      <c r="W147" s="10"/>
      <c r="X147" s="1"/>
      <c r="Y147" s="1"/>
      <c r="Z147" s="1"/>
      <c r="AA147" s="1"/>
      <c r="AB147" s="86" t="str">
        <f>IF(M147="","",M119)</f>
        <v/>
      </c>
      <c r="AC147" s="84" t="str">
        <f t="shared" ref="AC147:AC151" si="190">IF(M147="","",I147)</f>
        <v/>
      </c>
      <c r="AD147" s="84" t="str">
        <f t="shared" ref="AD147:AD151" si="191">IF(M147="","",J147)</f>
        <v/>
      </c>
      <c r="AE147" s="84" t="str">
        <f t="shared" ref="AE147:AE151" si="192">IF(M147="","",M147)</f>
        <v/>
      </c>
      <c r="AF147" s="1"/>
      <c r="AG147" s="86" t="str">
        <f>IF(N147="","",N119)</f>
        <v/>
      </c>
      <c r="AH147" s="84" t="str">
        <f t="shared" ref="AH147:AH151" si="193">IF(N147="","",I147)</f>
        <v/>
      </c>
      <c r="AI147" s="84" t="str">
        <f t="shared" ref="AI147:AI151" si="194">IF(N147="","",J147)</f>
        <v/>
      </c>
      <c r="AJ147" s="84" t="str">
        <f t="shared" ref="AJ147:AJ151" si="195">IF(N147="","",N147)</f>
        <v/>
      </c>
      <c r="AK147" s="1"/>
      <c r="AL147" s="86" t="str">
        <f>IF(O147="","",O119)</f>
        <v/>
      </c>
      <c r="AM147" s="84" t="str">
        <f t="shared" ref="AM147:AM151" si="196">IF(O147="","",I147)</f>
        <v/>
      </c>
      <c r="AN147" s="84" t="str">
        <f t="shared" ref="AN147:AN151" si="197">IF(O147="","",J147)</f>
        <v/>
      </c>
      <c r="AO147" s="84" t="str">
        <f t="shared" ref="AO147:AO151" si="198">IF(O147="","",O147)</f>
        <v/>
      </c>
      <c r="AP147" s="1"/>
      <c r="AQ147" s="86" t="str">
        <f>IF(P147="","",P119)</f>
        <v/>
      </c>
      <c r="AR147" s="84" t="str">
        <f t="shared" ref="AR147:AR151" si="199">IF(P147="","",I147)</f>
        <v/>
      </c>
      <c r="AS147" s="84" t="str">
        <f t="shared" ref="AS147:AS151" si="200">IF(P147="","",J147)</f>
        <v/>
      </c>
      <c r="AT147" s="84" t="str">
        <f t="shared" ref="AT147:AT151" si="201">IF(P147="","",P147)</f>
        <v/>
      </c>
      <c r="AU147" s="1"/>
      <c r="AV147" s="86" t="str">
        <f>IF(Q147="","",Q119)</f>
        <v/>
      </c>
      <c r="AW147" s="84" t="str">
        <f t="shared" ref="AW147:AW151" si="202">IF(Q147="","",I147)</f>
        <v/>
      </c>
      <c r="AX147" s="84" t="str">
        <f t="shared" ref="AX147:AX151" si="203">IF(Q147="","",J147)</f>
        <v/>
      </c>
      <c r="AY147" s="84" t="str">
        <f t="shared" ref="AY147:AY151" si="204">IF(Q147="","",Q147)</f>
        <v/>
      </c>
      <c r="AZ147" s="1"/>
      <c r="BA147" s="86" t="str">
        <f>IF(R147="","",R119)</f>
        <v/>
      </c>
      <c r="BB147" s="84" t="str">
        <f t="shared" ref="BB147:BB151" si="205">IF(R147="","",I147)</f>
        <v/>
      </c>
      <c r="BC147" s="84" t="str">
        <f t="shared" ref="BC147:BC151" si="206">IF(R147="","",J147)</f>
        <v/>
      </c>
      <c r="BD147" s="84" t="str">
        <f t="shared" ref="BD147:BD151" si="207">IF(R147="","",R147)</f>
        <v/>
      </c>
      <c r="BE147" s="1"/>
      <c r="BF147" s="86" t="str">
        <f>IF(S147="","",S119)</f>
        <v/>
      </c>
      <c r="BG147" s="84" t="str">
        <f t="shared" ref="BG147:BG151" si="208">IF(S147="","",I147)</f>
        <v/>
      </c>
      <c r="BH147" s="84" t="str">
        <f t="shared" ref="BH147:BH151" si="209">IF(S147="","",J147)</f>
        <v/>
      </c>
      <c r="BI147" s="84" t="str">
        <f t="shared" ref="BI147:BI151" si="210">IF(S147="","",S147)</f>
        <v/>
      </c>
      <c r="BJ147" s="1"/>
      <c r="BL147" s="98">
        <v>0</v>
      </c>
      <c r="BM147" s="2">
        <v>0</v>
      </c>
      <c r="BN147" s="2"/>
      <c r="BO147" s="115"/>
      <c r="BQ147" s="90">
        <v>0</v>
      </c>
      <c r="BR147" s="90">
        <v>0</v>
      </c>
      <c r="BS147" s="90">
        <v>0</v>
      </c>
      <c r="BT147" s="90">
        <v>0</v>
      </c>
      <c r="BV147" s="90">
        <v>0</v>
      </c>
    </row>
    <row r="148" spans="7:74" s="90" customFormat="1" ht="15" customHeight="1" x14ac:dyDescent="0.2">
      <c r="G148" s="1"/>
      <c r="H148" s="54"/>
      <c r="I148" s="38"/>
      <c r="J148" s="56"/>
      <c r="K148" s="128"/>
      <c r="L148" s="129"/>
      <c r="M148" s="41"/>
      <c r="N148" s="41"/>
      <c r="O148" s="41"/>
      <c r="P148" s="41"/>
      <c r="Q148" s="41"/>
      <c r="R148" s="41"/>
      <c r="S148" s="41"/>
      <c r="T148" s="42" t="str">
        <f t="shared" si="188"/>
        <v/>
      </c>
      <c r="U148" s="43">
        <f t="shared" si="189"/>
        <v>0</v>
      </c>
      <c r="V148" s="10"/>
      <c r="W148" s="10"/>
      <c r="X148" s="1"/>
      <c r="Y148" s="1"/>
      <c r="Z148" s="1"/>
      <c r="AA148" s="1"/>
      <c r="AB148" s="86" t="str">
        <f>IF(M148="","",M119)</f>
        <v/>
      </c>
      <c r="AC148" s="84" t="str">
        <f t="shared" si="190"/>
        <v/>
      </c>
      <c r="AD148" s="84" t="str">
        <f t="shared" si="191"/>
        <v/>
      </c>
      <c r="AE148" s="84" t="str">
        <f t="shared" si="192"/>
        <v/>
      </c>
      <c r="AF148" s="1"/>
      <c r="AG148" s="86" t="str">
        <f>IF(N148="","",N119)</f>
        <v/>
      </c>
      <c r="AH148" s="84" t="str">
        <f t="shared" si="193"/>
        <v/>
      </c>
      <c r="AI148" s="84" t="str">
        <f t="shared" si="194"/>
        <v/>
      </c>
      <c r="AJ148" s="84" t="str">
        <f t="shared" si="195"/>
        <v/>
      </c>
      <c r="AK148" s="1"/>
      <c r="AL148" s="86" t="str">
        <f>IF(O148="","",O119)</f>
        <v/>
      </c>
      <c r="AM148" s="84" t="str">
        <f t="shared" si="196"/>
        <v/>
      </c>
      <c r="AN148" s="84" t="str">
        <f t="shared" si="197"/>
        <v/>
      </c>
      <c r="AO148" s="84" t="str">
        <f t="shared" si="198"/>
        <v/>
      </c>
      <c r="AP148" s="1"/>
      <c r="AQ148" s="86" t="str">
        <f>IF(P148="","",P119)</f>
        <v/>
      </c>
      <c r="AR148" s="84" t="str">
        <f t="shared" si="199"/>
        <v/>
      </c>
      <c r="AS148" s="84" t="str">
        <f t="shared" si="200"/>
        <v/>
      </c>
      <c r="AT148" s="84" t="str">
        <f t="shared" si="201"/>
        <v/>
      </c>
      <c r="AU148" s="1"/>
      <c r="AV148" s="86" t="str">
        <f>IF(Q148="","",Q119)</f>
        <v/>
      </c>
      <c r="AW148" s="84" t="str">
        <f t="shared" si="202"/>
        <v/>
      </c>
      <c r="AX148" s="84" t="str">
        <f t="shared" si="203"/>
        <v/>
      </c>
      <c r="AY148" s="84" t="str">
        <f t="shared" si="204"/>
        <v/>
      </c>
      <c r="AZ148" s="1"/>
      <c r="BA148" s="86" t="str">
        <f>IF(R148="","",R119)</f>
        <v/>
      </c>
      <c r="BB148" s="84" t="str">
        <f t="shared" si="205"/>
        <v/>
      </c>
      <c r="BC148" s="84" t="str">
        <f t="shared" si="206"/>
        <v/>
      </c>
      <c r="BD148" s="84" t="str">
        <f t="shared" si="207"/>
        <v/>
      </c>
      <c r="BE148" s="1"/>
      <c r="BF148" s="86" t="str">
        <f>IF(S148="","",S119)</f>
        <v/>
      </c>
      <c r="BG148" s="84" t="str">
        <f t="shared" si="208"/>
        <v/>
      </c>
      <c r="BH148" s="84" t="str">
        <f t="shared" si="209"/>
        <v/>
      </c>
      <c r="BI148" s="84" t="str">
        <f t="shared" si="210"/>
        <v/>
      </c>
      <c r="BJ148" s="1"/>
      <c r="BL148" s="98">
        <v>0</v>
      </c>
      <c r="BM148" s="2">
        <v>0</v>
      </c>
      <c r="BN148" s="2"/>
      <c r="BO148" s="115"/>
      <c r="BQ148" s="90">
        <v>0</v>
      </c>
      <c r="BR148" s="90">
        <v>0</v>
      </c>
      <c r="BS148" s="90">
        <v>0</v>
      </c>
      <c r="BT148" s="90">
        <v>0</v>
      </c>
      <c r="BV148" s="90">
        <v>0</v>
      </c>
    </row>
    <row r="149" spans="7:74" s="90" customFormat="1" ht="15" customHeight="1" x14ac:dyDescent="0.2">
      <c r="G149" s="1"/>
      <c r="H149" s="54"/>
      <c r="I149" s="31"/>
      <c r="J149" s="31"/>
      <c r="K149" s="130"/>
      <c r="L149" s="131"/>
      <c r="M149" s="35"/>
      <c r="N149" s="35"/>
      <c r="O149" s="35"/>
      <c r="P149" s="35"/>
      <c r="Q149" s="35"/>
      <c r="R149" s="35"/>
      <c r="S149" s="35"/>
      <c r="T149" s="36" t="str">
        <f t="shared" si="188"/>
        <v/>
      </c>
      <c r="U149" s="37">
        <f t="shared" si="189"/>
        <v>0</v>
      </c>
      <c r="V149" s="10"/>
      <c r="W149" s="10"/>
      <c r="X149" s="1"/>
      <c r="Y149" s="1"/>
      <c r="Z149" s="1"/>
      <c r="AA149" s="1"/>
      <c r="AB149" s="86" t="str">
        <f>IF(M149="","",M119)</f>
        <v/>
      </c>
      <c r="AC149" s="84" t="str">
        <f t="shared" si="190"/>
        <v/>
      </c>
      <c r="AD149" s="84" t="str">
        <f t="shared" si="191"/>
        <v/>
      </c>
      <c r="AE149" s="84" t="str">
        <f t="shared" si="192"/>
        <v/>
      </c>
      <c r="AF149" s="1"/>
      <c r="AG149" s="86" t="str">
        <f>IF(N149="","",N119)</f>
        <v/>
      </c>
      <c r="AH149" s="84" t="str">
        <f t="shared" si="193"/>
        <v/>
      </c>
      <c r="AI149" s="84" t="str">
        <f t="shared" si="194"/>
        <v/>
      </c>
      <c r="AJ149" s="84" t="str">
        <f t="shared" si="195"/>
        <v/>
      </c>
      <c r="AK149" s="1"/>
      <c r="AL149" s="86" t="str">
        <f>IF(O149="","",O119)</f>
        <v/>
      </c>
      <c r="AM149" s="84" t="str">
        <f t="shared" si="196"/>
        <v/>
      </c>
      <c r="AN149" s="84" t="str">
        <f t="shared" si="197"/>
        <v/>
      </c>
      <c r="AO149" s="84" t="str">
        <f t="shared" si="198"/>
        <v/>
      </c>
      <c r="AP149" s="1"/>
      <c r="AQ149" s="86" t="str">
        <f>IF(P149="","",P119)</f>
        <v/>
      </c>
      <c r="AR149" s="84" t="str">
        <f t="shared" si="199"/>
        <v/>
      </c>
      <c r="AS149" s="84" t="str">
        <f t="shared" si="200"/>
        <v/>
      </c>
      <c r="AT149" s="84" t="str">
        <f t="shared" si="201"/>
        <v/>
      </c>
      <c r="AU149" s="1"/>
      <c r="AV149" s="86" t="str">
        <f>IF(Q149="","",Q119)</f>
        <v/>
      </c>
      <c r="AW149" s="84" t="str">
        <f t="shared" si="202"/>
        <v/>
      </c>
      <c r="AX149" s="84" t="str">
        <f t="shared" si="203"/>
        <v/>
      </c>
      <c r="AY149" s="84" t="str">
        <f t="shared" si="204"/>
        <v/>
      </c>
      <c r="AZ149" s="1"/>
      <c r="BA149" s="86" t="str">
        <f>IF(R149="","",R119)</f>
        <v/>
      </c>
      <c r="BB149" s="84" t="str">
        <f t="shared" si="205"/>
        <v/>
      </c>
      <c r="BC149" s="84" t="str">
        <f t="shared" si="206"/>
        <v/>
      </c>
      <c r="BD149" s="84" t="str">
        <f t="shared" si="207"/>
        <v/>
      </c>
      <c r="BE149" s="1"/>
      <c r="BF149" s="86" t="str">
        <f>IF(S149="","",S119)</f>
        <v/>
      </c>
      <c r="BG149" s="84" t="str">
        <f t="shared" si="208"/>
        <v/>
      </c>
      <c r="BH149" s="84" t="str">
        <f t="shared" si="209"/>
        <v/>
      </c>
      <c r="BI149" s="84" t="str">
        <f t="shared" si="210"/>
        <v/>
      </c>
      <c r="BJ149" s="1"/>
      <c r="BL149" s="98">
        <v>0</v>
      </c>
      <c r="BM149" s="2">
        <v>0</v>
      </c>
      <c r="BN149" s="2"/>
      <c r="BO149" s="115"/>
      <c r="BQ149" s="90">
        <v>0</v>
      </c>
      <c r="BR149" s="90">
        <v>0</v>
      </c>
      <c r="BS149" s="90">
        <v>0</v>
      </c>
      <c r="BT149" s="90">
        <v>0</v>
      </c>
      <c r="BV149" s="90">
        <v>0</v>
      </c>
    </row>
    <row r="150" spans="7:74" s="90" customFormat="1" ht="15" customHeight="1" x14ac:dyDescent="0.2">
      <c r="G150" s="1"/>
      <c r="H150" s="54"/>
      <c r="I150" s="38"/>
      <c r="J150" s="56"/>
      <c r="K150" s="128"/>
      <c r="L150" s="129"/>
      <c r="M150" s="44"/>
      <c r="N150" s="44"/>
      <c r="O150" s="44"/>
      <c r="P150" s="44"/>
      <c r="Q150" s="44"/>
      <c r="R150" s="44"/>
      <c r="S150" s="44"/>
      <c r="T150" s="45" t="str">
        <f t="shared" si="188"/>
        <v/>
      </c>
      <c r="U150" s="46">
        <f t="shared" si="189"/>
        <v>0</v>
      </c>
      <c r="V150" s="10"/>
      <c r="W150" s="10"/>
      <c r="X150" s="1"/>
      <c r="Y150" s="1"/>
      <c r="Z150" s="1"/>
      <c r="AA150" s="1"/>
      <c r="AB150" s="86" t="str">
        <f>IF(M150="","",M119)</f>
        <v/>
      </c>
      <c r="AC150" s="84" t="str">
        <f t="shared" si="190"/>
        <v/>
      </c>
      <c r="AD150" s="84" t="str">
        <f t="shared" si="191"/>
        <v/>
      </c>
      <c r="AE150" s="84" t="str">
        <f t="shared" si="192"/>
        <v/>
      </c>
      <c r="AF150" s="1"/>
      <c r="AG150" s="86" t="str">
        <f>IF(N150="","",N119)</f>
        <v/>
      </c>
      <c r="AH150" s="84" t="str">
        <f t="shared" si="193"/>
        <v/>
      </c>
      <c r="AI150" s="84" t="str">
        <f t="shared" si="194"/>
        <v/>
      </c>
      <c r="AJ150" s="84" t="str">
        <f t="shared" si="195"/>
        <v/>
      </c>
      <c r="AK150" s="1"/>
      <c r="AL150" s="86" t="str">
        <f>IF(O150="","",O119)</f>
        <v/>
      </c>
      <c r="AM150" s="84" t="str">
        <f t="shared" si="196"/>
        <v/>
      </c>
      <c r="AN150" s="84" t="str">
        <f t="shared" si="197"/>
        <v/>
      </c>
      <c r="AO150" s="84" t="str">
        <f t="shared" si="198"/>
        <v/>
      </c>
      <c r="AP150" s="1"/>
      <c r="AQ150" s="86" t="str">
        <f>IF(P150="","",P119)</f>
        <v/>
      </c>
      <c r="AR150" s="84" t="str">
        <f t="shared" si="199"/>
        <v/>
      </c>
      <c r="AS150" s="84" t="str">
        <f t="shared" si="200"/>
        <v/>
      </c>
      <c r="AT150" s="84" t="str">
        <f t="shared" si="201"/>
        <v/>
      </c>
      <c r="AU150" s="1"/>
      <c r="AV150" s="86" t="str">
        <f>IF(Q150="","",Q119)</f>
        <v/>
      </c>
      <c r="AW150" s="84" t="str">
        <f t="shared" si="202"/>
        <v/>
      </c>
      <c r="AX150" s="84" t="str">
        <f t="shared" si="203"/>
        <v/>
      </c>
      <c r="AY150" s="84" t="str">
        <f t="shared" si="204"/>
        <v/>
      </c>
      <c r="AZ150" s="1"/>
      <c r="BA150" s="86" t="str">
        <f>IF(R150="","",R119)</f>
        <v/>
      </c>
      <c r="BB150" s="84" t="str">
        <f t="shared" si="205"/>
        <v/>
      </c>
      <c r="BC150" s="84" t="str">
        <f t="shared" si="206"/>
        <v/>
      </c>
      <c r="BD150" s="84" t="str">
        <f t="shared" si="207"/>
        <v/>
      </c>
      <c r="BE150" s="1"/>
      <c r="BF150" s="86" t="str">
        <f>IF(S150="","",S119)</f>
        <v/>
      </c>
      <c r="BG150" s="84" t="str">
        <f t="shared" si="208"/>
        <v/>
      </c>
      <c r="BH150" s="84" t="str">
        <f t="shared" si="209"/>
        <v/>
      </c>
      <c r="BI150" s="84" t="str">
        <f t="shared" si="210"/>
        <v/>
      </c>
      <c r="BJ150" s="1"/>
      <c r="BL150" s="98">
        <v>0</v>
      </c>
      <c r="BM150" s="2">
        <v>0</v>
      </c>
      <c r="BN150" s="2"/>
      <c r="BO150" s="115"/>
      <c r="BQ150" s="90">
        <v>0</v>
      </c>
      <c r="BR150" s="90">
        <v>0</v>
      </c>
      <c r="BS150" s="90">
        <v>0</v>
      </c>
      <c r="BT150" s="90">
        <v>0</v>
      </c>
      <c r="BV150" s="90">
        <v>0</v>
      </c>
    </row>
    <row r="151" spans="7:74" s="90" customFormat="1" ht="15" customHeight="1" x14ac:dyDescent="0.2">
      <c r="G151" s="1"/>
      <c r="H151" s="54"/>
      <c r="I151" s="31"/>
      <c r="J151" s="31"/>
      <c r="K151" s="130"/>
      <c r="L151" s="131"/>
      <c r="M151" s="35"/>
      <c r="N151" s="35"/>
      <c r="O151" s="35"/>
      <c r="P151" s="35"/>
      <c r="Q151" s="35"/>
      <c r="R151" s="35"/>
      <c r="S151" s="35"/>
      <c r="T151" s="36" t="str">
        <f t="shared" si="188"/>
        <v/>
      </c>
      <c r="U151" s="37">
        <f t="shared" si="189"/>
        <v>0</v>
      </c>
      <c r="V151" s="10"/>
      <c r="W151" s="10"/>
      <c r="X151" s="1"/>
      <c r="Y151" s="1"/>
      <c r="Z151" s="1"/>
      <c r="AA151" s="1"/>
      <c r="AB151" s="86" t="str">
        <f>IF(M151="","",M119)</f>
        <v/>
      </c>
      <c r="AC151" s="84" t="str">
        <f t="shared" si="190"/>
        <v/>
      </c>
      <c r="AD151" s="84" t="str">
        <f t="shared" si="191"/>
        <v/>
      </c>
      <c r="AE151" s="84" t="str">
        <f t="shared" si="192"/>
        <v/>
      </c>
      <c r="AF151" s="1"/>
      <c r="AG151" s="86" t="str">
        <f>IF(N151="","",N119)</f>
        <v/>
      </c>
      <c r="AH151" s="84" t="str">
        <f t="shared" si="193"/>
        <v/>
      </c>
      <c r="AI151" s="84" t="str">
        <f t="shared" si="194"/>
        <v/>
      </c>
      <c r="AJ151" s="84" t="str">
        <f t="shared" si="195"/>
        <v/>
      </c>
      <c r="AK151" s="1"/>
      <c r="AL151" s="86" t="str">
        <f>IF(O151="","",O119)</f>
        <v/>
      </c>
      <c r="AM151" s="84" t="str">
        <f t="shared" si="196"/>
        <v/>
      </c>
      <c r="AN151" s="84" t="str">
        <f t="shared" si="197"/>
        <v/>
      </c>
      <c r="AO151" s="84" t="str">
        <f t="shared" si="198"/>
        <v/>
      </c>
      <c r="AP151" s="1"/>
      <c r="AQ151" s="86" t="str">
        <f>IF(P151="","",P119)</f>
        <v/>
      </c>
      <c r="AR151" s="84" t="str">
        <f t="shared" si="199"/>
        <v/>
      </c>
      <c r="AS151" s="84" t="str">
        <f t="shared" si="200"/>
        <v/>
      </c>
      <c r="AT151" s="84" t="str">
        <f t="shared" si="201"/>
        <v/>
      </c>
      <c r="AU151" s="1"/>
      <c r="AV151" s="86" t="str">
        <f>IF(Q151="","",Q119)</f>
        <v/>
      </c>
      <c r="AW151" s="84" t="str">
        <f t="shared" si="202"/>
        <v/>
      </c>
      <c r="AX151" s="84" t="str">
        <f t="shared" si="203"/>
        <v/>
      </c>
      <c r="AY151" s="84" t="str">
        <f t="shared" si="204"/>
        <v/>
      </c>
      <c r="AZ151" s="1"/>
      <c r="BA151" s="86" t="str">
        <f>IF(R151="","",R119)</f>
        <v/>
      </c>
      <c r="BB151" s="84" t="str">
        <f t="shared" si="205"/>
        <v/>
      </c>
      <c r="BC151" s="84" t="str">
        <f t="shared" si="206"/>
        <v/>
      </c>
      <c r="BD151" s="84" t="str">
        <f t="shared" si="207"/>
        <v/>
      </c>
      <c r="BE151" s="1"/>
      <c r="BF151" s="86" t="str">
        <f>IF(S151="","",S119)</f>
        <v/>
      </c>
      <c r="BG151" s="84" t="str">
        <f t="shared" si="208"/>
        <v/>
      </c>
      <c r="BH151" s="84" t="str">
        <f t="shared" si="209"/>
        <v/>
      </c>
      <c r="BI151" s="84" t="str">
        <f t="shared" si="210"/>
        <v/>
      </c>
      <c r="BJ151" s="1"/>
      <c r="BL151" s="98">
        <v>0</v>
      </c>
      <c r="BM151" s="2">
        <v>0</v>
      </c>
      <c r="BN151" s="2"/>
      <c r="BO151" s="115"/>
      <c r="BQ151" s="90">
        <v>0</v>
      </c>
      <c r="BR151" s="90">
        <v>0</v>
      </c>
      <c r="BS151" s="90">
        <v>0</v>
      </c>
      <c r="BT151" s="90">
        <v>0</v>
      </c>
      <c r="BV151" s="90">
        <v>0</v>
      </c>
    </row>
    <row r="152" spans="7:74" s="90" customFormat="1" ht="15" customHeight="1" x14ac:dyDescent="0.2">
      <c r="G152" s="1"/>
      <c r="H152" s="54"/>
      <c r="I152" s="54"/>
      <c r="J152" s="54"/>
      <c r="K152" s="54"/>
      <c r="L152" s="54"/>
      <c r="M152" s="54"/>
      <c r="N152" s="54"/>
      <c r="O152" s="54"/>
      <c r="P152" s="54"/>
      <c r="Q152" s="54"/>
      <c r="R152" s="54"/>
      <c r="S152" s="54"/>
      <c r="T152" s="54"/>
      <c r="U152" s="54"/>
      <c r="V152" s="10"/>
      <c r="W152" s="10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L152" s="98">
        <v>0</v>
      </c>
      <c r="BM152" s="2">
        <v>0</v>
      </c>
      <c r="BN152" s="2"/>
      <c r="BO152" s="115"/>
      <c r="BQ152" s="90">
        <v>0</v>
      </c>
      <c r="BR152" s="90">
        <v>0</v>
      </c>
      <c r="BS152" s="90">
        <v>0</v>
      </c>
      <c r="BT152" s="90">
        <v>0</v>
      </c>
      <c r="BV152" s="90">
        <v>0</v>
      </c>
    </row>
    <row r="153" spans="7:74" s="90" customFormat="1" ht="15" customHeight="1" x14ac:dyDescent="0.4">
      <c r="G153" s="1"/>
      <c r="H153" s="1"/>
      <c r="I153" s="5"/>
      <c r="J153" s="1"/>
      <c r="K153" s="1"/>
      <c r="L153" s="6"/>
      <c r="M153" s="1"/>
      <c r="N153" s="1"/>
      <c r="O153" s="7"/>
      <c r="P153" s="8"/>
      <c r="Q153" s="7"/>
      <c r="R153" s="7"/>
      <c r="S153" s="7"/>
      <c r="T153" s="9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L153" s="98">
        <v>0</v>
      </c>
      <c r="BM153" s="2">
        <v>0</v>
      </c>
      <c r="BN153" s="2"/>
      <c r="BO153" s="115"/>
      <c r="BQ153" s="90">
        <v>0</v>
      </c>
      <c r="BR153" s="90">
        <v>0</v>
      </c>
      <c r="BS153" s="90">
        <v>0</v>
      </c>
      <c r="BT153" s="90">
        <v>0</v>
      </c>
      <c r="BV153" s="90">
        <v>0</v>
      </c>
    </row>
    <row r="154" spans="7:74" s="90" customFormat="1" ht="15" customHeight="1" x14ac:dyDescent="0.2">
      <c r="BL154" s="98">
        <v>0</v>
      </c>
      <c r="BM154" s="2">
        <v>0</v>
      </c>
      <c r="BN154" s="2"/>
      <c r="BO154" s="115"/>
      <c r="BQ154" s="90">
        <v>0</v>
      </c>
      <c r="BR154" s="90">
        <v>0</v>
      </c>
      <c r="BS154" s="90">
        <v>0</v>
      </c>
      <c r="BT154" s="90">
        <v>0</v>
      </c>
      <c r="BV154" s="90">
        <v>0</v>
      </c>
    </row>
    <row r="155" spans="7:74" s="90" customFormat="1" ht="15" customHeight="1" x14ac:dyDescent="0.2">
      <c r="BL155" s="98">
        <v>0</v>
      </c>
      <c r="BM155" s="2">
        <v>0</v>
      </c>
      <c r="BN155" s="2"/>
      <c r="BO155" s="115"/>
      <c r="BQ155" s="90">
        <v>0</v>
      </c>
      <c r="BR155" s="90">
        <v>0</v>
      </c>
      <c r="BS155" s="90">
        <v>0</v>
      </c>
      <c r="BT155" s="90">
        <v>0</v>
      </c>
      <c r="BV155" s="90">
        <v>0</v>
      </c>
    </row>
    <row r="156" spans="7:74" s="90" customFormat="1" ht="15" customHeight="1" x14ac:dyDescent="0.2">
      <c r="BL156" s="98">
        <v>0</v>
      </c>
      <c r="BM156" s="2">
        <v>0</v>
      </c>
      <c r="BN156" s="2"/>
      <c r="BO156" s="115"/>
      <c r="BQ156" s="90">
        <v>0</v>
      </c>
      <c r="BR156" s="90">
        <v>0</v>
      </c>
      <c r="BS156" s="90">
        <v>0</v>
      </c>
      <c r="BT156" s="90">
        <v>0</v>
      </c>
      <c r="BV156" s="90">
        <v>0</v>
      </c>
    </row>
    <row r="157" spans="7:74" s="90" customFormat="1" ht="15" customHeight="1" x14ac:dyDescent="0.2">
      <c r="BL157" s="98">
        <v>0</v>
      </c>
      <c r="BM157" s="2">
        <v>0</v>
      </c>
      <c r="BN157" s="2"/>
      <c r="BO157" s="115"/>
      <c r="BQ157" s="90">
        <v>0</v>
      </c>
      <c r="BR157" s="90">
        <v>0</v>
      </c>
      <c r="BS157" s="90">
        <v>0</v>
      </c>
      <c r="BT157" s="90">
        <v>0</v>
      </c>
      <c r="BV157" s="90">
        <v>0</v>
      </c>
    </row>
    <row r="158" spans="7:74" s="90" customFormat="1" ht="15" customHeight="1" x14ac:dyDescent="0.2">
      <c r="BL158" s="98">
        <v>0</v>
      </c>
      <c r="BM158" s="2">
        <v>0</v>
      </c>
      <c r="BN158" s="2"/>
      <c r="BO158" s="115"/>
      <c r="BQ158" s="90">
        <v>0</v>
      </c>
      <c r="BR158" s="90">
        <v>0</v>
      </c>
      <c r="BS158" s="90">
        <v>0</v>
      </c>
      <c r="BT158" s="90">
        <v>0</v>
      </c>
      <c r="BV158" s="90">
        <v>0</v>
      </c>
    </row>
    <row r="159" spans="7:74" s="90" customFormat="1" ht="15" customHeight="1" x14ac:dyDescent="0.2">
      <c r="BL159" s="98">
        <v>0</v>
      </c>
      <c r="BM159" s="2">
        <v>0</v>
      </c>
      <c r="BN159" s="2"/>
      <c r="BO159" s="115"/>
      <c r="BQ159" s="90">
        <v>0</v>
      </c>
      <c r="BR159" s="90">
        <v>0</v>
      </c>
      <c r="BS159" s="90">
        <v>0</v>
      </c>
      <c r="BT159" s="90">
        <v>0</v>
      </c>
      <c r="BV159" s="90">
        <v>0</v>
      </c>
    </row>
    <row r="160" spans="7:74" s="90" customFormat="1" ht="15" customHeight="1" x14ac:dyDescent="0.2">
      <c r="BL160" s="98">
        <v>0</v>
      </c>
      <c r="BM160" s="2">
        <v>0</v>
      </c>
      <c r="BN160" s="2"/>
      <c r="BO160" s="115"/>
      <c r="BQ160" s="90">
        <v>0</v>
      </c>
      <c r="BR160" s="90">
        <v>0</v>
      </c>
      <c r="BS160" s="90">
        <v>0</v>
      </c>
      <c r="BT160" s="90">
        <v>0</v>
      </c>
      <c r="BV160" s="90">
        <v>0</v>
      </c>
    </row>
    <row r="161" spans="64:74" s="90" customFormat="1" ht="15" customHeight="1" x14ac:dyDescent="0.2">
      <c r="BL161" s="98">
        <v>0</v>
      </c>
      <c r="BM161" s="2">
        <v>0</v>
      </c>
      <c r="BN161" s="2"/>
      <c r="BO161" s="115"/>
      <c r="BQ161" s="90">
        <v>0</v>
      </c>
      <c r="BR161" s="90">
        <v>0</v>
      </c>
      <c r="BS161" s="90">
        <v>0</v>
      </c>
      <c r="BT161" s="90">
        <v>0</v>
      </c>
      <c r="BV161" s="90">
        <v>0</v>
      </c>
    </row>
    <row r="162" spans="64:74" s="90" customFormat="1" ht="15" customHeight="1" x14ac:dyDescent="0.2">
      <c r="BL162" s="98">
        <v>0</v>
      </c>
      <c r="BM162" s="2">
        <v>0</v>
      </c>
      <c r="BN162" s="2"/>
      <c r="BO162" s="115"/>
      <c r="BQ162" s="90">
        <v>0</v>
      </c>
      <c r="BR162" s="90">
        <v>0</v>
      </c>
      <c r="BS162" s="90">
        <v>0</v>
      </c>
      <c r="BT162" s="90">
        <v>0</v>
      </c>
      <c r="BV162" s="90">
        <v>0</v>
      </c>
    </row>
    <row r="163" spans="64:74" s="90" customFormat="1" ht="15" customHeight="1" x14ac:dyDescent="0.2">
      <c r="BL163" s="98">
        <v>0</v>
      </c>
      <c r="BM163" s="2">
        <v>0</v>
      </c>
      <c r="BN163" s="2"/>
      <c r="BO163" s="115"/>
      <c r="BQ163" s="90">
        <v>0</v>
      </c>
      <c r="BR163" s="90">
        <v>0</v>
      </c>
      <c r="BS163" s="90">
        <v>0</v>
      </c>
      <c r="BT163" s="90">
        <v>0</v>
      </c>
      <c r="BV163" s="90">
        <v>0</v>
      </c>
    </row>
    <row r="164" spans="64:74" s="90" customFormat="1" ht="15" customHeight="1" x14ac:dyDescent="0.2">
      <c r="BL164" s="98">
        <v>0</v>
      </c>
      <c r="BM164" s="2">
        <v>0</v>
      </c>
      <c r="BN164" s="2"/>
      <c r="BO164" s="115"/>
      <c r="BQ164" s="90">
        <v>0</v>
      </c>
      <c r="BR164" s="90">
        <v>0</v>
      </c>
      <c r="BS164" s="90">
        <v>0</v>
      </c>
      <c r="BT164" s="90">
        <v>0</v>
      </c>
      <c r="BV164" s="90">
        <v>0</v>
      </c>
    </row>
    <row r="165" spans="64:74" s="90" customFormat="1" ht="15" customHeight="1" x14ac:dyDescent="0.2">
      <c r="BL165" s="98">
        <v>0</v>
      </c>
      <c r="BM165" s="2">
        <v>0</v>
      </c>
      <c r="BN165" s="2"/>
      <c r="BO165" s="115"/>
      <c r="BQ165" s="90">
        <v>0</v>
      </c>
      <c r="BR165" s="90">
        <v>0</v>
      </c>
      <c r="BS165" s="90">
        <v>0</v>
      </c>
      <c r="BT165" s="90">
        <v>0</v>
      </c>
      <c r="BV165" s="90">
        <v>0</v>
      </c>
    </row>
    <row r="166" spans="64:74" s="90" customFormat="1" ht="15" customHeight="1" x14ac:dyDescent="0.2">
      <c r="BL166" s="98">
        <v>0</v>
      </c>
      <c r="BM166" s="2">
        <v>0</v>
      </c>
      <c r="BN166" s="2"/>
      <c r="BO166" s="115"/>
      <c r="BQ166" s="90">
        <v>0</v>
      </c>
      <c r="BR166" s="90">
        <v>0</v>
      </c>
      <c r="BS166" s="90">
        <v>0</v>
      </c>
      <c r="BT166" s="90">
        <v>0</v>
      </c>
      <c r="BV166" s="90">
        <v>0</v>
      </c>
    </row>
    <row r="167" spans="64:74" s="90" customFormat="1" ht="15" customHeight="1" x14ac:dyDescent="0.2">
      <c r="BL167" s="98">
        <v>0</v>
      </c>
      <c r="BM167" s="2">
        <v>0</v>
      </c>
      <c r="BN167" s="2"/>
      <c r="BO167" s="115"/>
      <c r="BQ167" s="90">
        <v>0</v>
      </c>
      <c r="BR167" s="90">
        <v>0</v>
      </c>
      <c r="BS167" s="90">
        <v>0</v>
      </c>
      <c r="BT167" s="90">
        <v>0</v>
      </c>
      <c r="BV167" s="90">
        <v>0</v>
      </c>
    </row>
    <row r="168" spans="64:74" s="90" customFormat="1" ht="15" customHeight="1" x14ac:dyDescent="0.2">
      <c r="BL168" s="98">
        <v>0</v>
      </c>
      <c r="BM168" s="2">
        <v>0</v>
      </c>
      <c r="BN168" s="2"/>
      <c r="BO168" s="115"/>
      <c r="BQ168" s="90">
        <v>0</v>
      </c>
      <c r="BR168" s="90">
        <v>0</v>
      </c>
      <c r="BS168" s="90">
        <v>0</v>
      </c>
      <c r="BT168" s="90">
        <v>0</v>
      </c>
      <c r="BV168" s="90">
        <v>0</v>
      </c>
    </row>
    <row r="169" spans="64:74" s="90" customFormat="1" ht="15" customHeight="1" x14ac:dyDescent="0.2">
      <c r="BL169" s="98">
        <v>0</v>
      </c>
      <c r="BM169" s="2">
        <v>0</v>
      </c>
      <c r="BN169" s="2"/>
      <c r="BO169" s="115"/>
      <c r="BQ169" s="90">
        <v>0</v>
      </c>
      <c r="BR169" s="90">
        <v>0</v>
      </c>
      <c r="BS169" s="90">
        <v>0</v>
      </c>
      <c r="BT169" s="90">
        <v>0</v>
      </c>
      <c r="BV169" s="90">
        <v>0</v>
      </c>
    </row>
    <row r="170" spans="64:74" s="90" customFormat="1" ht="15" customHeight="1" x14ac:dyDescent="0.2">
      <c r="BL170" s="98">
        <v>0</v>
      </c>
      <c r="BM170" s="2">
        <v>0</v>
      </c>
      <c r="BN170" s="2"/>
      <c r="BO170" s="115"/>
      <c r="BQ170" s="90">
        <v>0</v>
      </c>
      <c r="BR170" s="90">
        <v>0</v>
      </c>
      <c r="BS170" s="90">
        <v>0</v>
      </c>
      <c r="BT170" s="90">
        <v>0</v>
      </c>
      <c r="BV170" s="90">
        <v>0</v>
      </c>
    </row>
    <row r="171" spans="64:74" s="90" customFormat="1" ht="15" customHeight="1" x14ac:dyDescent="0.2">
      <c r="BL171" s="98">
        <v>0</v>
      </c>
      <c r="BM171" s="2">
        <v>0</v>
      </c>
      <c r="BN171" s="2"/>
      <c r="BO171" s="115"/>
      <c r="BQ171" s="90">
        <v>0</v>
      </c>
      <c r="BR171" s="90">
        <v>0</v>
      </c>
      <c r="BS171" s="90">
        <v>0</v>
      </c>
      <c r="BT171" s="90">
        <v>0</v>
      </c>
      <c r="BV171" s="90">
        <v>0</v>
      </c>
    </row>
    <row r="172" spans="64:74" s="90" customFormat="1" ht="15" customHeight="1" x14ac:dyDescent="0.2">
      <c r="BL172" s="98">
        <v>0</v>
      </c>
      <c r="BM172" s="2">
        <v>0</v>
      </c>
      <c r="BN172" s="2"/>
      <c r="BO172" s="115"/>
      <c r="BQ172" s="90">
        <v>0</v>
      </c>
      <c r="BR172" s="90">
        <v>0</v>
      </c>
      <c r="BS172" s="90">
        <v>0</v>
      </c>
      <c r="BT172" s="90">
        <v>0</v>
      </c>
      <c r="BV172" s="90">
        <v>0</v>
      </c>
    </row>
    <row r="173" spans="64:74" s="90" customFormat="1" ht="15" customHeight="1" x14ac:dyDescent="0.2">
      <c r="BL173" s="98">
        <v>0</v>
      </c>
      <c r="BM173" s="2">
        <v>0</v>
      </c>
      <c r="BN173" s="2"/>
      <c r="BO173" s="115"/>
      <c r="BQ173" s="90">
        <v>0</v>
      </c>
      <c r="BR173" s="90">
        <v>0</v>
      </c>
      <c r="BS173" s="90">
        <v>0</v>
      </c>
      <c r="BT173" s="90">
        <v>0</v>
      </c>
      <c r="BV173" s="90">
        <v>0</v>
      </c>
    </row>
    <row r="174" spans="64:74" s="90" customFormat="1" ht="15" customHeight="1" x14ac:dyDescent="0.2">
      <c r="BL174" s="98">
        <v>0</v>
      </c>
      <c r="BM174" s="2">
        <v>0</v>
      </c>
      <c r="BN174" s="2"/>
      <c r="BO174" s="115"/>
      <c r="BQ174" s="90">
        <v>0</v>
      </c>
      <c r="BR174" s="90">
        <v>0</v>
      </c>
      <c r="BS174" s="90">
        <v>0</v>
      </c>
      <c r="BT174" s="90">
        <v>0</v>
      </c>
      <c r="BV174" s="90">
        <v>0</v>
      </c>
    </row>
    <row r="175" spans="64:74" s="90" customFormat="1" ht="15" customHeight="1" x14ac:dyDescent="0.2">
      <c r="BL175" s="98">
        <v>0</v>
      </c>
      <c r="BM175" s="2">
        <v>0</v>
      </c>
      <c r="BN175" s="2"/>
      <c r="BO175" s="115"/>
      <c r="BQ175" s="90">
        <v>0</v>
      </c>
      <c r="BR175" s="90">
        <v>0</v>
      </c>
      <c r="BS175" s="90">
        <v>0</v>
      </c>
      <c r="BT175" s="90">
        <v>0</v>
      </c>
      <c r="BV175" s="90">
        <v>0</v>
      </c>
    </row>
    <row r="176" spans="64:74" s="90" customFormat="1" ht="15" customHeight="1" x14ac:dyDescent="0.2">
      <c r="BL176" s="98">
        <v>0</v>
      </c>
      <c r="BM176" s="2">
        <v>0</v>
      </c>
      <c r="BN176" s="2"/>
      <c r="BO176" s="115"/>
      <c r="BQ176" s="90">
        <v>0</v>
      </c>
      <c r="BR176" s="90">
        <v>0</v>
      </c>
      <c r="BS176" s="90">
        <v>0</v>
      </c>
      <c r="BT176" s="90">
        <v>0</v>
      </c>
      <c r="BV176" s="90">
        <v>0</v>
      </c>
    </row>
    <row r="177" spans="64:74" s="90" customFormat="1" ht="15" customHeight="1" x14ac:dyDescent="0.2">
      <c r="BL177" s="98">
        <v>0</v>
      </c>
      <c r="BM177" s="2">
        <v>0</v>
      </c>
      <c r="BN177" s="2"/>
      <c r="BO177" s="115"/>
      <c r="BQ177" s="90">
        <v>0</v>
      </c>
      <c r="BR177" s="90">
        <v>0</v>
      </c>
      <c r="BS177" s="90">
        <v>0</v>
      </c>
      <c r="BT177" s="90">
        <v>0</v>
      </c>
      <c r="BV177" s="90">
        <v>0</v>
      </c>
    </row>
    <row r="178" spans="64:74" s="90" customFormat="1" ht="15" customHeight="1" x14ac:dyDescent="0.2">
      <c r="BL178" s="98">
        <v>0</v>
      </c>
      <c r="BM178" s="2">
        <v>0</v>
      </c>
      <c r="BN178" s="2"/>
      <c r="BO178" s="115"/>
      <c r="BQ178" s="90">
        <v>0</v>
      </c>
      <c r="BR178" s="90">
        <v>0</v>
      </c>
      <c r="BS178" s="90">
        <v>0</v>
      </c>
      <c r="BT178" s="90">
        <v>0</v>
      </c>
      <c r="BV178" s="90">
        <v>0</v>
      </c>
    </row>
    <row r="179" spans="64:74" s="90" customFormat="1" ht="15" customHeight="1" x14ac:dyDescent="0.2">
      <c r="BL179" s="98">
        <v>0</v>
      </c>
      <c r="BM179" s="2">
        <v>0</v>
      </c>
      <c r="BN179" s="2"/>
      <c r="BO179" s="115"/>
      <c r="BQ179" s="90">
        <v>0</v>
      </c>
      <c r="BR179" s="90">
        <v>0</v>
      </c>
      <c r="BS179" s="90">
        <v>0</v>
      </c>
      <c r="BT179" s="90">
        <v>0</v>
      </c>
      <c r="BV179" s="90">
        <v>0</v>
      </c>
    </row>
    <row r="180" spans="64:74" s="90" customFormat="1" ht="15" customHeight="1" x14ac:dyDescent="0.2">
      <c r="BL180" s="98">
        <v>0</v>
      </c>
      <c r="BM180" s="2">
        <v>0</v>
      </c>
      <c r="BN180" s="2"/>
      <c r="BO180" s="115"/>
      <c r="BQ180" s="90">
        <v>0</v>
      </c>
      <c r="BR180" s="90">
        <v>0</v>
      </c>
      <c r="BS180" s="90">
        <v>0</v>
      </c>
      <c r="BT180" s="90">
        <v>0</v>
      </c>
      <c r="BV180" s="90">
        <v>0</v>
      </c>
    </row>
    <row r="181" spans="64:74" s="90" customFormat="1" ht="15" customHeight="1" x14ac:dyDescent="0.2">
      <c r="BL181" s="98">
        <v>0</v>
      </c>
      <c r="BM181" s="2">
        <v>0</v>
      </c>
      <c r="BN181" s="2"/>
      <c r="BO181" s="115"/>
      <c r="BQ181" s="90">
        <v>0</v>
      </c>
      <c r="BR181" s="90">
        <v>0</v>
      </c>
      <c r="BS181" s="90">
        <v>0</v>
      </c>
      <c r="BT181" s="90">
        <v>0</v>
      </c>
      <c r="BV181" s="90">
        <v>0</v>
      </c>
    </row>
    <row r="182" spans="64:74" s="90" customFormat="1" ht="15" customHeight="1" x14ac:dyDescent="0.2">
      <c r="BL182" s="98">
        <v>0</v>
      </c>
      <c r="BM182" s="2">
        <v>0</v>
      </c>
      <c r="BN182" s="2"/>
      <c r="BO182" s="115"/>
      <c r="BQ182" s="90">
        <v>0</v>
      </c>
      <c r="BR182" s="90">
        <v>0</v>
      </c>
      <c r="BS182" s="90">
        <v>0</v>
      </c>
      <c r="BT182" s="90">
        <v>0</v>
      </c>
      <c r="BV182" s="90">
        <v>0</v>
      </c>
    </row>
    <row r="183" spans="64:74" s="90" customFormat="1" ht="15" customHeight="1" x14ac:dyDescent="0.2">
      <c r="BL183" s="98">
        <v>0</v>
      </c>
      <c r="BM183" s="2">
        <v>0</v>
      </c>
      <c r="BN183" s="2"/>
      <c r="BO183" s="115"/>
      <c r="BQ183" s="90">
        <v>0</v>
      </c>
      <c r="BR183" s="90">
        <v>0</v>
      </c>
      <c r="BS183" s="90">
        <v>0</v>
      </c>
      <c r="BT183" s="90">
        <v>0</v>
      </c>
      <c r="BV183" s="90">
        <v>0</v>
      </c>
    </row>
    <row r="184" spans="64:74" s="90" customFormat="1" ht="15" customHeight="1" x14ac:dyDescent="0.2">
      <c r="BL184" s="98">
        <v>0</v>
      </c>
      <c r="BM184" s="2">
        <v>0</v>
      </c>
      <c r="BN184" s="2"/>
      <c r="BO184" s="115"/>
      <c r="BQ184" s="90">
        <v>0</v>
      </c>
      <c r="BR184" s="90">
        <v>0</v>
      </c>
      <c r="BS184" s="90">
        <v>0</v>
      </c>
      <c r="BT184" s="90">
        <v>0</v>
      </c>
      <c r="BV184" s="90">
        <v>0</v>
      </c>
    </row>
    <row r="185" spans="64:74" s="90" customFormat="1" ht="15" customHeight="1" x14ac:dyDescent="0.2">
      <c r="BL185" s="100">
        <v>0</v>
      </c>
      <c r="BM185" s="2">
        <v>0</v>
      </c>
      <c r="BN185" s="2"/>
      <c r="BO185" s="115"/>
      <c r="BQ185" s="90">
        <v>0</v>
      </c>
      <c r="BR185" s="90">
        <v>0</v>
      </c>
      <c r="BS185" s="90">
        <v>0</v>
      </c>
      <c r="BT185" s="90">
        <v>0</v>
      </c>
      <c r="BV185" s="90">
        <v>0</v>
      </c>
    </row>
    <row r="186" spans="64:74" s="90" customFormat="1" ht="15" customHeight="1" x14ac:dyDescent="0.2">
      <c r="BL186" s="100">
        <v>0</v>
      </c>
      <c r="BM186" s="2">
        <v>0</v>
      </c>
      <c r="BN186" s="2"/>
      <c r="BO186" s="115"/>
      <c r="BQ186" s="90">
        <v>0</v>
      </c>
      <c r="BR186" s="90">
        <v>0</v>
      </c>
      <c r="BS186" s="90">
        <v>0</v>
      </c>
      <c r="BT186" s="90">
        <v>0</v>
      </c>
      <c r="BV186" s="90">
        <v>0</v>
      </c>
    </row>
    <row r="187" spans="64:74" s="90" customFormat="1" ht="15" customHeight="1" x14ac:dyDescent="0.2">
      <c r="BL187" s="100">
        <v>0</v>
      </c>
      <c r="BM187" s="2">
        <v>0</v>
      </c>
      <c r="BN187" s="2"/>
      <c r="BO187" s="115"/>
      <c r="BQ187" s="90">
        <v>0</v>
      </c>
      <c r="BR187" s="90">
        <v>0</v>
      </c>
      <c r="BS187" s="90">
        <v>0</v>
      </c>
      <c r="BT187" s="90">
        <v>0</v>
      </c>
      <c r="BV187" s="90">
        <v>0</v>
      </c>
    </row>
    <row r="188" spans="64:74" s="90" customFormat="1" ht="15" customHeight="1" x14ac:dyDescent="0.2">
      <c r="BL188" s="100">
        <v>0</v>
      </c>
      <c r="BM188" s="2">
        <v>0</v>
      </c>
      <c r="BN188" s="2"/>
      <c r="BO188" s="115"/>
      <c r="BQ188" s="90">
        <v>0</v>
      </c>
      <c r="BR188" s="90">
        <v>0</v>
      </c>
      <c r="BS188" s="90">
        <v>0</v>
      </c>
      <c r="BT188" s="90">
        <v>0</v>
      </c>
      <c r="BV188" s="90">
        <v>0</v>
      </c>
    </row>
    <row r="189" spans="64:74" s="90" customFormat="1" ht="15" customHeight="1" x14ac:dyDescent="0.2">
      <c r="BL189" s="100">
        <v>0</v>
      </c>
      <c r="BM189" s="2">
        <v>0</v>
      </c>
      <c r="BN189" s="2"/>
      <c r="BO189" s="115"/>
      <c r="BQ189" s="90">
        <v>0</v>
      </c>
      <c r="BR189" s="90">
        <v>0</v>
      </c>
      <c r="BS189" s="90">
        <v>0</v>
      </c>
      <c r="BT189" s="90">
        <v>0</v>
      </c>
      <c r="BV189" s="90">
        <v>0</v>
      </c>
    </row>
    <row r="190" spans="64:74" s="90" customFormat="1" ht="15" customHeight="1" x14ac:dyDescent="0.2">
      <c r="BL190" s="100">
        <v>0</v>
      </c>
      <c r="BM190" s="2">
        <v>0</v>
      </c>
      <c r="BN190" s="2"/>
      <c r="BO190" s="115"/>
      <c r="BQ190" s="90">
        <v>0</v>
      </c>
      <c r="BR190" s="90">
        <v>0</v>
      </c>
      <c r="BS190" s="90">
        <v>0</v>
      </c>
      <c r="BT190" s="90">
        <v>0</v>
      </c>
      <c r="BV190" s="90">
        <v>0</v>
      </c>
    </row>
    <row r="191" spans="64:74" s="90" customFormat="1" ht="15" customHeight="1" x14ac:dyDescent="0.2">
      <c r="BL191" s="100">
        <v>0</v>
      </c>
      <c r="BM191" s="2">
        <v>0</v>
      </c>
      <c r="BN191" s="2"/>
      <c r="BO191" s="115"/>
      <c r="BQ191" s="90">
        <v>0</v>
      </c>
      <c r="BR191" s="90">
        <v>0</v>
      </c>
      <c r="BS191" s="90">
        <v>0</v>
      </c>
      <c r="BT191" s="90">
        <v>0</v>
      </c>
      <c r="BV191" s="90">
        <v>0</v>
      </c>
    </row>
    <row r="192" spans="64:74" s="90" customFormat="1" ht="15" customHeight="1" x14ac:dyDescent="0.2">
      <c r="BL192" s="100">
        <v>0</v>
      </c>
      <c r="BM192" s="2">
        <v>0</v>
      </c>
      <c r="BN192" s="2"/>
      <c r="BO192" s="115"/>
      <c r="BQ192" s="90">
        <v>0</v>
      </c>
      <c r="BR192" s="90">
        <v>0</v>
      </c>
      <c r="BS192" s="90">
        <v>0</v>
      </c>
      <c r="BT192" s="90">
        <v>0</v>
      </c>
      <c r="BV192" s="90">
        <v>0</v>
      </c>
    </row>
    <row r="193" spans="64:74" s="90" customFormat="1" ht="15" customHeight="1" x14ac:dyDescent="0.2">
      <c r="BL193" s="100">
        <v>0</v>
      </c>
      <c r="BM193" s="2">
        <v>0</v>
      </c>
      <c r="BN193" s="2"/>
      <c r="BO193" s="115"/>
      <c r="BQ193" s="90">
        <v>0</v>
      </c>
      <c r="BR193" s="90">
        <v>0</v>
      </c>
      <c r="BS193" s="90">
        <v>0</v>
      </c>
      <c r="BT193" s="90">
        <v>0</v>
      </c>
      <c r="BV193" s="90">
        <v>0</v>
      </c>
    </row>
    <row r="194" spans="64:74" s="90" customFormat="1" ht="15" customHeight="1" x14ac:dyDescent="0.2">
      <c r="BL194" s="100">
        <v>0</v>
      </c>
      <c r="BM194" s="2">
        <v>0</v>
      </c>
      <c r="BN194" s="2"/>
      <c r="BO194" s="115"/>
      <c r="BQ194" s="90">
        <v>0</v>
      </c>
      <c r="BR194" s="90">
        <v>0</v>
      </c>
      <c r="BS194" s="90">
        <v>0</v>
      </c>
      <c r="BT194" s="90">
        <v>0</v>
      </c>
      <c r="BV194" s="90">
        <v>0</v>
      </c>
    </row>
    <row r="195" spans="64:74" s="90" customFormat="1" ht="15" customHeight="1" x14ac:dyDescent="0.2">
      <c r="BL195" s="100">
        <v>0</v>
      </c>
      <c r="BM195" s="2">
        <v>0</v>
      </c>
      <c r="BN195" s="2"/>
      <c r="BO195" s="115"/>
      <c r="BQ195" s="90">
        <v>0</v>
      </c>
      <c r="BR195" s="90">
        <v>0</v>
      </c>
      <c r="BS195" s="90">
        <v>0</v>
      </c>
      <c r="BT195" s="90">
        <v>0</v>
      </c>
      <c r="BV195" s="90">
        <v>0</v>
      </c>
    </row>
    <row r="196" spans="64:74" s="90" customFormat="1" ht="15" customHeight="1" x14ac:dyDescent="0.2">
      <c r="BL196" s="100">
        <v>0</v>
      </c>
      <c r="BM196" s="2">
        <v>0</v>
      </c>
      <c r="BN196" s="2"/>
      <c r="BO196" s="115"/>
      <c r="BQ196" s="90">
        <v>0</v>
      </c>
      <c r="BR196" s="90">
        <v>0</v>
      </c>
      <c r="BS196" s="90">
        <v>0</v>
      </c>
      <c r="BT196" s="90">
        <v>0</v>
      </c>
      <c r="BV196" s="90">
        <v>0</v>
      </c>
    </row>
    <row r="197" spans="64:74" s="90" customFormat="1" ht="15" customHeight="1" x14ac:dyDescent="0.2">
      <c r="BL197" s="100">
        <v>0</v>
      </c>
      <c r="BM197" s="2">
        <v>0</v>
      </c>
      <c r="BN197" s="2"/>
      <c r="BO197" s="115"/>
      <c r="BQ197" s="90">
        <v>0</v>
      </c>
      <c r="BR197" s="90">
        <v>0</v>
      </c>
      <c r="BS197" s="90">
        <v>0</v>
      </c>
      <c r="BT197" s="90">
        <v>0</v>
      </c>
      <c r="BV197" s="90">
        <v>0</v>
      </c>
    </row>
    <row r="198" spans="64:74" s="90" customFormat="1" ht="15" customHeight="1" x14ac:dyDescent="0.2">
      <c r="BL198" s="100">
        <v>0</v>
      </c>
      <c r="BM198" s="2">
        <v>0</v>
      </c>
      <c r="BN198" s="2"/>
      <c r="BO198" s="115"/>
      <c r="BQ198" s="90">
        <v>0</v>
      </c>
      <c r="BR198" s="90">
        <v>0</v>
      </c>
      <c r="BS198" s="90">
        <v>0</v>
      </c>
      <c r="BT198" s="90">
        <v>0</v>
      </c>
      <c r="BV198" s="90">
        <v>0</v>
      </c>
    </row>
    <row r="199" spans="64:74" s="90" customFormat="1" ht="15" customHeight="1" x14ac:dyDescent="0.2">
      <c r="BL199" s="100">
        <v>0</v>
      </c>
      <c r="BM199" s="2">
        <v>0</v>
      </c>
      <c r="BN199" s="2"/>
      <c r="BO199" s="115"/>
      <c r="BQ199" s="90">
        <v>0</v>
      </c>
      <c r="BR199" s="90">
        <v>0</v>
      </c>
      <c r="BS199" s="90">
        <v>0</v>
      </c>
      <c r="BT199" s="90">
        <v>0</v>
      </c>
      <c r="BV199" s="90">
        <v>0</v>
      </c>
    </row>
    <row r="200" spans="64:74" s="90" customFormat="1" ht="15" customHeight="1" x14ac:dyDescent="0.2">
      <c r="BL200" s="100">
        <v>0</v>
      </c>
      <c r="BM200" s="2">
        <v>0</v>
      </c>
      <c r="BN200" s="2"/>
      <c r="BO200" s="115"/>
      <c r="BQ200" s="90">
        <v>0</v>
      </c>
      <c r="BR200" s="90">
        <v>0</v>
      </c>
      <c r="BS200" s="90">
        <v>0</v>
      </c>
      <c r="BT200" s="90">
        <v>0</v>
      </c>
      <c r="BV200" s="90">
        <v>0</v>
      </c>
    </row>
    <row r="201" spans="64:74" s="90" customFormat="1" ht="15" customHeight="1" x14ac:dyDescent="0.2">
      <c r="BL201" s="100">
        <v>0</v>
      </c>
      <c r="BM201" s="2">
        <v>0</v>
      </c>
      <c r="BN201" s="2"/>
      <c r="BO201" s="115"/>
      <c r="BQ201" s="90">
        <v>0</v>
      </c>
      <c r="BR201" s="90">
        <v>0</v>
      </c>
      <c r="BS201" s="90">
        <v>0</v>
      </c>
      <c r="BT201" s="90">
        <v>0</v>
      </c>
      <c r="BV201" s="90">
        <v>0</v>
      </c>
    </row>
    <row r="202" spans="64:74" s="90" customFormat="1" ht="15" customHeight="1" x14ac:dyDescent="0.2">
      <c r="BL202" s="100">
        <v>0</v>
      </c>
      <c r="BM202" s="2">
        <v>0</v>
      </c>
      <c r="BN202" s="2"/>
      <c r="BO202" s="115"/>
      <c r="BQ202" s="90">
        <v>0</v>
      </c>
      <c r="BR202" s="90">
        <v>0</v>
      </c>
      <c r="BS202" s="90">
        <v>0</v>
      </c>
      <c r="BT202" s="90">
        <v>0</v>
      </c>
      <c r="BV202" s="90">
        <v>0</v>
      </c>
    </row>
    <row r="203" spans="64:74" s="90" customFormat="1" ht="15" customHeight="1" x14ac:dyDescent="0.2">
      <c r="BL203" s="100">
        <v>0</v>
      </c>
      <c r="BM203" s="2">
        <v>0</v>
      </c>
      <c r="BN203" s="2"/>
      <c r="BO203" s="115"/>
      <c r="BQ203" s="90">
        <v>0</v>
      </c>
      <c r="BR203" s="90">
        <v>0</v>
      </c>
      <c r="BS203" s="90">
        <v>0</v>
      </c>
      <c r="BT203" s="90">
        <v>0</v>
      </c>
      <c r="BV203" s="90">
        <v>0</v>
      </c>
    </row>
    <row r="204" spans="64:74" s="90" customFormat="1" ht="15" customHeight="1" x14ac:dyDescent="0.2">
      <c r="BL204" s="100">
        <v>0</v>
      </c>
      <c r="BM204" s="2">
        <v>0</v>
      </c>
      <c r="BN204" s="2"/>
      <c r="BO204" s="115"/>
      <c r="BQ204" s="90">
        <v>0</v>
      </c>
      <c r="BR204" s="90">
        <v>0</v>
      </c>
      <c r="BS204" s="90">
        <v>0</v>
      </c>
      <c r="BT204" s="90">
        <v>0</v>
      </c>
      <c r="BV204" s="90">
        <v>0</v>
      </c>
    </row>
    <row r="205" spans="64:74" s="90" customFormat="1" ht="15" customHeight="1" x14ac:dyDescent="0.2">
      <c r="BL205" s="100">
        <v>0</v>
      </c>
      <c r="BM205" s="2">
        <v>0</v>
      </c>
      <c r="BN205" s="2"/>
      <c r="BO205" s="115"/>
      <c r="BQ205" s="90">
        <v>0</v>
      </c>
      <c r="BR205" s="90">
        <v>0</v>
      </c>
      <c r="BS205" s="90">
        <v>0</v>
      </c>
      <c r="BT205" s="90">
        <v>0</v>
      </c>
      <c r="BV205" s="90">
        <v>0</v>
      </c>
    </row>
    <row r="206" spans="64:74" s="90" customFormat="1" ht="15" customHeight="1" x14ac:dyDescent="0.2">
      <c r="BL206" s="100">
        <v>0</v>
      </c>
      <c r="BM206" s="2">
        <v>0</v>
      </c>
      <c r="BN206" s="2"/>
      <c r="BO206" s="115"/>
      <c r="BQ206" s="90">
        <v>0</v>
      </c>
      <c r="BR206" s="90">
        <v>0</v>
      </c>
      <c r="BS206" s="90">
        <v>0</v>
      </c>
      <c r="BT206" s="90">
        <v>0</v>
      </c>
      <c r="BV206" s="90">
        <v>0</v>
      </c>
    </row>
    <row r="207" spans="64:74" s="90" customFormat="1" ht="15" customHeight="1" x14ac:dyDescent="0.2">
      <c r="BL207" s="100">
        <v>0</v>
      </c>
      <c r="BM207" s="2">
        <v>0</v>
      </c>
      <c r="BN207" s="2"/>
      <c r="BO207" s="115"/>
      <c r="BQ207" s="90">
        <v>0</v>
      </c>
      <c r="BR207" s="90">
        <v>0</v>
      </c>
      <c r="BS207" s="90">
        <v>0</v>
      </c>
      <c r="BT207" s="90">
        <v>0</v>
      </c>
      <c r="BV207" s="90">
        <v>0</v>
      </c>
    </row>
    <row r="208" spans="64:74" s="90" customFormat="1" ht="15" customHeight="1" x14ac:dyDescent="0.2">
      <c r="BL208" s="100">
        <v>0</v>
      </c>
      <c r="BM208" s="2">
        <v>0</v>
      </c>
      <c r="BN208" s="2"/>
      <c r="BO208" s="115"/>
      <c r="BQ208" s="90">
        <v>0</v>
      </c>
      <c r="BR208" s="90">
        <v>0</v>
      </c>
      <c r="BS208" s="90">
        <v>0</v>
      </c>
      <c r="BT208" s="90">
        <v>0</v>
      </c>
      <c r="BV208" s="90">
        <v>0</v>
      </c>
    </row>
    <row r="209" spans="64:74" s="90" customFormat="1" ht="15" customHeight="1" x14ac:dyDescent="0.2">
      <c r="BL209" s="100">
        <v>0</v>
      </c>
      <c r="BM209" s="2">
        <v>0</v>
      </c>
      <c r="BN209" s="2"/>
      <c r="BO209" s="115"/>
      <c r="BQ209" s="90">
        <v>0</v>
      </c>
      <c r="BR209" s="90">
        <v>0</v>
      </c>
      <c r="BS209" s="90">
        <v>0</v>
      </c>
      <c r="BT209" s="90">
        <v>0</v>
      </c>
      <c r="BV209" s="90">
        <v>0</v>
      </c>
    </row>
    <row r="210" spans="64:74" s="90" customFormat="1" ht="15" customHeight="1" x14ac:dyDescent="0.2">
      <c r="BL210" s="100">
        <v>0</v>
      </c>
      <c r="BM210" s="2">
        <v>0</v>
      </c>
      <c r="BN210" s="2"/>
      <c r="BO210" s="115"/>
      <c r="BQ210" s="90">
        <v>0</v>
      </c>
      <c r="BR210" s="90">
        <v>0</v>
      </c>
      <c r="BS210" s="90">
        <v>0</v>
      </c>
      <c r="BT210" s="90">
        <v>0</v>
      </c>
      <c r="BV210" s="90">
        <v>0</v>
      </c>
    </row>
    <row r="211" spans="64:74" s="90" customFormat="1" ht="15" customHeight="1" x14ac:dyDescent="0.2">
      <c r="BL211" s="100">
        <v>0</v>
      </c>
      <c r="BM211" s="2">
        <v>0</v>
      </c>
      <c r="BN211" s="2"/>
      <c r="BO211" s="115"/>
      <c r="BQ211" s="90">
        <v>0</v>
      </c>
      <c r="BR211" s="90">
        <v>0</v>
      </c>
      <c r="BS211" s="90">
        <v>0</v>
      </c>
      <c r="BT211" s="90">
        <v>0</v>
      </c>
      <c r="BV211" s="90">
        <v>0</v>
      </c>
    </row>
    <row r="212" spans="64:74" s="90" customFormat="1" ht="15" customHeight="1" x14ac:dyDescent="0.2">
      <c r="BL212" s="100">
        <v>0</v>
      </c>
      <c r="BM212" s="2">
        <v>0</v>
      </c>
      <c r="BN212" s="2"/>
      <c r="BO212" s="115"/>
      <c r="BQ212" s="90">
        <v>0</v>
      </c>
      <c r="BR212" s="90">
        <v>0</v>
      </c>
      <c r="BS212" s="90">
        <v>0</v>
      </c>
      <c r="BT212" s="90">
        <v>0</v>
      </c>
      <c r="BV212" s="90">
        <v>0</v>
      </c>
    </row>
    <row r="213" spans="64:74" s="90" customFormat="1" ht="15" customHeight="1" x14ac:dyDescent="0.2">
      <c r="BL213" s="100">
        <v>0</v>
      </c>
      <c r="BM213" s="2">
        <v>0</v>
      </c>
      <c r="BN213" s="2"/>
      <c r="BO213" s="115"/>
      <c r="BQ213" s="90">
        <v>0</v>
      </c>
      <c r="BR213" s="90">
        <v>0</v>
      </c>
      <c r="BS213" s="90">
        <v>0</v>
      </c>
      <c r="BT213" s="90">
        <v>0</v>
      </c>
      <c r="BV213" s="90">
        <v>0</v>
      </c>
    </row>
    <row r="214" spans="64:74" s="90" customFormat="1" ht="15" customHeight="1" x14ac:dyDescent="0.2">
      <c r="BL214" s="100">
        <v>0</v>
      </c>
      <c r="BM214" s="2">
        <v>0</v>
      </c>
      <c r="BN214" s="2"/>
      <c r="BO214" s="115"/>
      <c r="BQ214" s="90">
        <v>0</v>
      </c>
      <c r="BR214" s="90">
        <v>0</v>
      </c>
      <c r="BS214" s="90">
        <v>0</v>
      </c>
      <c r="BT214" s="90">
        <v>0</v>
      </c>
      <c r="BV214" s="90">
        <v>0</v>
      </c>
    </row>
    <row r="215" spans="64:74" s="90" customFormat="1" ht="15" customHeight="1" x14ac:dyDescent="0.2">
      <c r="BL215" s="100">
        <v>0</v>
      </c>
      <c r="BM215" s="2">
        <v>0</v>
      </c>
      <c r="BN215" s="2"/>
      <c r="BO215" s="115"/>
      <c r="BQ215" s="90">
        <v>0</v>
      </c>
      <c r="BR215" s="90">
        <v>0</v>
      </c>
      <c r="BS215" s="90">
        <v>0</v>
      </c>
      <c r="BT215" s="90">
        <v>0</v>
      </c>
      <c r="BV215" s="90">
        <v>0</v>
      </c>
    </row>
    <row r="216" spans="64:74" s="90" customFormat="1" ht="15" customHeight="1" x14ac:dyDescent="0.2">
      <c r="BL216" s="100">
        <v>0</v>
      </c>
      <c r="BM216" s="2">
        <v>0</v>
      </c>
      <c r="BN216" s="2"/>
      <c r="BO216" s="115"/>
      <c r="BQ216" s="90">
        <v>0</v>
      </c>
      <c r="BR216" s="90">
        <v>0</v>
      </c>
      <c r="BS216" s="90">
        <v>0</v>
      </c>
      <c r="BT216" s="90">
        <v>0</v>
      </c>
      <c r="BV216" s="90">
        <v>0</v>
      </c>
    </row>
    <row r="217" spans="64:74" s="90" customFormat="1" ht="15" customHeight="1" x14ac:dyDescent="0.2">
      <c r="BL217" s="100">
        <v>0</v>
      </c>
      <c r="BM217" s="2">
        <v>0</v>
      </c>
      <c r="BN217" s="2"/>
      <c r="BO217" s="115"/>
      <c r="BQ217" s="90">
        <v>0</v>
      </c>
      <c r="BR217" s="90">
        <v>0</v>
      </c>
      <c r="BS217" s="90">
        <v>0</v>
      </c>
      <c r="BT217" s="90">
        <v>0</v>
      </c>
      <c r="BV217" s="90">
        <v>0</v>
      </c>
    </row>
    <row r="218" spans="64:74" s="90" customFormat="1" ht="15" customHeight="1" x14ac:dyDescent="0.2">
      <c r="BL218" s="100">
        <v>0</v>
      </c>
      <c r="BM218" s="2">
        <v>0</v>
      </c>
      <c r="BN218" s="2"/>
      <c r="BO218" s="115"/>
      <c r="BQ218" s="90">
        <v>0</v>
      </c>
      <c r="BR218" s="90">
        <v>0</v>
      </c>
      <c r="BS218" s="90">
        <v>0</v>
      </c>
      <c r="BT218" s="90">
        <v>0</v>
      </c>
      <c r="BV218" s="90">
        <v>0</v>
      </c>
    </row>
    <row r="219" spans="64:74" s="90" customFormat="1" ht="15" customHeight="1" x14ac:dyDescent="0.2">
      <c r="BL219" s="100">
        <v>0</v>
      </c>
      <c r="BM219" s="2">
        <v>0</v>
      </c>
      <c r="BN219" s="2"/>
      <c r="BO219" s="115"/>
      <c r="BQ219" s="90">
        <v>0</v>
      </c>
      <c r="BR219" s="90">
        <v>0</v>
      </c>
      <c r="BS219" s="90">
        <v>0</v>
      </c>
      <c r="BT219" s="90">
        <v>0</v>
      </c>
      <c r="BV219" s="90">
        <v>0</v>
      </c>
    </row>
    <row r="220" spans="64:74" s="90" customFormat="1" ht="15" customHeight="1" x14ac:dyDescent="0.2">
      <c r="BL220" s="100">
        <v>0</v>
      </c>
      <c r="BM220" s="2">
        <v>0</v>
      </c>
      <c r="BN220" s="2"/>
      <c r="BO220" s="115"/>
      <c r="BQ220" s="90">
        <v>0</v>
      </c>
      <c r="BR220" s="90">
        <v>0</v>
      </c>
      <c r="BS220" s="90">
        <v>0</v>
      </c>
      <c r="BT220" s="90">
        <v>0</v>
      </c>
      <c r="BV220" s="90">
        <v>0</v>
      </c>
    </row>
    <row r="221" spans="64:74" s="90" customFormat="1" ht="15" customHeight="1" x14ac:dyDescent="0.2">
      <c r="BL221" s="100">
        <v>0</v>
      </c>
      <c r="BM221" s="2">
        <v>0</v>
      </c>
      <c r="BN221" s="2"/>
      <c r="BO221" s="115"/>
      <c r="BQ221" s="90">
        <v>0</v>
      </c>
      <c r="BR221" s="90">
        <v>0</v>
      </c>
      <c r="BS221" s="90">
        <v>0</v>
      </c>
      <c r="BT221" s="90">
        <v>0</v>
      </c>
      <c r="BV221" s="90">
        <v>0</v>
      </c>
    </row>
    <row r="222" spans="64:74" s="90" customFormat="1" ht="15" customHeight="1" x14ac:dyDescent="0.2">
      <c r="BL222" s="100">
        <v>0</v>
      </c>
      <c r="BM222" s="2">
        <v>0</v>
      </c>
      <c r="BN222" s="2"/>
      <c r="BO222" s="115"/>
      <c r="BQ222" s="90">
        <v>0</v>
      </c>
      <c r="BR222" s="90">
        <v>0</v>
      </c>
      <c r="BS222" s="90">
        <v>0</v>
      </c>
      <c r="BT222" s="90">
        <v>0</v>
      </c>
      <c r="BV222" s="90">
        <v>0</v>
      </c>
    </row>
    <row r="223" spans="64:74" s="90" customFormat="1" ht="15" customHeight="1" x14ac:dyDescent="0.2">
      <c r="BL223" s="100">
        <v>0</v>
      </c>
      <c r="BM223" s="2">
        <v>0</v>
      </c>
      <c r="BN223" s="2"/>
      <c r="BO223" s="115"/>
      <c r="BQ223" s="90">
        <v>0</v>
      </c>
      <c r="BR223" s="90">
        <v>0</v>
      </c>
      <c r="BS223" s="90">
        <v>0</v>
      </c>
      <c r="BT223" s="90">
        <v>0</v>
      </c>
      <c r="BV223" s="90">
        <v>0</v>
      </c>
    </row>
    <row r="224" spans="64:74" s="90" customFormat="1" ht="15" customHeight="1" x14ac:dyDescent="0.2">
      <c r="BL224" s="100">
        <v>0</v>
      </c>
      <c r="BM224" s="2">
        <v>0</v>
      </c>
      <c r="BN224" s="2"/>
      <c r="BO224" s="115"/>
      <c r="BQ224" s="90">
        <v>0</v>
      </c>
      <c r="BR224" s="90">
        <v>0</v>
      </c>
      <c r="BS224" s="90">
        <v>0</v>
      </c>
      <c r="BT224" s="90">
        <v>0</v>
      </c>
      <c r="BV224" s="90">
        <v>0</v>
      </c>
    </row>
    <row r="225" spans="64:74" s="90" customFormat="1" ht="15" customHeight="1" x14ac:dyDescent="0.2">
      <c r="BL225" s="100">
        <v>0</v>
      </c>
      <c r="BM225" s="2">
        <v>0</v>
      </c>
      <c r="BN225" s="2"/>
      <c r="BO225" s="115"/>
      <c r="BQ225" s="90">
        <v>0</v>
      </c>
      <c r="BR225" s="90">
        <v>0</v>
      </c>
      <c r="BS225" s="90">
        <v>0</v>
      </c>
      <c r="BT225" s="90">
        <v>0</v>
      </c>
      <c r="BV225" s="90">
        <v>0</v>
      </c>
    </row>
    <row r="226" spans="64:74" s="90" customFormat="1" ht="15" customHeight="1" x14ac:dyDescent="0.2">
      <c r="BL226" s="100">
        <v>0</v>
      </c>
      <c r="BM226" s="2">
        <v>0</v>
      </c>
      <c r="BN226" s="2"/>
      <c r="BO226" s="115"/>
      <c r="BQ226" s="90">
        <v>0</v>
      </c>
      <c r="BR226" s="90">
        <v>0</v>
      </c>
      <c r="BS226" s="90">
        <v>0</v>
      </c>
      <c r="BT226" s="90">
        <v>0</v>
      </c>
      <c r="BV226" s="90">
        <v>0</v>
      </c>
    </row>
    <row r="227" spans="64:74" s="90" customFormat="1" ht="15" customHeight="1" x14ac:dyDescent="0.2">
      <c r="BL227" s="100">
        <v>0</v>
      </c>
      <c r="BM227" s="2">
        <v>0</v>
      </c>
      <c r="BN227" s="2"/>
      <c r="BO227" s="115"/>
      <c r="BQ227" s="90">
        <v>0</v>
      </c>
      <c r="BR227" s="90">
        <v>0</v>
      </c>
      <c r="BS227" s="90">
        <v>0</v>
      </c>
      <c r="BT227" s="90">
        <v>0</v>
      </c>
      <c r="BV227" s="90">
        <v>0</v>
      </c>
    </row>
    <row r="228" spans="64:74" s="90" customFormat="1" ht="15" customHeight="1" x14ac:dyDescent="0.2">
      <c r="BL228" s="100">
        <v>0</v>
      </c>
      <c r="BM228" s="2">
        <v>0</v>
      </c>
      <c r="BN228" s="2"/>
      <c r="BO228" s="115"/>
      <c r="BQ228" s="90">
        <v>0</v>
      </c>
      <c r="BR228" s="90">
        <v>0</v>
      </c>
      <c r="BS228" s="90">
        <v>0</v>
      </c>
      <c r="BT228" s="90">
        <v>0</v>
      </c>
      <c r="BV228" s="90">
        <v>0</v>
      </c>
    </row>
    <row r="229" spans="64:74" s="90" customFormat="1" ht="15" customHeight="1" x14ac:dyDescent="0.2">
      <c r="BL229" s="100">
        <v>0</v>
      </c>
      <c r="BM229" s="2">
        <v>0</v>
      </c>
      <c r="BN229" s="2"/>
      <c r="BO229" s="115"/>
      <c r="BQ229" s="90">
        <v>0</v>
      </c>
      <c r="BR229" s="90">
        <v>0</v>
      </c>
      <c r="BS229" s="90">
        <v>0</v>
      </c>
      <c r="BT229" s="90">
        <v>0</v>
      </c>
      <c r="BV229" s="90">
        <v>0</v>
      </c>
    </row>
    <row r="230" spans="64:74" s="90" customFormat="1" ht="15" customHeight="1" x14ac:dyDescent="0.2">
      <c r="BL230" s="100">
        <v>0</v>
      </c>
      <c r="BM230" s="2">
        <v>0</v>
      </c>
      <c r="BN230" s="2"/>
      <c r="BO230" s="115"/>
      <c r="BQ230" s="90">
        <v>0</v>
      </c>
      <c r="BR230" s="90">
        <v>0</v>
      </c>
      <c r="BS230" s="90">
        <v>0</v>
      </c>
      <c r="BT230" s="90">
        <v>0</v>
      </c>
      <c r="BV230" s="90">
        <v>0</v>
      </c>
    </row>
    <row r="231" spans="64:74" s="90" customFormat="1" ht="15" customHeight="1" x14ac:dyDescent="0.2">
      <c r="BL231" s="100">
        <v>0</v>
      </c>
      <c r="BM231" s="2">
        <v>0</v>
      </c>
      <c r="BN231" s="2"/>
      <c r="BO231" s="115"/>
      <c r="BQ231" s="90">
        <v>0</v>
      </c>
      <c r="BR231" s="90">
        <v>0</v>
      </c>
      <c r="BS231" s="90">
        <v>0</v>
      </c>
      <c r="BT231" s="90">
        <v>0</v>
      </c>
      <c r="BV231" s="90">
        <v>0</v>
      </c>
    </row>
    <row r="232" spans="64:74" s="90" customFormat="1" ht="15" customHeight="1" x14ac:dyDescent="0.2">
      <c r="BL232" s="100">
        <v>0</v>
      </c>
      <c r="BM232" s="2">
        <v>0</v>
      </c>
      <c r="BN232" s="2"/>
      <c r="BO232" s="115"/>
      <c r="BQ232" s="90">
        <v>0</v>
      </c>
      <c r="BR232" s="90">
        <v>0</v>
      </c>
      <c r="BS232" s="90">
        <v>0</v>
      </c>
      <c r="BT232" s="90">
        <v>0</v>
      </c>
      <c r="BV232" s="90">
        <v>0</v>
      </c>
    </row>
    <row r="233" spans="64:74" s="90" customFormat="1" ht="15" customHeight="1" x14ac:dyDescent="0.2">
      <c r="BL233" s="100">
        <v>0</v>
      </c>
      <c r="BM233" s="2">
        <v>0</v>
      </c>
      <c r="BN233" s="2"/>
      <c r="BO233" s="115"/>
      <c r="BQ233" s="90">
        <v>0</v>
      </c>
      <c r="BR233" s="90">
        <v>0</v>
      </c>
      <c r="BS233" s="90">
        <v>0</v>
      </c>
      <c r="BT233" s="90">
        <v>0</v>
      </c>
      <c r="BV233" s="90">
        <v>0</v>
      </c>
    </row>
    <row r="234" spans="64:74" s="90" customFormat="1" ht="15" customHeight="1" x14ac:dyDescent="0.2">
      <c r="BL234" s="100">
        <v>0</v>
      </c>
      <c r="BM234" s="2">
        <v>0</v>
      </c>
      <c r="BN234" s="2"/>
      <c r="BO234" s="115"/>
      <c r="BQ234" s="90">
        <v>0</v>
      </c>
      <c r="BR234" s="90">
        <v>0</v>
      </c>
      <c r="BS234" s="90">
        <v>0</v>
      </c>
      <c r="BT234" s="90">
        <v>0</v>
      </c>
      <c r="BV234" s="90">
        <v>0</v>
      </c>
    </row>
    <row r="235" spans="64:74" s="90" customFormat="1" ht="15" customHeight="1" x14ac:dyDescent="0.2">
      <c r="BL235" s="100">
        <v>0</v>
      </c>
      <c r="BM235" s="2">
        <v>0</v>
      </c>
      <c r="BN235" s="2"/>
      <c r="BO235" s="115"/>
      <c r="BQ235" s="90">
        <v>0</v>
      </c>
      <c r="BR235" s="90">
        <v>0</v>
      </c>
      <c r="BS235" s="90">
        <v>0</v>
      </c>
      <c r="BT235" s="90">
        <v>0</v>
      </c>
      <c r="BV235" s="90">
        <v>0</v>
      </c>
    </row>
    <row r="236" spans="64:74" s="90" customFormat="1" ht="15" customHeight="1" x14ac:dyDescent="0.2">
      <c r="BL236" s="100">
        <v>0</v>
      </c>
      <c r="BM236" s="2">
        <v>0</v>
      </c>
      <c r="BN236" s="2"/>
      <c r="BO236" s="115"/>
      <c r="BQ236" s="90">
        <v>0</v>
      </c>
      <c r="BR236" s="90">
        <v>0</v>
      </c>
      <c r="BS236" s="90">
        <v>0</v>
      </c>
      <c r="BT236" s="90">
        <v>0</v>
      </c>
      <c r="BV236" s="90">
        <v>0</v>
      </c>
    </row>
    <row r="237" spans="64:74" s="90" customFormat="1" ht="15" customHeight="1" x14ac:dyDescent="0.2">
      <c r="BL237" s="100">
        <v>0</v>
      </c>
      <c r="BM237" s="2">
        <v>0</v>
      </c>
      <c r="BN237" s="2"/>
      <c r="BO237" s="115"/>
      <c r="BQ237" s="90">
        <v>0</v>
      </c>
      <c r="BR237" s="90">
        <v>0</v>
      </c>
      <c r="BS237" s="90">
        <v>0</v>
      </c>
      <c r="BT237" s="90">
        <v>0</v>
      </c>
      <c r="BV237" s="90">
        <v>0</v>
      </c>
    </row>
    <row r="238" spans="64:74" s="90" customFormat="1" ht="15" customHeight="1" x14ac:dyDescent="0.2">
      <c r="BL238" s="100">
        <v>0</v>
      </c>
      <c r="BM238" s="2">
        <v>0</v>
      </c>
      <c r="BN238" s="2"/>
      <c r="BO238" s="115"/>
      <c r="BQ238" s="90">
        <v>0</v>
      </c>
      <c r="BR238" s="90">
        <v>0</v>
      </c>
      <c r="BS238" s="90">
        <v>0</v>
      </c>
      <c r="BT238" s="90">
        <v>0</v>
      </c>
      <c r="BV238" s="90">
        <v>0</v>
      </c>
    </row>
    <row r="239" spans="64:74" s="90" customFormat="1" ht="15" customHeight="1" x14ac:dyDescent="0.2">
      <c r="BL239" s="100">
        <v>0</v>
      </c>
      <c r="BM239" s="2">
        <v>0</v>
      </c>
      <c r="BN239" s="2"/>
      <c r="BO239" s="115"/>
      <c r="BQ239" s="90">
        <v>0</v>
      </c>
      <c r="BR239" s="90">
        <v>0</v>
      </c>
      <c r="BS239" s="90">
        <v>0</v>
      </c>
      <c r="BT239" s="90">
        <v>0</v>
      </c>
      <c r="BV239" s="90">
        <v>0</v>
      </c>
    </row>
    <row r="240" spans="64:74" s="90" customFormat="1" ht="15" customHeight="1" x14ac:dyDescent="0.2">
      <c r="BL240" s="100">
        <v>0</v>
      </c>
      <c r="BM240" s="2">
        <v>0</v>
      </c>
      <c r="BN240" s="2"/>
      <c r="BO240" s="115"/>
      <c r="BQ240" s="90">
        <v>0</v>
      </c>
      <c r="BR240" s="90">
        <v>0</v>
      </c>
      <c r="BS240" s="90">
        <v>0</v>
      </c>
      <c r="BT240" s="90">
        <v>0</v>
      </c>
      <c r="BV240" s="90">
        <v>0</v>
      </c>
    </row>
    <row r="241" spans="64:74" s="90" customFormat="1" ht="15" customHeight="1" x14ac:dyDescent="0.2">
      <c r="BL241" s="100">
        <v>0</v>
      </c>
      <c r="BM241" s="2">
        <v>0</v>
      </c>
      <c r="BN241" s="2"/>
      <c r="BO241" s="115"/>
      <c r="BQ241" s="90">
        <v>0</v>
      </c>
      <c r="BR241" s="90">
        <v>0</v>
      </c>
      <c r="BS241" s="90">
        <v>0</v>
      </c>
      <c r="BT241" s="90">
        <v>0</v>
      </c>
      <c r="BV241" s="90">
        <v>0</v>
      </c>
    </row>
    <row r="242" spans="64:74" s="90" customFormat="1" ht="15" customHeight="1" x14ac:dyDescent="0.2">
      <c r="BL242" s="100">
        <v>0</v>
      </c>
      <c r="BM242" s="2">
        <v>0</v>
      </c>
      <c r="BN242" s="2"/>
      <c r="BO242" s="115"/>
      <c r="BQ242" s="90">
        <v>0</v>
      </c>
      <c r="BR242" s="90">
        <v>0</v>
      </c>
      <c r="BS242" s="90">
        <v>0</v>
      </c>
      <c r="BT242" s="90">
        <v>0</v>
      </c>
      <c r="BV242" s="90">
        <v>0</v>
      </c>
    </row>
    <row r="243" spans="64:74" s="90" customFormat="1" ht="15" customHeight="1" x14ac:dyDescent="0.2">
      <c r="BL243" s="100">
        <v>0</v>
      </c>
      <c r="BM243" s="2">
        <v>0</v>
      </c>
      <c r="BN243" s="2"/>
      <c r="BO243" s="115"/>
      <c r="BQ243" s="90">
        <v>0</v>
      </c>
      <c r="BR243" s="90">
        <v>0</v>
      </c>
      <c r="BS243" s="90">
        <v>0</v>
      </c>
      <c r="BT243" s="90">
        <v>0</v>
      </c>
      <c r="BV243" s="90">
        <v>0</v>
      </c>
    </row>
    <row r="244" spans="64:74" s="90" customFormat="1" ht="15" customHeight="1" x14ac:dyDescent="0.2">
      <c r="BL244" s="100">
        <v>0</v>
      </c>
      <c r="BM244" s="2">
        <v>0</v>
      </c>
      <c r="BN244" s="2"/>
      <c r="BO244" s="115"/>
      <c r="BQ244" s="90">
        <v>0</v>
      </c>
      <c r="BR244" s="90">
        <v>0</v>
      </c>
      <c r="BS244" s="90">
        <v>0</v>
      </c>
      <c r="BT244" s="90">
        <v>0</v>
      </c>
      <c r="BV244" s="90">
        <v>0</v>
      </c>
    </row>
    <row r="245" spans="64:74" s="90" customFormat="1" ht="15" customHeight="1" x14ac:dyDescent="0.2">
      <c r="BL245" s="100">
        <v>0</v>
      </c>
      <c r="BM245" s="2">
        <v>0</v>
      </c>
      <c r="BN245" s="2"/>
      <c r="BO245" s="115"/>
      <c r="BQ245" s="90">
        <v>0</v>
      </c>
      <c r="BR245" s="90">
        <v>0</v>
      </c>
      <c r="BS245" s="90">
        <v>0</v>
      </c>
      <c r="BT245" s="90">
        <v>0</v>
      </c>
      <c r="BV245" s="90">
        <v>0</v>
      </c>
    </row>
    <row r="246" spans="64:74" s="90" customFormat="1" ht="15" customHeight="1" x14ac:dyDescent="0.2">
      <c r="BL246" s="100">
        <v>0</v>
      </c>
      <c r="BM246" s="2">
        <v>0</v>
      </c>
      <c r="BN246" s="2"/>
      <c r="BO246" s="115"/>
      <c r="BQ246" s="90">
        <v>0</v>
      </c>
      <c r="BR246" s="90">
        <v>0</v>
      </c>
      <c r="BS246" s="90">
        <v>0</v>
      </c>
      <c r="BT246" s="90">
        <v>0</v>
      </c>
      <c r="BV246" s="90">
        <v>0</v>
      </c>
    </row>
    <row r="247" spans="64:74" s="90" customFormat="1" ht="15" customHeight="1" x14ac:dyDescent="0.2">
      <c r="BL247" s="100">
        <v>0</v>
      </c>
      <c r="BM247" s="2">
        <v>0</v>
      </c>
      <c r="BN247" s="2"/>
      <c r="BO247" s="115"/>
      <c r="BQ247" s="90">
        <v>0</v>
      </c>
      <c r="BR247" s="90">
        <v>0</v>
      </c>
      <c r="BS247" s="90">
        <v>0</v>
      </c>
      <c r="BT247" s="90">
        <v>0</v>
      </c>
      <c r="BV247" s="90">
        <v>0</v>
      </c>
    </row>
    <row r="248" spans="64:74" s="90" customFormat="1" ht="15" customHeight="1" x14ac:dyDescent="0.2">
      <c r="BL248" s="100">
        <v>0</v>
      </c>
      <c r="BM248" s="2">
        <v>0</v>
      </c>
      <c r="BN248" s="2"/>
      <c r="BO248" s="115"/>
      <c r="BQ248" s="90">
        <v>0</v>
      </c>
      <c r="BR248" s="90">
        <v>0</v>
      </c>
      <c r="BS248" s="90">
        <v>0</v>
      </c>
      <c r="BT248" s="90">
        <v>0</v>
      </c>
      <c r="BV248" s="90">
        <v>0</v>
      </c>
    </row>
    <row r="249" spans="64:74" s="90" customFormat="1" ht="15" customHeight="1" x14ac:dyDescent="0.2">
      <c r="BL249" s="100">
        <v>0</v>
      </c>
      <c r="BM249" s="2">
        <v>0</v>
      </c>
      <c r="BN249" s="2"/>
      <c r="BO249" s="115"/>
      <c r="BQ249" s="90">
        <v>0</v>
      </c>
      <c r="BR249" s="90">
        <v>0</v>
      </c>
      <c r="BS249" s="90">
        <v>0</v>
      </c>
      <c r="BT249" s="90">
        <v>0</v>
      </c>
      <c r="BV249" s="90">
        <v>0</v>
      </c>
    </row>
    <row r="250" spans="64:74" s="90" customFormat="1" ht="15" customHeight="1" x14ac:dyDescent="0.2">
      <c r="BL250" s="100">
        <v>0</v>
      </c>
      <c r="BM250" s="2">
        <v>0</v>
      </c>
      <c r="BN250" s="2"/>
      <c r="BO250" s="115"/>
      <c r="BQ250" s="90">
        <v>0</v>
      </c>
      <c r="BR250" s="90">
        <v>0</v>
      </c>
      <c r="BS250" s="90">
        <v>0</v>
      </c>
      <c r="BT250" s="90">
        <v>0</v>
      </c>
      <c r="BV250" s="90">
        <v>0</v>
      </c>
    </row>
    <row r="251" spans="64:74" s="90" customFormat="1" ht="15" customHeight="1" x14ac:dyDescent="0.2">
      <c r="BL251" s="100">
        <v>0</v>
      </c>
      <c r="BM251" s="2">
        <v>0</v>
      </c>
      <c r="BN251" s="2"/>
      <c r="BO251" s="115"/>
      <c r="BQ251" s="90">
        <v>0</v>
      </c>
      <c r="BR251" s="90">
        <v>0</v>
      </c>
      <c r="BS251" s="90">
        <v>0</v>
      </c>
      <c r="BT251" s="90">
        <v>0</v>
      </c>
      <c r="BV251" s="90">
        <v>0</v>
      </c>
    </row>
    <row r="252" spans="64:74" s="90" customFormat="1" ht="15" customHeight="1" x14ac:dyDescent="0.2">
      <c r="BL252" s="100">
        <v>0</v>
      </c>
      <c r="BM252" s="2">
        <v>0</v>
      </c>
      <c r="BN252" s="2"/>
      <c r="BO252" s="115"/>
      <c r="BQ252" s="90">
        <v>0</v>
      </c>
      <c r="BR252" s="90">
        <v>0</v>
      </c>
      <c r="BS252" s="90">
        <v>0</v>
      </c>
      <c r="BT252" s="90">
        <v>0</v>
      </c>
      <c r="BV252" s="90">
        <v>0</v>
      </c>
    </row>
    <row r="253" spans="64:74" s="90" customFormat="1" ht="15" customHeight="1" x14ac:dyDescent="0.2">
      <c r="BL253" s="100">
        <v>0</v>
      </c>
      <c r="BM253" s="2">
        <v>0</v>
      </c>
      <c r="BN253" s="2"/>
      <c r="BO253" s="115"/>
      <c r="BQ253" s="90">
        <v>0</v>
      </c>
      <c r="BR253" s="90">
        <v>0</v>
      </c>
      <c r="BS253" s="90">
        <v>0</v>
      </c>
      <c r="BT253" s="90">
        <v>0</v>
      </c>
      <c r="BV253" s="90">
        <v>0</v>
      </c>
    </row>
    <row r="254" spans="64:74" s="90" customFormat="1" ht="15" customHeight="1" x14ac:dyDescent="0.2">
      <c r="BL254" s="100">
        <v>0</v>
      </c>
      <c r="BM254" s="2">
        <v>0</v>
      </c>
      <c r="BN254" s="2"/>
      <c r="BO254" s="115"/>
      <c r="BQ254" s="90">
        <v>0</v>
      </c>
      <c r="BR254" s="90">
        <v>0</v>
      </c>
      <c r="BS254" s="90">
        <v>0</v>
      </c>
      <c r="BT254" s="90">
        <v>0</v>
      </c>
      <c r="BV254" s="90">
        <v>0</v>
      </c>
    </row>
    <row r="255" spans="64:74" s="90" customFormat="1" ht="15" customHeight="1" x14ac:dyDescent="0.2">
      <c r="BL255" s="100">
        <v>0</v>
      </c>
      <c r="BM255" s="2">
        <v>0</v>
      </c>
      <c r="BN255" s="2"/>
      <c r="BO255" s="115"/>
      <c r="BQ255" s="90">
        <v>0</v>
      </c>
      <c r="BR255" s="90">
        <v>0</v>
      </c>
      <c r="BS255" s="90">
        <v>0</v>
      </c>
      <c r="BT255" s="90">
        <v>0</v>
      </c>
      <c r="BV255" s="90">
        <v>0</v>
      </c>
    </row>
    <row r="256" spans="64:74" s="90" customFormat="1" ht="15" customHeight="1" x14ac:dyDescent="0.2">
      <c r="BL256" s="100">
        <v>0</v>
      </c>
      <c r="BM256" s="2">
        <v>0</v>
      </c>
      <c r="BN256" s="2"/>
      <c r="BO256" s="115"/>
      <c r="BQ256" s="90">
        <v>0</v>
      </c>
      <c r="BR256" s="90">
        <v>0</v>
      </c>
      <c r="BS256" s="90">
        <v>0</v>
      </c>
      <c r="BT256" s="90">
        <v>0</v>
      </c>
      <c r="BV256" s="90">
        <v>0</v>
      </c>
    </row>
    <row r="257" spans="7:74" s="90" customFormat="1" ht="15" customHeight="1" x14ac:dyDescent="0.2">
      <c r="BL257" s="100">
        <v>0</v>
      </c>
      <c r="BM257" s="2">
        <v>0</v>
      </c>
      <c r="BN257" s="2"/>
      <c r="BO257" s="115"/>
      <c r="BQ257" s="90">
        <v>0</v>
      </c>
      <c r="BR257" s="90">
        <v>0</v>
      </c>
      <c r="BS257" s="90">
        <v>0</v>
      </c>
      <c r="BT257" s="90">
        <v>0</v>
      </c>
      <c r="BV257" s="90">
        <v>0</v>
      </c>
    </row>
    <row r="258" spans="7:74" x14ac:dyDescent="0.25">
      <c r="G258" s="78"/>
      <c r="H258" s="78"/>
      <c r="I258" s="78"/>
      <c r="J258" s="78"/>
      <c r="K258" s="78"/>
      <c r="L258" s="78"/>
      <c r="M258" s="78"/>
      <c r="N258" s="78"/>
      <c r="O258" s="78"/>
      <c r="P258" s="78"/>
      <c r="Q258" s="78"/>
      <c r="R258" s="78"/>
      <c r="S258" s="78"/>
      <c r="T258" s="78"/>
      <c r="U258" s="78"/>
      <c r="V258" s="78"/>
      <c r="W258" s="78"/>
      <c r="AA258" s="78"/>
      <c r="AB258" s="87"/>
      <c r="AC258" s="64"/>
      <c r="AD258" s="64"/>
      <c r="AE258" s="64"/>
      <c r="AF258" s="78"/>
      <c r="BL258" s="98">
        <v>0</v>
      </c>
      <c r="BM258" s="3">
        <v>0</v>
      </c>
      <c r="BQ258" s="60">
        <v>0</v>
      </c>
      <c r="BR258" s="60">
        <v>0</v>
      </c>
      <c r="BS258" s="60">
        <v>0</v>
      </c>
      <c r="BT258" s="60">
        <v>0</v>
      </c>
      <c r="BV258" s="60">
        <v>0</v>
      </c>
    </row>
    <row r="259" spans="7:74" x14ac:dyDescent="0.25">
      <c r="G259" s="78"/>
      <c r="H259" s="78"/>
      <c r="I259" s="78"/>
      <c r="J259" s="78"/>
      <c r="K259" s="78"/>
      <c r="L259" s="78"/>
      <c r="M259" s="78"/>
      <c r="N259" s="78"/>
      <c r="O259" s="78"/>
      <c r="P259" s="78"/>
      <c r="Q259" s="78"/>
      <c r="R259" s="78"/>
      <c r="S259" s="78"/>
      <c r="T259" s="78"/>
      <c r="U259" s="78"/>
      <c r="V259" s="78"/>
      <c r="W259" s="78"/>
      <c r="AA259" s="78"/>
      <c r="AB259" s="87"/>
      <c r="AC259" s="64"/>
      <c r="AD259" s="64"/>
      <c r="AE259" s="64"/>
      <c r="AF259" s="78"/>
      <c r="BL259" s="98">
        <v>0</v>
      </c>
      <c r="BM259" s="3">
        <v>0</v>
      </c>
      <c r="BQ259" s="60">
        <v>0</v>
      </c>
      <c r="BR259" s="60">
        <v>0</v>
      </c>
      <c r="BS259" s="60">
        <v>0</v>
      </c>
      <c r="BT259" s="60">
        <v>0</v>
      </c>
      <c r="BV259" s="60">
        <v>0</v>
      </c>
    </row>
    <row r="260" spans="7:74" x14ac:dyDescent="0.25">
      <c r="G260" s="78"/>
      <c r="H260" s="78"/>
      <c r="I260" s="78"/>
      <c r="J260" s="78"/>
      <c r="K260" s="78"/>
      <c r="L260" s="78"/>
      <c r="M260" s="78"/>
      <c r="N260" s="78"/>
      <c r="O260" s="78"/>
      <c r="P260" s="78"/>
      <c r="Q260" s="78"/>
      <c r="R260" s="78"/>
      <c r="S260" s="78"/>
      <c r="T260" s="78"/>
      <c r="U260" s="78"/>
      <c r="V260" s="78"/>
      <c r="W260" s="78"/>
      <c r="AA260" s="78"/>
      <c r="AB260" s="87"/>
      <c r="AC260" s="64"/>
      <c r="AD260" s="64"/>
      <c r="AE260" s="64"/>
      <c r="AF260" s="78"/>
      <c r="BL260" s="98">
        <v>0</v>
      </c>
      <c r="BM260" s="3">
        <v>0</v>
      </c>
      <c r="BQ260" s="60">
        <v>0</v>
      </c>
      <c r="BR260" s="60">
        <v>0</v>
      </c>
      <c r="BS260" s="60">
        <v>0</v>
      </c>
      <c r="BT260" s="60">
        <v>0</v>
      </c>
      <c r="BV260" s="60">
        <v>0</v>
      </c>
    </row>
    <row r="261" spans="7:74" x14ac:dyDescent="0.25">
      <c r="G261" s="78"/>
      <c r="H261" s="78"/>
      <c r="I261" s="78"/>
      <c r="J261" s="78"/>
      <c r="K261" s="78"/>
      <c r="L261" s="78"/>
      <c r="M261" s="78"/>
      <c r="N261" s="78"/>
      <c r="O261" s="78"/>
      <c r="P261" s="78"/>
      <c r="Q261" s="78"/>
      <c r="R261" s="78"/>
      <c r="S261" s="78"/>
      <c r="T261" s="78"/>
      <c r="U261" s="78"/>
      <c r="V261" s="78"/>
      <c r="W261" s="78"/>
      <c r="AA261" s="78"/>
      <c r="AB261" s="87"/>
      <c r="AC261" s="64"/>
      <c r="AD261" s="64"/>
      <c r="AE261" s="64"/>
      <c r="AF261" s="78"/>
      <c r="BL261" s="98">
        <v>0</v>
      </c>
      <c r="BM261" s="3">
        <v>0</v>
      </c>
      <c r="BQ261" s="60">
        <v>0</v>
      </c>
      <c r="BR261" s="60">
        <v>0</v>
      </c>
      <c r="BS261" s="60">
        <v>0</v>
      </c>
      <c r="BT261" s="60">
        <v>0</v>
      </c>
      <c r="BV261" s="60">
        <v>0</v>
      </c>
    </row>
    <row r="262" spans="7:74" x14ac:dyDescent="0.25">
      <c r="G262" s="78"/>
      <c r="H262" s="78"/>
      <c r="I262" s="78"/>
      <c r="J262" s="78"/>
      <c r="K262" s="78"/>
      <c r="L262" s="78"/>
      <c r="M262" s="78"/>
      <c r="N262" s="78"/>
      <c r="O262" s="78"/>
      <c r="P262" s="78"/>
      <c r="Q262" s="78"/>
      <c r="R262" s="78"/>
      <c r="S262" s="78"/>
      <c r="T262" s="78"/>
      <c r="U262" s="78"/>
      <c r="V262" s="78"/>
      <c r="W262" s="78"/>
      <c r="AA262" s="78"/>
      <c r="AB262" s="87"/>
      <c r="AC262" s="64"/>
      <c r="AD262" s="64"/>
      <c r="AE262" s="64"/>
      <c r="AF262" s="78"/>
      <c r="BL262" s="98">
        <v>0</v>
      </c>
      <c r="BM262" s="3">
        <v>0</v>
      </c>
      <c r="BQ262" s="60">
        <v>0</v>
      </c>
      <c r="BR262" s="60">
        <v>0</v>
      </c>
      <c r="BS262" s="60">
        <v>0</v>
      </c>
      <c r="BT262" s="60">
        <v>0</v>
      </c>
      <c r="BV262" s="60">
        <v>0</v>
      </c>
    </row>
    <row r="263" spans="7:74" x14ac:dyDescent="0.25">
      <c r="G263" s="78"/>
      <c r="H263" s="78"/>
      <c r="I263" s="78"/>
      <c r="J263" s="78"/>
      <c r="K263" s="78"/>
      <c r="L263" s="78"/>
      <c r="M263" s="78"/>
      <c r="N263" s="78"/>
      <c r="O263" s="78"/>
      <c r="P263" s="78"/>
      <c r="Q263" s="78"/>
      <c r="R263" s="78"/>
      <c r="S263" s="78"/>
      <c r="T263" s="78"/>
      <c r="U263" s="78"/>
      <c r="V263" s="78"/>
      <c r="W263" s="78"/>
      <c r="AA263" s="78"/>
      <c r="AB263" s="87"/>
      <c r="AC263" s="64"/>
      <c r="AD263" s="64"/>
      <c r="AE263" s="64"/>
      <c r="AF263" s="78"/>
      <c r="BL263" s="98">
        <v>0</v>
      </c>
      <c r="BM263" s="3">
        <v>0</v>
      </c>
      <c r="BQ263" s="60">
        <v>0</v>
      </c>
      <c r="BR263" s="60">
        <v>0</v>
      </c>
      <c r="BS263" s="60">
        <v>0</v>
      </c>
      <c r="BT263" s="60">
        <v>0</v>
      </c>
      <c r="BV263" s="60">
        <v>0</v>
      </c>
    </row>
    <row r="264" spans="7:74" x14ac:dyDescent="0.25">
      <c r="G264" s="78"/>
      <c r="H264" s="78"/>
      <c r="I264" s="78"/>
      <c r="J264" s="78"/>
      <c r="K264" s="78"/>
      <c r="L264" s="78"/>
      <c r="M264" s="78"/>
      <c r="N264" s="78"/>
      <c r="O264" s="78"/>
      <c r="P264" s="78"/>
      <c r="Q264" s="78"/>
      <c r="R264" s="78"/>
      <c r="S264" s="78"/>
      <c r="T264" s="78"/>
      <c r="U264" s="78"/>
      <c r="V264" s="78"/>
      <c r="W264" s="78"/>
      <c r="AA264" s="78"/>
      <c r="AB264" s="87"/>
      <c r="AC264" s="64"/>
      <c r="AD264" s="64"/>
      <c r="AE264" s="64"/>
      <c r="AF264" s="78"/>
      <c r="BL264" s="98">
        <v>0</v>
      </c>
      <c r="BM264" s="3">
        <v>0</v>
      </c>
      <c r="BQ264" s="60">
        <v>0</v>
      </c>
      <c r="BR264" s="60">
        <v>0</v>
      </c>
      <c r="BS264" s="60">
        <v>0</v>
      </c>
      <c r="BT264" s="60">
        <v>0</v>
      </c>
      <c r="BV264" s="60">
        <v>0</v>
      </c>
    </row>
    <row r="265" spans="7:74" x14ac:dyDescent="0.25">
      <c r="G265" s="78"/>
      <c r="H265" s="78"/>
      <c r="I265" s="78"/>
      <c r="J265" s="78"/>
      <c r="K265" s="78"/>
      <c r="L265" s="78"/>
      <c r="M265" s="78"/>
      <c r="N265" s="78"/>
      <c r="O265" s="78"/>
      <c r="P265" s="78"/>
      <c r="Q265" s="78"/>
      <c r="R265" s="78"/>
      <c r="S265" s="78"/>
      <c r="T265" s="78"/>
      <c r="U265" s="78"/>
      <c r="V265" s="78"/>
      <c r="W265" s="78"/>
      <c r="AA265" s="78"/>
      <c r="AB265" s="87"/>
      <c r="AC265" s="64"/>
      <c r="AD265" s="64"/>
      <c r="AE265" s="64"/>
      <c r="AF265" s="78"/>
      <c r="BL265" s="98">
        <v>0</v>
      </c>
      <c r="BM265" s="3">
        <v>0</v>
      </c>
      <c r="BQ265" s="60">
        <v>0</v>
      </c>
      <c r="BR265" s="60">
        <v>0</v>
      </c>
      <c r="BS265" s="60">
        <v>0</v>
      </c>
      <c r="BT265" s="60">
        <v>0</v>
      </c>
      <c r="BV265" s="60">
        <v>0</v>
      </c>
    </row>
    <row r="266" spans="7:74" x14ac:dyDescent="0.25">
      <c r="G266" s="78"/>
      <c r="H266" s="78"/>
      <c r="I266" s="78"/>
      <c r="J266" s="78"/>
      <c r="K266" s="78"/>
      <c r="L266" s="78"/>
      <c r="M266" s="78"/>
      <c r="N266" s="78"/>
      <c r="O266" s="78"/>
      <c r="P266" s="78"/>
      <c r="Q266" s="78"/>
      <c r="R266" s="78"/>
      <c r="S266" s="78"/>
      <c r="T266" s="78"/>
      <c r="U266" s="78"/>
      <c r="V266" s="78"/>
      <c r="W266" s="78"/>
      <c r="AA266" s="78"/>
      <c r="AB266" s="87"/>
      <c r="AC266" s="64"/>
      <c r="AD266" s="64"/>
      <c r="AE266" s="64"/>
      <c r="AF266" s="78"/>
      <c r="BL266" s="98">
        <v>0</v>
      </c>
      <c r="BM266" s="3">
        <v>0</v>
      </c>
      <c r="BQ266" s="60">
        <v>0</v>
      </c>
      <c r="BR266" s="60">
        <v>0</v>
      </c>
      <c r="BS266" s="60">
        <v>0</v>
      </c>
      <c r="BT266" s="60">
        <v>0</v>
      </c>
      <c r="BV266" s="60">
        <v>0</v>
      </c>
    </row>
    <row r="267" spans="7:74" x14ac:dyDescent="0.25">
      <c r="G267" s="78"/>
      <c r="H267" s="78"/>
      <c r="I267" s="78"/>
      <c r="J267" s="78"/>
      <c r="K267" s="78"/>
      <c r="L267" s="78"/>
      <c r="M267" s="78"/>
      <c r="N267" s="78"/>
      <c r="O267" s="78"/>
      <c r="P267" s="78"/>
      <c r="Q267" s="78"/>
      <c r="R267" s="78"/>
      <c r="S267" s="78"/>
      <c r="T267" s="78"/>
      <c r="U267" s="78"/>
      <c r="V267" s="78"/>
      <c r="W267" s="78"/>
      <c r="AA267" s="78"/>
      <c r="AB267" s="87"/>
      <c r="AC267" s="64"/>
      <c r="AD267" s="64"/>
      <c r="AE267" s="64"/>
      <c r="AF267" s="78"/>
      <c r="BL267" s="98">
        <v>0</v>
      </c>
      <c r="BM267" s="3">
        <v>0</v>
      </c>
      <c r="BQ267" s="60">
        <v>0</v>
      </c>
      <c r="BR267" s="60">
        <v>0</v>
      </c>
      <c r="BS267" s="60">
        <v>0</v>
      </c>
      <c r="BT267" s="60">
        <v>0</v>
      </c>
      <c r="BV267" s="60">
        <v>0</v>
      </c>
    </row>
    <row r="268" spans="7:74" x14ac:dyDescent="0.25">
      <c r="G268" s="78"/>
      <c r="H268" s="78"/>
      <c r="I268" s="78"/>
      <c r="J268" s="78"/>
      <c r="K268" s="78"/>
      <c r="L268" s="78"/>
      <c r="M268" s="78"/>
      <c r="N268" s="78"/>
      <c r="O268" s="78"/>
      <c r="P268" s="78"/>
      <c r="Q268" s="78"/>
      <c r="R268" s="78"/>
      <c r="S268" s="78"/>
      <c r="T268" s="78"/>
      <c r="U268" s="78"/>
      <c r="V268" s="78"/>
      <c r="W268" s="78"/>
      <c r="AA268" s="78"/>
      <c r="AB268" s="87"/>
      <c r="AC268" s="64"/>
      <c r="AD268" s="64"/>
      <c r="AE268" s="64"/>
      <c r="AF268" s="78"/>
      <c r="BL268" s="98">
        <v>0</v>
      </c>
      <c r="BM268" s="3">
        <v>0</v>
      </c>
      <c r="BQ268" s="60">
        <v>0</v>
      </c>
      <c r="BR268" s="60">
        <v>0</v>
      </c>
      <c r="BS268" s="60">
        <v>0</v>
      </c>
      <c r="BT268" s="60">
        <v>0</v>
      </c>
      <c r="BV268" s="60">
        <v>0</v>
      </c>
    </row>
    <row r="269" spans="7:74" x14ac:dyDescent="0.25">
      <c r="G269" s="78"/>
      <c r="H269" s="78"/>
      <c r="I269" s="78"/>
      <c r="J269" s="78"/>
      <c r="K269" s="78"/>
      <c r="L269" s="78"/>
      <c r="M269" s="78"/>
      <c r="N269" s="78"/>
      <c r="O269" s="78"/>
      <c r="P269" s="78"/>
      <c r="Q269" s="78"/>
      <c r="R269" s="78"/>
      <c r="S269" s="78"/>
      <c r="T269" s="78"/>
      <c r="U269" s="78"/>
      <c r="V269" s="78"/>
      <c r="W269" s="78"/>
      <c r="AA269" s="78"/>
      <c r="AB269" s="87"/>
      <c r="AC269" s="64"/>
      <c r="AD269" s="64"/>
      <c r="AE269" s="64"/>
      <c r="AF269" s="78"/>
      <c r="BL269" s="98">
        <v>0</v>
      </c>
      <c r="BM269" s="3">
        <v>0</v>
      </c>
      <c r="BQ269" s="60">
        <v>0</v>
      </c>
      <c r="BR269" s="60">
        <v>0</v>
      </c>
      <c r="BS269" s="60">
        <v>0</v>
      </c>
      <c r="BT269" s="60">
        <v>0</v>
      </c>
      <c r="BV269" s="60">
        <v>0</v>
      </c>
    </row>
    <row r="270" spans="7:74" x14ac:dyDescent="0.25">
      <c r="G270" s="78"/>
      <c r="H270" s="78"/>
      <c r="I270" s="78"/>
      <c r="J270" s="78"/>
      <c r="K270" s="78"/>
      <c r="L270" s="78"/>
      <c r="M270" s="78"/>
      <c r="N270" s="78"/>
      <c r="O270" s="78"/>
      <c r="P270" s="78"/>
      <c r="Q270" s="78"/>
      <c r="R270" s="78"/>
      <c r="S270" s="78"/>
      <c r="T270" s="78"/>
      <c r="U270" s="78"/>
      <c r="V270" s="78"/>
      <c r="W270" s="78"/>
      <c r="AA270" s="78"/>
      <c r="AB270" s="87"/>
      <c r="AC270" s="64"/>
      <c r="AD270" s="64"/>
      <c r="AE270" s="64"/>
      <c r="AF270" s="78"/>
      <c r="BL270" s="98">
        <v>0</v>
      </c>
      <c r="BM270" s="3">
        <v>0</v>
      </c>
      <c r="BQ270" s="60">
        <v>0</v>
      </c>
      <c r="BR270" s="60">
        <v>0</v>
      </c>
      <c r="BS270" s="60">
        <v>0</v>
      </c>
      <c r="BT270" s="60">
        <v>0</v>
      </c>
      <c r="BV270" s="60">
        <v>0</v>
      </c>
    </row>
    <row r="271" spans="7:74" x14ac:dyDescent="0.25">
      <c r="G271" s="78"/>
      <c r="H271" s="78"/>
      <c r="I271" s="78"/>
      <c r="J271" s="78"/>
      <c r="K271" s="78"/>
      <c r="L271" s="78"/>
      <c r="M271" s="78"/>
      <c r="N271" s="78"/>
      <c r="O271" s="78"/>
      <c r="P271" s="78"/>
      <c r="Q271" s="78"/>
      <c r="R271" s="78"/>
      <c r="S271" s="78"/>
      <c r="T271" s="78"/>
      <c r="U271" s="78"/>
      <c r="V271" s="78"/>
      <c r="W271" s="78"/>
      <c r="AA271" s="78"/>
      <c r="AB271" s="87"/>
      <c r="AC271" s="64"/>
      <c r="AD271" s="64"/>
      <c r="AE271" s="64"/>
      <c r="AF271" s="78"/>
      <c r="BL271" s="98">
        <v>0</v>
      </c>
      <c r="BM271" s="3">
        <v>0</v>
      </c>
      <c r="BQ271" s="60">
        <v>0</v>
      </c>
      <c r="BR271" s="60">
        <v>0</v>
      </c>
      <c r="BS271" s="60">
        <v>0</v>
      </c>
      <c r="BT271" s="60">
        <v>0</v>
      </c>
      <c r="BV271" s="60">
        <v>0</v>
      </c>
    </row>
    <row r="272" spans="7:74" x14ac:dyDescent="0.25">
      <c r="G272" s="78"/>
      <c r="H272" s="78"/>
      <c r="I272" s="78"/>
      <c r="J272" s="78"/>
      <c r="K272" s="78"/>
      <c r="L272" s="78"/>
      <c r="M272" s="78"/>
      <c r="N272" s="78"/>
      <c r="O272" s="78"/>
      <c r="P272" s="78"/>
      <c r="Q272" s="78"/>
      <c r="R272" s="78"/>
      <c r="S272" s="78"/>
      <c r="T272" s="78"/>
      <c r="U272" s="78"/>
      <c r="V272" s="78"/>
      <c r="W272" s="78"/>
      <c r="AA272" s="78"/>
      <c r="AB272" s="87"/>
      <c r="AC272" s="64"/>
      <c r="AD272" s="64"/>
      <c r="AE272" s="64"/>
      <c r="AF272" s="78"/>
      <c r="BL272" s="98">
        <v>0</v>
      </c>
      <c r="BM272" s="3">
        <v>0</v>
      </c>
      <c r="BQ272" s="60">
        <v>0</v>
      </c>
      <c r="BR272" s="60">
        <v>0</v>
      </c>
      <c r="BS272" s="60">
        <v>0</v>
      </c>
      <c r="BT272" s="60">
        <v>0</v>
      </c>
      <c r="BV272" s="60">
        <v>0</v>
      </c>
    </row>
    <row r="273" spans="7:74" x14ac:dyDescent="0.25">
      <c r="G273" s="78"/>
      <c r="H273" s="78"/>
      <c r="I273" s="78"/>
      <c r="J273" s="78"/>
      <c r="K273" s="78"/>
      <c r="L273" s="78"/>
      <c r="M273" s="78"/>
      <c r="N273" s="78"/>
      <c r="O273" s="78"/>
      <c r="P273" s="78"/>
      <c r="Q273" s="78"/>
      <c r="R273" s="78"/>
      <c r="S273" s="78"/>
      <c r="T273" s="78"/>
      <c r="U273" s="78"/>
      <c r="V273" s="78"/>
      <c r="W273" s="78"/>
      <c r="AA273" s="78"/>
      <c r="AB273" s="87"/>
      <c r="AC273" s="64"/>
      <c r="AD273" s="64"/>
      <c r="AE273" s="64"/>
      <c r="AF273" s="78"/>
      <c r="BL273" s="98">
        <v>0</v>
      </c>
      <c r="BM273" s="3">
        <v>0</v>
      </c>
      <c r="BQ273" s="60">
        <v>0</v>
      </c>
      <c r="BR273" s="60">
        <v>0</v>
      </c>
      <c r="BS273" s="60">
        <v>0</v>
      </c>
      <c r="BT273" s="60">
        <v>0</v>
      </c>
      <c r="BV273" s="60">
        <v>0</v>
      </c>
    </row>
    <row r="274" spans="7:74" x14ac:dyDescent="0.25">
      <c r="G274" s="78"/>
      <c r="H274" s="78"/>
      <c r="I274" s="78"/>
      <c r="J274" s="78"/>
      <c r="K274" s="78"/>
      <c r="L274" s="78"/>
      <c r="M274" s="78"/>
      <c r="N274" s="78"/>
      <c r="O274" s="78"/>
      <c r="P274" s="78"/>
      <c r="Q274" s="78"/>
      <c r="R274" s="78"/>
      <c r="S274" s="78"/>
      <c r="T274" s="78"/>
      <c r="U274" s="78"/>
      <c r="V274" s="78"/>
      <c r="W274" s="78"/>
      <c r="AA274" s="78"/>
      <c r="AB274" s="87"/>
      <c r="AC274" s="64"/>
      <c r="AD274" s="64"/>
      <c r="AE274" s="64"/>
      <c r="AF274" s="78"/>
      <c r="BL274" s="98">
        <v>0</v>
      </c>
      <c r="BM274" s="3">
        <v>0</v>
      </c>
      <c r="BQ274" s="60">
        <v>0</v>
      </c>
      <c r="BR274" s="60">
        <v>0</v>
      </c>
      <c r="BS274" s="60">
        <v>0</v>
      </c>
      <c r="BT274" s="60">
        <v>0</v>
      </c>
      <c r="BV274" s="60">
        <v>0</v>
      </c>
    </row>
    <row r="275" spans="7:74" x14ac:dyDescent="0.25">
      <c r="G275" s="78"/>
      <c r="H275" s="78"/>
      <c r="I275" s="78"/>
      <c r="J275" s="78"/>
      <c r="K275" s="78"/>
      <c r="L275" s="78"/>
      <c r="M275" s="78"/>
      <c r="N275" s="78"/>
      <c r="O275" s="78"/>
      <c r="P275" s="78"/>
      <c r="Q275" s="78"/>
      <c r="R275" s="78"/>
      <c r="S275" s="78"/>
      <c r="T275" s="78"/>
      <c r="U275" s="78"/>
      <c r="V275" s="78"/>
      <c r="W275" s="78"/>
      <c r="AA275" s="78"/>
      <c r="AB275" s="87"/>
      <c r="AC275" s="64"/>
      <c r="AD275" s="64"/>
      <c r="AE275" s="64"/>
      <c r="AF275" s="78"/>
      <c r="BL275" s="98">
        <v>0</v>
      </c>
      <c r="BM275" s="3">
        <v>0</v>
      </c>
      <c r="BQ275" s="60">
        <v>0</v>
      </c>
      <c r="BR275" s="60">
        <v>0</v>
      </c>
      <c r="BS275" s="60">
        <v>0</v>
      </c>
      <c r="BT275" s="60">
        <v>0</v>
      </c>
      <c r="BV275" s="60">
        <v>0</v>
      </c>
    </row>
    <row r="276" spans="7:74" x14ac:dyDescent="0.25">
      <c r="G276" s="78"/>
      <c r="H276" s="78"/>
      <c r="I276" s="78"/>
      <c r="J276" s="78"/>
      <c r="K276" s="78"/>
      <c r="L276" s="78"/>
      <c r="M276" s="78"/>
      <c r="N276" s="78"/>
      <c r="O276" s="78"/>
      <c r="P276" s="78"/>
      <c r="Q276" s="78"/>
      <c r="R276" s="78"/>
      <c r="S276" s="78"/>
      <c r="T276" s="78"/>
      <c r="U276" s="78"/>
      <c r="V276" s="78"/>
      <c r="W276" s="78"/>
      <c r="AA276" s="78"/>
      <c r="AB276" s="87"/>
      <c r="AC276" s="64"/>
      <c r="AD276" s="64"/>
      <c r="AE276" s="64"/>
      <c r="AF276" s="78"/>
      <c r="BL276" s="98">
        <v>0</v>
      </c>
      <c r="BM276" s="3">
        <v>0</v>
      </c>
      <c r="BQ276" s="60">
        <v>0</v>
      </c>
      <c r="BR276" s="60">
        <v>0</v>
      </c>
      <c r="BS276" s="60">
        <v>0</v>
      </c>
      <c r="BT276" s="60">
        <v>0</v>
      </c>
      <c r="BV276" s="60">
        <v>0</v>
      </c>
    </row>
    <row r="277" spans="7:74" x14ac:dyDescent="0.25">
      <c r="G277" s="78"/>
      <c r="H277" s="78"/>
      <c r="I277" s="78"/>
      <c r="J277" s="78"/>
      <c r="K277" s="78"/>
      <c r="L277" s="78"/>
      <c r="M277" s="78"/>
      <c r="N277" s="78"/>
      <c r="O277" s="78"/>
      <c r="P277" s="78"/>
      <c r="Q277" s="78"/>
      <c r="R277" s="78"/>
      <c r="S277" s="78"/>
      <c r="T277" s="78"/>
      <c r="U277" s="78"/>
      <c r="V277" s="78"/>
      <c r="W277" s="78"/>
      <c r="AA277" s="78"/>
      <c r="AB277" s="87"/>
      <c r="AC277" s="64"/>
      <c r="AD277" s="64"/>
      <c r="AE277" s="64"/>
      <c r="AF277" s="78"/>
      <c r="BL277" s="98">
        <v>0</v>
      </c>
      <c r="BM277" s="3">
        <v>0</v>
      </c>
      <c r="BQ277" s="60">
        <v>0</v>
      </c>
      <c r="BR277" s="60">
        <v>0</v>
      </c>
      <c r="BS277" s="60">
        <v>0</v>
      </c>
      <c r="BT277" s="60">
        <v>0</v>
      </c>
      <c r="BV277" s="60">
        <v>0</v>
      </c>
    </row>
    <row r="278" spans="7:74" x14ac:dyDescent="0.25">
      <c r="G278" s="78"/>
      <c r="H278" s="78"/>
      <c r="I278" s="78"/>
      <c r="J278" s="78"/>
      <c r="K278" s="78"/>
      <c r="L278" s="78"/>
      <c r="M278" s="78"/>
      <c r="N278" s="78"/>
      <c r="O278" s="78"/>
      <c r="P278" s="78"/>
      <c r="Q278" s="78"/>
      <c r="R278" s="78"/>
      <c r="S278" s="78"/>
      <c r="T278" s="78"/>
      <c r="U278" s="78"/>
      <c r="V278" s="78"/>
      <c r="W278" s="78"/>
      <c r="AA278" s="78"/>
      <c r="AB278" s="87"/>
      <c r="AC278" s="64"/>
      <c r="AD278" s="64"/>
      <c r="AE278" s="64"/>
      <c r="AF278" s="78"/>
      <c r="BL278" s="98">
        <v>0</v>
      </c>
      <c r="BM278" s="3">
        <v>0</v>
      </c>
      <c r="BQ278" s="60">
        <v>0</v>
      </c>
      <c r="BR278" s="60">
        <v>0</v>
      </c>
      <c r="BS278" s="60">
        <v>0</v>
      </c>
      <c r="BT278" s="60">
        <v>0</v>
      </c>
      <c r="BV278" s="60">
        <v>0</v>
      </c>
    </row>
    <row r="279" spans="7:74" x14ac:dyDescent="0.25">
      <c r="G279" s="78"/>
      <c r="H279" s="78"/>
      <c r="I279" s="78"/>
      <c r="J279" s="78"/>
      <c r="K279" s="78"/>
      <c r="L279" s="78"/>
      <c r="M279" s="78"/>
      <c r="N279" s="78"/>
      <c r="O279" s="78"/>
      <c r="P279" s="78"/>
      <c r="Q279" s="78"/>
      <c r="R279" s="78"/>
      <c r="S279" s="78"/>
      <c r="T279" s="78"/>
      <c r="U279" s="78"/>
      <c r="V279" s="78"/>
      <c r="W279" s="78"/>
      <c r="AA279" s="78"/>
      <c r="AB279" s="87"/>
      <c r="AC279" s="64"/>
      <c r="AD279" s="64"/>
      <c r="AE279" s="64"/>
      <c r="AF279" s="78"/>
      <c r="BL279" s="98">
        <v>0</v>
      </c>
      <c r="BM279" s="3">
        <v>0</v>
      </c>
      <c r="BQ279" s="60">
        <v>0</v>
      </c>
      <c r="BR279" s="60">
        <v>0</v>
      </c>
      <c r="BS279" s="60">
        <v>0</v>
      </c>
      <c r="BT279" s="60">
        <v>0</v>
      </c>
      <c r="BV279" s="60">
        <v>0</v>
      </c>
    </row>
    <row r="280" spans="7:74" x14ac:dyDescent="0.25">
      <c r="G280" s="78"/>
      <c r="H280" s="78"/>
      <c r="I280" s="78"/>
      <c r="J280" s="78"/>
      <c r="K280" s="78"/>
      <c r="L280" s="78"/>
      <c r="M280" s="78"/>
      <c r="N280" s="78"/>
      <c r="O280" s="78"/>
      <c r="P280" s="78"/>
      <c r="Q280" s="78"/>
      <c r="R280" s="78"/>
      <c r="S280" s="78"/>
      <c r="T280" s="78"/>
      <c r="U280" s="78"/>
      <c r="V280" s="78"/>
      <c r="W280" s="78"/>
      <c r="AA280" s="78"/>
      <c r="AB280" s="87"/>
      <c r="AC280" s="64"/>
      <c r="AD280" s="64"/>
      <c r="AE280" s="64"/>
      <c r="AF280" s="78"/>
      <c r="BL280" s="98">
        <v>0</v>
      </c>
      <c r="BM280" s="3">
        <v>0</v>
      </c>
      <c r="BQ280" s="60">
        <v>0</v>
      </c>
      <c r="BR280" s="60">
        <v>0</v>
      </c>
      <c r="BS280" s="60">
        <v>0</v>
      </c>
      <c r="BT280" s="60">
        <v>0</v>
      </c>
      <c r="BV280" s="60">
        <v>0</v>
      </c>
    </row>
    <row r="281" spans="7:74" x14ac:dyDescent="0.25">
      <c r="G281" s="78"/>
      <c r="H281" s="78"/>
      <c r="I281" s="78"/>
      <c r="J281" s="78"/>
      <c r="K281" s="78"/>
      <c r="L281" s="78"/>
      <c r="M281" s="78"/>
      <c r="N281" s="78"/>
      <c r="O281" s="78"/>
      <c r="P281" s="78"/>
      <c r="Q281" s="78"/>
      <c r="R281" s="78"/>
      <c r="S281" s="78"/>
      <c r="T281" s="78"/>
      <c r="U281" s="78"/>
      <c r="V281" s="78"/>
      <c r="W281" s="78"/>
      <c r="AA281" s="78"/>
      <c r="AB281" s="87"/>
      <c r="AC281" s="64"/>
      <c r="AD281" s="64"/>
      <c r="AE281" s="64"/>
      <c r="AF281" s="78"/>
      <c r="BL281" s="98">
        <v>0</v>
      </c>
      <c r="BM281" s="3">
        <v>0</v>
      </c>
      <c r="BQ281" s="60">
        <v>0</v>
      </c>
      <c r="BR281" s="60">
        <v>0</v>
      </c>
      <c r="BS281" s="60">
        <v>0</v>
      </c>
      <c r="BT281" s="60">
        <v>0</v>
      </c>
      <c r="BV281" s="60">
        <v>0</v>
      </c>
    </row>
    <row r="282" spans="7:74" x14ac:dyDescent="0.25">
      <c r="G282" s="78"/>
      <c r="H282" s="78"/>
      <c r="I282" s="78"/>
      <c r="J282" s="78"/>
      <c r="K282" s="78"/>
      <c r="L282" s="78"/>
      <c r="M282" s="78"/>
      <c r="N282" s="78"/>
      <c r="O282" s="78"/>
      <c r="P282" s="78"/>
      <c r="Q282" s="78"/>
      <c r="R282" s="78"/>
      <c r="S282" s="78"/>
      <c r="T282" s="78"/>
      <c r="U282" s="78"/>
      <c r="V282" s="78"/>
      <c r="W282" s="78"/>
      <c r="AA282" s="78"/>
      <c r="AB282" s="87"/>
      <c r="AC282" s="64"/>
      <c r="AD282" s="64"/>
      <c r="AE282" s="64"/>
      <c r="AF282" s="78"/>
      <c r="BL282" s="98">
        <v>0</v>
      </c>
      <c r="BM282" s="3">
        <v>0</v>
      </c>
      <c r="BQ282" s="60">
        <v>0</v>
      </c>
      <c r="BR282" s="60">
        <v>0</v>
      </c>
      <c r="BS282" s="60">
        <v>0</v>
      </c>
      <c r="BT282" s="60">
        <v>0</v>
      </c>
      <c r="BV282" s="60">
        <v>0</v>
      </c>
    </row>
    <row r="283" spans="7:74" x14ac:dyDescent="0.25">
      <c r="G283" s="78"/>
      <c r="H283" s="78"/>
      <c r="I283" s="78"/>
      <c r="J283" s="78"/>
      <c r="K283" s="78"/>
      <c r="L283" s="78"/>
      <c r="M283" s="78"/>
      <c r="N283" s="78"/>
      <c r="O283" s="78"/>
      <c r="P283" s="78"/>
      <c r="Q283" s="78"/>
      <c r="R283" s="78"/>
      <c r="S283" s="78"/>
      <c r="T283" s="78"/>
      <c r="U283" s="78"/>
      <c r="V283" s="78"/>
      <c r="W283" s="78"/>
      <c r="AA283" s="78"/>
      <c r="AB283" s="87"/>
      <c r="AC283" s="64"/>
      <c r="AD283" s="64"/>
      <c r="AE283" s="64"/>
      <c r="AF283" s="78"/>
      <c r="BL283" s="98">
        <v>0</v>
      </c>
      <c r="BM283" s="3">
        <v>0</v>
      </c>
      <c r="BQ283" s="60">
        <v>0</v>
      </c>
      <c r="BR283" s="60">
        <v>0</v>
      </c>
      <c r="BS283" s="60">
        <v>0</v>
      </c>
      <c r="BT283" s="60">
        <v>0</v>
      </c>
      <c r="BV283" s="60">
        <v>0</v>
      </c>
    </row>
    <row r="284" spans="7:74" x14ac:dyDescent="0.25">
      <c r="G284" s="78"/>
      <c r="H284" s="78"/>
      <c r="I284" s="78"/>
      <c r="J284" s="78"/>
      <c r="K284" s="78"/>
      <c r="L284" s="78"/>
      <c r="M284" s="78"/>
      <c r="N284" s="78"/>
      <c r="O284" s="78"/>
      <c r="P284" s="78"/>
      <c r="Q284" s="78"/>
      <c r="R284" s="78"/>
      <c r="S284" s="78"/>
      <c r="T284" s="78"/>
      <c r="U284" s="78"/>
      <c r="V284" s="78"/>
      <c r="W284" s="78"/>
      <c r="AA284" s="78"/>
      <c r="AB284" s="87"/>
      <c r="AC284" s="64"/>
      <c r="AD284" s="64"/>
      <c r="AE284" s="64"/>
      <c r="AF284" s="78"/>
      <c r="BL284" s="98">
        <v>0</v>
      </c>
      <c r="BM284" s="3">
        <v>0</v>
      </c>
      <c r="BQ284" s="60">
        <v>0</v>
      </c>
      <c r="BR284" s="60">
        <v>0</v>
      </c>
      <c r="BS284" s="60">
        <v>0</v>
      </c>
      <c r="BT284" s="60">
        <v>0</v>
      </c>
      <c r="BV284" s="60">
        <v>0</v>
      </c>
    </row>
    <row r="285" spans="7:74" x14ac:dyDescent="0.25">
      <c r="G285" s="78"/>
      <c r="H285" s="78"/>
      <c r="I285" s="78"/>
      <c r="J285" s="78"/>
      <c r="K285" s="78"/>
      <c r="L285" s="78"/>
      <c r="M285" s="78"/>
      <c r="N285" s="78"/>
      <c r="O285" s="78"/>
      <c r="P285" s="78"/>
      <c r="Q285" s="78"/>
      <c r="R285" s="78"/>
      <c r="S285" s="78"/>
      <c r="T285" s="78"/>
      <c r="U285" s="78"/>
      <c r="V285" s="78"/>
      <c r="W285" s="78"/>
      <c r="AA285" s="78"/>
      <c r="AB285" s="87"/>
      <c r="AC285" s="64"/>
      <c r="AD285" s="64"/>
      <c r="AE285" s="64"/>
      <c r="AF285" s="78"/>
      <c r="BL285" s="98">
        <v>0</v>
      </c>
      <c r="BM285" s="3">
        <v>0</v>
      </c>
      <c r="BQ285" s="60">
        <v>0</v>
      </c>
      <c r="BR285" s="60">
        <v>0</v>
      </c>
      <c r="BS285" s="60">
        <v>0</v>
      </c>
      <c r="BT285" s="60">
        <v>0</v>
      </c>
      <c r="BV285" s="60">
        <v>0</v>
      </c>
    </row>
    <row r="286" spans="7:74" x14ac:dyDescent="0.25">
      <c r="G286" s="78"/>
      <c r="H286" s="78"/>
      <c r="I286" s="78"/>
      <c r="J286" s="78"/>
      <c r="K286" s="78"/>
      <c r="L286" s="78"/>
      <c r="M286" s="78"/>
      <c r="N286" s="78"/>
      <c r="O286" s="78"/>
      <c r="P286" s="78"/>
      <c r="Q286" s="78"/>
      <c r="R286" s="78"/>
      <c r="S286" s="78"/>
      <c r="T286" s="78"/>
      <c r="U286" s="78"/>
      <c r="V286" s="78"/>
      <c r="W286" s="78"/>
      <c r="AA286" s="78"/>
      <c r="AB286" s="87"/>
      <c r="AC286" s="64"/>
      <c r="AD286" s="64"/>
      <c r="AE286" s="64"/>
      <c r="AF286" s="78"/>
      <c r="BL286" s="98">
        <v>0</v>
      </c>
      <c r="BM286" s="3">
        <v>0</v>
      </c>
      <c r="BQ286" s="60">
        <v>0</v>
      </c>
      <c r="BR286" s="60">
        <v>0</v>
      </c>
      <c r="BS286" s="60">
        <v>0</v>
      </c>
      <c r="BT286" s="60">
        <v>0</v>
      </c>
      <c r="BV286" s="60">
        <v>0</v>
      </c>
    </row>
    <row r="287" spans="7:74" x14ac:dyDescent="0.25">
      <c r="G287" s="78"/>
      <c r="H287" s="78"/>
      <c r="I287" s="78"/>
      <c r="J287" s="78"/>
      <c r="K287" s="78"/>
      <c r="L287" s="78"/>
      <c r="M287" s="78"/>
      <c r="N287" s="78"/>
      <c r="O287" s="78"/>
      <c r="P287" s="78"/>
      <c r="Q287" s="78"/>
      <c r="R287" s="78"/>
      <c r="S287" s="78"/>
      <c r="T287" s="78"/>
      <c r="U287" s="78"/>
      <c r="V287" s="78"/>
      <c r="W287" s="78"/>
      <c r="AA287" s="78"/>
      <c r="AB287" s="87"/>
      <c r="AC287" s="64"/>
      <c r="AD287" s="64"/>
      <c r="AE287" s="64"/>
      <c r="AF287" s="78"/>
      <c r="BL287" s="98">
        <v>0</v>
      </c>
      <c r="BM287" s="3">
        <v>0</v>
      </c>
      <c r="BQ287" s="60">
        <v>0</v>
      </c>
      <c r="BR287" s="60">
        <v>0</v>
      </c>
      <c r="BS287" s="60">
        <v>0</v>
      </c>
      <c r="BT287" s="60">
        <v>0</v>
      </c>
      <c r="BV287" s="60">
        <v>0</v>
      </c>
    </row>
    <row r="288" spans="7:74" x14ac:dyDescent="0.25">
      <c r="G288" s="78"/>
      <c r="H288" s="78"/>
      <c r="I288" s="78"/>
      <c r="J288" s="78"/>
      <c r="K288" s="78"/>
      <c r="L288" s="78"/>
      <c r="M288" s="78"/>
      <c r="N288" s="78"/>
      <c r="O288" s="78"/>
      <c r="P288" s="78"/>
      <c r="Q288" s="78"/>
      <c r="R288" s="78"/>
      <c r="S288" s="78"/>
      <c r="T288" s="78"/>
      <c r="U288" s="78"/>
      <c r="V288" s="78"/>
      <c r="W288" s="78"/>
      <c r="AA288" s="78"/>
      <c r="AB288" s="87"/>
      <c r="AC288" s="64"/>
      <c r="AD288" s="64"/>
      <c r="AE288" s="64"/>
      <c r="AF288" s="78"/>
      <c r="BL288" s="98">
        <v>0</v>
      </c>
      <c r="BM288" s="3">
        <v>0</v>
      </c>
      <c r="BQ288" s="60">
        <v>0</v>
      </c>
      <c r="BR288" s="60">
        <v>0</v>
      </c>
      <c r="BS288" s="60">
        <v>0</v>
      </c>
      <c r="BT288" s="60">
        <v>0</v>
      </c>
      <c r="BV288" s="60">
        <v>0</v>
      </c>
    </row>
    <row r="289" spans="7:74" x14ac:dyDescent="0.25">
      <c r="G289" s="78"/>
      <c r="H289" s="78"/>
      <c r="I289" s="78"/>
      <c r="J289" s="78"/>
      <c r="K289" s="78"/>
      <c r="L289" s="78"/>
      <c r="M289" s="78"/>
      <c r="N289" s="78"/>
      <c r="O289" s="78"/>
      <c r="P289" s="78"/>
      <c r="Q289" s="78"/>
      <c r="R289" s="78"/>
      <c r="S289" s="78"/>
      <c r="T289" s="78"/>
      <c r="U289" s="78"/>
      <c r="V289" s="78"/>
      <c r="W289" s="78"/>
      <c r="AA289" s="78"/>
      <c r="AB289" s="87"/>
      <c r="AC289" s="64"/>
      <c r="AD289" s="64"/>
      <c r="AE289" s="64"/>
      <c r="AF289" s="78"/>
      <c r="BL289" s="98">
        <v>0</v>
      </c>
      <c r="BM289" s="3">
        <v>0</v>
      </c>
      <c r="BQ289" s="60">
        <v>0</v>
      </c>
      <c r="BR289" s="60">
        <v>0</v>
      </c>
      <c r="BS289" s="60">
        <v>0</v>
      </c>
      <c r="BT289" s="60">
        <v>0</v>
      </c>
      <c r="BV289" s="60">
        <v>0</v>
      </c>
    </row>
    <row r="290" spans="7:74" x14ac:dyDescent="0.25">
      <c r="G290" s="78"/>
      <c r="H290" s="78"/>
      <c r="I290" s="78"/>
      <c r="J290" s="78"/>
      <c r="K290" s="78"/>
      <c r="L290" s="78"/>
      <c r="M290" s="78"/>
      <c r="N290" s="78"/>
      <c r="O290" s="78"/>
      <c r="P290" s="78"/>
      <c r="Q290" s="78"/>
      <c r="R290" s="78"/>
      <c r="S290" s="78"/>
      <c r="T290" s="78"/>
      <c r="U290" s="78"/>
      <c r="V290" s="78"/>
      <c r="W290" s="78"/>
      <c r="AA290" s="78"/>
      <c r="AB290" s="87"/>
      <c r="AC290" s="64"/>
      <c r="AD290" s="64"/>
      <c r="AE290" s="64"/>
      <c r="AF290" s="78"/>
      <c r="BL290" s="98">
        <v>0</v>
      </c>
      <c r="BM290" s="3">
        <v>0</v>
      </c>
      <c r="BQ290" s="60">
        <v>0</v>
      </c>
      <c r="BR290" s="60">
        <v>0</v>
      </c>
      <c r="BS290" s="60">
        <v>0</v>
      </c>
      <c r="BT290" s="60">
        <v>0</v>
      </c>
      <c r="BV290" s="60">
        <v>0</v>
      </c>
    </row>
    <row r="291" spans="7:74" x14ac:dyDescent="0.25">
      <c r="G291" s="78"/>
      <c r="H291" s="78"/>
      <c r="I291" s="78"/>
      <c r="J291" s="78"/>
      <c r="K291" s="78"/>
      <c r="L291" s="78"/>
      <c r="M291" s="78"/>
      <c r="N291" s="78"/>
      <c r="O291" s="78"/>
      <c r="P291" s="78"/>
      <c r="Q291" s="78"/>
      <c r="R291" s="78"/>
      <c r="S291" s="78"/>
      <c r="T291" s="78"/>
      <c r="U291" s="78"/>
      <c r="V291" s="78"/>
      <c r="W291" s="78"/>
      <c r="AA291" s="78"/>
      <c r="AB291" s="87"/>
      <c r="AC291" s="64"/>
      <c r="AD291" s="64"/>
      <c r="AE291" s="64"/>
      <c r="AF291" s="78"/>
      <c r="BL291" s="98">
        <v>0</v>
      </c>
      <c r="BM291" s="3">
        <v>0</v>
      </c>
      <c r="BQ291" s="60">
        <v>0</v>
      </c>
      <c r="BR291" s="60">
        <v>0</v>
      </c>
      <c r="BS291" s="60">
        <v>0</v>
      </c>
      <c r="BT291" s="60">
        <v>0</v>
      </c>
      <c r="BV291" s="60">
        <v>0</v>
      </c>
    </row>
    <row r="292" spans="7:74" x14ac:dyDescent="0.25">
      <c r="G292" s="78"/>
      <c r="H292" s="78"/>
      <c r="I292" s="78"/>
      <c r="J292" s="78"/>
      <c r="K292" s="78"/>
      <c r="L292" s="78"/>
      <c r="M292" s="78"/>
      <c r="N292" s="78"/>
      <c r="O292" s="78"/>
      <c r="P292" s="78"/>
      <c r="Q292" s="78"/>
      <c r="R292" s="78"/>
      <c r="S292" s="78"/>
      <c r="T292" s="78"/>
      <c r="U292" s="78"/>
      <c r="V292" s="78"/>
      <c r="W292" s="78"/>
      <c r="AA292" s="78"/>
      <c r="AB292" s="87"/>
      <c r="AC292" s="64"/>
      <c r="AD292" s="64"/>
      <c r="AE292" s="64"/>
      <c r="AF292" s="78"/>
      <c r="BL292" s="98">
        <v>0</v>
      </c>
      <c r="BM292" s="3">
        <v>0</v>
      </c>
      <c r="BQ292" s="60">
        <v>0</v>
      </c>
      <c r="BR292" s="60">
        <v>0</v>
      </c>
      <c r="BS292" s="60">
        <v>0</v>
      </c>
      <c r="BT292" s="60">
        <v>0</v>
      </c>
      <c r="BV292" s="60">
        <v>0</v>
      </c>
    </row>
    <row r="293" spans="7:74" x14ac:dyDescent="0.25">
      <c r="G293" s="78"/>
      <c r="H293" s="78"/>
      <c r="I293" s="78"/>
      <c r="J293" s="78"/>
      <c r="K293" s="78"/>
      <c r="L293" s="78"/>
      <c r="M293" s="78"/>
      <c r="N293" s="78"/>
      <c r="O293" s="78"/>
      <c r="P293" s="78"/>
      <c r="Q293" s="78"/>
      <c r="R293" s="78"/>
      <c r="S293" s="78"/>
      <c r="T293" s="78"/>
      <c r="U293" s="78"/>
      <c r="V293" s="78"/>
      <c r="W293" s="78"/>
      <c r="AA293" s="78"/>
      <c r="AB293" s="87"/>
      <c r="AC293" s="64"/>
      <c r="AD293" s="64"/>
      <c r="AE293" s="64"/>
      <c r="AF293" s="78"/>
      <c r="BL293" s="98">
        <v>0</v>
      </c>
      <c r="BM293" s="3">
        <v>0</v>
      </c>
      <c r="BQ293" s="60">
        <v>0</v>
      </c>
      <c r="BR293" s="60">
        <v>0</v>
      </c>
      <c r="BS293" s="60">
        <v>0</v>
      </c>
      <c r="BT293" s="60">
        <v>0</v>
      </c>
      <c r="BV293" s="60">
        <v>0</v>
      </c>
    </row>
    <row r="294" spans="7:74" x14ac:dyDescent="0.25">
      <c r="G294" s="78"/>
      <c r="H294" s="78"/>
      <c r="I294" s="78"/>
      <c r="J294" s="78"/>
      <c r="K294" s="78"/>
      <c r="L294" s="78"/>
      <c r="M294" s="78"/>
      <c r="N294" s="78"/>
      <c r="O294" s="78"/>
      <c r="P294" s="78"/>
      <c r="Q294" s="78"/>
      <c r="R294" s="78"/>
      <c r="S294" s="78"/>
      <c r="T294" s="78"/>
      <c r="U294" s="78"/>
      <c r="V294" s="78"/>
      <c r="W294" s="78"/>
      <c r="AA294" s="78"/>
      <c r="AB294" s="87"/>
      <c r="AC294" s="64"/>
      <c r="AD294" s="64"/>
      <c r="AE294" s="64"/>
      <c r="AF294" s="78"/>
      <c r="BL294" s="98">
        <v>0</v>
      </c>
      <c r="BM294" s="3">
        <v>0</v>
      </c>
      <c r="BQ294" s="60">
        <v>0</v>
      </c>
      <c r="BR294" s="60">
        <v>0</v>
      </c>
      <c r="BS294" s="60">
        <v>0</v>
      </c>
      <c r="BT294" s="60">
        <v>0</v>
      </c>
      <c r="BV294" s="60">
        <v>0</v>
      </c>
    </row>
    <row r="295" spans="7:74" x14ac:dyDescent="0.25">
      <c r="G295" s="78"/>
      <c r="H295" s="78"/>
      <c r="I295" s="78"/>
      <c r="J295" s="78"/>
      <c r="K295" s="78"/>
      <c r="L295" s="78"/>
      <c r="M295" s="78"/>
      <c r="N295" s="78"/>
      <c r="O295" s="78"/>
      <c r="P295" s="78"/>
      <c r="Q295" s="78"/>
      <c r="R295" s="78"/>
      <c r="S295" s="78"/>
      <c r="T295" s="78"/>
      <c r="U295" s="78"/>
      <c r="V295" s="78"/>
      <c r="W295" s="78"/>
      <c r="AA295" s="78"/>
      <c r="AB295" s="87"/>
      <c r="AC295" s="64"/>
      <c r="AD295" s="64"/>
      <c r="AE295" s="64"/>
      <c r="AF295" s="78"/>
      <c r="BL295" s="98">
        <v>0</v>
      </c>
      <c r="BM295" s="3">
        <v>0</v>
      </c>
      <c r="BQ295" s="60">
        <v>0</v>
      </c>
      <c r="BR295" s="60">
        <v>0</v>
      </c>
      <c r="BS295" s="60">
        <v>0</v>
      </c>
      <c r="BT295" s="60">
        <v>0</v>
      </c>
      <c r="BV295" s="60">
        <v>0</v>
      </c>
    </row>
    <row r="296" spans="7:74" x14ac:dyDescent="0.25">
      <c r="G296" s="78"/>
      <c r="H296" s="78"/>
      <c r="I296" s="78"/>
      <c r="J296" s="78"/>
      <c r="K296" s="78"/>
      <c r="L296" s="78"/>
      <c r="M296" s="78"/>
      <c r="N296" s="78"/>
      <c r="O296" s="78"/>
      <c r="P296" s="78"/>
      <c r="Q296" s="78"/>
      <c r="R296" s="78"/>
      <c r="S296" s="78"/>
      <c r="T296" s="78"/>
      <c r="U296" s="78"/>
      <c r="V296" s="78"/>
      <c r="W296" s="78"/>
      <c r="AA296" s="78"/>
      <c r="AB296" s="87"/>
      <c r="AC296" s="64"/>
      <c r="AD296" s="64"/>
      <c r="AE296" s="64"/>
      <c r="AF296" s="78"/>
      <c r="BL296" s="98">
        <v>0</v>
      </c>
      <c r="BM296" s="3">
        <v>0</v>
      </c>
      <c r="BQ296" s="60">
        <v>0</v>
      </c>
      <c r="BR296" s="60">
        <v>0</v>
      </c>
      <c r="BS296" s="60">
        <v>0</v>
      </c>
      <c r="BT296" s="60">
        <v>0</v>
      </c>
      <c r="BV296" s="60">
        <v>0</v>
      </c>
    </row>
    <row r="297" spans="7:74" x14ac:dyDescent="0.25">
      <c r="G297" s="78"/>
      <c r="H297" s="78"/>
      <c r="I297" s="78"/>
      <c r="J297" s="78"/>
      <c r="K297" s="78"/>
      <c r="L297" s="78"/>
      <c r="M297" s="78"/>
      <c r="N297" s="78"/>
      <c r="O297" s="78"/>
      <c r="P297" s="78"/>
      <c r="Q297" s="78"/>
      <c r="R297" s="78"/>
      <c r="S297" s="78"/>
      <c r="T297" s="78"/>
      <c r="U297" s="78"/>
      <c r="V297" s="78"/>
      <c r="W297" s="78"/>
      <c r="AA297" s="78"/>
      <c r="AB297" s="87"/>
      <c r="AC297" s="64"/>
      <c r="AD297" s="64"/>
      <c r="AE297" s="64"/>
      <c r="AF297" s="78"/>
      <c r="BL297" s="98">
        <v>0</v>
      </c>
      <c r="BM297" s="3">
        <v>0</v>
      </c>
      <c r="BQ297" s="60">
        <v>0</v>
      </c>
      <c r="BR297" s="60">
        <v>0</v>
      </c>
      <c r="BS297" s="60">
        <v>0</v>
      </c>
      <c r="BT297" s="60">
        <v>0</v>
      </c>
      <c r="BV297" s="60">
        <v>0</v>
      </c>
    </row>
    <row r="298" spans="7:74" x14ac:dyDescent="0.25">
      <c r="G298" s="78"/>
      <c r="H298" s="78"/>
      <c r="I298" s="78"/>
      <c r="J298" s="78"/>
      <c r="K298" s="78"/>
      <c r="L298" s="78"/>
      <c r="M298" s="78"/>
      <c r="N298" s="78"/>
      <c r="O298" s="78"/>
      <c r="P298" s="78"/>
      <c r="Q298" s="78"/>
      <c r="R298" s="78"/>
      <c r="S298" s="78"/>
      <c r="T298" s="78"/>
      <c r="U298" s="78"/>
      <c r="V298" s="78"/>
      <c r="W298" s="78"/>
      <c r="AA298" s="78"/>
      <c r="AB298" s="87"/>
      <c r="AC298" s="64"/>
      <c r="AD298" s="64"/>
      <c r="AE298" s="64"/>
      <c r="AF298" s="78"/>
      <c r="BL298" s="98">
        <v>0</v>
      </c>
      <c r="BM298" s="3">
        <v>0</v>
      </c>
      <c r="BQ298" s="60">
        <v>0</v>
      </c>
      <c r="BR298" s="60">
        <v>0</v>
      </c>
      <c r="BS298" s="60">
        <v>0</v>
      </c>
      <c r="BT298" s="60">
        <v>0</v>
      </c>
      <c r="BV298" s="60">
        <v>0</v>
      </c>
    </row>
    <row r="299" spans="7:74" x14ac:dyDescent="0.25">
      <c r="G299" s="78"/>
      <c r="H299" s="78"/>
      <c r="I299" s="78"/>
      <c r="J299" s="78"/>
      <c r="K299" s="78"/>
      <c r="L299" s="78"/>
      <c r="M299" s="78"/>
      <c r="N299" s="78"/>
      <c r="O299" s="78"/>
      <c r="P299" s="78"/>
      <c r="Q299" s="78"/>
      <c r="R299" s="78"/>
      <c r="S299" s="78"/>
      <c r="T299" s="78"/>
      <c r="U299" s="78"/>
      <c r="V299" s="78"/>
      <c r="W299" s="78"/>
      <c r="AA299" s="78"/>
      <c r="AB299" s="87"/>
      <c r="AC299" s="64"/>
      <c r="AD299" s="64"/>
      <c r="AE299" s="64"/>
      <c r="AF299" s="78"/>
      <c r="BL299" s="98">
        <v>0</v>
      </c>
      <c r="BM299" s="3">
        <v>0</v>
      </c>
      <c r="BQ299" s="60">
        <v>0</v>
      </c>
      <c r="BR299" s="60">
        <v>0</v>
      </c>
      <c r="BS299" s="60">
        <v>0</v>
      </c>
      <c r="BT299" s="60">
        <v>0</v>
      </c>
      <c r="BV299" s="60">
        <v>0</v>
      </c>
    </row>
    <row r="300" spans="7:74" x14ac:dyDescent="0.25">
      <c r="G300" s="78"/>
      <c r="H300" s="78"/>
      <c r="I300" s="78"/>
      <c r="J300" s="78"/>
      <c r="K300" s="78"/>
      <c r="L300" s="78"/>
      <c r="M300" s="78"/>
      <c r="N300" s="78"/>
      <c r="O300" s="78"/>
      <c r="P300" s="78"/>
      <c r="Q300" s="78"/>
      <c r="R300" s="78"/>
      <c r="S300" s="78"/>
      <c r="T300" s="78"/>
      <c r="U300" s="78"/>
      <c r="V300" s="78"/>
      <c r="W300" s="78"/>
      <c r="AA300" s="78"/>
      <c r="AB300" s="87"/>
      <c r="AC300" s="64"/>
      <c r="AD300" s="64"/>
      <c r="AE300" s="64"/>
      <c r="AF300" s="78"/>
      <c r="BL300" s="98">
        <v>0</v>
      </c>
      <c r="BM300" s="3">
        <v>0</v>
      </c>
      <c r="BQ300" s="60">
        <v>0</v>
      </c>
      <c r="BR300" s="60">
        <v>0</v>
      </c>
      <c r="BS300" s="60">
        <v>0</v>
      </c>
      <c r="BT300" s="60">
        <v>0</v>
      </c>
      <c r="BV300" s="60">
        <v>0</v>
      </c>
    </row>
    <row r="301" spans="7:74" x14ac:dyDescent="0.25">
      <c r="G301" s="78"/>
      <c r="H301" s="78"/>
      <c r="I301" s="78"/>
      <c r="J301" s="78"/>
      <c r="K301" s="78"/>
      <c r="L301" s="78"/>
      <c r="M301" s="78"/>
      <c r="N301" s="78"/>
      <c r="O301" s="78"/>
      <c r="P301" s="78"/>
      <c r="Q301" s="78"/>
      <c r="R301" s="78"/>
      <c r="S301" s="78"/>
      <c r="T301" s="78"/>
      <c r="U301" s="78"/>
      <c r="V301" s="78"/>
      <c r="W301" s="78"/>
      <c r="AA301" s="78"/>
      <c r="AB301" s="87"/>
      <c r="AC301" s="64"/>
      <c r="AD301" s="64"/>
      <c r="AE301" s="64"/>
      <c r="AF301" s="78"/>
      <c r="BL301" s="98">
        <v>0</v>
      </c>
      <c r="BM301" s="3">
        <v>0</v>
      </c>
      <c r="BQ301" s="60">
        <v>0</v>
      </c>
      <c r="BR301" s="60">
        <v>0</v>
      </c>
      <c r="BS301" s="60">
        <v>0</v>
      </c>
      <c r="BT301" s="60">
        <v>0</v>
      </c>
      <c r="BV301" s="60">
        <v>0</v>
      </c>
    </row>
    <row r="302" spans="7:74" x14ac:dyDescent="0.25">
      <c r="G302" s="78"/>
      <c r="H302" s="78"/>
      <c r="I302" s="78"/>
      <c r="J302" s="78"/>
      <c r="K302" s="78"/>
      <c r="L302" s="78"/>
      <c r="M302" s="78"/>
      <c r="N302" s="78"/>
      <c r="O302" s="78"/>
      <c r="P302" s="78"/>
      <c r="Q302" s="78"/>
      <c r="R302" s="78"/>
      <c r="S302" s="78"/>
      <c r="T302" s="78"/>
      <c r="U302" s="78"/>
      <c r="V302" s="78"/>
      <c r="W302" s="78"/>
      <c r="AA302" s="78"/>
      <c r="AB302" s="87"/>
      <c r="AC302" s="64"/>
      <c r="AD302" s="64"/>
      <c r="AE302" s="64"/>
      <c r="AF302" s="78"/>
      <c r="BL302" s="98">
        <v>0</v>
      </c>
      <c r="BM302" s="3">
        <v>0</v>
      </c>
      <c r="BQ302" s="60">
        <v>0</v>
      </c>
      <c r="BR302" s="60">
        <v>0</v>
      </c>
      <c r="BS302" s="60">
        <v>0</v>
      </c>
      <c r="BT302" s="60">
        <v>0</v>
      </c>
      <c r="BV302" s="60">
        <v>0</v>
      </c>
    </row>
    <row r="303" spans="7:74" x14ac:dyDescent="0.25">
      <c r="G303" s="78"/>
      <c r="H303" s="78"/>
      <c r="I303" s="78"/>
      <c r="J303" s="78"/>
      <c r="K303" s="78"/>
      <c r="L303" s="78"/>
      <c r="M303" s="78"/>
      <c r="N303" s="78"/>
      <c r="O303" s="78"/>
      <c r="P303" s="78"/>
      <c r="Q303" s="78"/>
      <c r="R303" s="78"/>
      <c r="S303" s="78"/>
      <c r="T303" s="78"/>
      <c r="U303" s="78"/>
      <c r="V303" s="78"/>
      <c r="W303" s="78"/>
      <c r="AA303" s="78"/>
      <c r="AB303" s="87"/>
      <c r="AC303" s="64"/>
      <c r="AD303" s="64"/>
      <c r="AE303" s="64"/>
      <c r="AF303" s="78"/>
      <c r="BL303" s="98">
        <v>0</v>
      </c>
      <c r="BM303" s="3">
        <v>0</v>
      </c>
      <c r="BQ303" s="60">
        <v>0</v>
      </c>
      <c r="BR303" s="60">
        <v>0</v>
      </c>
      <c r="BS303" s="60">
        <v>0</v>
      </c>
      <c r="BT303" s="60">
        <v>0</v>
      </c>
      <c r="BV303" s="60">
        <v>0</v>
      </c>
    </row>
    <row r="304" spans="7:74" x14ac:dyDescent="0.25">
      <c r="G304" s="78"/>
      <c r="H304" s="78"/>
      <c r="I304" s="78"/>
      <c r="J304" s="78"/>
      <c r="K304" s="78"/>
      <c r="L304" s="78"/>
      <c r="M304" s="78"/>
      <c r="N304" s="78"/>
      <c r="O304" s="78"/>
      <c r="P304" s="78"/>
      <c r="Q304" s="78"/>
      <c r="R304" s="78"/>
      <c r="S304" s="78"/>
      <c r="T304" s="78"/>
      <c r="U304" s="78"/>
      <c r="V304" s="78"/>
      <c r="W304" s="78"/>
      <c r="AA304" s="78"/>
      <c r="AB304" s="87"/>
      <c r="AC304" s="64"/>
      <c r="AD304" s="64"/>
      <c r="AE304" s="64"/>
      <c r="AF304" s="78"/>
      <c r="BL304" s="98">
        <v>0</v>
      </c>
      <c r="BM304" s="3">
        <v>0</v>
      </c>
      <c r="BQ304" s="60">
        <v>0</v>
      </c>
      <c r="BR304" s="60">
        <v>0</v>
      </c>
      <c r="BS304" s="60">
        <v>0</v>
      </c>
      <c r="BT304" s="60">
        <v>0</v>
      </c>
      <c r="BV304" s="60">
        <v>0</v>
      </c>
    </row>
    <row r="305" spans="7:74" x14ac:dyDescent="0.25">
      <c r="G305" s="78"/>
      <c r="H305" s="78"/>
      <c r="I305" s="78"/>
      <c r="J305" s="78"/>
      <c r="K305" s="78"/>
      <c r="L305" s="78"/>
      <c r="M305" s="78"/>
      <c r="N305" s="78"/>
      <c r="O305" s="78"/>
      <c r="P305" s="78"/>
      <c r="Q305" s="78"/>
      <c r="R305" s="78"/>
      <c r="S305" s="78"/>
      <c r="T305" s="78"/>
      <c r="U305" s="78"/>
      <c r="V305" s="78"/>
      <c r="W305" s="78"/>
      <c r="AA305" s="78"/>
      <c r="AB305" s="87"/>
      <c r="AC305" s="64"/>
      <c r="AD305" s="64"/>
      <c r="AE305" s="64"/>
      <c r="AF305" s="78"/>
      <c r="BL305" s="98">
        <v>0</v>
      </c>
      <c r="BM305" s="3">
        <v>0</v>
      </c>
      <c r="BQ305" s="60">
        <v>0</v>
      </c>
      <c r="BR305" s="60">
        <v>0</v>
      </c>
      <c r="BS305" s="60">
        <v>0</v>
      </c>
      <c r="BT305" s="60">
        <v>0</v>
      </c>
      <c r="BV305" s="60">
        <v>0</v>
      </c>
    </row>
    <row r="306" spans="7:74" x14ac:dyDescent="0.25">
      <c r="G306" s="78"/>
      <c r="H306" s="78"/>
      <c r="I306" s="78"/>
      <c r="J306" s="78"/>
      <c r="K306" s="78"/>
      <c r="L306" s="78"/>
      <c r="M306" s="78"/>
      <c r="N306" s="78"/>
      <c r="O306" s="78"/>
      <c r="P306" s="78"/>
      <c r="Q306" s="78"/>
      <c r="R306" s="78"/>
      <c r="S306" s="78"/>
      <c r="T306" s="78"/>
      <c r="U306" s="78"/>
      <c r="V306" s="78"/>
      <c r="W306" s="78"/>
      <c r="AA306" s="78"/>
      <c r="AB306" s="87"/>
      <c r="AC306" s="64"/>
      <c r="AD306" s="64"/>
      <c r="AE306" s="64"/>
      <c r="AF306" s="78"/>
      <c r="BL306" s="98">
        <v>0</v>
      </c>
      <c r="BM306" s="3">
        <v>0</v>
      </c>
      <c r="BQ306" s="60">
        <v>0</v>
      </c>
      <c r="BR306" s="60">
        <v>0</v>
      </c>
      <c r="BS306" s="60">
        <v>0</v>
      </c>
      <c r="BT306" s="60">
        <v>0</v>
      </c>
      <c r="BV306" s="60">
        <v>0</v>
      </c>
    </row>
    <row r="307" spans="7:74" x14ac:dyDescent="0.25">
      <c r="G307" s="78"/>
      <c r="H307" s="78"/>
      <c r="I307" s="78"/>
      <c r="J307" s="78"/>
      <c r="K307" s="78"/>
      <c r="L307" s="78"/>
      <c r="M307" s="78"/>
      <c r="N307" s="78"/>
      <c r="O307" s="78"/>
      <c r="P307" s="78"/>
      <c r="Q307" s="78"/>
      <c r="R307" s="78"/>
      <c r="S307" s="78"/>
      <c r="T307" s="78"/>
      <c r="U307" s="78"/>
      <c r="V307" s="78"/>
      <c r="W307" s="78"/>
      <c r="AA307" s="78"/>
      <c r="AB307" s="87"/>
      <c r="AC307" s="64"/>
      <c r="AD307" s="64"/>
      <c r="AE307" s="64"/>
      <c r="AF307" s="78"/>
      <c r="BL307" s="98">
        <v>0</v>
      </c>
      <c r="BM307" s="3">
        <v>0</v>
      </c>
      <c r="BQ307" s="60">
        <v>0</v>
      </c>
      <c r="BR307" s="60">
        <v>0</v>
      </c>
      <c r="BS307" s="60">
        <v>0</v>
      </c>
      <c r="BT307" s="60">
        <v>0</v>
      </c>
      <c r="BV307" s="60">
        <v>0</v>
      </c>
    </row>
    <row r="308" spans="7:74" x14ac:dyDescent="0.25">
      <c r="G308" s="78"/>
      <c r="H308" s="78"/>
      <c r="I308" s="78"/>
      <c r="J308" s="78"/>
      <c r="K308" s="78"/>
      <c r="L308" s="78"/>
      <c r="M308" s="78"/>
      <c r="N308" s="78"/>
      <c r="O308" s="78"/>
      <c r="P308" s="78"/>
      <c r="Q308" s="78"/>
      <c r="R308" s="78"/>
      <c r="S308" s="78"/>
      <c r="T308" s="78"/>
      <c r="U308" s="78"/>
      <c r="V308" s="78"/>
      <c r="W308" s="78"/>
      <c r="AA308" s="78"/>
      <c r="AB308" s="87"/>
      <c r="AC308" s="64"/>
      <c r="AD308" s="64"/>
      <c r="AE308" s="64"/>
      <c r="AF308" s="78"/>
      <c r="BL308" s="98">
        <v>0</v>
      </c>
      <c r="BM308" s="3">
        <v>0</v>
      </c>
      <c r="BQ308" s="60">
        <v>0</v>
      </c>
      <c r="BR308" s="60">
        <v>0</v>
      </c>
      <c r="BS308" s="60">
        <v>0</v>
      </c>
      <c r="BT308" s="60">
        <v>0</v>
      </c>
      <c r="BV308" s="60">
        <v>0</v>
      </c>
    </row>
    <row r="309" spans="7:74" x14ac:dyDescent="0.25">
      <c r="G309" s="78"/>
      <c r="H309" s="78"/>
      <c r="I309" s="78"/>
      <c r="J309" s="78"/>
      <c r="K309" s="78"/>
      <c r="L309" s="78"/>
      <c r="M309" s="78"/>
      <c r="N309" s="78"/>
      <c r="O309" s="78"/>
      <c r="P309" s="78"/>
      <c r="Q309" s="78"/>
      <c r="R309" s="78"/>
      <c r="S309" s="78"/>
      <c r="T309" s="78"/>
      <c r="U309" s="78"/>
      <c r="V309" s="78"/>
      <c r="W309" s="78"/>
      <c r="AA309" s="78"/>
      <c r="AB309" s="87"/>
      <c r="AC309" s="64"/>
      <c r="AD309" s="64"/>
      <c r="AE309" s="64"/>
      <c r="AF309" s="78"/>
      <c r="BL309" s="98">
        <v>0</v>
      </c>
      <c r="BM309" s="3">
        <v>0</v>
      </c>
      <c r="BQ309" s="60">
        <v>0</v>
      </c>
      <c r="BR309" s="60">
        <v>0</v>
      </c>
      <c r="BS309" s="60">
        <v>0</v>
      </c>
      <c r="BT309" s="60">
        <v>0</v>
      </c>
      <c r="BV309" s="60">
        <v>0</v>
      </c>
    </row>
    <row r="310" spans="7:74" x14ac:dyDescent="0.25">
      <c r="G310" s="78"/>
      <c r="H310" s="78"/>
      <c r="I310" s="78"/>
      <c r="J310" s="78"/>
      <c r="K310" s="78"/>
      <c r="L310" s="78"/>
      <c r="M310" s="78"/>
      <c r="N310" s="78"/>
      <c r="O310" s="78"/>
      <c r="P310" s="78"/>
      <c r="Q310" s="78"/>
      <c r="R310" s="78"/>
      <c r="S310" s="78"/>
      <c r="T310" s="78"/>
      <c r="U310" s="78"/>
      <c r="V310" s="78"/>
      <c r="W310" s="78"/>
      <c r="AA310" s="78"/>
      <c r="AB310" s="87"/>
      <c r="AC310" s="64"/>
      <c r="AD310" s="64"/>
      <c r="AE310" s="64"/>
      <c r="AF310" s="78"/>
      <c r="BL310" s="98">
        <v>0</v>
      </c>
      <c r="BM310" s="3">
        <v>0</v>
      </c>
      <c r="BQ310" s="60">
        <v>0</v>
      </c>
      <c r="BR310" s="60">
        <v>0</v>
      </c>
      <c r="BS310" s="60">
        <v>0</v>
      </c>
      <c r="BT310" s="60">
        <v>0</v>
      </c>
      <c r="BV310" s="60">
        <v>0</v>
      </c>
    </row>
    <row r="311" spans="7:74" x14ac:dyDescent="0.25">
      <c r="G311" s="78"/>
      <c r="H311" s="78"/>
      <c r="I311" s="78"/>
      <c r="J311" s="78"/>
      <c r="K311" s="78"/>
      <c r="L311" s="78"/>
      <c r="M311" s="78"/>
      <c r="N311" s="78"/>
      <c r="O311" s="78"/>
      <c r="P311" s="78"/>
      <c r="Q311" s="78"/>
      <c r="R311" s="78"/>
      <c r="S311" s="78"/>
      <c r="T311" s="78"/>
      <c r="U311" s="78"/>
      <c r="V311" s="78"/>
      <c r="W311" s="78"/>
      <c r="AA311" s="78"/>
      <c r="AB311" s="87"/>
      <c r="AC311" s="64"/>
      <c r="AD311" s="64"/>
      <c r="AE311" s="64"/>
      <c r="AF311" s="78"/>
      <c r="BL311" s="98">
        <v>0</v>
      </c>
      <c r="BM311" s="3">
        <v>0</v>
      </c>
      <c r="BQ311" s="60">
        <v>0</v>
      </c>
      <c r="BR311" s="60">
        <v>0</v>
      </c>
      <c r="BS311" s="60">
        <v>0</v>
      </c>
      <c r="BT311" s="60">
        <v>0</v>
      </c>
      <c r="BV311" s="60">
        <v>0</v>
      </c>
    </row>
    <row r="312" spans="7:74" x14ac:dyDescent="0.25">
      <c r="G312" s="78"/>
      <c r="H312" s="78"/>
      <c r="I312" s="78"/>
      <c r="J312" s="78"/>
      <c r="K312" s="78"/>
      <c r="L312" s="78"/>
      <c r="M312" s="78"/>
      <c r="N312" s="78"/>
      <c r="O312" s="78"/>
      <c r="P312" s="78"/>
      <c r="Q312" s="78"/>
      <c r="R312" s="78"/>
      <c r="S312" s="78"/>
      <c r="T312" s="78"/>
      <c r="U312" s="78"/>
      <c r="V312" s="78"/>
      <c r="W312" s="78"/>
      <c r="AA312" s="78"/>
      <c r="AB312" s="87"/>
      <c r="AC312" s="64"/>
      <c r="AD312" s="64"/>
      <c r="AE312" s="64"/>
      <c r="AF312" s="78"/>
      <c r="BL312" s="98">
        <v>0</v>
      </c>
      <c r="BM312" s="3">
        <v>0</v>
      </c>
      <c r="BQ312" s="60">
        <v>0</v>
      </c>
      <c r="BR312" s="60">
        <v>0</v>
      </c>
      <c r="BS312" s="60">
        <v>0</v>
      </c>
      <c r="BT312" s="60">
        <v>0</v>
      </c>
      <c r="BV312" s="60">
        <v>0</v>
      </c>
    </row>
    <row r="313" spans="7:74" x14ac:dyDescent="0.25">
      <c r="G313" s="78"/>
      <c r="H313" s="78"/>
      <c r="I313" s="78"/>
      <c r="J313" s="78"/>
      <c r="K313" s="78"/>
      <c r="L313" s="78"/>
      <c r="M313" s="78"/>
      <c r="N313" s="78"/>
      <c r="O313" s="78"/>
      <c r="P313" s="78"/>
      <c r="Q313" s="78"/>
      <c r="R313" s="78"/>
      <c r="S313" s="78"/>
      <c r="T313" s="78"/>
      <c r="U313" s="78"/>
      <c r="V313" s="78"/>
      <c r="W313" s="78"/>
      <c r="AA313" s="78"/>
      <c r="AB313" s="87"/>
      <c r="AC313" s="64"/>
      <c r="AD313" s="64"/>
      <c r="AE313" s="64"/>
      <c r="AF313" s="78"/>
      <c r="BL313" s="98">
        <v>0</v>
      </c>
      <c r="BM313" s="3">
        <v>0</v>
      </c>
      <c r="BQ313" s="60">
        <v>0</v>
      </c>
      <c r="BR313" s="60">
        <v>0</v>
      </c>
      <c r="BS313" s="60">
        <v>0</v>
      </c>
      <c r="BT313" s="60">
        <v>0</v>
      </c>
      <c r="BV313" s="60">
        <v>0</v>
      </c>
    </row>
    <row r="314" spans="7:74" x14ac:dyDescent="0.25">
      <c r="G314" s="78"/>
      <c r="H314" s="78"/>
      <c r="I314" s="78"/>
      <c r="J314" s="78"/>
      <c r="K314" s="78"/>
      <c r="L314" s="78"/>
      <c r="M314" s="78"/>
      <c r="N314" s="78"/>
      <c r="O314" s="78"/>
      <c r="P314" s="78"/>
      <c r="Q314" s="78"/>
      <c r="R314" s="78"/>
      <c r="S314" s="78"/>
      <c r="T314" s="78"/>
      <c r="U314" s="78"/>
      <c r="V314" s="78"/>
      <c r="W314" s="78"/>
      <c r="AA314" s="78"/>
      <c r="AB314" s="87"/>
      <c r="AC314" s="64"/>
      <c r="AD314" s="64"/>
      <c r="AE314" s="64"/>
      <c r="AF314" s="78"/>
      <c r="BL314" s="98">
        <v>0</v>
      </c>
      <c r="BM314" s="3">
        <v>0</v>
      </c>
      <c r="BQ314" s="60">
        <v>0</v>
      </c>
      <c r="BR314" s="60">
        <v>0</v>
      </c>
      <c r="BS314" s="60">
        <v>0</v>
      </c>
      <c r="BT314" s="60">
        <v>0</v>
      </c>
      <c r="BV314" s="60">
        <v>0</v>
      </c>
    </row>
    <row r="315" spans="7:74" x14ac:dyDescent="0.25">
      <c r="G315" s="78"/>
      <c r="H315" s="78"/>
      <c r="I315" s="78"/>
      <c r="J315" s="78"/>
      <c r="K315" s="78"/>
      <c r="L315" s="78"/>
      <c r="M315" s="78"/>
      <c r="N315" s="78"/>
      <c r="O315" s="78"/>
      <c r="P315" s="78"/>
      <c r="Q315" s="78"/>
      <c r="R315" s="78"/>
      <c r="S315" s="78"/>
      <c r="T315" s="78"/>
      <c r="U315" s="78"/>
      <c r="V315" s="78"/>
      <c r="W315" s="78"/>
      <c r="AA315" s="78"/>
      <c r="AB315" s="87"/>
      <c r="AC315" s="64"/>
      <c r="AD315" s="64"/>
      <c r="AE315" s="64"/>
      <c r="AF315" s="78"/>
      <c r="BL315" s="98">
        <v>0</v>
      </c>
      <c r="BM315" s="3">
        <v>0</v>
      </c>
      <c r="BQ315" s="60">
        <v>0</v>
      </c>
      <c r="BR315" s="60">
        <v>0</v>
      </c>
      <c r="BS315" s="60">
        <v>0</v>
      </c>
      <c r="BT315" s="60">
        <v>0</v>
      </c>
      <c r="BV315" s="60">
        <v>0</v>
      </c>
    </row>
    <row r="316" spans="7:74" x14ac:dyDescent="0.25">
      <c r="G316" s="78"/>
      <c r="H316" s="78"/>
      <c r="I316" s="78"/>
      <c r="J316" s="78"/>
      <c r="K316" s="78"/>
      <c r="L316" s="78"/>
      <c r="M316" s="78"/>
      <c r="N316" s="78"/>
      <c r="O316" s="78"/>
      <c r="P316" s="78"/>
      <c r="Q316" s="78"/>
      <c r="R316" s="78"/>
      <c r="S316" s="78"/>
      <c r="T316" s="78"/>
      <c r="U316" s="78"/>
      <c r="V316" s="78"/>
      <c r="W316" s="78"/>
      <c r="AA316" s="78"/>
      <c r="AB316" s="87"/>
      <c r="AC316" s="64"/>
      <c r="AD316" s="64"/>
      <c r="AE316" s="64"/>
      <c r="AF316" s="78"/>
      <c r="BL316" s="98">
        <v>0</v>
      </c>
      <c r="BM316" s="3">
        <v>0</v>
      </c>
      <c r="BQ316" s="60">
        <v>0</v>
      </c>
      <c r="BR316" s="60">
        <v>0</v>
      </c>
      <c r="BS316" s="60">
        <v>0</v>
      </c>
      <c r="BT316" s="60">
        <v>0</v>
      </c>
      <c r="BV316" s="60">
        <v>0</v>
      </c>
    </row>
    <row r="317" spans="7:74" x14ac:dyDescent="0.25">
      <c r="G317" s="78"/>
      <c r="H317" s="78"/>
      <c r="I317" s="78"/>
      <c r="J317" s="78"/>
      <c r="K317" s="78"/>
      <c r="L317" s="78"/>
      <c r="M317" s="78"/>
      <c r="N317" s="78"/>
      <c r="O317" s="78"/>
      <c r="P317" s="78"/>
      <c r="Q317" s="78"/>
      <c r="R317" s="78"/>
      <c r="S317" s="78"/>
      <c r="T317" s="78"/>
      <c r="U317" s="78"/>
      <c r="V317" s="78"/>
      <c r="W317" s="78"/>
      <c r="AA317" s="78"/>
      <c r="AB317" s="87"/>
      <c r="AC317" s="64"/>
      <c r="AD317" s="64"/>
      <c r="AE317" s="64"/>
      <c r="AF317" s="78"/>
      <c r="BL317" s="98">
        <v>0</v>
      </c>
      <c r="BM317" s="3">
        <v>0</v>
      </c>
      <c r="BQ317" s="60">
        <v>0</v>
      </c>
      <c r="BR317" s="60">
        <v>0</v>
      </c>
      <c r="BS317" s="60">
        <v>0</v>
      </c>
      <c r="BT317" s="60">
        <v>0</v>
      </c>
      <c r="BV317" s="60">
        <v>0</v>
      </c>
    </row>
    <row r="318" spans="7:74" x14ac:dyDescent="0.25">
      <c r="G318" s="78"/>
      <c r="H318" s="78"/>
      <c r="I318" s="78"/>
      <c r="J318" s="78"/>
      <c r="K318" s="78"/>
      <c r="L318" s="78"/>
      <c r="M318" s="78"/>
      <c r="N318" s="78"/>
      <c r="O318" s="78"/>
      <c r="P318" s="78"/>
      <c r="Q318" s="78"/>
      <c r="R318" s="78"/>
      <c r="S318" s="78"/>
      <c r="T318" s="78"/>
      <c r="U318" s="78"/>
      <c r="V318" s="78"/>
      <c r="W318" s="78"/>
      <c r="AA318" s="78"/>
      <c r="AB318" s="87"/>
      <c r="AC318" s="64"/>
      <c r="AD318" s="64"/>
      <c r="AE318" s="64"/>
      <c r="AF318" s="78"/>
      <c r="BL318" s="98">
        <v>0</v>
      </c>
      <c r="BM318" s="3">
        <v>0</v>
      </c>
      <c r="BQ318" s="60">
        <v>0</v>
      </c>
      <c r="BR318" s="60">
        <v>0</v>
      </c>
      <c r="BS318" s="60">
        <v>0</v>
      </c>
      <c r="BT318" s="60">
        <v>0</v>
      </c>
      <c r="BV318" s="60">
        <v>0</v>
      </c>
    </row>
    <row r="319" spans="7:74" x14ac:dyDescent="0.25">
      <c r="G319" s="78"/>
      <c r="H319" s="78"/>
      <c r="I319" s="78"/>
      <c r="J319" s="78"/>
      <c r="K319" s="78"/>
      <c r="L319" s="78"/>
      <c r="M319" s="78"/>
      <c r="N319" s="78"/>
      <c r="O319" s="78"/>
      <c r="P319" s="78"/>
      <c r="Q319" s="78"/>
      <c r="R319" s="78"/>
      <c r="S319" s="78"/>
      <c r="T319" s="78"/>
      <c r="U319" s="78"/>
      <c r="V319" s="78"/>
      <c r="W319" s="78"/>
      <c r="AA319" s="78"/>
      <c r="AB319" s="87"/>
      <c r="AC319" s="64"/>
      <c r="AD319" s="64"/>
      <c r="AE319" s="64"/>
      <c r="AF319" s="78"/>
      <c r="BL319" s="98">
        <v>0</v>
      </c>
      <c r="BM319" s="3">
        <v>0</v>
      </c>
      <c r="BQ319" s="60">
        <v>0</v>
      </c>
      <c r="BR319" s="60">
        <v>0</v>
      </c>
      <c r="BS319" s="60">
        <v>0</v>
      </c>
      <c r="BT319" s="60">
        <v>0</v>
      </c>
      <c r="BV319" s="60">
        <v>0</v>
      </c>
    </row>
    <row r="320" spans="7:74" x14ac:dyDescent="0.25">
      <c r="G320" s="78"/>
      <c r="H320" s="78"/>
      <c r="I320" s="78"/>
      <c r="J320" s="78"/>
      <c r="K320" s="78"/>
      <c r="L320" s="78"/>
      <c r="M320" s="78"/>
      <c r="N320" s="78"/>
      <c r="O320" s="78"/>
      <c r="P320" s="78"/>
      <c r="Q320" s="78"/>
      <c r="R320" s="78"/>
      <c r="S320" s="78"/>
      <c r="T320" s="78"/>
      <c r="U320" s="78"/>
      <c r="V320" s="78"/>
      <c r="W320" s="78"/>
      <c r="AA320" s="78"/>
      <c r="AB320" s="87"/>
      <c r="AC320" s="64"/>
      <c r="AD320" s="64"/>
      <c r="AE320" s="64"/>
      <c r="AF320" s="78"/>
      <c r="BL320" s="98">
        <v>0</v>
      </c>
      <c r="BM320" s="3">
        <v>0</v>
      </c>
      <c r="BQ320" s="60">
        <v>0</v>
      </c>
      <c r="BR320" s="60">
        <v>0</v>
      </c>
      <c r="BS320" s="60">
        <v>0</v>
      </c>
      <c r="BT320" s="60">
        <v>0</v>
      </c>
      <c r="BV320" s="60">
        <v>0</v>
      </c>
    </row>
    <row r="321" spans="7:74" x14ac:dyDescent="0.25">
      <c r="G321" s="78"/>
      <c r="H321" s="78"/>
      <c r="I321" s="78"/>
      <c r="J321" s="78"/>
      <c r="K321" s="78"/>
      <c r="L321" s="78"/>
      <c r="M321" s="78"/>
      <c r="N321" s="78"/>
      <c r="O321" s="78"/>
      <c r="P321" s="78"/>
      <c r="Q321" s="78"/>
      <c r="R321" s="78"/>
      <c r="S321" s="78"/>
      <c r="T321" s="78"/>
      <c r="U321" s="78"/>
      <c r="V321" s="78"/>
      <c r="W321" s="78"/>
      <c r="AA321" s="78"/>
      <c r="AB321" s="87"/>
      <c r="AC321" s="64"/>
      <c r="AD321" s="64"/>
      <c r="AE321" s="64"/>
      <c r="AF321" s="78"/>
      <c r="BL321" s="98">
        <v>0</v>
      </c>
      <c r="BM321" s="3">
        <v>0</v>
      </c>
      <c r="BQ321" s="60">
        <v>0</v>
      </c>
      <c r="BR321" s="60">
        <v>0</v>
      </c>
      <c r="BS321" s="60">
        <v>0</v>
      </c>
      <c r="BT321" s="60">
        <v>0</v>
      </c>
      <c r="BV321" s="60">
        <v>0</v>
      </c>
    </row>
    <row r="322" spans="7:74" x14ac:dyDescent="0.25">
      <c r="G322" s="78"/>
      <c r="H322" s="78"/>
      <c r="I322" s="78"/>
      <c r="J322" s="78"/>
      <c r="K322" s="78"/>
      <c r="L322" s="78"/>
      <c r="M322" s="78"/>
      <c r="N322" s="78"/>
      <c r="O322" s="78"/>
      <c r="P322" s="78"/>
      <c r="Q322" s="78"/>
      <c r="R322" s="78"/>
      <c r="S322" s="78"/>
      <c r="T322" s="78"/>
      <c r="U322" s="78"/>
      <c r="V322" s="78"/>
      <c r="W322" s="78"/>
      <c r="AA322" s="78"/>
      <c r="AB322" s="87"/>
      <c r="AC322" s="64"/>
      <c r="AD322" s="64"/>
      <c r="AE322" s="64"/>
      <c r="AF322" s="78"/>
      <c r="BL322" s="98">
        <v>0</v>
      </c>
      <c r="BM322" s="3">
        <v>0</v>
      </c>
      <c r="BQ322" s="60">
        <v>0</v>
      </c>
      <c r="BR322" s="60">
        <v>0</v>
      </c>
      <c r="BS322" s="60">
        <v>0</v>
      </c>
      <c r="BT322" s="60">
        <v>0</v>
      </c>
      <c r="BV322" s="60">
        <v>0</v>
      </c>
    </row>
    <row r="323" spans="7:74" x14ac:dyDescent="0.25">
      <c r="G323" s="78"/>
      <c r="H323" s="78"/>
      <c r="I323" s="78"/>
      <c r="J323" s="78"/>
      <c r="K323" s="78"/>
      <c r="L323" s="78"/>
      <c r="M323" s="78"/>
      <c r="N323" s="78"/>
      <c r="O323" s="78"/>
      <c r="P323" s="78"/>
      <c r="Q323" s="78"/>
      <c r="R323" s="78"/>
      <c r="S323" s="78"/>
      <c r="T323" s="78"/>
      <c r="U323" s="78"/>
      <c r="V323" s="78"/>
      <c r="W323" s="78"/>
      <c r="AA323" s="78"/>
      <c r="AB323" s="87"/>
      <c r="AC323" s="64"/>
      <c r="AD323" s="64"/>
      <c r="AE323" s="64"/>
      <c r="AF323" s="78"/>
      <c r="BL323" s="98">
        <v>0</v>
      </c>
      <c r="BM323" s="3">
        <v>0</v>
      </c>
      <c r="BQ323" s="60">
        <v>0</v>
      </c>
      <c r="BR323" s="60">
        <v>0</v>
      </c>
      <c r="BS323" s="60">
        <v>0</v>
      </c>
      <c r="BT323" s="60">
        <v>0</v>
      </c>
      <c r="BV323" s="60">
        <v>0</v>
      </c>
    </row>
    <row r="324" spans="7:74" x14ac:dyDescent="0.25">
      <c r="G324" s="78"/>
      <c r="H324" s="78"/>
      <c r="I324" s="78"/>
      <c r="J324" s="78"/>
      <c r="K324" s="78"/>
      <c r="L324" s="78"/>
      <c r="M324" s="78"/>
      <c r="N324" s="78"/>
      <c r="O324" s="78"/>
      <c r="P324" s="78"/>
      <c r="Q324" s="78"/>
      <c r="R324" s="78"/>
      <c r="S324" s="78"/>
      <c r="T324" s="78"/>
      <c r="U324" s="78"/>
      <c r="V324" s="78"/>
      <c r="W324" s="78"/>
      <c r="AA324" s="78"/>
      <c r="AB324" s="87"/>
      <c r="AC324" s="64"/>
      <c r="AD324" s="64"/>
      <c r="AE324" s="64"/>
      <c r="AF324" s="78"/>
      <c r="BL324" s="98">
        <v>0</v>
      </c>
      <c r="BM324" s="3">
        <v>0</v>
      </c>
      <c r="BQ324" s="60">
        <v>0</v>
      </c>
      <c r="BR324" s="60">
        <v>0</v>
      </c>
      <c r="BS324" s="60">
        <v>0</v>
      </c>
      <c r="BT324" s="60">
        <v>0</v>
      </c>
      <c r="BV324" s="60">
        <v>0</v>
      </c>
    </row>
    <row r="325" spans="7:74" x14ac:dyDescent="0.25">
      <c r="G325" s="78"/>
      <c r="H325" s="78"/>
      <c r="I325" s="78"/>
      <c r="J325" s="78"/>
      <c r="K325" s="78"/>
      <c r="L325" s="78"/>
      <c r="M325" s="78"/>
      <c r="N325" s="78"/>
      <c r="O325" s="78"/>
      <c r="P325" s="78"/>
      <c r="Q325" s="78"/>
      <c r="R325" s="78"/>
      <c r="S325" s="78"/>
      <c r="T325" s="78"/>
      <c r="U325" s="78"/>
      <c r="V325" s="78"/>
      <c r="W325" s="78"/>
      <c r="AA325" s="78"/>
      <c r="AB325" s="87"/>
      <c r="AC325" s="64"/>
      <c r="AD325" s="64"/>
      <c r="AE325" s="64"/>
      <c r="AF325" s="78"/>
      <c r="BL325" s="98">
        <v>0</v>
      </c>
      <c r="BM325" s="3">
        <v>0</v>
      </c>
      <c r="BQ325" s="60">
        <v>0</v>
      </c>
      <c r="BR325" s="60">
        <v>0</v>
      </c>
      <c r="BS325" s="60">
        <v>0</v>
      </c>
      <c r="BT325" s="60">
        <v>0</v>
      </c>
      <c r="BV325" s="60">
        <v>0</v>
      </c>
    </row>
    <row r="326" spans="7:74" x14ac:dyDescent="0.25">
      <c r="G326" s="78"/>
      <c r="H326" s="78"/>
      <c r="I326" s="78"/>
      <c r="J326" s="78"/>
      <c r="K326" s="78"/>
      <c r="L326" s="78"/>
      <c r="M326" s="78"/>
      <c r="N326" s="78"/>
      <c r="O326" s="78"/>
      <c r="P326" s="78"/>
      <c r="Q326" s="78"/>
      <c r="R326" s="78"/>
      <c r="S326" s="78"/>
      <c r="T326" s="78"/>
      <c r="U326" s="78"/>
      <c r="V326" s="78"/>
      <c r="W326" s="78"/>
      <c r="AA326" s="78"/>
      <c r="AB326" s="87"/>
      <c r="AC326" s="64"/>
      <c r="AD326" s="64"/>
      <c r="AE326" s="64"/>
      <c r="AF326" s="78"/>
      <c r="BL326" s="98">
        <v>0</v>
      </c>
      <c r="BM326" s="3">
        <v>0</v>
      </c>
      <c r="BQ326" s="60">
        <v>0</v>
      </c>
      <c r="BR326" s="60">
        <v>0</v>
      </c>
      <c r="BS326" s="60">
        <v>0</v>
      </c>
      <c r="BT326" s="60">
        <v>0</v>
      </c>
      <c r="BV326" s="60">
        <v>0</v>
      </c>
    </row>
    <row r="327" spans="7:74" x14ac:dyDescent="0.25">
      <c r="G327" s="78"/>
      <c r="H327" s="78"/>
      <c r="I327" s="78"/>
      <c r="J327" s="78"/>
      <c r="K327" s="78"/>
      <c r="L327" s="78"/>
      <c r="M327" s="78"/>
      <c r="N327" s="78"/>
      <c r="O327" s="78"/>
      <c r="P327" s="78"/>
      <c r="Q327" s="78"/>
      <c r="R327" s="78"/>
      <c r="S327" s="78"/>
      <c r="T327" s="78"/>
      <c r="U327" s="78"/>
      <c r="V327" s="78"/>
      <c r="W327" s="78"/>
      <c r="AA327" s="78"/>
      <c r="AB327" s="87"/>
      <c r="AC327" s="64"/>
      <c r="AD327" s="64"/>
      <c r="AE327" s="64"/>
      <c r="AF327" s="78"/>
      <c r="BL327" s="98">
        <v>0</v>
      </c>
      <c r="BM327" s="3">
        <v>0</v>
      </c>
      <c r="BQ327" s="60">
        <v>0</v>
      </c>
      <c r="BR327" s="60">
        <v>0</v>
      </c>
      <c r="BS327" s="60">
        <v>0</v>
      </c>
      <c r="BT327" s="60">
        <v>0</v>
      </c>
      <c r="BV327" s="60">
        <v>0</v>
      </c>
    </row>
    <row r="328" spans="7:74" x14ac:dyDescent="0.25">
      <c r="G328" s="78"/>
      <c r="H328" s="78"/>
      <c r="I328" s="78"/>
      <c r="J328" s="78"/>
      <c r="K328" s="78"/>
      <c r="L328" s="78"/>
      <c r="M328" s="78"/>
      <c r="N328" s="78"/>
      <c r="O328" s="78"/>
      <c r="P328" s="78"/>
      <c r="Q328" s="78"/>
      <c r="R328" s="78"/>
      <c r="S328" s="78"/>
      <c r="T328" s="78"/>
      <c r="U328" s="78"/>
      <c r="V328" s="78"/>
      <c r="W328" s="78"/>
      <c r="AA328" s="78"/>
      <c r="AB328" s="87"/>
      <c r="AC328" s="64"/>
      <c r="AD328" s="64"/>
      <c r="AE328" s="64"/>
      <c r="AF328" s="78"/>
      <c r="BL328" s="98">
        <v>0</v>
      </c>
      <c r="BM328" s="3">
        <v>0</v>
      </c>
      <c r="BQ328" s="60">
        <v>0</v>
      </c>
      <c r="BR328" s="60">
        <v>0</v>
      </c>
      <c r="BS328" s="60">
        <v>0</v>
      </c>
      <c r="BT328" s="60">
        <v>0</v>
      </c>
      <c r="BV328" s="60">
        <v>0</v>
      </c>
    </row>
    <row r="329" spans="7:74" x14ac:dyDescent="0.25">
      <c r="G329" s="78"/>
      <c r="H329" s="78"/>
      <c r="I329" s="78"/>
      <c r="J329" s="78"/>
      <c r="K329" s="78"/>
      <c r="L329" s="78"/>
      <c r="M329" s="78"/>
      <c r="N329" s="78"/>
      <c r="O329" s="78"/>
      <c r="P329" s="78"/>
      <c r="Q329" s="78"/>
      <c r="R329" s="78"/>
      <c r="S329" s="78"/>
      <c r="T329" s="78"/>
      <c r="U329" s="78"/>
      <c r="V329" s="78"/>
      <c r="W329" s="78"/>
      <c r="AA329" s="78"/>
      <c r="AB329" s="87"/>
      <c r="AC329" s="64"/>
      <c r="AD329" s="64"/>
      <c r="AE329" s="64"/>
      <c r="AF329" s="78"/>
      <c r="BL329" s="98">
        <v>0</v>
      </c>
      <c r="BM329" s="3">
        <v>0</v>
      </c>
      <c r="BQ329" s="60">
        <v>0</v>
      </c>
      <c r="BR329" s="60">
        <v>0</v>
      </c>
      <c r="BS329" s="60">
        <v>0</v>
      </c>
      <c r="BT329" s="60">
        <v>0</v>
      </c>
      <c r="BV329" s="60">
        <v>0</v>
      </c>
    </row>
    <row r="330" spans="7:74" x14ac:dyDescent="0.25">
      <c r="G330" s="78"/>
      <c r="H330" s="78"/>
      <c r="I330" s="78"/>
      <c r="J330" s="78"/>
      <c r="K330" s="78"/>
      <c r="L330" s="78"/>
      <c r="M330" s="78"/>
      <c r="N330" s="78"/>
      <c r="O330" s="78"/>
      <c r="P330" s="78"/>
      <c r="Q330" s="78"/>
      <c r="R330" s="78"/>
      <c r="S330" s="78"/>
      <c r="T330" s="78"/>
      <c r="U330" s="78"/>
      <c r="V330" s="78"/>
      <c r="W330" s="78"/>
      <c r="AA330" s="78"/>
      <c r="AB330" s="87"/>
      <c r="AC330" s="64"/>
      <c r="AD330" s="64"/>
      <c r="AE330" s="64"/>
      <c r="AF330" s="78"/>
      <c r="BL330" s="98">
        <v>0</v>
      </c>
      <c r="BM330" s="3">
        <v>0</v>
      </c>
      <c r="BQ330" s="60">
        <v>0</v>
      </c>
      <c r="BR330" s="60">
        <v>0</v>
      </c>
      <c r="BS330" s="60">
        <v>0</v>
      </c>
      <c r="BT330" s="60">
        <v>0</v>
      </c>
      <c r="BV330" s="60">
        <v>0</v>
      </c>
    </row>
    <row r="331" spans="7:74" x14ac:dyDescent="0.25">
      <c r="G331" s="78"/>
      <c r="H331" s="78"/>
      <c r="I331" s="78"/>
      <c r="J331" s="78"/>
      <c r="K331" s="78"/>
      <c r="L331" s="78"/>
      <c r="M331" s="78"/>
      <c r="N331" s="78"/>
      <c r="O331" s="78"/>
      <c r="P331" s="78"/>
      <c r="Q331" s="78"/>
      <c r="R331" s="78"/>
      <c r="S331" s="78"/>
      <c r="T331" s="78"/>
      <c r="U331" s="78"/>
      <c r="V331" s="78"/>
      <c r="W331" s="78"/>
      <c r="AA331" s="78"/>
      <c r="AB331" s="87"/>
      <c r="AC331" s="64"/>
      <c r="AD331" s="64"/>
      <c r="AE331" s="64"/>
      <c r="AF331" s="78"/>
      <c r="BL331" s="98">
        <v>0</v>
      </c>
      <c r="BM331" s="3">
        <v>0</v>
      </c>
      <c r="BQ331" s="60">
        <v>0</v>
      </c>
      <c r="BR331" s="60">
        <v>0</v>
      </c>
      <c r="BS331" s="60">
        <v>0</v>
      </c>
      <c r="BT331" s="60">
        <v>0</v>
      </c>
      <c r="BV331" s="60">
        <v>0</v>
      </c>
    </row>
    <row r="332" spans="7:74" x14ac:dyDescent="0.25">
      <c r="G332" s="78"/>
      <c r="H332" s="78"/>
      <c r="I332" s="78"/>
      <c r="J332" s="78"/>
      <c r="K332" s="78"/>
      <c r="L332" s="78"/>
      <c r="M332" s="78"/>
      <c r="N332" s="78"/>
      <c r="O332" s="78"/>
      <c r="P332" s="78"/>
      <c r="Q332" s="78"/>
      <c r="R332" s="78"/>
      <c r="S332" s="78"/>
      <c r="T332" s="78"/>
      <c r="U332" s="78"/>
      <c r="V332" s="78"/>
      <c r="W332" s="78"/>
      <c r="AA332" s="78"/>
      <c r="AB332" s="87"/>
      <c r="AC332" s="64"/>
      <c r="AD332" s="64"/>
      <c r="AE332" s="64"/>
      <c r="AF332" s="78"/>
      <c r="BL332" s="98">
        <v>0</v>
      </c>
      <c r="BM332" s="3">
        <v>0</v>
      </c>
      <c r="BQ332" s="60">
        <v>0</v>
      </c>
      <c r="BR332" s="60">
        <v>0</v>
      </c>
      <c r="BS332" s="60">
        <v>0</v>
      </c>
      <c r="BT332" s="60">
        <v>0</v>
      </c>
      <c r="BV332" s="60">
        <v>0</v>
      </c>
    </row>
    <row r="333" spans="7:74" x14ac:dyDescent="0.25">
      <c r="G333" s="78"/>
      <c r="H333" s="78"/>
      <c r="I333" s="78"/>
      <c r="J333" s="78"/>
      <c r="K333" s="78"/>
      <c r="L333" s="78"/>
      <c r="M333" s="78"/>
      <c r="N333" s="78"/>
      <c r="O333" s="78"/>
      <c r="P333" s="78"/>
      <c r="Q333" s="78"/>
      <c r="R333" s="78"/>
      <c r="S333" s="78"/>
      <c r="T333" s="78"/>
      <c r="U333" s="78"/>
      <c r="V333" s="78"/>
      <c r="W333" s="78"/>
      <c r="AA333" s="78"/>
      <c r="AB333" s="87"/>
      <c r="AC333" s="64"/>
      <c r="AD333" s="64"/>
      <c r="AE333" s="64"/>
      <c r="AF333" s="78"/>
      <c r="BL333" s="98">
        <v>0</v>
      </c>
      <c r="BM333" s="3">
        <v>0</v>
      </c>
      <c r="BQ333" s="60">
        <v>0</v>
      </c>
      <c r="BR333" s="60">
        <v>0</v>
      </c>
      <c r="BS333" s="60">
        <v>0</v>
      </c>
      <c r="BT333" s="60">
        <v>0</v>
      </c>
      <c r="BV333" s="60">
        <v>0</v>
      </c>
    </row>
    <row r="334" spans="7:74" x14ac:dyDescent="0.25">
      <c r="G334" s="78"/>
      <c r="H334" s="78"/>
      <c r="I334" s="78"/>
      <c r="J334" s="78"/>
      <c r="K334" s="78"/>
      <c r="L334" s="78"/>
      <c r="M334" s="78"/>
      <c r="N334" s="78"/>
      <c r="O334" s="78"/>
      <c r="P334" s="78"/>
      <c r="Q334" s="78"/>
      <c r="R334" s="78"/>
      <c r="S334" s="78"/>
      <c r="T334" s="78"/>
      <c r="U334" s="78"/>
      <c r="V334" s="78"/>
      <c r="W334" s="78"/>
      <c r="AA334" s="78"/>
      <c r="AB334" s="87"/>
      <c r="AC334" s="64"/>
      <c r="AD334" s="64"/>
      <c r="AE334" s="64"/>
      <c r="AF334" s="78"/>
      <c r="BL334" s="98">
        <v>0</v>
      </c>
      <c r="BM334" s="3">
        <v>0</v>
      </c>
      <c r="BQ334" s="60">
        <v>0</v>
      </c>
      <c r="BR334" s="60">
        <v>0</v>
      </c>
      <c r="BS334" s="60">
        <v>0</v>
      </c>
      <c r="BT334" s="60">
        <v>0</v>
      </c>
      <c r="BV334" s="60">
        <v>0</v>
      </c>
    </row>
    <row r="335" spans="7:74" x14ac:dyDescent="0.25">
      <c r="G335" s="78"/>
      <c r="H335" s="78"/>
      <c r="I335" s="78"/>
      <c r="J335" s="78"/>
      <c r="K335" s="78"/>
      <c r="L335" s="78"/>
      <c r="M335" s="78"/>
      <c r="N335" s="78"/>
      <c r="O335" s="78"/>
      <c r="P335" s="78"/>
      <c r="Q335" s="78"/>
      <c r="R335" s="78"/>
      <c r="S335" s="78"/>
      <c r="T335" s="78"/>
      <c r="U335" s="78"/>
      <c r="V335" s="78"/>
      <c r="W335" s="78"/>
      <c r="AA335" s="78"/>
      <c r="AB335" s="87"/>
      <c r="AC335" s="64"/>
      <c r="AD335" s="64"/>
      <c r="AE335" s="64"/>
      <c r="AF335" s="78"/>
      <c r="BL335" s="98">
        <v>0</v>
      </c>
      <c r="BM335" s="3">
        <v>0</v>
      </c>
      <c r="BQ335" s="60">
        <v>0</v>
      </c>
      <c r="BR335" s="60">
        <v>0</v>
      </c>
      <c r="BS335" s="60">
        <v>0</v>
      </c>
      <c r="BT335" s="60">
        <v>0</v>
      </c>
      <c r="BV335" s="60">
        <v>0</v>
      </c>
    </row>
    <row r="336" spans="7:74" x14ac:dyDescent="0.25">
      <c r="G336" s="78"/>
      <c r="H336" s="78"/>
      <c r="I336" s="78"/>
      <c r="J336" s="78"/>
      <c r="K336" s="78"/>
      <c r="L336" s="78"/>
      <c r="M336" s="78"/>
      <c r="N336" s="78"/>
      <c r="O336" s="78"/>
      <c r="P336" s="78"/>
      <c r="Q336" s="78"/>
      <c r="R336" s="78"/>
      <c r="S336" s="78"/>
      <c r="T336" s="78"/>
      <c r="U336" s="78"/>
      <c r="V336" s="78"/>
      <c r="W336" s="78"/>
      <c r="AA336" s="78"/>
      <c r="AB336" s="87"/>
      <c r="AC336" s="64"/>
      <c r="AD336" s="64"/>
      <c r="AE336" s="64"/>
      <c r="AF336" s="78"/>
      <c r="BL336" s="98">
        <v>0</v>
      </c>
      <c r="BM336" s="3">
        <v>0</v>
      </c>
      <c r="BQ336" s="60">
        <v>0</v>
      </c>
      <c r="BR336" s="60">
        <v>0</v>
      </c>
      <c r="BS336" s="60">
        <v>0</v>
      </c>
      <c r="BT336" s="60">
        <v>0</v>
      </c>
      <c r="BV336" s="60">
        <v>0</v>
      </c>
    </row>
    <row r="337" spans="7:74" x14ac:dyDescent="0.25">
      <c r="G337" s="78"/>
      <c r="H337" s="78"/>
      <c r="I337" s="78"/>
      <c r="J337" s="78"/>
      <c r="K337" s="78"/>
      <c r="L337" s="78"/>
      <c r="M337" s="78"/>
      <c r="N337" s="78"/>
      <c r="O337" s="78"/>
      <c r="P337" s="78"/>
      <c r="Q337" s="78"/>
      <c r="R337" s="78"/>
      <c r="S337" s="78"/>
      <c r="T337" s="78"/>
      <c r="U337" s="78"/>
      <c r="V337" s="78"/>
      <c r="W337" s="78"/>
      <c r="AA337" s="78"/>
      <c r="AB337" s="87"/>
      <c r="AC337" s="64"/>
      <c r="AD337" s="64"/>
      <c r="AE337" s="64"/>
      <c r="AF337" s="78"/>
      <c r="BL337" s="98">
        <v>0</v>
      </c>
      <c r="BM337" s="3">
        <v>0</v>
      </c>
      <c r="BQ337" s="60">
        <v>0</v>
      </c>
      <c r="BR337" s="60">
        <v>0</v>
      </c>
      <c r="BS337" s="60">
        <v>0</v>
      </c>
      <c r="BT337" s="60">
        <v>0</v>
      </c>
      <c r="BV337" s="60">
        <v>0</v>
      </c>
    </row>
    <row r="338" spans="7:74" x14ac:dyDescent="0.25">
      <c r="G338" s="78"/>
      <c r="H338" s="78"/>
      <c r="I338" s="78"/>
      <c r="J338" s="78"/>
      <c r="K338" s="78"/>
      <c r="L338" s="78"/>
      <c r="M338" s="78"/>
      <c r="N338" s="78"/>
      <c r="O338" s="78"/>
      <c r="P338" s="78"/>
      <c r="Q338" s="78"/>
      <c r="R338" s="78"/>
      <c r="S338" s="78"/>
      <c r="T338" s="78"/>
      <c r="U338" s="78"/>
      <c r="V338" s="78"/>
      <c r="W338" s="78"/>
      <c r="AA338" s="78"/>
      <c r="AB338" s="87"/>
      <c r="AC338" s="64"/>
      <c r="AD338" s="64"/>
      <c r="AE338" s="64"/>
      <c r="AF338" s="78"/>
      <c r="BL338" s="98">
        <v>0</v>
      </c>
      <c r="BM338" s="3">
        <v>0</v>
      </c>
      <c r="BQ338" s="60">
        <v>0</v>
      </c>
      <c r="BR338" s="60">
        <v>0</v>
      </c>
      <c r="BS338" s="60">
        <v>0</v>
      </c>
      <c r="BT338" s="60">
        <v>0</v>
      </c>
      <c r="BV338" s="60">
        <v>0</v>
      </c>
    </row>
    <row r="339" spans="7:74" x14ac:dyDescent="0.25">
      <c r="G339" s="78"/>
      <c r="H339" s="78"/>
      <c r="I339" s="78"/>
      <c r="J339" s="78"/>
      <c r="K339" s="78"/>
      <c r="L339" s="78"/>
      <c r="M339" s="78"/>
      <c r="N339" s="78"/>
      <c r="O339" s="78"/>
      <c r="P339" s="78"/>
      <c r="Q339" s="78"/>
      <c r="R339" s="78"/>
      <c r="S339" s="78"/>
      <c r="T339" s="78"/>
      <c r="U339" s="78"/>
      <c r="V339" s="78"/>
      <c r="W339" s="78"/>
      <c r="AA339" s="78"/>
      <c r="AB339" s="87"/>
      <c r="AC339" s="64"/>
      <c r="AD339" s="64"/>
      <c r="AE339" s="64"/>
      <c r="AF339" s="78"/>
      <c r="BL339" s="98">
        <v>0</v>
      </c>
      <c r="BM339" s="3">
        <v>0</v>
      </c>
      <c r="BQ339" s="60">
        <v>0</v>
      </c>
      <c r="BR339" s="60">
        <v>0</v>
      </c>
      <c r="BS339" s="60">
        <v>0</v>
      </c>
      <c r="BT339" s="60">
        <v>0</v>
      </c>
      <c r="BV339" s="60">
        <v>0</v>
      </c>
    </row>
    <row r="340" spans="7:74" x14ac:dyDescent="0.25">
      <c r="G340" s="78"/>
      <c r="H340" s="78"/>
      <c r="I340" s="78"/>
      <c r="J340" s="78"/>
      <c r="K340" s="78"/>
      <c r="L340" s="78"/>
      <c r="M340" s="78"/>
      <c r="N340" s="78"/>
      <c r="O340" s="78"/>
      <c r="P340" s="78"/>
      <c r="Q340" s="78"/>
      <c r="R340" s="78"/>
      <c r="S340" s="78"/>
      <c r="T340" s="78"/>
      <c r="U340" s="78"/>
      <c r="V340" s="78"/>
      <c r="W340" s="78"/>
      <c r="AA340" s="78"/>
      <c r="AB340" s="87"/>
      <c r="AC340" s="64"/>
      <c r="AD340" s="64"/>
      <c r="AE340" s="64"/>
      <c r="AF340" s="78"/>
      <c r="BL340" s="98">
        <v>0</v>
      </c>
      <c r="BM340" s="3">
        <v>0</v>
      </c>
      <c r="BQ340" s="60">
        <v>0</v>
      </c>
      <c r="BR340" s="60">
        <v>0</v>
      </c>
      <c r="BS340" s="60">
        <v>0</v>
      </c>
      <c r="BT340" s="60">
        <v>0</v>
      </c>
      <c r="BV340" s="60">
        <v>0</v>
      </c>
    </row>
    <row r="341" spans="7:74" x14ac:dyDescent="0.25">
      <c r="G341" s="78"/>
      <c r="H341" s="78"/>
      <c r="I341" s="78"/>
      <c r="J341" s="78"/>
      <c r="K341" s="78"/>
      <c r="L341" s="78"/>
      <c r="M341" s="78"/>
      <c r="N341" s="78"/>
      <c r="O341" s="78"/>
      <c r="P341" s="78"/>
      <c r="Q341" s="78"/>
      <c r="R341" s="78"/>
      <c r="S341" s="78"/>
      <c r="T341" s="78"/>
      <c r="U341" s="78"/>
      <c r="V341" s="78"/>
      <c r="W341" s="78"/>
      <c r="AA341" s="78"/>
      <c r="AB341" s="87"/>
      <c r="AC341" s="64"/>
      <c r="AD341" s="64"/>
      <c r="AE341" s="64"/>
      <c r="AF341" s="78"/>
      <c r="BL341" s="98">
        <v>0</v>
      </c>
      <c r="BM341" s="3">
        <v>0</v>
      </c>
      <c r="BQ341" s="60">
        <v>0</v>
      </c>
      <c r="BR341" s="60">
        <v>0</v>
      </c>
      <c r="BS341" s="60">
        <v>0</v>
      </c>
      <c r="BT341" s="60">
        <v>0</v>
      </c>
      <c r="BV341" s="60">
        <v>0</v>
      </c>
    </row>
    <row r="342" spans="7:74" x14ac:dyDescent="0.25">
      <c r="G342" s="78"/>
      <c r="H342" s="78"/>
      <c r="I342" s="78"/>
      <c r="J342" s="78"/>
      <c r="K342" s="78"/>
      <c r="L342" s="78"/>
      <c r="M342" s="78"/>
      <c r="N342" s="78"/>
      <c r="O342" s="78"/>
      <c r="P342" s="78"/>
      <c r="Q342" s="78"/>
      <c r="R342" s="78"/>
      <c r="S342" s="78"/>
      <c r="T342" s="78"/>
      <c r="U342" s="78"/>
      <c r="V342" s="78"/>
      <c r="W342" s="78"/>
      <c r="AA342" s="78"/>
      <c r="AB342" s="87"/>
      <c r="AC342" s="64"/>
      <c r="AD342" s="64"/>
      <c r="AE342" s="64"/>
      <c r="AF342" s="78"/>
      <c r="BL342" s="98">
        <v>0</v>
      </c>
      <c r="BM342" s="3">
        <v>0</v>
      </c>
      <c r="BQ342" s="60">
        <v>0</v>
      </c>
      <c r="BR342" s="60">
        <v>0</v>
      </c>
      <c r="BS342" s="60">
        <v>0</v>
      </c>
      <c r="BT342" s="60">
        <v>0</v>
      </c>
      <c r="BV342" s="60">
        <v>0</v>
      </c>
    </row>
    <row r="343" spans="7:74" x14ac:dyDescent="0.25">
      <c r="G343" s="78"/>
      <c r="H343" s="78"/>
      <c r="I343" s="78"/>
      <c r="J343" s="78"/>
      <c r="K343" s="78"/>
      <c r="L343" s="78"/>
      <c r="M343" s="78"/>
      <c r="N343" s="78"/>
      <c r="O343" s="78"/>
      <c r="P343" s="78"/>
      <c r="Q343" s="78"/>
      <c r="R343" s="78"/>
      <c r="S343" s="78"/>
      <c r="T343" s="78"/>
      <c r="U343" s="78"/>
      <c r="V343" s="78"/>
      <c r="W343" s="78"/>
      <c r="AA343" s="78"/>
      <c r="AB343" s="87"/>
      <c r="AC343" s="64"/>
      <c r="AD343" s="64"/>
      <c r="AE343" s="64"/>
      <c r="AF343" s="78"/>
      <c r="BL343" s="98">
        <v>0</v>
      </c>
      <c r="BM343" s="3">
        <v>0</v>
      </c>
      <c r="BQ343" s="60">
        <v>0</v>
      </c>
      <c r="BR343" s="60">
        <v>0</v>
      </c>
      <c r="BS343" s="60">
        <v>0</v>
      </c>
      <c r="BT343" s="60">
        <v>0</v>
      </c>
      <c r="BV343" s="60">
        <v>0</v>
      </c>
    </row>
    <row r="344" spans="7:74" x14ac:dyDescent="0.25">
      <c r="G344" s="78"/>
      <c r="H344" s="78"/>
      <c r="I344" s="78"/>
      <c r="J344" s="78"/>
      <c r="K344" s="78"/>
      <c r="L344" s="78"/>
      <c r="M344" s="78"/>
      <c r="N344" s="78"/>
      <c r="O344" s="78"/>
      <c r="P344" s="78"/>
      <c r="Q344" s="78"/>
      <c r="R344" s="78"/>
      <c r="S344" s="78"/>
      <c r="T344" s="78"/>
      <c r="U344" s="78"/>
      <c r="V344" s="78"/>
      <c r="W344" s="78"/>
      <c r="AA344" s="78"/>
      <c r="AB344" s="87"/>
      <c r="AC344" s="64"/>
      <c r="AD344" s="64"/>
      <c r="AE344" s="64"/>
      <c r="AF344" s="78"/>
      <c r="BL344" s="98">
        <v>0</v>
      </c>
      <c r="BM344" s="3">
        <v>0</v>
      </c>
      <c r="BQ344" s="60">
        <v>0</v>
      </c>
      <c r="BR344" s="60">
        <v>0</v>
      </c>
      <c r="BS344" s="60">
        <v>0</v>
      </c>
      <c r="BT344" s="60">
        <v>0</v>
      </c>
      <c r="BV344" s="60">
        <v>0</v>
      </c>
    </row>
    <row r="345" spans="7:74" x14ac:dyDescent="0.25">
      <c r="G345" s="78"/>
      <c r="H345" s="78"/>
      <c r="I345" s="78"/>
      <c r="J345" s="78"/>
      <c r="K345" s="78"/>
      <c r="L345" s="78"/>
      <c r="M345" s="78"/>
      <c r="N345" s="78"/>
      <c r="O345" s="78"/>
      <c r="P345" s="78"/>
      <c r="Q345" s="78"/>
      <c r="R345" s="78"/>
      <c r="S345" s="78"/>
      <c r="T345" s="78"/>
      <c r="U345" s="78"/>
      <c r="V345" s="78"/>
      <c r="W345" s="78"/>
      <c r="AA345" s="78"/>
      <c r="AB345" s="87"/>
      <c r="AC345" s="64"/>
      <c r="AD345" s="64"/>
      <c r="AE345" s="64"/>
      <c r="AF345" s="78"/>
      <c r="BL345" s="98">
        <v>0</v>
      </c>
      <c r="BM345" s="3">
        <v>0</v>
      </c>
      <c r="BQ345" s="60">
        <v>0</v>
      </c>
      <c r="BR345" s="60">
        <v>0</v>
      </c>
      <c r="BS345" s="60">
        <v>0</v>
      </c>
      <c r="BT345" s="60">
        <v>0</v>
      </c>
      <c r="BV345" s="60">
        <v>0</v>
      </c>
    </row>
    <row r="346" spans="7:74" x14ac:dyDescent="0.25">
      <c r="G346" s="78"/>
      <c r="H346" s="78"/>
      <c r="I346" s="78"/>
      <c r="J346" s="78"/>
      <c r="K346" s="78"/>
      <c r="L346" s="78"/>
      <c r="M346" s="78"/>
      <c r="N346" s="78"/>
      <c r="O346" s="78"/>
      <c r="P346" s="78"/>
      <c r="Q346" s="78"/>
      <c r="R346" s="78"/>
      <c r="S346" s="78"/>
      <c r="T346" s="78"/>
      <c r="U346" s="78"/>
      <c r="V346" s="78"/>
      <c r="W346" s="78"/>
      <c r="AA346" s="78"/>
      <c r="AB346" s="87"/>
      <c r="AC346" s="64"/>
      <c r="AD346" s="64"/>
      <c r="AE346" s="64"/>
      <c r="AF346" s="78"/>
      <c r="BL346" s="98">
        <v>0</v>
      </c>
      <c r="BM346" s="3">
        <v>0</v>
      </c>
      <c r="BQ346" s="60">
        <v>0</v>
      </c>
      <c r="BR346" s="60">
        <v>0</v>
      </c>
      <c r="BS346" s="60">
        <v>0</v>
      </c>
      <c r="BT346" s="60">
        <v>0</v>
      </c>
      <c r="BV346" s="60">
        <v>0</v>
      </c>
    </row>
    <row r="347" spans="7:74" x14ac:dyDescent="0.25">
      <c r="G347" s="78"/>
      <c r="H347" s="78"/>
      <c r="I347" s="78"/>
      <c r="J347" s="78"/>
      <c r="K347" s="78"/>
      <c r="L347" s="78"/>
      <c r="M347" s="78"/>
      <c r="N347" s="78"/>
      <c r="O347" s="78"/>
      <c r="P347" s="78"/>
      <c r="Q347" s="78"/>
      <c r="R347" s="78"/>
      <c r="S347" s="78"/>
      <c r="T347" s="78"/>
      <c r="U347" s="78"/>
      <c r="V347" s="78"/>
      <c r="W347" s="78"/>
      <c r="AA347" s="78"/>
      <c r="AB347" s="87"/>
      <c r="AC347" s="64"/>
      <c r="AD347" s="64"/>
      <c r="AE347" s="64"/>
      <c r="AF347" s="78"/>
      <c r="BL347" s="98">
        <v>0</v>
      </c>
      <c r="BM347" s="3">
        <v>0</v>
      </c>
      <c r="BQ347" s="60">
        <v>0</v>
      </c>
      <c r="BR347" s="60">
        <v>0</v>
      </c>
      <c r="BS347" s="60">
        <v>0</v>
      </c>
      <c r="BT347" s="60">
        <v>0</v>
      </c>
      <c r="BV347" s="60">
        <v>0</v>
      </c>
    </row>
    <row r="348" spans="7:74" x14ac:dyDescent="0.25">
      <c r="G348" s="78"/>
      <c r="H348" s="78"/>
      <c r="I348" s="78"/>
      <c r="J348" s="78"/>
      <c r="K348" s="78"/>
      <c r="L348" s="78"/>
      <c r="M348" s="78"/>
      <c r="N348" s="78"/>
      <c r="O348" s="78"/>
      <c r="P348" s="78"/>
      <c r="Q348" s="78"/>
      <c r="R348" s="78"/>
      <c r="S348" s="78"/>
      <c r="T348" s="78"/>
      <c r="U348" s="78"/>
      <c r="V348" s="78"/>
      <c r="W348" s="78"/>
      <c r="AA348" s="78"/>
      <c r="AB348" s="87"/>
      <c r="AC348" s="64"/>
      <c r="AD348" s="64"/>
      <c r="AE348" s="64"/>
      <c r="AF348" s="78"/>
      <c r="BL348" s="98">
        <v>0</v>
      </c>
      <c r="BM348" s="3">
        <v>0</v>
      </c>
      <c r="BQ348" s="60">
        <v>0</v>
      </c>
      <c r="BR348" s="60">
        <v>0</v>
      </c>
      <c r="BS348" s="60">
        <v>0</v>
      </c>
      <c r="BT348" s="60">
        <v>0</v>
      </c>
      <c r="BV348" s="60">
        <v>0</v>
      </c>
    </row>
    <row r="349" spans="7:74" x14ac:dyDescent="0.25">
      <c r="G349" s="78"/>
      <c r="H349" s="78"/>
      <c r="I349" s="78"/>
      <c r="J349" s="78"/>
      <c r="K349" s="78"/>
      <c r="L349" s="78"/>
      <c r="M349" s="78"/>
      <c r="N349" s="78"/>
      <c r="O349" s="78"/>
      <c r="P349" s="78"/>
      <c r="Q349" s="78"/>
      <c r="R349" s="78"/>
      <c r="S349" s="78"/>
      <c r="T349" s="78"/>
      <c r="U349" s="78"/>
      <c r="V349" s="78"/>
      <c r="W349" s="78"/>
      <c r="AA349" s="78"/>
      <c r="AB349" s="87"/>
      <c r="AC349" s="64"/>
      <c r="AD349" s="64"/>
      <c r="AE349" s="64"/>
      <c r="AF349" s="78"/>
      <c r="BL349" s="98">
        <v>0</v>
      </c>
      <c r="BM349" s="3">
        <v>0</v>
      </c>
      <c r="BQ349" s="60">
        <v>0</v>
      </c>
      <c r="BR349" s="60">
        <v>0</v>
      </c>
      <c r="BS349" s="60">
        <v>0</v>
      </c>
      <c r="BT349" s="60">
        <v>0</v>
      </c>
      <c r="BV349" s="60">
        <v>0</v>
      </c>
    </row>
    <row r="350" spans="7:74" x14ac:dyDescent="0.25">
      <c r="G350" s="78"/>
      <c r="H350" s="78"/>
      <c r="I350" s="78"/>
      <c r="J350" s="78"/>
      <c r="K350" s="78"/>
      <c r="L350" s="78"/>
      <c r="M350" s="78"/>
      <c r="N350" s="78"/>
      <c r="O350" s="78"/>
      <c r="P350" s="78"/>
      <c r="Q350" s="78"/>
      <c r="R350" s="78"/>
      <c r="S350" s="78"/>
      <c r="T350" s="78"/>
      <c r="U350" s="78"/>
      <c r="V350" s="78"/>
      <c r="W350" s="78"/>
      <c r="AA350" s="78"/>
      <c r="AB350" s="87"/>
      <c r="AC350" s="64"/>
      <c r="AD350" s="64"/>
      <c r="AE350" s="64"/>
      <c r="AF350" s="78"/>
      <c r="BL350" s="98">
        <v>0</v>
      </c>
      <c r="BM350" s="3">
        <v>0</v>
      </c>
      <c r="BQ350" s="60">
        <v>0</v>
      </c>
      <c r="BR350" s="60">
        <v>0</v>
      </c>
      <c r="BS350" s="60">
        <v>0</v>
      </c>
      <c r="BT350" s="60">
        <v>0</v>
      </c>
      <c r="BV350" s="60">
        <v>0</v>
      </c>
    </row>
    <row r="351" spans="7:74" x14ac:dyDescent="0.25">
      <c r="G351" s="78"/>
      <c r="H351" s="78"/>
      <c r="I351" s="78"/>
      <c r="J351" s="78"/>
      <c r="K351" s="78"/>
      <c r="L351" s="78"/>
      <c r="M351" s="78"/>
      <c r="N351" s="78"/>
      <c r="O351" s="78"/>
      <c r="P351" s="78"/>
      <c r="Q351" s="78"/>
      <c r="R351" s="78"/>
      <c r="S351" s="78"/>
      <c r="T351" s="78"/>
      <c r="U351" s="78"/>
      <c r="V351" s="78"/>
      <c r="W351" s="78"/>
      <c r="AA351" s="78"/>
      <c r="AB351" s="87"/>
      <c r="AC351" s="64"/>
      <c r="AD351" s="64"/>
      <c r="AE351" s="64"/>
      <c r="AF351" s="78"/>
      <c r="BL351" s="98">
        <v>0</v>
      </c>
      <c r="BM351" s="3">
        <v>0</v>
      </c>
      <c r="BQ351" s="60">
        <v>0</v>
      </c>
      <c r="BR351" s="60">
        <v>0</v>
      </c>
      <c r="BS351" s="60">
        <v>0</v>
      </c>
      <c r="BT351" s="60">
        <v>0</v>
      </c>
      <c r="BV351" s="60">
        <v>0</v>
      </c>
    </row>
    <row r="352" spans="7:74" x14ac:dyDescent="0.25">
      <c r="G352" s="78"/>
      <c r="H352" s="78"/>
      <c r="I352" s="78"/>
      <c r="J352" s="78"/>
      <c r="K352" s="78"/>
      <c r="L352" s="78"/>
      <c r="M352" s="78"/>
      <c r="N352" s="78"/>
      <c r="O352" s="78"/>
      <c r="P352" s="78"/>
      <c r="Q352" s="78"/>
      <c r="R352" s="78"/>
      <c r="S352" s="78"/>
      <c r="T352" s="78"/>
      <c r="U352" s="78"/>
      <c r="V352" s="78"/>
      <c r="W352" s="78"/>
      <c r="AA352" s="78"/>
      <c r="AB352" s="87"/>
      <c r="AC352" s="64"/>
      <c r="AD352" s="64"/>
      <c r="AE352" s="64"/>
      <c r="AF352" s="78"/>
      <c r="BL352" s="98">
        <v>0</v>
      </c>
      <c r="BM352" s="3">
        <v>0</v>
      </c>
      <c r="BQ352" s="60">
        <v>0</v>
      </c>
      <c r="BR352" s="60">
        <v>0</v>
      </c>
      <c r="BS352" s="60">
        <v>0</v>
      </c>
      <c r="BT352" s="60">
        <v>0</v>
      </c>
      <c r="BV352" s="60">
        <v>0</v>
      </c>
    </row>
    <row r="353" spans="7:74" x14ac:dyDescent="0.25">
      <c r="G353" s="78"/>
      <c r="H353" s="78"/>
      <c r="I353" s="78"/>
      <c r="J353" s="78"/>
      <c r="K353" s="78"/>
      <c r="L353" s="78"/>
      <c r="M353" s="78"/>
      <c r="N353" s="78"/>
      <c r="O353" s="78"/>
      <c r="P353" s="78"/>
      <c r="Q353" s="78"/>
      <c r="R353" s="78"/>
      <c r="S353" s="78"/>
      <c r="T353" s="78"/>
      <c r="U353" s="78"/>
      <c r="V353" s="78"/>
      <c r="W353" s="78"/>
      <c r="AA353" s="78"/>
      <c r="AB353" s="87"/>
      <c r="AC353" s="64"/>
      <c r="AD353" s="64"/>
      <c r="AE353" s="64"/>
      <c r="AF353" s="78"/>
      <c r="BL353" s="98">
        <v>0</v>
      </c>
      <c r="BM353" s="3">
        <v>0</v>
      </c>
      <c r="BQ353" s="60">
        <v>0</v>
      </c>
      <c r="BR353" s="60">
        <v>0</v>
      </c>
      <c r="BS353" s="60">
        <v>0</v>
      </c>
      <c r="BT353" s="60">
        <v>0</v>
      </c>
      <c r="BV353" s="60">
        <v>0</v>
      </c>
    </row>
    <row r="354" spans="7:74" x14ac:dyDescent="0.25">
      <c r="G354" s="78"/>
      <c r="H354" s="78"/>
      <c r="I354" s="78"/>
      <c r="J354" s="78"/>
      <c r="K354" s="78"/>
      <c r="L354" s="78"/>
      <c r="M354" s="78"/>
      <c r="N354" s="78"/>
      <c r="O354" s="78"/>
      <c r="P354" s="78"/>
      <c r="Q354" s="78"/>
      <c r="R354" s="78"/>
      <c r="S354" s="78"/>
      <c r="T354" s="78"/>
      <c r="U354" s="78"/>
      <c r="V354" s="78"/>
      <c r="W354" s="78"/>
      <c r="AA354" s="78"/>
      <c r="AB354" s="87"/>
      <c r="AC354" s="64"/>
      <c r="AD354" s="64"/>
      <c r="AE354" s="64"/>
      <c r="AF354" s="78"/>
      <c r="BL354" s="98">
        <v>0</v>
      </c>
      <c r="BM354" s="3">
        <v>0</v>
      </c>
      <c r="BQ354" s="60">
        <v>0</v>
      </c>
      <c r="BR354" s="60">
        <v>0</v>
      </c>
      <c r="BS354" s="60">
        <v>0</v>
      </c>
      <c r="BT354" s="60">
        <v>0</v>
      </c>
      <c r="BV354" s="60">
        <v>0</v>
      </c>
    </row>
    <row r="355" spans="7:74" x14ac:dyDescent="0.25">
      <c r="G355" s="78"/>
      <c r="H355" s="78"/>
      <c r="I355" s="78"/>
      <c r="J355" s="78"/>
      <c r="K355" s="78"/>
      <c r="L355" s="78"/>
      <c r="M355" s="78"/>
      <c r="N355" s="78"/>
      <c r="O355" s="78"/>
      <c r="P355" s="78"/>
      <c r="Q355" s="78"/>
      <c r="R355" s="78"/>
      <c r="S355" s="78"/>
      <c r="T355" s="78"/>
      <c r="U355" s="78"/>
      <c r="V355" s="78"/>
      <c r="W355" s="78"/>
      <c r="AA355" s="78"/>
      <c r="AB355" s="87"/>
      <c r="AC355" s="64"/>
      <c r="AD355" s="64"/>
      <c r="AE355" s="64"/>
      <c r="AF355" s="78"/>
      <c r="BL355" s="98">
        <v>0</v>
      </c>
      <c r="BM355" s="3">
        <v>0</v>
      </c>
      <c r="BQ355" s="60">
        <v>0</v>
      </c>
      <c r="BR355" s="60">
        <v>0</v>
      </c>
      <c r="BS355" s="60">
        <v>0</v>
      </c>
      <c r="BT355" s="60">
        <v>0</v>
      </c>
      <c r="BV355" s="60">
        <v>0</v>
      </c>
    </row>
    <row r="356" spans="7:74" x14ac:dyDescent="0.25">
      <c r="G356" s="78"/>
      <c r="H356" s="78"/>
      <c r="I356" s="78"/>
      <c r="J356" s="78"/>
      <c r="K356" s="78"/>
      <c r="L356" s="78"/>
      <c r="M356" s="78"/>
      <c r="N356" s="78"/>
      <c r="O356" s="78"/>
      <c r="P356" s="78"/>
      <c r="Q356" s="78"/>
      <c r="R356" s="78"/>
      <c r="S356" s="78"/>
      <c r="T356" s="78"/>
      <c r="U356" s="78"/>
      <c r="V356" s="78"/>
      <c r="W356" s="78"/>
      <c r="AA356" s="78"/>
      <c r="AB356" s="87"/>
      <c r="AC356" s="64"/>
      <c r="AD356" s="64"/>
      <c r="AE356" s="64"/>
      <c r="AF356" s="78"/>
      <c r="BL356" s="98">
        <v>0</v>
      </c>
      <c r="BM356" s="3">
        <v>0</v>
      </c>
      <c r="BQ356" s="60">
        <v>0</v>
      </c>
      <c r="BR356" s="60">
        <v>0</v>
      </c>
      <c r="BS356" s="60">
        <v>0</v>
      </c>
      <c r="BT356" s="60">
        <v>0</v>
      </c>
      <c r="BV356" s="60">
        <v>0</v>
      </c>
    </row>
    <row r="357" spans="7:74" x14ac:dyDescent="0.25">
      <c r="G357" s="78"/>
      <c r="H357" s="78"/>
      <c r="I357" s="78"/>
      <c r="J357" s="78"/>
      <c r="K357" s="78"/>
      <c r="L357" s="78"/>
      <c r="M357" s="78"/>
      <c r="N357" s="78"/>
      <c r="O357" s="78"/>
      <c r="P357" s="78"/>
      <c r="Q357" s="78"/>
      <c r="R357" s="78"/>
      <c r="S357" s="78"/>
      <c r="T357" s="78"/>
      <c r="U357" s="78"/>
      <c r="V357" s="78"/>
      <c r="W357" s="78"/>
      <c r="AA357" s="78"/>
      <c r="AB357" s="87"/>
      <c r="AC357" s="64"/>
      <c r="AD357" s="64"/>
      <c r="AE357" s="64"/>
      <c r="AF357" s="78"/>
      <c r="BL357" s="98">
        <v>0</v>
      </c>
      <c r="BM357" s="3">
        <v>0</v>
      </c>
      <c r="BQ357" s="60">
        <v>0</v>
      </c>
      <c r="BR357" s="60">
        <v>0</v>
      </c>
      <c r="BS357" s="60">
        <v>0</v>
      </c>
      <c r="BT357" s="60">
        <v>0</v>
      </c>
      <c r="BV357" s="60">
        <v>0</v>
      </c>
    </row>
    <row r="358" spans="7:74" x14ac:dyDescent="0.25">
      <c r="G358" s="78"/>
      <c r="H358" s="78"/>
      <c r="I358" s="78"/>
      <c r="J358" s="78"/>
      <c r="K358" s="78"/>
      <c r="L358" s="78"/>
      <c r="M358" s="78"/>
      <c r="N358" s="78"/>
      <c r="O358" s="78"/>
      <c r="P358" s="78"/>
      <c r="Q358" s="78"/>
      <c r="R358" s="78"/>
      <c r="S358" s="78"/>
      <c r="T358" s="78"/>
      <c r="U358" s="78"/>
      <c r="V358" s="78"/>
      <c r="W358" s="78"/>
      <c r="AA358" s="78"/>
      <c r="AB358" s="87"/>
      <c r="AC358" s="64"/>
      <c r="AD358" s="64"/>
      <c r="AE358" s="64"/>
      <c r="AF358" s="78"/>
      <c r="BL358" s="98">
        <v>0</v>
      </c>
      <c r="BM358" s="3">
        <v>0</v>
      </c>
      <c r="BQ358" s="60">
        <v>0</v>
      </c>
      <c r="BR358" s="60">
        <v>0</v>
      </c>
      <c r="BS358" s="60">
        <v>0</v>
      </c>
      <c r="BT358" s="60">
        <v>0</v>
      </c>
      <c r="BV358" s="60">
        <v>0</v>
      </c>
    </row>
    <row r="359" spans="7:74" x14ac:dyDescent="0.25">
      <c r="G359" s="78"/>
      <c r="H359" s="78"/>
      <c r="I359" s="78"/>
      <c r="J359" s="78"/>
      <c r="K359" s="78"/>
      <c r="L359" s="78"/>
      <c r="M359" s="78"/>
      <c r="N359" s="78"/>
      <c r="O359" s="78"/>
      <c r="P359" s="78"/>
      <c r="Q359" s="78"/>
      <c r="R359" s="78"/>
      <c r="S359" s="78"/>
      <c r="T359" s="78"/>
      <c r="U359" s="78"/>
      <c r="V359" s="78"/>
      <c r="W359" s="78"/>
      <c r="AA359" s="78"/>
      <c r="AB359" s="87"/>
      <c r="AC359" s="64"/>
      <c r="AD359" s="64"/>
      <c r="AE359" s="64"/>
      <c r="AF359" s="78"/>
      <c r="BL359" s="98">
        <v>0</v>
      </c>
      <c r="BM359" s="3">
        <v>0</v>
      </c>
      <c r="BQ359" s="60">
        <v>0</v>
      </c>
      <c r="BR359" s="60">
        <v>0</v>
      </c>
      <c r="BS359" s="60">
        <v>0</v>
      </c>
      <c r="BT359" s="60">
        <v>0</v>
      </c>
      <c r="BV359" s="60">
        <v>0</v>
      </c>
    </row>
    <row r="360" spans="7:74" x14ac:dyDescent="0.25">
      <c r="G360" s="78"/>
      <c r="H360" s="78"/>
      <c r="I360" s="78"/>
      <c r="J360" s="78"/>
      <c r="K360" s="78"/>
      <c r="L360" s="78"/>
      <c r="M360" s="78"/>
      <c r="N360" s="78"/>
      <c r="O360" s="78"/>
      <c r="P360" s="78"/>
      <c r="Q360" s="78"/>
      <c r="R360" s="78"/>
      <c r="S360" s="78"/>
      <c r="T360" s="78"/>
      <c r="U360" s="78"/>
      <c r="V360" s="78"/>
      <c r="W360" s="78"/>
      <c r="AA360" s="78"/>
      <c r="AB360" s="87"/>
      <c r="AC360" s="64"/>
      <c r="AD360" s="64"/>
      <c r="AE360" s="64"/>
      <c r="AF360" s="78"/>
      <c r="BL360" s="98">
        <v>0</v>
      </c>
      <c r="BM360" s="3">
        <v>0</v>
      </c>
      <c r="BQ360" s="60">
        <v>0</v>
      </c>
      <c r="BR360" s="60">
        <v>0</v>
      </c>
      <c r="BS360" s="60">
        <v>0</v>
      </c>
      <c r="BT360" s="60">
        <v>0</v>
      </c>
      <c r="BV360" s="60">
        <v>0</v>
      </c>
    </row>
    <row r="361" spans="7:74" x14ac:dyDescent="0.25">
      <c r="G361" s="78"/>
      <c r="H361" s="78"/>
      <c r="I361" s="78"/>
      <c r="J361" s="78"/>
      <c r="K361" s="78"/>
      <c r="L361" s="78"/>
      <c r="M361" s="78"/>
      <c r="N361" s="78"/>
      <c r="O361" s="78"/>
      <c r="P361" s="78"/>
      <c r="Q361" s="78"/>
      <c r="R361" s="78"/>
      <c r="S361" s="78"/>
      <c r="T361" s="78"/>
      <c r="U361" s="78"/>
      <c r="V361" s="78"/>
      <c r="W361" s="78"/>
      <c r="AA361" s="78"/>
      <c r="AB361" s="87"/>
      <c r="AC361" s="64"/>
      <c r="AD361" s="64"/>
      <c r="AE361" s="64"/>
      <c r="AF361" s="78"/>
      <c r="BL361" s="98">
        <v>0</v>
      </c>
      <c r="BM361" s="3">
        <v>0</v>
      </c>
      <c r="BQ361" s="60">
        <v>0</v>
      </c>
      <c r="BR361" s="60">
        <v>0</v>
      </c>
      <c r="BS361" s="60">
        <v>0</v>
      </c>
      <c r="BT361" s="60">
        <v>0</v>
      </c>
      <c r="BV361" s="60">
        <v>0</v>
      </c>
    </row>
    <row r="362" spans="7:74" x14ac:dyDescent="0.25">
      <c r="G362" s="78"/>
      <c r="H362" s="78"/>
      <c r="I362" s="78"/>
      <c r="J362" s="78"/>
      <c r="K362" s="78"/>
      <c r="L362" s="78"/>
      <c r="M362" s="78"/>
      <c r="N362" s="78"/>
      <c r="O362" s="78"/>
      <c r="P362" s="78"/>
      <c r="Q362" s="78"/>
      <c r="R362" s="78"/>
      <c r="S362" s="78"/>
      <c r="T362" s="78"/>
      <c r="U362" s="78"/>
      <c r="V362" s="78"/>
      <c r="W362" s="78"/>
      <c r="AA362" s="78"/>
      <c r="AB362" s="87"/>
      <c r="AC362" s="64"/>
      <c r="AD362" s="64"/>
      <c r="AE362" s="64"/>
      <c r="AF362" s="78"/>
      <c r="BL362" s="98">
        <v>0</v>
      </c>
      <c r="BM362" s="3">
        <v>0</v>
      </c>
      <c r="BQ362" s="60">
        <v>0</v>
      </c>
      <c r="BR362" s="60">
        <v>0</v>
      </c>
      <c r="BS362" s="60">
        <v>0</v>
      </c>
      <c r="BT362" s="60">
        <v>0</v>
      </c>
      <c r="BV362" s="60">
        <v>0</v>
      </c>
    </row>
    <row r="363" spans="7:74" x14ac:dyDescent="0.25">
      <c r="G363" s="78"/>
      <c r="H363" s="78"/>
      <c r="I363" s="78"/>
      <c r="J363" s="78"/>
      <c r="K363" s="78"/>
      <c r="L363" s="78"/>
      <c r="M363" s="78"/>
      <c r="N363" s="78"/>
      <c r="O363" s="78"/>
      <c r="P363" s="78"/>
      <c r="Q363" s="78"/>
      <c r="R363" s="78"/>
      <c r="S363" s="78"/>
      <c r="T363" s="78"/>
      <c r="U363" s="78"/>
      <c r="V363" s="78"/>
      <c r="W363" s="78"/>
      <c r="AA363" s="78"/>
      <c r="AB363" s="87"/>
      <c r="AC363" s="64"/>
      <c r="AD363" s="64"/>
      <c r="AE363" s="64"/>
      <c r="AF363" s="78"/>
      <c r="BL363" s="98">
        <v>0</v>
      </c>
      <c r="BM363" s="3">
        <v>0</v>
      </c>
      <c r="BQ363" s="60">
        <v>0</v>
      </c>
      <c r="BR363" s="60">
        <v>0</v>
      </c>
      <c r="BS363" s="60">
        <v>0</v>
      </c>
      <c r="BT363" s="60">
        <v>0</v>
      </c>
      <c r="BV363" s="60">
        <v>0</v>
      </c>
    </row>
    <row r="364" spans="7:74" x14ac:dyDescent="0.25">
      <c r="G364" s="78"/>
      <c r="H364" s="78"/>
      <c r="I364" s="78"/>
      <c r="J364" s="78"/>
      <c r="K364" s="78"/>
      <c r="L364" s="78"/>
      <c r="M364" s="78"/>
      <c r="N364" s="78"/>
      <c r="O364" s="78"/>
      <c r="P364" s="78"/>
      <c r="Q364" s="78"/>
      <c r="R364" s="78"/>
      <c r="S364" s="78"/>
      <c r="T364" s="78"/>
      <c r="U364" s="78"/>
      <c r="V364" s="78"/>
      <c r="W364" s="78"/>
      <c r="AA364" s="78"/>
      <c r="AB364" s="87"/>
      <c r="AC364" s="64"/>
      <c r="AD364" s="64"/>
      <c r="AE364" s="64"/>
      <c r="AF364" s="78"/>
      <c r="BL364" s="98">
        <v>0</v>
      </c>
      <c r="BM364" s="3">
        <v>0</v>
      </c>
      <c r="BQ364" s="60">
        <v>0</v>
      </c>
      <c r="BR364" s="60">
        <v>0</v>
      </c>
      <c r="BS364" s="60">
        <v>0</v>
      </c>
      <c r="BT364" s="60">
        <v>0</v>
      </c>
      <c r="BV364" s="60">
        <v>0</v>
      </c>
    </row>
    <row r="365" spans="7:74" x14ac:dyDescent="0.25">
      <c r="G365" s="78"/>
      <c r="H365" s="78"/>
      <c r="I365" s="78"/>
      <c r="J365" s="78"/>
      <c r="K365" s="78"/>
      <c r="L365" s="78"/>
      <c r="M365" s="78"/>
      <c r="N365" s="78"/>
      <c r="O365" s="78"/>
      <c r="P365" s="78"/>
      <c r="Q365" s="78"/>
      <c r="R365" s="78"/>
      <c r="S365" s="78"/>
      <c r="T365" s="78"/>
      <c r="U365" s="78"/>
      <c r="V365" s="78"/>
      <c r="W365" s="78"/>
      <c r="AA365" s="78"/>
      <c r="AB365" s="87"/>
      <c r="AC365" s="64"/>
      <c r="AD365" s="64"/>
      <c r="AE365" s="64"/>
      <c r="AF365" s="78"/>
      <c r="BL365" s="98">
        <v>0</v>
      </c>
      <c r="BM365" s="3">
        <v>0</v>
      </c>
      <c r="BQ365" s="60">
        <v>0</v>
      </c>
      <c r="BR365" s="60">
        <v>0</v>
      </c>
      <c r="BS365" s="60">
        <v>0</v>
      </c>
      <c r="BT365" s="60">
        <v>0</v>
      </c>
      <c r="BV365" s="60">
        <v>0</v>
      </c>
    </row>
    <row r="366" spans="7:74" x14ac:dyDescent="0.25">
      <c r="G366" s="78"/>
      <c r="H366" s="78"/>
      <c r="I366" s="78"/>
      <c r="J366" s="78"/>
      <c r="K366" s="78"/>
      <c r="L366" s="78"/>
      <c r="M366" s="78"/>
      <c r="N366" s="78"/>
      <c r="O366" s="78"/>
      <c r="P366" s="78"/>
      <c r="Q366" s="78"/>
      <c r="R366" s="78"/>
      <c r="S366" s="78"/>
      <c r="T366" s="78"/>
      <c r="U366" s="78"/>
      <c r="V366" s="78"/>
      <c r="W366" s="78"/>
      <c r="AA366" s="78"/>
      <c r="AB366" s="87"/>
      <c r="AC366" s="64"/>
      <c r="AD366" s="64"/>
      <c r="AE366" s="64"/>
      <c r="AF366" s="78"/>
      <c r="BL366" s="98">
        <v>0</v>
      </c>
      <c r="BM366" s="3">
        <v>0</v>
      </c>
      <c r="BQ366" s="60">
        <v>0</v>
      </c>
      <c r="BR366" s="60">
        <v>0</v>
      </c>
      <c r="BS366" s="60">
        <v>0</v>
      </c>
      <c r="BT366" s="60">
        <v>0</v>
      </c>
      <c r="BV366" s="60">
        <v>0</v>
      </c>
    </row>
    <row r="367" spans="7:74" x14ac:dyDescent="0.25">
      <c r="G367" s="78"/>
      <c r="H367" s="78"/>
      <c r="I367" s="78"/>
      <c r="J367" s="78"/>
      <c r="K367" s="78"/>
      <c r="L367" s="78"/>
      <c r="M367" s="78"/>
      <c r="N367" s="78"/>
      <c r="O367" s="78"/>
      <c r="P367" s="78"/>
      <c r="Q367" s="78"/>
      <c r="R367" s="78"/>
      <c r="S367" s="78"/>
      <c r="T367" s="78"/>
      <c r="U367" s="78"/>
      <c r="V367" s="78"/>
      <c r="W367" s="78"/>
      <c r="AA367" s="78"/>
      <c r="AB367" s="87"/>
      <c r="AC367" s="64"/>
      <c r="AD367" s="64"/>
      <c r="AE367" s="64"/>
      <c r="AF367" s="78"/>
      <c r="BL367" s="98">
        <v>0</v>
      </c>
      <c r="BM367" s="3">
        <v>0</v>
      </c>
      <c r="BQ367" s="60">
        <v>0</v>
      </c>
      <c r="BR367" s="60">
        <v>0</v>
      </c>
      <c r="BS367" s="60">
        <v>0</v>
      </c>
      <c r="BT367" s="60">
        <v>0</v>
      </c>
      <c r="BV367" s="60">
        <v>0</v>
      </c>
    </row>
    <row r="368" spans="7:74" x14ac:dyDescent="0.25">
      <c r="G368" s="78"/>
      <c r="H368" s="78"/>
      <c r="I368" s="78"/>
      <c r="J368" s="78"/>
      <c r="K368" s="78"/>
      <c r="L368" s="78"/>
      <c r="M368" s="78"/>
      <c r="N368" s="78"/>
      <c r="O368" s="78"/>
      <c r="P368" s="78"/>
      <c r="Q368" s="78"/>
      <c r="R368" s="78"/>
      <c r="S368" s="78"/>
      <c r="T368" s="78"/>
      <c r="U368" s="78"/>
      <c r="V368" s="78"/>
      <c r="W368" s="78"/>
      <c r="AA368" s="78"/>
      <c r="AB368" s="87"/>
      <c r="AC368" s="64"/>
      <c r="AD368" s="64"/>
      <c r="AE368" s="64"/>
      <c r="AF368" s="78"/>
      <c r="BL368" s="98">
        <v>0</v>
      </c>
      <c r="BM368" s="3">
        <v>0</v>
      </c>
      <c r="BQ368" s="60">
        <v>0</v>
      </c>
      <c r="BR368" s="60">
        <v>0</v>
      </c>
      <c r="BS368" s="60">
        <v>0</v>
      </c>
      <c r="BT368" s="60">
        <v>0</v>
      </c>
      <c r="BV368" s="60">
        <v>0</v>
      </c>
    </row>
    <row r="369" spans="7:74" x14ac:dyDescent="0.25">
      <c r="G369" s="78"/>
      <c r="H369" s="78"/>
      <c r="I369" s="78"/>
      <c r="J369" s="78"/>
      <c r="K369" s="78"/>
      <c r="L369" s="78"/>
      <c r="M369" s="78"/>
      <c r="N369" s="78"/>
      <c r="O369" s="78"/>
      <c r="P369" s="78"/>
      <c r="Q369" s="78"/>
      <c r="R369" s="78"/>
      <c r="S369" s="78"/>
      <c r="T369" s="78"/>
      <c r="U369" s="78"/>
      <c r="V369" s="78"/>
      <c r="W369" s="78"/>
      <c r="AA369" s="78"/>
      <c r="AB369" s="87"/>
      <c r="AC369" s="64"/>
      <c r="AD369" s="64"/>
      <c r="AE369" s="64"/>
      <c r="AF369" s="78"/>
      <c r="BL369" s="98">
        <v>0</v>
      </c>
      <c r="BM369" s="3">
        <v>0</v>
      </c>
      <c r="BQ369" s="60">
        <v>0</v>
      </c>
      <c r="BR369" s="60">
        <v>0</v>
      </c>
      <c r="BS369" s="60">
        <v>0</v>
      </c>
      <c r="BT369" s="60">
        <v>0</v>
      </c>
      <c r="BV369" s="60">
        <v>0</v>
      </c>
    </row>
    <row r="370" spans="7:74" x14ac:dyDescent="0.25">
      <c r="G370" s="78"/>
      <c r="H370" s="78"/>
      <c r="I370" s="78"/>
      <c r="J370" s="78"/>
      <c r="K370" s="78"/>
      <c r="L370" s="78"/>
      <c r="M370" s="78"/>
      <c r="N370" s="78"/>
      <c r="O370" s="78"/>
      <c r="P370" s="78"/>
      <c r="Q370" s="78"/>
      <c r="R370" s="78"/>
      <c r="S370" s="78"/>
      <c r="T370" s="78"/>
      <c r="U370" s="78"/>
      <c r="V370" s="78"/>
      <c r="W370" s="78"/>
      <c r="AA370" s="78"/>
      <c r="AB370" s="87"/>
      <c r="AC370" s="64"/>
      <c r="AD370" s="64"/>
      <c r="AE370" s="64"/>
      <c r="AF370" s="78"/>
      <c r="BL370" s="98">
        <v>0</v>
      </c>
      <c r="BM370" s="3">
        <v>0</v>
      </c>
      <c r="BQ370" s="60">
        <v>0</v>
      </c>
      <c r="BR370" s="60">
        <v>0</v>
      </c>
      <c r="BS370" s="60">
        <v>0</v>
      </c>
      <c r="BT370" s="60">
        <v>0</v>
      </c>
      <c r="BV370" s="60">
        <v>0</v>
      </c>
    </row>
    <row r="371" spans="7:74" x14ac:dyDescent="0.25">
      <c r="G371" s="78"/>
      <c r="H371" s="78"/>
      <c r="I371" s="78"/>
      <c r="J371" s="78"/>
      <c r="K371" s="78"/>
      <c r="L371" s="78"/>
      <c r="M371" s="78"/>
      <c r="N371" s="78"/>
      <c r="O371" s="78"/>
      <c r="P371" s="78"/>
      <c r="Q371" s="78"/>
      <c r="R371" s="78"/>
      <c r="S371" s="78"/>
      <c r="T371" s="78"/>
      <c r="U371" s="78"/>
      <c r="V371" s="78"/>
      <c r="W371" s="78"/>
      <c r="AA371" s="78"/>
      <c r="AB371" s="87"/>
      <c r="AC371" s="64"/>
      <c r="AD371" s="64"/>
      <c r="AE371" s="64"/>
      <c r="AF371" s="78"/>
      <c r="BL371" s="98">
        <v>0</v>
      </c>
      <c r="BM371" s="3">
        <v>0</v>
      </c>
      <c r="BQ371" s="60">
        <v>0</v>
      </c>
      <c r="BR371" s="60">
        <v>0</v>
      </c>
      <c r="BS371" s="60">
        <v>0</v>
      </c>
      <c r="BT371" s="60">
        <v>0</v>
      </c>
      <c r="BV371" s="60">
        <v>0</v>
      </c>
    </row>
    <row r="372" spans="7:74" x14ac:dyDescent="0.25">
      <c r="G372" s="78"/>
      <c r="H372" s="78"/>
      <c r="I372" s="78"/>
      <c r="J372" s="78"/>
      <c r="K372" s="78"/>
      <c r="L372" s="78"/>
      <c r="M372" s="78"/>
      <c r="N372" s="78"/>
      <c r="O372" s="78"/>
      <c r="P372" s="78"/>
      <c r="Q372" s="78"/>
      <c r="R372" s="78"/>
      <c r="S372" s="78"/>
      <c r="T372" s="78"/>
      <c r="U372" s="78"/>
      <c r="V372" s="78"/>
      <c r="W372" s="78"/>
      <c r="AA372" s="78"/>
      <c r="AB372" s="87"/>
      <c r="AC372" s="64"/>
      <c r="AD372" s="64"/>
      <c r="AE372" s="64"/>
      <c r="AF372" s="78"/>
      <c r="BL372" s="98">
        <v>0</v>
      </c>
      <c r="BM372" s="3">
        <v>0</v>
      </c>
      <c r="BQ372" s="60">
        <v>0</v>
      </c>
      <c r="BR372" s="60">
        <v>0</v>
      </c>
      <c r="BS372" s="60">
        <v>0</v>
      </c>
      <c r="BT372" s="60">
        <v>0</v>
      </c>
      <c r="BV372" s="60">
        <v>0</v>
      </c>
    </row>
    <row r="373" spans="7:74" x14ac:dyDescent="0.25">
      <c r="G373" s="78"/>
      <c r="H373" s="78"/>
      <c r="I373" s="78"/>
      <c r="J373" s="78"/>
      <c r="K373" s="78"/>
      <c r="L373" s="78"/>
      <c r="M373" s="78"/>
      <c r="N373" s="78"/>
      <c r="O373" s="78"/>
      <c r="P373" s="78"/>
      <c r="Q373" s="78"/>
      <c r="R373" s="78"/>
      <c r="S373" s="78"/>
      <c r="T373" s="78"/>
      <c r="U373" s="78"/>
      <c r="V373" s="78"/>
      <c r="W373" s="78"/>
      <c r="AA373" s="78"/>
      <c r="AB373" s="87"/>
      <c r="AC373" s="64"/>
      <c r="AD373" s="64"/>
      <c r="AE373" s="64"/>
      <c r="AF373" s="78"/>
      <c r="BL373" s="98">
        <v>0</v>
      </c>
      <c r="BM373" s="3">
        <v>0</v>
      </c>
      <c r="BQ373" s="60">
        <v>0</v>
      </c>
      <c r="BR373" s="60">
        <v>0</v>
      </c>
      <c r="BS373" s="60">
        <v>0</v>
      </c>
      <c r="BT373" s="60">
        <v>0</v>
      </c>
      <c r="BV373" s="60">
        <v>0</v>
      </c>
    </row>
    <row r="374" spans="7:74" x14ac:dyDescent="0.25">
      <c r="G374" s="78"/>
      <c r="H374" s="78"/>
      <c r="I374" s="78"/>
      <c r="J374" s="78"/>
      <c r="K374" s="78"/>
      <c r="L374" s="78"/>
      <c r="M374" s="78"/>
      <c r="N374" s="78"/>
      <c r="O374" s="78"/>
      <c r="P374" s="78"/>
      <c r="Q374" s="78"/>
      <c r="R374" s="78"/>
      <c r="S374" s="78"/>
      <c r="T374" s="78"/>
      <c r="U374" s="78"/>
      <c r="V374" s="78"/>
      <c r="W374" s="78"/>
      <c r="AA374" s="78"/>
      <c r="AB374" s="87"/>
      <c r="AC374" s="64"/>
      <c r="AD374" s="64"/>
      <c r="AE374" s="64"/>
      <c r="AF374" s="78"/>
      <c r="BL374" s="98">
        <v>0</v>
      </c>
      <c r="BM374" s="3">
        <v>0</v>
      </c>
      <c r="BQ374" s="60">
        <v>0</v>
      </c>
      <c r="BR374" s="60">
        <v>0</v>
      </c>
      <c r="BS374" s="60">
        <v>0</v>
      </c>
      <c r="BT374" s="60">
        <v>0</v>
      </c>
      <c r="BV374" s="60">
        <v>0</v>
      </c>
    </row>
    <row r="375" spans="7:74" x14ac:dyDescent="0.25">
      <c r="G375" s="78"/>
      <c r="H375" s="78"/>
      <c r="I375" s="78"/>
      <c r="J375" s="78"/>
      <c r="K375" s="78"/>
      <c r="L375" s="78"/>
      <c r="M375" s="78"/>
      <c r="N375" s="78"/>
      <c r="O375" s="78"/>
      <c r="P375" s="78"/>
      <c r="Q375" s="78"/>
      <c r="R375" s="78"/>
      <c r="S375" s="78"/>
      <c r="T375" s="78"/>
      <c r="U375" s="78"/>
      <c r="V375" s="78"/>
      <c r="W375" s="78"/>
      <c r="AA375" s="78"/>
      <c r="AB375" s="87"/>
      <c r="AC375" s="64"/>
      <c r="AD375" s="64"/>
      <c r="AE375" s="64"/>
      <c r="AF375" s="78"/>
      <c r="BL375" s="98">
        <v>0</v>
      </c>
      <c r="BM375" s="3">
        <v>0</v>
      </c>
      <c r="BQ375" s="60">
        <v>0</v>
      </c>
      <c r="BR375" s="60">
        <v>0</v>
      </c>
      <c r="BS375" s="60">
        <v>0</v>
      </c>
      <c r="BT375" s="60">
        <v>0</v>
      </c>
      <c r="BV375" s="60">
        <v>0</v>
      </c>
    </row>
    <row r="376" spans="7:74" x14ac:dyDescent="0.25">
      <c r="G376" s="78"/>
      <c r="H376" s="78"/>
      <c r="I376" s="78"/>
      <c r="J376" s="78"/>
      <c r="K376" s="78"/>
      <c r="L376" s="78"/>
      <c r="M376" s="78"/>
      <c r="N376" s="78"/>
      <c r="O376" s="78"/>
      <c r="P376" s="78"/>
      <c r="Q376" s="78"/>
      <c r="R376" s="78"/>
      <c r="S376" s="78"/>
      <c r="T376" s="78"/>
      <c r="U376" s="78"/>
      <c r="V376" s="78"/>
      <c r="W376" s="78"/>
      <c r="AA376" s="78"/>
      <c r="AB376" s="87"/>
      <c r="AC376" s="64"/>
      <c r="AD376" s="64"/>
      <c r="AE376" s="64"/>
      <c r="AF376" s="78"/>
      <c r="BL376" s="98">
        <v>0</v>
      </c>
      <c r="BM376" s="3">
        <v>0</v>
      </c>
      <c r="BQ376" s="60">
        <v>0</v>
      </c>
      <c r="BR376" s="60">
        <v>0</v>
      </c>
      <c r="BS376" s="60">
        <v>0</v>
      </c>
      <c r="BT376" s="60">
        <v>0</v>
      </c>
      <c r="BV376" s="60">
        <v>0</v>
      </c>
    </row>
    <row r="377" spans="7:74" x14ac:dyDescent="0.25">
      <c r="G377" s="78"/>
      <c r="H377" s="78"/>
      <c r="I377" s="78"/>
      <c r="J377" s="78"/>
      <c r="K377" s="78"/>
      <c r="L377" s="78"/>
      <c r="M377" s="78"/>
      <c r="N377" s="78"/>
      <c r="O377" s="78"/>
      <c r="P377" s="78"/>
      <c r="Q377" s="78"/>
      <c r="R377" s="78"/>
      <c r="S377" s="78"/>
      <c r="T377" s="78"/>
      <c r="U377" s="78"/>
      <c r="V377" s="78"/>
      <c r="W377" s="78"/>
      <c r="AA377" s="78"/>
      <c r="AB377" s="87"/>
      <c r="AC377" s="64"/>
      <c r="AD377" s="64"/>
      <c r="AE377" s="64"/>
      <c r="AF377" s="78"/>
      <c r="BL377" s="98">
        <v>0</v>
      </c>
      <c r="BM377" s="3">
        <v>0</v>
      </c>
      <c r="BQ377" s="60">
        <v>0</v>
      </c>
      <c r="BR377" s="60">
        <v>0</v>
      </c>
      <c r="BS377" s="60">
        <v>0</v>
      </c>
      <c r="BT377" s="60">
        <v>0</v>
      </c>
      <c r="BV377" s="60">
        <v>0</v>
      </c>
    </row>
    <row r="378" spans="7:74" x14ac:dyDescent="0.25">
      <c r="G378" s="78"/>
      <c r="H378" s="78"/>
      <c r="I378" s="78"/>
      <c r="J378" s="78"/>
      <c r="K378" s="78"/>
      <c r="L378" s="78"/>
      <c r="M378" s="78"/>
      <c r="N378" s="78"/>
      <c r="O378" s="78"/>
      <c r="P378" s="78"/>
      <c r="Q378" s="78"/>
      <c r="R378" s="78"/>
      <c r="S378" s="78"/>
      <c r="T378" s="78"/>
      <c r="U378" s="78"/>
      <c r="V378" s="78"/>
      <c r="W378" s="78"/>
      <c r="AA378" s="78"/>
      <c r="AB378" s="87"/>
      <c r="AC378" s="64"/>
      <c r="AD378" s="64"/>
      <c r="AE378" s="64"/>
      <c r="AF378" s="78"/>
      <c r="BL378" s="98">
        <v>0</v>
      </c>
      <c r="BM378" s="3">
        <v>0</v>
      </c>
      <c r="BQ378" s="60">
        <v>0</v>
      </c>
      <c r="BR378" s="60">
        <v>0</v>
      </c>
      <c r="BS378" s="60">
        <v>0</v>
      </c>
      <c r="BT378" s="60">
        <v>0</v>
      </c>
      <c r="BV378" s="60">
        <v>0</v>
      </c>
    </row>
    <row r="379" spans="7:74" x14ac:dyDescent="0.25">
      <c r="G379" s="78"/>
      <c r="H379" s="78"/>
      <c r="I379" s="78"/>
      <c r="J379" s="78"/>
      <c r="K379" s="78"/>
      <c r="L379" s="78"/>
      <c r="M379" s="78"/>
      <c r="N379" s="78"/>
      <c r="O379" s="78"/>
      <c r="P379" s="78"/>
      <c r="Q379" s="78"/>
      <c r="R379" s="78"/>
      <c r="S379" s="78"/>
      <c r="T379" s="78"/>
      <c r="U379" s="78"/>
      <c r="V379" s="78"/>
      <c r="W379" s="78"/>
      <c r="AA379" s="78"/>
      <c r="AB379" s="87"/>
      <c r="AC379" s="64"/>
      <c r="AD379" s="64"/>
      <c r="AE379" s="64"/>
      <c r="AF379" s="78"/>
      <c r="BL379" s="98">
        <v>0</v>
      </c>
      <c r="BM379" s="3">
        <v>0</v>
      </c>
      <c r="BQ379" s="60">
        <v>0</v>
      </c>
      <c r="BR379" s="60">
        <v>0</v>
      </c>
      <c r="BS379" s="60">
        <v>0</v>
      </c>
      <c r="BT379" s="60">
        <v>0</v>
      </c>
      <c r="BV379" s="60">
        <v>0</v>
      </c>
    </row>
    <row r="380" spans="7:74" x14ac:dyDescent="0.25">
      <c r="G380" s="78"/>
      <c r="H380" s="78"/>
      <c r="I380" s="78"/>
      <c r="J380" s="78"/>
      <c r="K380" s="78"/>
      <c r="L380" s="78"/>
      <c r="M380" s="78"/>
      <c r="N380" s="78"/>
      <c r="O380" s="78"/>
      <c r="P380" s="78"/>
      <c r="Q380" s="78"/>
      <c r="R380" s="78"/>
      <c r="S380" s="78"/>
      <c r="T380" s="78"/>
      <c r="U380" s="78"/>
      <c r="V380" s="78"/>
      <c r="W380" s="78"/>
      <c r="AA380" s="78"/>
      <c r="AB380" s="87"/>
      <c r="AC380" s="64"/>
      <c r="AD380" s="64"/>
      <c r="AE380" s="64"/>
      <c r="AF380" s="78"/>
      <c r="BL380" s="98">
        <v>0</v>
      </c>
      <c r="BM380" s="3">
        <v>0</v>
      </c>
      <c r="BQ380" s="60">
        <v>0</v>
      </c>
      <c r="BR380" s="60">
        <v>0</v>
      </c>
      <c r="BS380" s="60">
        <v>0</v>
      </c>
      <c r="BT380" s="60">
        <v>0</v>
      </c>
      <c r="BV380" s="60">
        <v>0</v>
      </c>
    </row>
    <row r="381" spans="7:74" x14ac:dyDescent="0.25">
      <c r="G381" s="78"/>
      <c r="H381" s="78"/>
      <c r="I381" s="78"/>
      <c r="J381" s="78"/>
      <c r="K381" s="78"/>
      <c r="L381" s="78"/>
      <c r="M381" s="78"/>
      <c r="N381" s="78"/>
      <c r="O381" s="78"/>
      <c r="P381" s="78"/>
      <c r="Q381" s="78"/>
      <c r="R381" s="78"/>
      <c r="S381" s="78"/>
      <c r="T381" s="78"/>
      <c r="U381" s="78"/>
      <c r="V381" s="78"/>
      <c r="W381" s="78"/>
      <c r="AA381" s="78"/>
      <c r="AB381" s="87"/>
      <c r="AC381" s="64"/>
      <c r="AD381" s="64"/>
      <c r="AE381" s="64"/>
      <c r="AF381" s="78"/>
      <c r="BL381" s="98">
        <v>0</v>
      </c>
      <c r="BM381" s="3">
        <v>0</v>
      </c>
      <c r="BQ381" s="60">
        <v>0</v>
      </c>
      <c r="BR381" s="60">
        <v>0</v>
      </c>
      <c r="BS381" s="60">
        <v>0</v>
      </c>
      <c r="BT381" s="60">
        <v>0</v>
      </c>
      <c r="BV381" s="60">
        <v>0</v>
      </c>
    </row>
    <row r="382" spans="7:74" x14ac:dyDescent="0.25">
      <c r="G382" s="78"/>
      <c r="H382" s="78"/>
      <c r="I382" s="78"/>
      <c r="J382" s="78"/>
      <c r="K382" s="78"/>
      <c r="L382" s="78"/>
      <c r="M382" s="78"/>
      <c r="N382" s="78"/>
      <c r="O382" s="78"/>
      <c r="P382" s="78"/>
      <c r="Q382" s="78"/>
      <c r="R382" s="78"/>
      <c r="S382" s="78"/>
      <c r="T382" s="78"/>
      <c r="U382" s="78"/>
      <c r="V382" s="78"/>
      <c r="W382" s="78"/>
      <c r="AA382" s="78"/>
      <c r="AB382" s="87"/>
      <c r="AC382" s="64"/>
      <c r="AD382" s="64"/>
      <c r="AE382" s="64"/>
      <c r="AF382" s="78"/>
      <c r="BL382" s="98">
        <v>0</v>
      </c>
      <c r="BM382" s="3">
        <v>0</v>
      </c>
      <c r="BQ382" s="60">
        <v>0</v>
      </c>
      <c r="BR382" s="60">
        <v>0</v>
      </c>
      <c r="BS382" s="60">
        <v>0</v>
      </c>
      <c r="BT382" s="60">
        <v>0</v>
      </c>
      <c r="BV382" s="60">
        <v>0</v>
      </c>
    </row>
    <row r="383" spans="7:74" x14ac:dyDescent="0.25">
      <c r="G383" s="78"/>
      <c r="H383" s="78"/>
      <c r="I383" s="78"/>
      <c r="J383" s="78"/>
      <c r="K383" s="78"/>
      <c r="L383" s="78"/>
      <c r="M383" s="78"/>
      <c r="N383" s="78"/>
      <c r="O383" s="78"/>
      <c r="P383" s="78"/>
      <c r="Q383" s="78"/>
      <c r="R383" s="78"/>
      <c r="S383" s="78"/>
      <c r="T383" s="78"/>
      <c r="U383" s="78"/>
      <c r="V383" s="78"/>
      <c r="W383" s="78"/>
      <c r="AA383" s="78"/>
      <c r="AB383" s="87"/>
      <c r="AC383" s="64"/>
      <c r="AD383" s="64"/>
      <c r="AE383" s="64"/>
      <c r="AF383" s="78"/>
      <c r="BL383" s="98">
        <v>0</v>
      </c>
      <c r="BM383" s="3">
        <v>0</v>
      </c>
      <c r="BQ383" s="60">
        <v>0</v>
      </c>
      <c r="BR383" s="60">
        <v>0</v>
      </c>
      <c r="BS383" s="60">
        <v>0</v>
      </c>
      <c r="BT383" s="60">
        <v>0</v>
      </c>
      <c r="BV383" s="60">
        <v>0</v>
      </c>
    </row>
    <row r="384" spans="7:74" x14ac:dyDescent="0.25">
      <c r="G384" s="78"/>
      <c r="H384" s="78"/>
      <c r="I384" s="78"/>
      <c r="J384" s="78"/>
      <c r="K384" s="78"/>
      <c r="L384" s="78"/>
      <c r="M384" s="78"/>
      <c r="N384" s="78"/>
      <c r="O384" s="78"/>
      <c r="P384" s="78"/>
      <c r="Q384" s="78"/>
      <c r="R384" s="78"/>
      <c r="S384" s="78"/>
      <c r="T384" s="78"/>
      <c r="U384" s="78"/>
      <c r="V384" s="78"/>
      <c r="W384" s="78"/>
      <c r="AA384" s="78"/>
      <c r="AB384" s="87"/>
      <c r="AC384" s="64"/>
      <c r="AD384" s="64"/>
      <c r="AE384" s="64"/>
      <c r="AF384" s="78"/>
      <c r="BL384" s="98">
        <v>0</v>
      </c>
      <c r="BM384" s="3">
        <v>0</v>
      </c>
      <c r="BQ384" s="60">
        <v>0</v>
      </c>
      <c r="BR384" s="60">
        <v>0</v>
      </c>
      <c r="BS384" s="60">
        <v>0</v>
      </c>
      <c r="BT384" s="60">
        <v>0</v>
      </c>
      <c r="BV384" s="60">
        <v>0</v>
      </c>
    </row>
    <row r="385" spans="7:74" x14ac:dyDescent="0.25">
      <c r="G385" s="78"/>
      <c r="H385" s="78"/>
      <c r="I385" s="78"/>
      <c r="J385" s="78"/>
      <c r="K385" s="78"/>
      <c r="L385" s="78"/>
      <c r="M385" s="78"/>
      <c r="N385" s="78"/>
      <c r="O385" s="78"/>
      <c r="P385" s="78"/>
      <c r="Q385" s="78"/>
      <c r="R385" s="78"/>
      <c r="S385" s="78"/>
      <c r="T385" s="78"/>
      <c r="U385" s="78"/>
      <c r="V385" s="78"/>
      <c r="W385" s="78"/>
      <c r="AA385" s="78"/>
      <c r="AB385" s="87"/>
      <c r="AC385" s="64"/>
      <c r="AD385" s="64"/>
      <c r="AE385" s="64"/>
      <c r="AF385" s="78"/>
      <c r="BL385" s="98">
        <v>0</v>
      </c>
      <c r="BM385" s="3">
        <v>0</v>
      </c>
      <c r="BQ385" s="60">
        <v>0</v>
      </c>
      <c r="BR385" s="60">
        <v>0</v>
      </c>
      <c r="BS385" s="60">
        <v>0</v>
      </c>
      <c r="BT385" s="60">
        <v>0</v>
      </c>
      <c r="BV385" s="60">
        <v>0</v>
      </c>
    </row>
    <row r="386" spans="7:74" x14ac:dyDescent="0.25">
      <c r="G386" s="78"/>
      <c r="H386" s="78"/>
      <c r="I386" s="78"/>
      <c r="J386" s="78"/>
      <c r="K386" s="78"/>
      <c r="L386" s="78"/>
      <c r="M386" s="78"/>
      <c r="N386" s="78"/>
      <c r="O386" s="78"/>
      <c r="P386" s="78"/>
      <c r="Q386" s="78"/>
      <c r="R386" s="78"/>
      <c r="S386" s="78"/>
      <c r="T386" s="78"/>
      <c r="U386" s="78"/>
      <c r="V386" s="78"/>
      <c r="W386" s="78"/>
      <c r="AA386" s="78"/>
      <c r="AB386" s="87"/>
      <c r="AC386" s="64"/>
      <c r="AD386" s="64"/>
      <c r="AE386" s="64"/>
      <c r="AF386" s="78"/>
      <c r="BL386" s="98">
        <v>0</v>
      </c>
      <c r="BM386" s="3">
        <v>0</v>
      </c>
      <c r="BQ386" s="60">
        <v>0</v>
      </c>
      <c r="BR386" s="60">
        <v>0</v>
      </c>
      <c r="BS386" s="60">
        <v>0</v>
      </c>
      <c r="BT386" s="60">
        <v>0</v>
      </c>
      <c r="BV386" s="60">
        <v>0</v>
      </c>
    </row>
    <row r="387" spans="7:74" x14ac:dyDescent="0.25">
      <c r="G387" s="78"/>
      <c r="H387" s="78"/>
      <c r="I387" s="78"/>
      <c r="J387" s="78"/>
      <c r="K387" s="78"/>
      <c r="L387" s="78"/>
      <c r="M387" s="78"/>
      <c r="N387" s="78"/>
      <c r="O387" s="78"/>
      <c r="P387" s="78"/>
      <c r="Q387" s="78"/>
      <c r="R387" s="78"/>
      <c r="S387" s="78"/>
      <c r="T387" s="78"/>
      <c r="U387" s="78"/>
      <c r="V387" s="78"/>
      <c r="W387" s="78"/>
      <c r="AA387" s="78"/>
      <c r="AB387" s="87"/>
      <c r="AC387" s="64"/>
      <c r="AD387" s="64"/>
      <c r="AE387" s="64"/>
      <c r="AF387" s="78"/>
      <c r="BL387" s="98">
        <v>0</v>
      </c>
      <c r="BM387" s="3">
        <v>0</v>
      </c>
      <c r="BQ387" s="60">
        <v>0</v>
      </c>
      <c r="BR387" s="60">
        <v>0</v>
      </c>
      <c r="BS387" s="60">
        <v>0</v>
      </c>
      <c r="BT387" s="60">
        <v>0</v>
      </c>
      <c r="BV387" s="60">
        <v>0</v>
      </c>
    </row>
    <row r="388" spans="7:74" x14ac:dyDescent="0.25">
      <c r="G388" s="78"/>
      <c r="H388" s="78"/>
      <c r="I388" s="78"/>
      <c r="J388" s="78"/>
      <c r="K388" s="78"/>
      <c r="L388" s="78"/>
      <c r="M388" s="78"/>
      <c r="N388" s="78"/>
      <c r="O388" s="78"/>
      <c r="P388" s="78"/>
      <c r="Q388" s="78"/>
      <c r="R388" s="78"/>
      <c r="S388" s="78"/>
      <c r="T388" s="78"/>
      <c r="U388" s="78"/>
      <c r="V388" s="78"/>
      <c r="W388" s="78"/>
      <c r="AA388" s="78"/>
      <c r="AB388" s="87"/>
      <c r="AC388" s="64"/>
      <c r="AD388" s="64"/>
      <c r="AE388" s="64"/>
      <c r="AF388" s="78"/>
      <c r="BL388" s="98">
        <v>0</v>
      </c>
      <c r="BM388" s="3">
        <v>0</v>
      </c>
      <c r="BQ388" s="60">
        <v>0</v>
      </c>
      <c r="BR388" s="60">
        <v>0</v>
      </c>
      <c r="BS388" s="60">
        <v>0</v>
      </c>
      <c r="BT388" s="60">
        <v>0</v>
      </c>
      <c r="BV388" s="60">
        <v>0</v>
      </c>
    </row>
    <row r="389" spans="7:74" x14ac:dyDescent="0.25">
      <c r="G389" s="78"/>
      <c r="H389" s="78"/>
      <c r="I389" s="78"/>
      <c r="J389" s="78"/>
      <c r="K389" s="78"/>
      <c r="L389" s="78"/>
      <c r="M389" s="78"/>
      <c r="N389" s="78"/>
      <c r="O389" s="78"/>
      <c r="P389" s="78"/>
      <c r="Q389" s="78"/>
      <c r="R389" s="78"/>
      <c r="S389" s="78"/>
      <c r="T389" s="78"/>
      <c r="U389" s="78"/>
      <c r="V389" s="78"/>
      <c r="W389" s="78"/>
      <c r="AA389" s="78"/>
      <c r="AB389" s="87"/>
      <c r="AC389" s="64"/>
      <c r="AD389" s="64"/>
      <c r="AE389" s="64"/>
      <c r="AF389" s="78"/>
      <c r="BL389" s="98">
        <v>0</v>
      </c>
      <c r="BM389" s="3">
        <v>0</v>
      </c>
      <c r="BQ389" s="60">
        <v>0</v>
      </c>
      <c r="BR389" s="60">
        <v>0</v>
      </c>
      <c r="BS389" s="60">
        <v>0</v>
      </c>
      <c r="BT389" s="60">
        <v>0</v>
      </c>
      <c r="BV389" s="60">
        <v>0</v>
      </c>
    </row>
    <row r="390" spans="7:74" x14ac:dyDescent="0.25">
      <c r="G390" s="78"/>
      <c r="H390" s="78"/>
      <c r="I390" s="78"/>
      <c r="J390" s="78"/>
      <c r="K390" s="78"/>
      <c r="L390" s="78"/>
      <c r="M390" s="78"/>
      <c r="N390" s="78"/>
      <c r="O390" s="78"/>
      <c r="P390" s="78"/>
      <c r="Q390" s="78"/>
      <c r="R390" s="78"/>
      <c r="S390" s="78"/>
      <c r="T390" s="78"/>
      <c r="U390" s="78"/>
      <c r="V390" s="78"/>
      <c r="W390" s="78"/>
      <c r="AA390" s="78"/>
      <c r="AB390" s="87"/>
      <c r="AC390" s="64"/>
      <c r="AD390" s="64"/>
      <c r="AE390" s="64"/>
      <c r="AF390" s="78"/>
      <c r="BL390" s="98">
        <v>0</v>
      </c>
      <c r="BM390" s="3">
        <v>0</v>
      </c>
      <c r="BQ390" s="60">
        <v>0</v>
      </c>
      <c r="BR390" s="60">
        <v>0</v>
      </c>
      <c r="BS390" s="60">
        <v>0</v>
      </c>
      <c r="BT390" s="60">
        <v>0</v>
      </c>
      <c r="BV390" s="60">
        <v>0</v>
      </c>
    </row>
    <row r="391" spans="7:74" x14ac:dyDescent="0.25">
      <c r="G391" s="78"/>
      <c r="H391" s="78"/>
      <c r="I391" s="78"/>
      <c r="J391" s="78"/>
      <c r="K391" s="78"/>
      <c r="L391" s="78"/>
      <c r="M391" s="78"/>
      <c r="N391" s="78"/>
      <c r="O391" s="78"/>
      <c r="P391" s="78"/>
      <c r="Q391" s="78"/>
      <c r="R391" s="78"/>
      <c r="S391" s="78"/>
      <c r="T391" s="78"/>
      <c r="U391" s="78"/>
      <c r="V391" s="78"/>
      <c r="W391" s="78"/>
      <c r="AA391" s="78"/>
      <c r="AB391" s="87"/>
      <c r="AC391" s="64"/>
      <c r="AD391" s="64"/>
      <c r="AE391" s="64"/>
      <c r="AF391" s="78"/>
      <c r="BL391" s="98">
        <v>0</v>
      </c>
      <c r="BM391" s="3">
        <v>0</v>
      </c>
      <c r="BQ391" s="60">
        <v>0</v>
      </c>
      <c r="BR391" s="60">
        <v>0</v>
      </c>
      <c r="BS391" s="60">
        <v>0</v>
      </c>
      <c r="BT391" s="60">
        <v>0</v>
      </c>
      <c r="BV391" s="60">
        <v>0</v>
      </c>
    </row>
    <row r="392" spans="7:74" x14ac:dyDescent="0.25">
      <c r="G392" s="78"/>
      <c r="H392" s="78"/>
      <c r="I392" s="78"/>
      <c r="J392" s="78"/>
      <c r="K392" s="78"/>
      <c r="L392" s="78"/>
      <c r="M392" s="78"/>
      <c r="N392" s="78"/>
      <c r="O392" s="78"/>
      <c r="P392" s="78"/>
      <c r="Q392" s="78"/>
      <c r="R392" s="78"/>
      <c r="S392" s="78"/>
      <c r="T392" s="78"/>
      <c r="U392" s="78"/>
      <c r="V392" s="78"/>
      <c r="W392" s="78"/>
      <c r="AA392" s="78"/>
      <c r="AB392" s="87"/>
      <c r="AC392" s="64"/>
      <c r="AD392" s="64"/>
      <c r="AE392" s="64"/>
      <c r="AF392" s="78"/>
      <c r="BL392" s="98">
        <v>0</v>
      </c>
      <c r="BM392" s="3">
        <v>0</v>
      </c>
      <c r="BQ392" s="60">
        <v>0</v>
      </c>
      <c r="BR392" s="60">
        <v>0</v>
      </c>
      <c r="BS392" s="60">
        <v>0</v>
      </c>
      <c r="BT392" s="60">
        <v>0</v>
      </c>
      <c r="BV392" s="60">
        <v>0</v>
      </c>
    </row>
    <row r="393" spans="7:74" x14ac:dyDescent="0.25">
      <c r="G393" s="78"/>
      <c r="H393" s="78"/>
      <c r="I393" s="78"/>
      <c r="J393" s="78"/>
      <c r="K393" s="78"/>
      <c r="L393" s="78"/>
      <c r="M393" s="78"/>
      <c r="N393" s="78"/>
      <c r="O393" s="78"/>
      <c r="P393" s="78"/>
      <c r="Q393" s="78"/>
      <c r="R393" s="78"/>
      <c r="S393" s="78"/>
      <c r="T393" s="78"/>
      <c r="U393" s="78"/>
      <c r="V393" s="78"/>
      <c r="W393" s="78"/>
      <c r="AA393" s="78"/>
      <c r="AB393" s="87"/>
      <c r="AC393" s="64"/>
      <c r="AD393" s="64"/>
      <c r="AE393" s="64"/>
      <c r="AF393" s="78"/>
      <c r="BL393" s="98">
        <v>0</v>
      </c>
      <c r="BM393" s="3">
        <v>0</v>
      </c>
      <c r="BQ393" s="60">
        <v>0</v>
      </c>
      <c r="BR393" s="60">
        <v>0</v>
      </c>
      <c r="BS393" s="60">
        <v>0</v>
      </c>
      <c r="BT393" s="60">
        <v>0</v>
      </c>
      <c r="BV393" s="60">
        <v>0</v>
      </c>
    </row>
    <row r="394" spans="7:74" x14ac:dyDescent="0.25">
      <c r="G394" s="78"/>
      <c r="H394" s="78"/>
      <c r="I394" s="78"/>
      <c r="J394" s="78"/>
      <c r="K394" s="78"/>
      <c r="L394" s="78"/>
      <c r="M394" s="78"/>
      <c r="N394" s="78"/>
      <c r="O394" s="78"/>
      <c r="P394" s="78"/>
      <c r="Q394" s="78"/>
      <c r="R394" s="78"/>
      <c r="S394" s="78"/>
      <c r="T394" s="78"/>
      <c r="U394" s="78"/>
      <c r="V394" s="78"/>
      <c r="W394" s="78"/>
      <c r="AA394" s="78"/>
      <c r="AB394" s="87"/>
      <c r="AC394" s="64"/>
      <c r="AD394" s="64"/>
      <c r="AE394" s="64"/>
      <c r="AF394" s="78"/>
      <c r="BL394" s="98">
        <v>0</v>
      </c>
      <c r="BM394" s="3">
        <v>0</v>
      </c>
      <c r="BQ394" s="60">
        <v>0</v>
      </c>
      <c r="BR394" s="60">
        <v>0</v>
      </c>
      <c r="BS394" s="60">
        <v>0</v>
      </c>
      <c r="BT394" s="60">
        <v>0</v>
      </c>
      <c r="BV394" s="60">
        <v>0</v>
      </c>
    </row>
    <row r="395" spans="7:74" x14ac:dyDescent="0.25">
      <c r="G395" s="78"/>
      <c r="H395" s="78"/>
      <c r="I395" s="78"/>
      <c r="J395" s="78"/>
      <c r="K395" s="78"/>
      <c r="L395" s="78"/>
      <c r="M395" s="78"/>
      <c r="N395" s="78"/>
      <c r="O395" s="78"/>
      <c r="P395" s="78"/>
      <c r="Q395" s="78"/>
      <c r="R395" s="78"/>
      <c r="S395" s="78"/>
      <c r="T395" s="78"/>
      <c r="U395" s="78"/>
      <c r="V395" s="78"/>
      <c r="W395" s="78"/>
      <c r="AA395" s="78"/>
      <c r="AB395" s="87"/>
      <c r="AC395" s="64"/>
      <c r="AD395" s="64"/>
      <c r="AE395" s="64"/>
      <c r="AF395" s="78"/>
      <c r="BL395" s="98">
        <v>0</v>
      </c>
      <c r="BM395" s="3">
        <v>0</v>
      </c>
      <c r="BQ395" s="60">
        <v>0</v>
      </c>
      <c r="BR395" s="60">
        <v>0</v>
      </c>
      <c r="BS395" s="60">
        <v>0</v>
      </c>
      <c r="BT395" s="60">
        <v>0</v>
      </c>
      <c r="BV395" s="60">
        <v>0</v>
      </c>
    </row>
    <row r="396" spans="7:74" x14ac:dyDescent="0.25">
      <c r="G396" s="78"/>
      <c r="H396" s="78"/>
      <c r="I396" s="78"/>
      <c r="J396" s="78"/>
      <c r="K396" s="78"/>
      <c r="L396" s="78"/>
      <c r="M396" s="78"/>
      <c r="N396" s="78"/>
      <c r="O396" s="78"/>
      <c r="P396" s="78"/>
      <c r="Q396" s="78"/>
      <c r="R396" s="78"/>
      <c r="S396" s="78"/>
      <c r="T396" s="78"/>
      <c r="U396" s="78"/>
      <c r="V396" s="78"/>
      <c r="W396" s="78"/>
      <c r="AA396" s="78"/>
      <c r="AB396" s="87"/>
      <c r="AC396" s="64"/>
      <c r="AD396" s="64"/>
      <c r="AE396" s="64"/>
      <c r="AF396" s="78"/>
      <c r="BL396" s="98">
        <v>0</v>
      </c>
      <c r="BM396" s="3">
        <v>0</v>
      </c>
      <c r="BQ396" s="60">
        <v>0</v>
      </c>
      <c r="BR396" s="60">
        <v>0</v>
      </c>
      <c r="BS396" s="60">
        <v>0</v>
      </c>
      <c r="BT396" s="60">
        <v>0</v>
      </c>
      <c r="BV396" s="60">
        <v>0</v>
      </c>
    </row>
    <row r="397" spans="7:74" x14ac:dyDescent="0.25">
      <c r="G397" s="78"/>
      <c r="H397" s="78"/>
      <c r="I397" s="78"/>
      <c r="J397" s="78"/>
      <c r="K397" s="78"/>
      <c r="L397" s="78"/>
      <c r="M397" s="78"/>
      <c r="N397" s="78"/>
      <c r="O397" s="78"/>
      <c r="P397" s="78"/>
      <c r="Q397" s="78"/>
      <c r="R397" s="78"/>
      <c r="S397" s="78"/>
      <c r="T397" s="78"/>
      <c r="U397" s="78"/>
      <c r="V397" s="78"/>
      <c r="W397" s="78"/>
      <c r="AA397" s="78"/>
      <c r="AB397" s="87"/>
      <c r="AC397" s="64"/>
      <c r="AD397" s="64"/>
      <c r="AE397" s="64"/>
      <c r="AF397" s="78"/>
      <c r="BL397" s="98">
        <v>0</v>
      </c>
      <c r="BM397" s="3">
        <v>0</v>
      </c>
      <c r="BQ397" s="60">
        <v>0</v>
      </c>
      <c r="BR397" s="60">
        <v>0</v>
      </c>
      <c r="BS397" s="60">
        <v>0</v>
      </c>
      <c r="BT397" s="60">
        <v>0</v>
      </c>
      <c r="BV397" s="60">
        <v>0</v>
      </c>
    </row>
    <row r="398" spans="7:74" x14ac:dyDescent="0.25">
      <c r="G398" s="78"/>
      <c r="H398" s="78"/>
      <c r="I398" s="78"/>
      <c r="J398" s="78"/>
      <c r="K398" s="78"/>
      <c r="L398" s="78"/>
      <c r="M398" s="78"/>
      <c r="N398" s="78"/>
      <c r="O398" s="78"/>
      <c r="P398" s="78"/>
      <c r="Q398" s="78"/>
      <c r="R398" s="78"/>
      <c r="S398" s="78"/>
      <c r="T398" s="78"/>
      <c r="U398" s="78"/>
      <c r="V398" s="78"/>
      <c r="W398" s="78"/>
      <c r="AA398" s="78"/>
      <c r="AB398" s="87"/>
      <c r="AC398" s="64"/>
      <c r="AD398" s="64"/>
      <c r="AE398" s="64"/>
      <c r="AF398" s="78"/>
      <c r="BL398" s="98">
        <v>0</v>
      </c>
      <c r="BM398" s="3">
        <v>0</v>
      </c>
      <c r="BQ398" s="60">
        <v>0</v>
      </c>
      <c r="BR398" s="60">
        <v>0</v>
      </c>
      <c r="BS398" s="60">
        <v>0</v>
      </c>
      <c r="BT398" s="60">
        <v>0</v>
      </c>
      <c r="BV398" s="60">
        <v>0</v>
      </c>
    </row>
    <row r="399" spans="7:74" x14ac:dyDescent="0.25">
      <c r="G399" s="78"/>
      <c r="H399" s="78"/>
      <c r="I399" s="78"/>
      <c r="J399" s="78"/>
      <c r="K399" s="78"/>
      <c r="L399" s="78"/>
      <c r="M399" s="78"/>
      <c r="N399" s="78"/>
      <c r="O399" s="78"/>
      <c r="P399" s="78"/>
      <c r="Q399" s="78"/>
      <c r="R399" s="78"/>
      <c r="S399" s="78"/>
      <c r="T399" s="78"/>
      <c r="U399" s="78"/>
      <c r="V399" s="78"/>
      <c r="W399" s="78"/>
      <c r="AA399" s="78"/>
      <c r="AB399" s="87"/>
      <c r="AC399" s="64"/>
      <c r="AD399" s="64"/>
      <c r="AE399" s="64"/>
      <c r="AF399" s="78"/>
      <c r="BL399" s="98">
        <v>0</v>
      </c>
      <c r="BM399" s="3">
        <v>0</v>
      </c>
      <c r="BQ399" s="60">
        <v>0</v>
      </c>
      <c r="BR399" s="60">
        <v>0</v>
      </c>
      <c r="BS399" s="60">
        <v>0</v>
      </c>
      <c r="BT399" s="60">
        <v>0</v>
      </c>
      <c r="BV399" s="60">
        <v>0</v>
      </c>
    </row>
    <row r="400" spans="7:74" x14ac:dyDescent="0.25">
      <c r="G400" s="78"/>
      <c r="H400" s="78"/>
      <c r="I400" s="78"/>
      <c r="J400" s="78"/>
      <c r="K400" s="78"/>
      <c r="L400" s="78"/>
      <c r="M400" s="78"/>
      <c r="N400" s="78"/>
      <c r="O400" s="78"/>
      <c r="P400" s="78"/>
      <c r="Q400" s="78"/>
      <c r="R400" s="78"/>
      <c r="S400" s="78"/>
      <c r="T400" s="78"/>
      <c r="U400" s="78"/>
      <c r="V400" s="78"/>
      <c r="W400" s="78"/>
      <c r="AA400" s="78"/>
      <c r="AB400" s="87"/>
      <c r="AC400" s="64"/>
      <c r="AD400" s="64"/>
      <c r="AE400" s="64"/>
      <c r="AF400" s="78"/>
      <c r="BL400" s="98">
        <v>0</v>
      </c>
      <c r="BM400" s="3">
        <v>0</v>
      </c>
      <c r="BQ400" s="60">
        <v>0</v>
      </c>
      <c r="BR400" s="60">
        <v>0</v>
      </c>
      <c r="BS400" s="60">
        <v>0</v>
      </c>
      <c r="BT400" s="60">
        <v>0</v>
      </c>
      <c r="BV400" s="60">
        <v>0</v>
      </c>
    </row>
    <row r="401" spans="7:74" x14ac:dyDescent="0.25">
      <c r="G401" s="78"/>
      <c r="H401" s="78"/>
      <c r="I401" s="78"/>
      <c r="J401" s="78"/>
      <c r="K401" s="78"/>
      <c r="L401" s="78"/>
      <c r="M401" s="78"/>
      <c r="N401" s="78"/>
      <c r="O401" s="78"/>
      <c r="P401" s="78"/>
      <c r="Q401" s="78"/>
      <c r="R401" s="78"/>
      <c r="S401" s="78"/>
      <c r="T401" s="78"/>
      <c r="U401" s="78"/>
      <c r="V401" s="78"/>
      <c r="W401" s="78"/>
      <c r="AA401" s="78"/>
      <c r="AB401" s="87"/>
      <c r="AC401" s="64"/>
      <c r="AD401" s="64"/>
      <c r="AE401" s="64"/>
      <c r="AF401" s="78"/>
      <c r="BL401" s="98">
        <v>0</v>
      </c>
      <c r="BM401" s="3">
        <v>0</v>
      </c>
      <c r="BQ401" s="60">
        <v>0</v>
      </c>
      <c r="BR401" s="60">
        <v>0</v>
      </c>
      <c r="BS401" s="60">
        <v>0</v>
      </c>
      <c r="BT401" s="60">
        <v>0</v>
      </c>
      <c r="BV401" s="60">
        <v>0</v>
      </c>
    </row>
    <row r="402" spans="7:74" x14ac:dyDescent="0.25">
      <c r="G402" s="78"/>
      <c r="H402" s="78"/>
      <c r="I402" s="78"/>
      <c r="J402" s="78"/>
      <c r="K402" s="78"/>
      <c r="L402" s="78"/>
      <c r="M402" s="78"/>
      <c r="N402" s="78"/>
      <c r="O402" s="78"/>
      <c r="P402" s="78"/>
      <c r="Q402" s="78"/>
      <c r="R402" s="78"/>
      <c r="S402" s="78"/>
      <c r="T402" s="78"/>
      <c r="U402" s="78"/>
      <c r="V402" s="78"/>
      <c r="W402" s="78"/>
      <c r="AA402" s="78"/>
      <c r="AB402" s="87"/>
      <c r="AC402" s="64"/>
      <c r="AD402" s="64"/>
      <c r="AE402" s="64"/>
      <c r="AF402" s="78"/>
      <c r="BL402" s="98">
        <v>0</v>
      </c>
      <c r="BM402" s="3">
        <v>0</v>
      </c>
      <c r="BQ402" s="60">
        <v>0</v>
      </c>
      <c r="BR402" s="60">
        <v>0</v>
      </c>
      <c r="BS402" s="60">
        <v>0</v>
      </c>
      <c r="BT402" s="60">
        <v>0</v>
      </c>
      <c r="BV402" s="60">
        <v>0</v>
      </c>
    </row>
    <row r="403" spans="7:74" x14ac:dyDescent="0.25">
      <c r="G403" s="78"/>
      <c r="H403" s="78"/>
      <c r="I403" s="78"/>
      <c r="J403" s="78"/>
      <c r="K403" s="78"/>
      <c r="L403" s="78"/>
      <c r="M403" s="78"/>
      <c r="N403" s="78"/>
      <c r="O403" s="78"/>
      <c r="P403" s="78"/>
      <c r="Q403" s="78"/>
      <c r="R403" s="78"/>
      <c r="S403" s="78"/>
      <c r="T403" s="78"/>
      <c r="U403" s="78"/>
      <c r="V403" s="78"/>
      <c r="W403" s="78"/>
      <c r="AA403" s="78"/>
      <c r="AB403" s="87"/>
      <c r="AC403" s="64"/>
      <c r="AD403" s="64"/>
      <c r="AE403" s="64"/>
      <c r="AF403" s="78"/>
      <c r="BL403" s="98">
        <v>0</v>
      </c>
      <c r="BM403" s="3">
        <v>0</v>
      </c>
      <c r="BQ403" s="60">
        <v>0</v>
      </c>
      <c r="BR403" s="60">
        <v>0</v>
      </c>
      <c r="BS403" s="60">
        <v>0</v>
      </c>
      <c r="BT403" s="60">
        <v>0</v>
      </c>
      <c r="BV403" s="60">
        <v>0</v>
      </c>
    </row>
    <row r="404" spans="7:74" x14ac:dyDescent="0.25">
      <c r="G404" s="78"/>
      <c r="H404" s="78"/>
      <c r="I404" s="78"/>
      <c r="J404" s="78"/>
      <c r="K404" s="78"/>
      <c r="L404" s="78"/>
      <c r="M404" s="78"/>
      <c r="N404" s="78"/>
      <c r="O404" s="78"/>
      <c r="P404" s="78"/>
      <c r="Q404" s="78"/>
      <c r="R404" s="78"/>
      <c r="S404" s="78"/>
      <c r="T404" s="78"/>
      <c r="U404" s="78"/>
      <c r="V404" s="78"/>
      <c r="W404" s="78"/>
      <c r="AA404" s="78"/>
      <c r="AB404" s="87"/>
      <c r="AC404" s="64"/>
      <c r="AD404" s="64"/>
      <c r="AE404" s="64"/>
      <c r="AF404" s="78"/>
      <c r="BL404" s="98">
        <v>0</v>
      </c>
      <c r="BM404" s="3">
        <v>0</v>
      </c>
      <c r="BQ404" s="60">
        <v>0</v>
      </c>
      <c r="BR404" s="60">
        <v>0</v>
      </c>
      <c r="BS404" s="60">
        <v>0</v>
      </c>
      <c r="BT404" s="60">
        <v>0</v>
      </c>
      <c r="BV404" s="60">
        <v>0</v>
      </c>
    </row>
    <row r="405" spans="7:74" x14ac:dyDescent="0.25">
      <c r="G405" s="78"/>
      <c r="H405" s="78"/>
      <c r="I405" s="78"/>
      <c r="J405" s="78"/>
      <c r="K405" s="78"/>
      <c r="L405" s="78"/>
      <c r="M405" s="78"/>
      <c r="N405" s="78"/>
      <c r="O405" s="78"/>
      <c r="P405" s="78"/>
      <c r="Q405" s="78"/>
      <c r="R405" s="78"/>
      <c r="S405" s="78"/>
      <c r="T405" s="78"/>
      <c r="U405" s="78"/>
      <c r="V405" s="78"/>
      <c r="W405" s="78"/>
      <c r="AA405" s="78"/>
      <c r="AB405" s="87"/>
      <c r="AC405" s="64"/>
      <c r="AD405" s="64"/>
      <c r="AE405" s="64"/>
      <c r="AF405" s="78"/>
      <c r="BL405" s="98">
        <v>0</v>
      </c>
      <c r="BM405" s="3">
        <v>0</v>
      </c>
      <c r="BQ405" s="60">
        <v>0</v>
      </c>
      <c r="BR405" s="60">
        <v>0</v>
      </c>
      <c r="BS405" s="60">
        <v>0</v>
      </c>
      <c r="BT405" s="60">
        <v>0</v>
      </c>
      <c r="BV405" s="60">
        <v>0</v>
      </c>
    </row>
    <row r="406" spans="7:74" x14ac:dyDescent="0.25">
      <c r="G406" s="78"/>
      <c r="H406" s="78"/>
      <c r="I406" s="78"/>
      <c r="J406" s="78"/>
      <c r="K406" s="78"/>
      <c r="L406" s="78"/>
      <c r="M406" s="78"/>
      <c r="N406" s="78"/>
      <c r="O406" s="78"/>
      <c r="P406" s="78"/>
      <c r="Q406" s="78"/>
      <c r="R406" s="78"/>
      <c r="S406" s="78"/>
      <c r="T406" s="78"/>
      <c r="U406" s="78"/>
      <c r="V406" s="78"/>
      <c r="W406" s="78"/>
      <c r="AA406" s="78"/>
      <c r="AB406" s="87"/>
      <c r="AC406" s="64"/>
      <c r="AD406" s="64"/>
      <c r="AE406" s="64"/>
      <c r="AF406" s="78"/>
      <c r="BL406" s="98">
        <v>0</v>
      </c>
      <c r="BM406" s="3">
        <v>0</v>
      </c>
      <c r="BQ406" s="60">
        <v>0</v>
      </c>
      <c r="BR406" s="60">
        <v>0</v>
      </c>
      <c r="BS406" s="60">
        <v>0</v>
      </c>
      <c r="BT406" s="60">
        <v>0</v>
      </c>
      <c r="BV406" s="60">
        <v>0</v>
      </c>
    </row>
    <row r="407" spans="7:74" x14ac:dyDescent="0.25">
      <c r="G407" s="78"/>
      <c r="H407" s="78"/>
      <c r="I407" s="78"/>
      <c r="J407" s="78"/>
      <c r="K407" s="78"/>
      <c r="L407" s="78"/>
      <c r="M407" s="78"/>
      <c r="N407" s="78"/>
      <c r="O407" s="78"/>
      <c r="P407" s="78"/>
      <c r="Q407" s="78"/>
      <c r="R407" s="78"/>
      <c r="S407" s="78"/>
      <c r="T407" s="78"/>
      <c r="U407" s="78"/>
      <c r="V407" s="78"/>
      <c r="W407" s="78"/>
      <c r="AA407" s="78"/>
      <c r="AB407" s="87"/>
      <c r="AC407" s="64"/>
      <c r="AD407" s="64"/>
      <c r="AE407" s="64"/>
      <c r="AF407" s="78"/>
      <c r="BL407" s="98">
        <v>0</v>
      </c>
      <c r="BM407" s="3">
        <v>0</v>
      </c>
      <c r="BQ407" s="60">
        <v>0</v>
      </c>
      <c r="BR407" s="60">
        <v>0</v>
      </c>
      <c r="BS407" s="60">
        <v>0</v>
      </c>
      <c r="BT407" s="60">
        <v>0</v>
      </c>
      <c r="BV407" s="60">
        <v>0</v>
      </c>
    </row>
    <row r="408" spans="7:74" x14ac:dyDescent="0.25">
      <c r="G408" s="78"/>
      <c r="H408" s="78"/>
      <c r="I408" s="78"/>
      <c r="J408" s="78"/>
      <c r="K408" s="78"/>
      <c r="L408" s="78"/>
      <c r="M408" s="78"/>
      <c r="N408" s="78"/>
      <c r="O408" s="78"/>
      <c r="P408" s="78"/>
      <c r="Q408" s="78"/>
      <c r="R408" s="78"/>
      <c r="S408" s="78"/>
      <c r="T408" s="78"/>
      <c r="U408" s="78"/>
      <c r="V408" s="78"/>
      <c r="W408" s="78"/>
      <c r="AA408" s="78"/>
      <c r="AB408" s="87"/>
      <c r="AC408" s="64"/>
      <c r="AD408" s="64"/>
      <c r="AE408" s="64"/>
      <c r="AF408" s="78"/>
      <c r="BL408" s="98">
        <v>0</v>
      </c>
      <c r="BM408" s="3">
        <v>0</v>
      </c>
      <c r="BQ408" s="60">
        <v>0</v>
      </c>
      <c r="BR408" s="60">
        <v>0</v>
      </c>
      <c r="BS408" s="60">
        <v>0</v>
      </c>
      <c r="BT408" s="60">
        <v>0</v>
      </c>
      <c r="BV408" s="60">
        <v>0</v>
      </c>
    </row>
    <row r="409" spans="7:74" x14ac:dyDescent="0.25">
      <c r="G409" s="78"/>
      <c r="H409" s="78"/>
      <c r="I409" s="78"/>
      <c r="J409" s="78"/>
      <c r="K409" s="78"/>
      <c r="L409" s="78"/>
      <c r="M409" s="78"/>
      <c r="N409" s="78"/>
      <c r="O409" s="78"/>
      <c r="P409" s="78"/>
      <c r="Q409" s="78"/>
      <c r="R409" s="78"/>
      <c r="S409" s="78"/>
      <c r="T409" s="78"/>
      <c r="U409" s="78"/>
      <c r="V409" s="78"/>
      <c r="W409" s="78"/>
      <c r="AA409" s="78"/>
      <c r="AB409" s="87"/>
      <c r="AC409" s="64"/>
      <c r="AD409" s="64"/>
      <c r="AE409" s="64"/>
      <c r="AF409" s="78"/>
      <c r="BL409" s="98">
        <v>0</v>
      </c>
      <c r="BM409" s="3">
        <v>0</v>
      </c>
      <c r="BQ409" s="60">
        <v>0</v>
      </c>
      <c r="BR409" s="60">
        <v>0</v>
      </c>
      <c r="BS409" s="60">
        <v>0</v>
      </c>
      <c r="BT409" s="60">
        <v>0</v>
      </c>
      <c r="BV409" s="60">
        <v>0</v>
      </c>
    </row>
    <row r="410" spans="7:74" x14ac:dyDescent="0.25">
      <c r="G410" s="78"/>
      <c r="H410" s="78"/>
      <c r="I410" s="78"/>
      <c r="J410" s="78"/>
      <c r="K410" s="78"/>
      <c r="L410" s="78"/>
      <c r="M410" s="78"/>
      <c r="N410" s="78"/>
      <c r="O410" s="78"/>
      <c r="P410" s="78"/>
      <c r="Q410" s="78"/>
      <c r="R410" s="78"/>
      <c r="S410" s="78"/>
      <c r="T410" s="78"/>
      <c r="U410" s="78"/>
      <c r="V410" s="78"/>
      <c r="W410" s="78"/>
      <c r="AA410" s="78"/>
      <c r="AB410" s="87"/>
      <c r="AC410" s="64"/>
      <c r="AD410" s="64"/>
      <c r="AE410" s="64"/>
      <c r="AF410" s="78"/>
      <c r="BL410" s="98">
        <v>0</v>
      </c>
      <c r="BM410" s="3">
        <v>0</v>
      </c>
      <c r="BQ410" s="60">
        <v>0</v>
      </c>
      <c r="BR410" s="60">
        <v>0</v>
      </c>
      <c r="BS410" s="60">
        <v>0</v>
      </c>
      <c r="BT410" s="60">
        <v>0</v>
      </c>
      <c r="BV410" s="60">
        <v>0</v>
      </c>
    </row>
    <row r="411" spans="7:74" x14ac:dyDescent="0.25">
      <c r="G411" s="78"/>
      <c r="H411" s="78"/>
      <c r="I411" s="78"/>
      <c r="J411" s="78"/>
      <c r="K411" s="78"/>
      <c r="L411" s="78"/>
      <c r="M411" s="78"/>
      <c r="N411" s="78"/>
      <c r="O411" s="78"/>
      <c r="P411" s="78"/>
      <c r="Q411" s="78"/>
      <c r="R411" s="78"/>
      <c r="S411" s="78"/>
      <c r="T411" s="78"/>
      <c r="U411" s="78"/>
      <c r="V411" s="78"/>
      <c r="W411" s="78"/>
      <c r="AA411" s="78"/>
      <c r="AB411" s="87"/>
      <c r="AC411" s="64"/>
      <c r="AD411" s="64"/>
      <c r="AE411" s="64"/>
      <c r="AF411" s="78"/>
      <c r="BL411" s="98">
        <v>0</v>
      </c>
      <c r="BM411" s="3">
        <v>0</v>
      </c>
      <c r="BQ411" s="60">
        <v>0</v>
      </c>
      <c r="BR411" s="60">
        <v>0</v>
      </c>
      <c r="BS411" s="60">
        <v>0</v>
      </c>
      <c r="BT411" s="60">
        <v>0</v>
      </c>
      <c r="BV411" s="60">
        <v>0</v>
      </c>
    </row>
    <row r="412" spans="7:74" x14ac:dyDescent="0.25">
      <c r="G412" s="78"/>
      <c r="H412" s="78"/>
      <c r="I412" s="78"/>
      <c r="J412" s="78"/>
      <c r="K412" s="78"/>
      <c r="L412" s="78"/>
      <c r="M412" s="78"/>
      <c r="N412" s="78"/>
      <c r="O412" s="78"/>
      <c r="P412" s="78"/>
      <c r="Q412" s="78"/>
      <c r="R412" s="78"/>
      <c r="S412" s="78"/>
      <c r="T412" s="78"/>
      <c r="U412" s="78"/>
      <c r="V412" s="78"/>
      <c r="W412" s="78"/>
      <c r="AA412" s="78"/>
      <c r="AB412" s="87"/>
      <c r="AC412" s="64"/>
      <c r="AD412" s="64"/>
      <c r="AE412" s="64"/>
      <c r="AF412" s="78"/>
      <c r="BL412" s="98">
        <v>0</v>
      </c>
      <c r="BM412" s="3">
        <v>0</v>
      </c>
      <c r="BQ412" s="60">
        <v>0</v>
      </c>
      <c r="BR412" s="60">
        <v>0</v>
      </c>
      <c r="BS412" s="60">
        <v>0</v>
      </c>
      <c r="BT412" s="60">
        <v>0</v>
      </c>
      <c r="BV412" s="60">
        <v>0</v>
      </c>
    </row>
    <row r="413" spans="7:74" x14ac:dyDescent="0.25">
      <c r="G413" s="78"/>
      <c r="H413" s="78"/>
      <c r="I413" s="78"/>
      <c r="J413" s="78"/>
      <c r="K413" s="78"/>
      <c r="L413" s="78"/>
      <c r="M413" s="78"/>
      <c r="N413" s="78"/>
      <c r="O413" s="78"/>
      <c r="P413" s="78"/>
      <c r="Q413" s="78"/>
      <c r="R413" s="78"/>
      <c r="S413" s="78"/>
      <c r="T413" s="78"/>
      <c r="U413" s="78"/>
      <c r="V413" s="78"/>
      <c r="W413" s="78"/>
      <c r="AA413" s="78"/>
      <c r="AB413" s="87"/>
      <c r="AC413" s="64"/>
      <c r="AD413" s="64"/>
      <c r="AE413" s="64"/>
      <c r="AF413" s="78"/>
      <c r="BL413" s="98">
        <v>0</v>
      </c>
      <c r="BM413" s="3">
        <v>0</v>
      </c>
      <c r="BQ413" s="60">
        <v>0</v>
      </c>
      <c r="BR413" s="60">
        <v>0</v>
      </c>
      <c r="BS413" s="60">
        <v>0</v>
      </c>
      <c r="BT413" s="60">
        <v>0</v>
      </c>
      <c r="BV413" s="60">
        <v>0</v>
      </c>
    </row>
    <row r="414" spans="7:74" x14ac:dyDescent="0.25">
      <c r="G414" s="78"/>
      <c r="H414" s="78"/>
      <c r="I414" s="78"/>
      <c r="J414" s="78"/>
      <c r="K414" s="78"/>
      <c r="L414" s="78"/>
      <c r="M414" s="78"/>
      <c r="N414" s="78"/>
      <c r="O414" s="78"/>
      <c r="P414" s="78"/>
      <c r="Q414" s="78"/>
      <c r="R414" s="78"/>
      <c r="S414" s="78"/>
      <c r="T414" s="78"/>
      <c r="U414" s="78"/>
      <c r="V414" s="78"/>
      <c r="W414" s="78"/>
      <c r="AA414" s="78"/>
      <c r="AB414" s="87"/>
      <c r="AC414" s="64"/>
      <c r="AD414" s="64"/>
      <c r="AE414" s="64"/>
      <c r="AF414" s="78"/>
      <c r="BL414" s="98">
        <v>0</v>
      </c>
      <c r="BM414" s="3">
        <v>0</v>
      </c>
      <c r="BQ414" s="60">
        <v>0</v>
      </c>
      <c r="BR414" s="60">
        <v>0</v>
      </c>
      <c r="BS414" s="60">
        <v>0</v>
      </c>
      <c r="BT414" s="60">
        <v>0</v>
      </c>
      <c r="BV414" s="60">
        <v>0</v>
      </c>
    </row>
    <row r="415" spans="7:74" x14ac:dyDescent="0.25">
      <c r="G415" s="78"/>
      <c r="H415" s="78"/>
      <c r="I415" s="78"/>
      <c r="J415" s="78"/>
      <c r="K415" s="78"/>
      <c r="L415" s="78"/>
      <c r="M415" s="78"/>
      <c r="N415" s="78"/>
      <c r="O415" s="78"/>
      <c r="P415" s="78"/>
      <c r="Q415" s="78"/>
      <c r="R415" s="78"/>
      <c r="S415" s="78"/>
      <c r="T415" s="78"/>
      <c r="U415" s="78"/>
      <c r="V415" s="78"/>
      <c r="W415" s="78"/>
      <c r="AA415" s="78"/>
      <c r="AB415" s="87"/>
      <c r="AC415" s="64"/>
      <c r="AD415" s="64"/>
      <c r="AE415" s="64"/>
      <c r="AF415" s="78"/>
      <c r="BL415" s="98">
        <v>0</v>
      </c>
      <c r="BM415" s="3">
        <v>0</v>
      </c>
      <c r="BQ415" s="60">
        <v>0</v>
      </c>
      <c r="BR415" s="60">
        <v>0</v>
      </c>
      <c r="BS415" s="60">
        <v>0</v>
      </c>
      <c r="BT415" s="60">
        <v>0</v>
      </c>
      <c r="BV415" s="60">
        <v>0</v>
      </c>
    </row>
    <row r="416" spans="7:74" x14ac:dyDescent="0.25">
      <c r="G416" s="78"/>
      <c r="H416" s="78"/>
      <c r="I416" s="78"/>
      <c r="J416" s="78"/>
      <c r="K416" s="78"/>
      <c r="L416" s="78"/>
      <c r="M416" s="78"/>
      <c r="N416" s="78"/>
      <c r="O416" s="78"/>
      <c r="P416" s="78"/>
      <c r="Q416" s="78"/>
      <c r="R416" s="78"/>
      <c r="S416" s="78"/>
      <c r="T416" s="78"/>
      <c r="U416" s="78"/>
      <c r="V416" s="78"/>
      <c r="W416" s="78"/>
      <c r="AA416" s="78"/>
      <c r="AB416" s="87"/>
      <c r="AC416" s="64"/>
      <c r="AD416" s="64"/>
      <c r="AE416" s="64"/>
      <c r="AF416" s="78"/>
      <c r="BL416" s="98">
        <v>0</v>
      </c>
      <c r="BM416" s="3">
        <v>0</v>
      </c>
      <c r="BQ416" s="60">
        <v>0</v>
      </c>
      <c r="BR416" s="60">
        <v>0</v>
      </c>
      <c r="BS416" s="60">
        <v>0</v>
      </c>
      <c r="BT416" s="60">
        <v>0</v>
      </c>
      <c r="BV416" s="60">
        <v>0</v>
      </c>
    </row>
    <row r="417" spans="7:74" x14ac:dyDescent="0.25">
      <c r="G417" s="78"/>
      <c r="H417" s="78"/>
      <c r="I417" s="78"/>
      <c r="J417" s="78"/>
      <c r="K417" s="78"/>
      <c r="L417" s="78"/>
      <c r="M417" s="78"/>
      <c r="N417" s="78"/>
      <c r="O417" s="78"/>
      <c r="P417" s="78"/>
      <c r="Q417" s="78"/>
      <c r="R417" s="78"/>
      <c r="S417" s="78"/>
      <c r="T417" s="78"/>
      <c r="U417" s="78"/>
      <c r="V417" s="78"/>
      <c r="W417" s="78"/>
      <c r="AA417" s="78"/>
      <c r="AB417" s="87"/>
      <c r="AC417" s="64"/>
      <c r="AD417" s="64"/>
      <c r="AE417" s="64"/>
      <c r="AF417" s="78"/>
      <c r="BL417" s="98">
        <v>0</v>
      </c>
      <c r="BM417" s="3">
        <v>0</v>
      </c>
      <c r="BQ417" s="60">
        <v>0</v>
      </c>
      <c r="BR417" s="60">
        <v>0</v>
      </c>
      <c r="BS417" s="60">
        <v>0</v>
      </c>
      <c r="BT417" s="60">
        <v>0</v>
      </c>
      <c r="BV417" s="60">
        <v>0</v>
      </c>
    </row>
    <row r="418" spans="7:74" x14ac:dyDescent="0.25">
      <c r="G418" s="78"/>
      <c r="H418" s="78"/>
      <c r="I418" s="78"/>
      <c r="J418" s="78"/>
      <c r="K418" s="78"/>
      <c r="L418" s="78"/>
      <c r="M418" s="78"/>
      <c r="N418" s="78"/>
      <c r="O418" s="78"/>
      <c r="P418" s="78"/>
      <c r="Q418" s="78"/>
      <c r="R418" s="78"/>
      <c r="S418" s="78"/>
      <c r="T418" s="78"/>
      <c r="U418" s="78"/>
      <c r="V418" s="78"/>
      <c r="W418" s="78"/>
      <c r="AA418" s="78"/>
      <c r="AB418" s="87"/>
      <c r="AC418" s="64"/>
      <c r="AD418" s="64"/>
      <c r="AE418" s="64"/>
      <c r="AF418" s="78"/>
      <c r="BL418" s="98">
        <v>0</v>
      </c>
      <c r="BM418" s="3">
        <v>0</v>
      </c>
      <c r="BQ418" s="60">
        <v>0</v>
      </c>
      <c r="BR418" s="60">
        <v>0</v>
      </c>
      <c r="BS418" s="60">
        <v>0</v>
      </c>
      <c r="BT418" s="60">
        <v>0</v>
      </c>
      <c r="BV418" s="60">
        <v>0</v>
      </c>
    </row>
    <row r="419" spans="7:74" x14ac:dyDescent="0.25">
      <c r="G419" s="78"/>
      <c r="H419" s="78"/>
      <c r="I419" s="78"/>
      <c r="J419" s="78"/>
      <c r="K419" s="78"/>
      <c r="L419" s="78"/>
      <c r="M419" s="78"/>
      <c r="N419" s="78"/>
      <c r="O419" s="78"/>
      <c r="P419" s="78"/>
      <c r="Q419" s="78"/>
      <c r="R419" s="78"/>
      <c r="S419" s="78"/>
      <c r="T419" s="78"/>
      <c r="U419" s="78"/>
      <c r="V419" s="78"/>
      <c r="W419" s="78"/>
      <c r="AA419" s="78"/>
      <c r="AB419" s="87"/>
      <c r="AC419" s="64"/>
      <c r="AD419" s="64"/>
      <c r="AE419" s="64"/>
      <c r="AF419" s="78"/>
      <c r="BL419" s="98">
        <v>0</v>
      </c>
      <c r="BM419" s="3">
        <v>0</v>
      </c>
      <c r="BQ419" s="60">
        <v>0</v>
      </c>
      <c r="BR419" s="60">
        <v>0</v>
      </c>
      <c r="BS419" s="60">
        <v>0</v>
      </c>
      <c r="BT419" s="60">
        <v>0</v>
      </c>
      <c r="BV419" s="60">
        <v>0</v>
      </c>
    </row>
    <row r="420" spans="7:74" x14ac:dyDescent="0.25">
      <c r="G420" s="78"/>
      <c r="H420" s="78"/>
      <c r="I420" s="78"/>
      <c r="J420" s="78"/>
      <c r="K420" s="78"/>
      <c r="L420" s="78"/>
      <c r="M420" s="78"/>
      <c r="N420" s="78"/>
      <c r="O420" s="78"/>
      <c r="P420" s="78"/>
      <c r="Q420" s="78"/>
      <c r="R420" s="78"/>
      <c r="S420" s="78"/>
      <c r="T420" s="78"/>
      <c r="U420" s="78"/>
      <c r="V420" s="78"/>
      <c r="W420" s="78"/>
      <c r="AA420" s="78"/>
      <c r="AB420" s="87"/>
      <c r="AC420" s="64"/>
      <c r="AD420" s="64"/>
      <c r="AE420" s="64"/>
      <c r="AF420" s="78"/>
      <c r="BL420" s="98">
        <v>0</v>
      </c>
      <c r="BM420" s="3">
        <v>0</v>
      </c>
      <c r="BQ420" s="60">
        <v>0</v>
      </c>
      <c r="BR420" s="60">
        <v>0</v>
      </c>
      <c r="BS420" s="60">
        <v>0</v>
      </c>
      <c r="BT420" s="60">
        <v>0</v>
      </c>
      <c r="BV420" s="60">
        <v>0</v>
      </c>
    </row>
    <row r="421" spans="7:74" x14ac:dyDescent="0.25">
      <c r="G421" s="78"/>
      <c r="H421" s="78"/>
      <c r="I421" s="78"/>
      <c r="J421" s="78"/>
      <c r="K421" s="78"/>
      <c r="L421" s="78"/>
      <c r="M421" s="78"/>
      <c r="N421" s="78"/>
      <c r="O421" s="78"/>
      <c r="P421" s="78"/>
      <c r="Q421" s="78"/>
      <c r="R421" s="78"/>
      <c r="S421" s="78"/>
      <c r="T421" s="78"/>
      <c r="U421" s="78"/>
      <c r="V421" s="78"/>
      <c r="W421" s="78"/>
      <c r="AA421" s="78"/>
      <c r="AB421" s="87"/>
      <c r="AC421" s="64"/>
      <c r="AD421" s="64"/>
      <c r="AE421" s="64"/>
      <c r="AF421" s="78"/>
      <c r="BL421" s="98">
        <v>0</v>
      </c>
      <c r="BM421" s="3">
        <v>0</v>
      </c>
      <c r="BQ421" s="60">
        <v>0</v>
      </c>
      <c r="BR421" s="60">
        <v>0</v>
      </c>
      <c r="BS421" s="60">
        <v>0</v>
      </c>
      <c r="BT421" s="60">
        <v>0</v>
      </c>
      <c r="BV421" s="60">
        <v>0</v>
      </c>
    </row>
    <row r="422" spans="7:74" x14ac:dyDescent="0.25">
      <c r="G422" s="78"/>
      <c r="H422" s="78"/>
      <c r="I422" s="78"/>
      <c r="J422" s="78"/>
      <c r="K422" s="78"/>
      <c r="L422" s="78"/>
      <c r="M422" s="78"/>
      <c r="N422" s="78"/>
      <c r="O422" s="78"/>
      <c r="P422" s="78"/>
      <c r="Q422" s="78"/>
      <c r="R422" s="78"/>
      <c r="S422" s="78"/>
      <c r="T422" s="78"/>
      <c r="U422" s="78"/>
      <c r="V422" s="78"/>
      <c r="W422" s="78"/>
      <c r="AA422" s="78"/>
      <c r="AB422" s="87"/>
      <c r="AC422" s="64"/>
      <c r="AD422" s="64"/>
      <c r="AE422" s="64"/>
      <c r="AF422" s="78"/>
      <c r="BL422" s="98">
        <v>0</v>
      </c>
      <c r="BM422" s="3">
        <v>0</v>
      </c>
      <c r="BQ422" s="60">
        <v>0</v>
      </c>
      <c r="BR422" s="60">
        <v>0</v>
      </c>
      <c r="BS422" s="60">
        <v>0</v>
      </c>
      <c r="BT422" s="60">
        <v>0</v>
      </c>
      <c r="BV422" s="60">
        <v>0</v>
      </c>
    </row>
    <row r="423" spans="7:74" x14ac:dyDescent="0.25">
      <c r="G423" s="78"/>
      <c r="H423" s="78"/>
      <c r="I423" s="78"/>
      <c r="J423" s="78"/>
      <c r="K423" s="78"/>
      <c r="L423" s="78"/>
      <c r="M423" s="78"/>
      <c r="N423" s="78"/>
      <c r="O423" s="78"/>
      <c r="P423" s="78"/>
      <c r="Q423" s="78"/>
      <c r="R423" s="78"/>
      <c r="S423" s="78"/>
      <c r="T423" s="78"/>
      <c r="U423" s="78"/>
      <c r="V423" s="78"/>
      <c r="W423" s="78"/>
      <c r="AA423" s="78"/>
      <c r="AB423" s="87"/>
      <c r="AC423" s="64"/>
      <c r="AD423" s="64"/>
      <c r="AE423" s="64"/>
      <c r="AF423" s="78"/>
      <c r="BL423" s="98">
        <v>0</v>
      </c>
      <c r="BM423" s="3">
        <v>0</v>
      </c>
      <c r="BQ423" s="60">
        <v>0</v>
      </c>
      <c r="BR423" s="60">
        <v>0</v>
      </c>
      <c r="BS423" s="60">
        <v>0</v>
      </c>
      <c r="BT423" s="60">
        <v>0</v>
      </c>
      <c r="BV423" s="60">
        <v>0</v>
      </c>
    </row>
    <row r="424" spans="7:74" x14ac:dyDescent="0.25">
      <c r="G424" s="78"/>
      <c r="H424" s="78"/>
      <c r="I424" s="78"/>
      <c r="J424" s="78"/>
      <c r="K424" s="78"/>
      <c r="L424" s="78"/>
      <c r="M424" s="78"/>
      <c r="N424" s="78"/>
      <c r="O424" s="78"/>
      <c r="P424" s="78"/>
      <c r="Q424" s="78"/>
      <c r="R424" s="78"/>
      <c r="S424" s="78"/>
      <c r="T424" s="78"/>
      <c r="U424" s="78"/>
      <c r="V424" s="78"/>
      <c r="W424" s="78"/>
      <c r="AA424" s="78"/>
      <c r="AB424" s="87"/>
      <c r="AC424" s="64"/>
      <c r="AD424" s="64"/>
      <c r="AE424" s="64"/>
      <c r="AF424" s="78"/>
      <c r="BL424" s="98">
        <v>0</v>
      </c>
      <c r="BM424" s="3">
        <v>0</v>
      </c>
      <c r="BQ424" s="60">
        <v>0</v>
      </c>
      <c r="BR424" s="60">
        <v>0</v>
      </c>
      <c r="BS424" s="60">
        <v>0</v>
      </c>
      <c r="BT424" s="60">
        <v>0</v>
      </c>
      <c r="BV424" s="60">
        <v>0</v>
      </c>
    </row>
    <row r="425" spans="7:74" x14ac:dyDescent="0.25">
      <c r="G425" s="78"/>
      <c r="H425" s="78"/>
      <c r="I425" s="78"/>
      <c r="J425" s="78"/>
      <c r="K425" s="78"/>
      <c r="L425" s="78"/>
      <c r="M425" s="78"/>
      <c r="N425" s="78"/>
      <c r="O425" s="78"/>
      <c r="P425" s="78"/>
      <c r="Q425" s="78"/>
      <c r="R425" s="78"/>
      <c r="S425" s="78"/>
      <c r="T425" s="78"/>
      <c r="U425" s="78"/>
      <c r="V425" s="78"/>
      <c r="W425" s="78"/>
      <c r="AA425" s="78"/>
      <c r="AB425" s="87"/>
      <c r="AC425" s="64"/>
      <c r="AD425" s="64"/>
      <c r="AE425" s="64"/>
      <c r="AF425" s="78"/>
      <c r="BL425" s="98">
        <v>0</v>
      </c>
      <c r="BM425" s="3">
        <v>0</v>
      </c>
      <c r="BQ425" s="60">
        <v>0</v>
      </c>
      <c r="BR425" s="60">
        <v>0</v>
      </c>
      <c r="BS425" s="60">
        <v>0</v>
      </c>
      <c r="BT425" s="60">
        <v>0</v>
      </c>
      <c r="BV425" s="60">
        <v>0</v>
      </c>
    </row>
    <row r="426" spans="7:74" x14ac:dyDescent="0.25">
      <c r="G426" s="78"/>
      <c r="H426" s="78"/>
      <c r="I426" s="78"/>
      <c r="J426" s="78"/>
      <c r="K426" s="78"/>
      <c r="L426" s="78"/>
      <c r="M426" s="78"/>
      <c r="N426" s="78"/>
      <c r="O426" s="78"/>
      <c r="P426" s="78"/>
      <c r="Q426" s="78"/>
      <c r="R426" s="78"/>
      <c r="S426" s="78"/>
      <c r="T426" s="78"/>
      <c r="U426" s="78"/>
      <c r="V426" s="78"/>
      <c r="W426" s="78"/>
      <c r="AA426" s="78"/>
      <c r="AB426" s="87"/>
      <c r="AC426" s="64"/>
      <c r="AD426" s="64"/>
      <c r="AE426" s="64"/>
      <c r="AF426" s="78"/>
      <c r="BL426" s="98">
        <v>0</v>
      </c>
      <c r="BM426" s="3">
        <v>0</v>
      </c>
      <c r="BQ426" s="60">
        <v>0</v>
      </c>
      <c r="BR426" s="60">
        <v>0</v>
      </c>
      <c r="BS426" s="60">
        <v>0</v>
      </c>
      <c r="BT426" s="60">
        <v>0</v>
      </c>
      <c r="BV426" s="60">
        <v>0</v>
      </c>
    </row>
    <row r="427" spans="7:74" x14ac:dyDescent="0.25">
      <c r="G427" s="78"/>
      <c r="H427" s="78"/>
      <c r="I427" s="78"/>
      <c r="J427" s="78"/>
      <c r="K427" s="78"/>
      <c r="L427" s="78"/>
      <c r="M427" s="78"/>
      <c r="N427" s="78"/>
      <c r="O427" s="78"/>
      <c r="P427" s="78"/>
      <c r="Q427" s="78"/>
      <c r="R427" s="78"/>
      <c r="S427" s="78"/>
      <c r="T427" s="78"/>
      <c r="U427" s="78"/>
      <c r="V427" s="78"/>
      <c r="W427" s="78"/>
      <c r="AA427" s="78"/>
      <c r="AB427" s="87"/>
      <c r="AC427" s="64"/>
      <c r="AD427" s="64"/>
      <c r="AE427" s="64"/>
      <c r="AF427" s="78"/>
      <c r="BL427" s="98">
        <v>0</v>
      </c>
      <c r="BM427" s="3">
        <v>0</v>
      </c>
      <c r="BQ427" s="60">
        <v>0</v>
      </c>
      <c r="BR427" s="60">
        <v>0</v>
      </c>
      <c r="BS427" s="60">
        <v>0</v>
      </c>
      <c r="BT427" s="60">
        <v>0</v>
      </c>
      <c r="BV427" s="60">
        <v>0</v>
      </c>
    </row>
    <row r="428" spans="7:74" x14ac:dyDescent="0.25">
      <c r="G428" s="78"/>
      <c r="H428" s="78"/>
      <c r="I428" s="78"/>
      <c r="J428" s="78"/>
      <c r="K428" s="78"/>
      <c r="L428" s="78"/>
      <c r="M428" s="78"/>
      <c r="N428" s="78"/>
      <c r="O428" s="78"/>
      <c r="P428" s="78"/>
      <c r="Q428" s="78"/>
      <c r="R428" s="78"/>
      <c r="S428" s="78"/>
      <c r="T428" s="78"/>
      <c r="U428" s="78"/>
      <c r="V428" s="78"/>
      <c r="W428" s="78"/>
      <c r="AA428" s="78"/>
      <c r="AB428" s="87"/>
      <c r="AC428" s="64"/>
      <c r="AD428" s="64"/>
      <c r="AE428" s="64"/>
      <c r="AF428" s="78"/>
      <c r="BL428" s="98">
        <v>0</v>
      </c>
      <c r="BM428" s="3">
        <v>0</v>
      </c>
      <c r="BQ428" s="60">
        <v>0</v>
      </c>
      <c r="BR428" s="60">
        <v>0</v>
      </c>
      <c r="BS428" s="60">
        <v>0</v>
      </c>
      <c r="BT428" s="60">
        <v>0</v>
      </c>
      <c r="BV428" s="60">
        <v>0</v>
      </c>
    </row>
    <row r="429" spans="7:74" x14ac:dyDescent="0.25">
      <c r="G429" s="78"/>
      <c r="H429" s="78"/>
      <c r="I429" s="78"/>
      <c r="J429" s="78"/>
      <c r="K429" s="78"/>
      <c r="L429" s="78"/>
      <c r="M429" s="78"/>
      <c r="N429" s="78"/>
      <c r="O429" s="78"/>
      <c r="P429" s="78"/>
      <c r="Q429" s="78"/>
      <c r="R429" s="78"/>
      <c r="S429" s="78"/>
      <c r="T429" s="78"/>
      <c r="U429" s="78"/>
      <c r="V429" s="78"/>
      <c r="W429" s="78"/>
      <c r="AA429" s="78"/>
      <c r="AB429" s="87"/>
      <c r="AC429" s="64"/>
      <c r="AD429" s="64"/>
      <c r="AE429" s="64"/>
      <c r="AF429" s="78"/>
      <c r="BL429" s="98">
        <v>0</v>
      </c>
      <c r="BM429" s="3">
        <v>0</v>
      </c>
      <c r="BQ429" s="60">
        <v>0</v>
      </c>
      <c r="BR429" s="60">
        <v>0</v>
      </c>
      <c r="BS429" s="60">
        <v>0</v>
      </c>
      <c r="BT429" s="60">
        <v>0</v>
      </c>
      <c r="BV429" s="60">
        <v>0</v>
      </c>
    </row>
    <row r="430" spans="7:74" x14ac:dyDescent="0.25">
      <c r="G430" s="78"/>
      <c r="H430" s="78"/>
      <c r="I430" s="78"/>
      <c r="J430" s="78"/>
      <c r="K430" s="78"/>
      <c r="L430" s="78"/>
      <c r="M430" s="78"/>
      <c r="N430" s="78"/>
      <c r="O430" s="78"/>
      <c r="P430" s="78"/>
      <c r="Q430" s="78"/>
      <c r="R430" s="78"/>
      <c r="S430" s="78"/>
      <c r="T430" s="78"/>
      <c r="U430" s="78"/>
      <c r="V430" s="78"/>
      <c r="W430" s="78"/>
      <c r="AA430" s="78"/>
      <c r="AB430" s="87"/>
      <c r="AC430" s="64"/>
      <c r="AD430" s="64"/>
      <c r="AE430" s="64"/>
      <c r="AF430" s="78"/>
      <c r="BL430" s="98">
        <v>0</v>
      </c>
      <c r="BM430" s="3">
        <v>0</v>
      </c>
      <c r="BQ430" s="60">
        <v>0</v>
      </c>
      <c r="BR430" s="60">
        <v>0</v>
      </c>
      <c r="BS430" s="60">
        <v>0</v>
      </c>
      <c r="BT430" s="60">
        <v>0</v>
      </c>
      <c r="BV430" s="60">
        <v>0</v>
      </c>
    </row>
    <row r="431" spans="7:74" x14ac:dyDescent="0.25">
      <c r="G431" s="78"/>
      <c r="H431" s="78"/>
      <c r="I431" s="78"/>
      <c r="J431" s="78"/>
      <c r="K431" s="78"/>
      <c r="L431" s="78"/>
      <c r="M431" s="78"/>
      <c r="N431" s="78"/>
      <c r="O431" s="78"/>
      <c r="P431" s="78"/>
      <c r="Q431" s="78"/>
      <c r="R431" s="78"/>
      <c r="S431" s="78"/>
      <c r="T431" s="78"/>
      <c r="U431" s="78"/>
      <c r="V431" s="78"/>
      <c r="W431" s="78"/>
      <c r="AA431" s="78"/>
      <c r="AB431" s="87"/>
      <c r="AC431" s="64"/>
      <c r="AD431" s="64"/>
      <c r="AE431" s="64"/>
      <c r="AF431" s="78"/>
      <c r="BL431" s="98">
        <v>0</v>
      </c>
      <c r="BM431" s="3">
        <v>0</v>
      </c>
      <c r="BQ431" s="60">
        <v>0</v>
      </c>
      <c r="BR431" s="60">
        <v>0</v>
      </c>
      <c r="BS431" s="60">
        <v>0</v>
      </c>
      <c r="BT431" s="60">
        <v>0</v>
      </c>
      <c r="BV431" s="60">
        <v>0</v>
      </c>
    </row>
    <row r="432" spans="7:74" x14ac:dyDescent="0.25">
      <c r="G432" s="78"/>
      <c r="H432" s="78"/>
      <c r="I432" s="78"/>
      <c r="J432" s="78"/>
      <c r="K432" s="78"/>
      <c r="L432" s="78"/>
      <c r="M432" s="78"/>
      <c r="N432" s="78"/>
      <c r="O432" s="78"/>
      <c r="P432" s="78"/>
      <c r="Q432" s="78"/>
      <c r="R432" s="78"/>
      <c r="S432" s="78"/>
      <c r="T432" s="78"/>
      <c r="U432" s="78"/>
      <c r="V432" s="78"/>
      <c r="W432" s="78"/>
      <c r="AA432" s="78"/>
      <c r="AB432" s="87"/>
      <c r="AC432" s="64"/>
      <c r="AD432" s="64"/>
      <c r="AE432" s="64"/>
      <c r="AF432" s="78"/>
      <c r="BL432" s="98">
        <v>0</v>
      </c>
      <c r="BM432" s="3">
        <v>0</v>
      </c>
      <c r="BQ432" s="60">
        <v>0</v>
      </c>
      <c r="BR432" s="60">
        <v>0</v>
      </c>
      <c r="BS432" s="60">
        <v>0</v>
      </c>
      <c r="BT432" s="60">
        <v>0</v>
      </c>
      <c r="BV432" s="60">
        <v>0</v>
      </c>
    </row>
    <row r="433" spans="7:74" x14ac:dyDescent="0.25">
      <c r="G433" s="78"/>
      <c r="H433" s="78"/>
      <c r="I433" s="78"/>
      <c r="J433" s="78"/>
      <c r="K433" s="78"/>
      <c r="L433" s="78"/>
      <c r="M433" s="78"/>
      <c r="N433" s="78"/>
      <c r="O433" s="78"/>
      <c r="P433" s="78"/>
      <c r="Q433" s="78"/>
      <c r="R433" s="78"/>
      <c r="S433" s="78"/>
      <c r="T433" s="78"/>
      <c r="U433" s="78"/>
      <c r="V433" s="78"/>
      <c r="W433" s="78"/>
      <c r="AA433" s="78"/>
      <c r="AB433" s="87"/>
      <c r="AC433" s="64"/>
      <c r="AD433" s="64"/>
      <c r="AE433" s="64"/>
      <c r="AF433" s="78"/>
      <c r="BL433" s="98">
        <v>0</v>
      </c>
      <c r="BM433" s="3">
        <v>0</v>
      </c>
      <c r="BQ433" s="60">
        <v>0</v>
      </c>
      <c r="BR433" s="60">
        <v>0</v>
      </c>
      <c r="BS433" s="60">
        <v>0</v>
      </c>
      <c r="BT433" s="60">
        <v>0</v>
      </c>
      <c r="BV433" s="60">
        <v>0</v>
      </c>
    </row>
    <row r="434" spans="7:74" x14ac:dyDescent="0.25">
      <c r="G434" s="78"/>
      <c r="H434" s="78"/>
      <c r="I434" s="78"/>
      <c r="J434" s="78"/>
      <c r="K434" s="78"/>
      <c r="L434" s="78"/>
      <c r="M434" s="78"/>
      <c r="N434" s="78"/>
      <c r="O434" s="78"/>
      <c r="P434" s="78"/>
      <c r="Q434" s="78"/>
      <c r="R434" s="78"/>
      <c r="S434" s="78"/>
      <c r="T434" s="78"/>
      <c r="U434" s="78"/>
      <c r="V434" s="78"/>
      <c r="W434" s="78"/>
      <c r="AA434" s="78"/>
      <c r="AB434" s="87"/>
      <c r="AC434" s="64"/>
      <c r="AD434" s="64"/>
      <c r="AE434" s="64"/>
      <c r="AF434" s="78"/>
      <c r="BL434" s="98">
        <v>0</v>
      </c>
      <c r="BM434" s="3">
        <v>0</v>
      </c>
      <c r="BQ434" s="60">
        <v>0</v>
      </c>
      <c r="BR434" s="60">
        <v>0</v>
      </c>
      <c r="BS434" s="60">
        <v>0</v>
      </c>
      <c r="BT434" s="60">
        <v>0</v>
      </c>
      <c r="BV434" s="60">
        <v>0</v>
      </c>
    </row>
    <row r="435" spans="7:74" x14ac:dyDescent="0.25">
      <c r="G435" s="78"/>
      <c r="H435" s="78"/>
      <c r="I435" s="78"/>
      <c r="J435" s="78"/>
      <c r="K435" s="78"/>
      <c r="L435" s="78"/>
      <c r="M435" s="78"/>
      <c r="N435" s="78"/>
      <c r="O435" s="78"/>
      <c r="P435" s="78"/>
      <c r="Q435" s="78"/>
      <c r="R435" s="78"/>
      <c r="S435" s="78"/>
      <c r="T435" s="78"/>
      <c r="U435" s="78"/>
      <c r="V435" s="78"/>
      <c r="W435" s="78"/>
      <c r="AA435" s="78"/>
      <c r="AB435" s="87"/>
      <c r="AC435" s="64"/>
      <c r="AD435" s="64"/>
      <c r="AE435" s="64"/>
      <c r="AF435" s="78"/>
      <c r="BL435" s="98">
        <v>0</v>
      </c>
      <c r="BM435" s="3">
        <v>0</v>
      </c>
      <c r="BQ435" s="60">
        <v>0</v>
      </c>
      <c r="BR435" s="60">
        <v>0</v>
      </c>
      <c r="BS435" s="60">
        <v>0</v>
      </c>
      <c r="BT435" s="60">
        <v>0</v>
      </c>
      <c r="BV435" s="60">
        <v>0</v>
      </c>
    </row>
    <row r="436" spans="7:74" x14ac:dyDescent="0.25">
      <c r="G436" s="78"/>
      <c r="H436" s="78"/>
      <c r="I436" s="78"/>
      <c r="J436" s="78"/>
      <c r="K436" s="78"/>
      <c r="L436" s="78"/>
      <c r="M436" s="78"/>
      <c r="N436" s="78"/>
      <c r="O436" s="78"/>
      <c r="P436" s="78"/>
      <c r="Q436" s="78"/>
      <c r="R436" s="78"/>
      <c r="S436" s="78"/>
      <c r="T436" s="78"/>
      <c r="U436" s="78"/>
      <c r="V436" s="78"/>
      <c r="W436" s="78"/>
      <c r="AA436" s="78"/>
      <c r="AB436" s="87"/>
      <c r="AC436" s="64"/>
      <c r="AD436" s="64"/>
      <c r="AE436" s="64"/>
      <c r="AF436" s="78"/>
      <c r="BL436" s="98">
        <v>0</v>
      </c>
      <c r="BM436" s="3">
        <v>0</v>
      </c>
      <c r="BQ436" s="60">
        <v>0</v>
      </c>
      <c r="BR436" s="60">
        <v>0</v>
      </c>
      <c r="BS436" s="60">
        <v>0</v>
      </c>
      <c r="BT436" s="60">
        <v>0</v>
      </c>
      <c r="BV436" s="60">
        <v>0</v>
      </c>
    </row>
    <row r="437" spans="7:74" x14ac:dyDescent="0.25">
      <c r="G437" s="78"/>
      <c r="H437" s="78"/>
      <c r="I437" s="78"/>
      <c r="J437" s="78"/>
      <c r="K437" s="78"/>
      <c r="L437" s="78"/>
      <c r="M437" s="78"/>
      <c r="N437" s="78"/>
      <c r="O437" s="78"/>
      <c r="P437" s="78"/>
      <c r="Q437" s="78"/>
      <c r="R437" s="78"/>
      <c r="S437" s="78"/>
      <c r="T437" s="78"/>
      <c r="U437" s="78"/>
      <c r="V437" s="78"/>
      <c r="W437" s="78"/>
      <c r="AA437" s="78"/>
      <c r="AB437" s="87"/>
      <c r="AC437" s="64"/>
      <c r="AD437" s="64"/>
      <c r="AE437" s="64"/>
      <c r="AF437" s="78"/>
      <c r="BL437" s="98">
        <v>0</v>
      </c>
      <c r="BM437" s="3">
        <v>0</v>
      </c>
      <c r="BQ437" s="60">
        <v>0</v>
      </c>
      <c r="BR437" s="60">
        <v>0</v>
      </c>
      <c r="BS437" s="60">
        <v>0</v>
      </c>
      <c r="BT437" s="60">
        <v>0</v>
      </c>
      <c r="BV437" s="60">
        <v>0</v>
      </c>
    </row>
    <row r="438" spans="7:74" x14ac:dyDescent="0.25">
      <c r="G438" s="78"/>
      <c r="H438" s="78"/>
      <c r="I438" s="78"/>
      <c r="J438" s="78"/>
      <c r="K438" s="78"/>
      <c r="L438" s="78"/>
      <c r="M438" s="78"/>
      <c r="N438" s="78"/>
      <c r="O438" s="78"/>
      <c r="P438" s="78"/>
      <c r="Q438" s="78"/>
      <c r="R438" s="78"/>
      <c r="S438" s="78"/>
      <c r="T438" s="78"/>
      <c r="U438" s="78"/>
      <c r="V438" s="78"/>
      <c r="W438" s="78"/>
      <c r="AA438" s="78"/>
      <c r="AB438" s="87"/>
      <c r="AC438" s="64"/>
      <c r="AD438" s="64"/>
      <c r="AE438" s="64"/>
      <c r="AF438" s="78"/>
      <c r="BL438" s="98">
        <v>0</v>
      </c>
      <c r="BM438" s="3">
        <v>0</v>
      </c>
      <c r="BQ438" s="60">
        <v>0</v>
      </c>
      <c r="BR438" s="60">
        <v>0</v>
      </c>
      <c r="BS438" s="60">
        <v>0</v>
      </c>
      <c r="BT438" s="60">
        <v>0</v>
      </c>
      <c r="BV438" s="60">
        <v>0</v>
      </c>
    </row>
    <row r="439" spans="7:74" x14ac:dyDescent="0.25">
      <c r="G439" s="78"/>
      <c r="H439" s="78"/>
      <c r="I439" s="78"/>
      <c r="J439" s="78"/>
      <c r="K439" s="78"/>
      <c r="L439" s="78"/>
      <c r="M439" s="78"/>
      <c r="N439" s="78"/>
      <c r="O439" s="78"/>
      <c r="P439" s="78"/>
      <c r="Q439" s="78"/>
      <c r="R439" s="78"/>
      <c r="S439" s="78"/>
      <c r="T439" s="78"/>
      <c r="U439" s="78"/>
      <c r="V439" s="78"/>
      <c r="W439" s="78"/>
      <c r="AA439" s="78"/>
      <c r="AB439" s="87"/>
      <c r="AC439" s="64"/>
      <c r="AD439" s="64"/>
      <c r="AE439" s="64"/>
      <c r="AF439" s="78"/>
      <c r="BL439" s="98">
        <v>0</v>
      </c>
      <c r="BM439" s="3">
        <v>0</v>
      </c>
      <c r="BQ439" s="60">
        <v>0</v>
      </c>
      <c r="BR439" s="60">
        <v>0</v>
      </c>
      <c r="BS439" s="60">
        <v>0</v>
      </c>
      <c r="BT439" s="60">
        <v>0</v>
      </c>
      <c r="BV439" s="60">
        <v>0</v>
      </c>
    </row>
    <row r="440" spans="7:74" x14ac:dyDescent="0.25">
      <c r="G440" s="78"/>
      <c r="H440" s="78"/>
      <c r="I440" s="78"/>
      <c r="J440" s="78"/>
      <c r="K440" s="78"/>
      <c r="L440" s="78"/>
      <c r="M440" s="78"/>
      <c r="N440" s="78"/>
      <c r="O440" s="78"/>
      <c r="P440" s="78"/>
      <c r="Q440" s="78"/>
      <c r="R440" s="78"/>
      <c r="S440" s="78"/>
      <c r="T440" s="78"/>
      <c r="U440" s="78"/>
      <c r="V440" s="78"/>
      <c r="W440" s="78"/>
      <c r="AA440" s="78"/>
      <c r="AB440" s="87"/>
      <c r="AC440" s="64"/>
      <c r="AD440" s="64"/>
      <c r="AE440" s="64"/>
      <c r="AF440" s="78"/>
      <c r="BL440" s="98">
        <v>0</v>
      </c>
      <c r="BM440" s="3">
        <v>0</v>
      </c>
      <c r="BQ440" s="60">
        <v>0</v>
      </c>
      <c r="BR440" s="60">
        <v>0</v>
      </c>
      <c r="BS440" s="60">
        <v>0</v>
      </c>
      <c r="BT440" s="60">
        <v>0</v>
      </c>
      <c r="BV440" s="60">
        <v>0</v>
      </c>
    </row>
    <row r="441" spans="7:74" x14ac:dyDescent="0.25">
      <c r="G441" s="78"/>
      <c r="H441" s="78"/>
      <c r="I441" s="78"/>
      <c r="J441" s="78"/>
      <c r="K441" s="78"/>
      <c r="L441" s="78"/>
      <c r="M441" s="78"/>
      <c r="N441" s="78"/>
      <c r="O441" s="78"/>
      <c r="P441" s="78"/>
      <c r="Q441" s="78"/>
      <c r="R441" s="78"/>
      <c r="S441" s="78"/>
      <c r="T441" s="78"/>
      <c r="U441" s="78"/>
      <c r="V441" s="78"/>
      <c r="W441" s="78"/>
      <c r="AA441" s="78"/>
      <c r="AB441" s="87"/>
      <c r="AC441" s="64"/>
      <c r="AD441" s="64"/>
      <c r="AE441" s="64"/>
      <c r="AF441" s="78"/>
      <c r="BL441" s="98">
        <v>0</v>
      </c>
      <c r="BM441" s="3">
        <v>0</v>
      </c>
      <c r="BQ441" s="60">
        <v>0</v>
      </c>
      <c r="BR441" s="60">
        <v>0</v>
      </c>
      <c r="BS441" s="60">
        <v>0</v>
      </c>
      <c r="BT441" s="60">
        <v>0</v>
      </c>
      <c r="BV441" s="60">
        <v>0</v>
      </c>
    </row>
    <row r="442" spans="7:74" x14ac:dyDescent="0.25">
      <c r="G442" s="78"/>
      <c r="H442" s="78"/>
      <c r="I442" s="78"/>
      <c r="J442" s="78"/>
      <c r="K442" s="78"/>
      <c r="L442" s="78"/>
      <c r="M442" s="78"/>
      <c r="N442" s="78"/>
      <c r="O442" s="78"/>
      <c r="P442" s="78"/>
      <c r="Q442" s="78"/>
      <c r="R442" s="78"/>
      <c r="S442" s="78"/>
      <c r="T442" s="78"/>
      <c r="U442" s="78"/>
      <c r="V442" s="78"/>
      <c r="W442" s="78"/>
      <c r="AA442" s="78"/>
      <c r="AB442" s="87"/>
      <c r="AC442" s="64"/>
      <c r="AD442" s="64"/>
      <c r="AE442" s="64"/>
      <c r="AF442" s="78"/>
      <c r="BL442" s="98">
        <v>0</v>
      </c>
      <c r="BM442" s="3">
        <v>0</v>
      </c>
      <c r="BQ442" s="60">
        <v>0</v>
      </c>
      <c r="BR442" s="60">
        <v>0</v>
      </c>
      <c r="BS442" s="60">
        <v>0</v>
      </c>
      <c r="BT442" s="60">
        <v>0</v>
      </c>
      <c r="BV442" s="60">
        <v>0</v>
      </c>
    </row>
    <row r="443" spans="7:74" x14ac:dyDescent="0.25">
      <c r="G443" s="78"/>
      <c r="H443" s="78"/>
      <c r="I443" s="78"/>
      <c r="J443" s="78"/>
      <c r="K443" s="78"/>
      <c r="L443" s="78"/>
      <c r="M443" s="78"/>
      <c r="N443" s="78"/>
      <c r="O443" s="78"/>
      <c r="P443" s="78"/>
      <c r="Q443" s="78"/>
      <c r="R443" s="78"/>
      <c r="S443" s="78"/>
      <c r="T443" s="78"/>
      <c r="U443" s="78"/>
      <c r="V443" s="78"/>
      <c r="W443" s="78"/>
      <c r="AA443" s="78"/>
      <c r="AB443" s="87"/>
      <c r="AC443" s="64"/>
      <c r="AD443" s="64"/>
      <c r="AE443" s="64"/>
      <c r="AF443" s="78"/>
      <c r="BL443" s="98">
        <v>0</v>
      </c>
      <c r="BM443" s="3">
        <v>0</v>
      </c>
      <c r="BQ443" s="60">
        <v>0</v>
      </c>
      <c r="BR443" s="60">
        <v>0</v>
      </c>
      <c r="BS443" s="60">
        <v>0</v>
      </c>
      <c r="BT443" s="60">
        <v>0</v>
      </c>
      <c r="BV443" s="60">
        <v>0</v>
      </c>
    </row>
    <row r="444" spans="7:74" x14ac:dyDescent="0.25">
      <c r="G444" s="78"/>
      <c r="H444" s="78"/>
      <c r="I444" s="78"/>
      <c r="J444" s="78"/>
      <c r="K444" s="78"/>
      <c r="L444" s="78"/>
      <c r="M444" s="78"/>
      <c r="N444" s="78"/>
      <c r="O444" s="78"/>
      <c r="P444" s="78"/>
      <c r="Q444" s="78"/>
      <c r="R444" s="78"/>
      <c r="S444" s="78"/>
      <c r="T444" s="78"/>
      <c r="U444" s="78"/>
      <c r="V444" s="78"/>
      <c r="W444" s="78"/>
      <c r="AA444" s="78"/>
      <c r="AB444" s="87"/>
      <c r="AC444" s="64"/>
      <c r="AD444" s="64"/>
      <c r="AE444" s="64"/>
      <c r="AF444" s="78"/>
      <c r="BL444" s="98">
        <v>0</v>
      </c>
      <c r="BM444" s="3">
        <v>0</v>
      </c>
      <c r="BQ444" s="60">
        <v>0</v>
      </c>
      <c r="BR444" s="60">
        <v>0</v>
      </c>
      <c r="BS444" s="60">
        <v>0</v>
      </c>
      <c r="BT444" s="60">
        <v>0</v>
      </c>
      <c r="BV444" s="60">
        <v>0</v>
      </c>
    </row>
    <row r="445" spans="7:74" x14ac:dyDescent="0.25">
      <c r="G445" s="78"/>
      <c r="H445" s="78"/>
      <c r="I445" s="78"/>
      <c r="J445" s="78"/>
      <c r="K445" s="78"/>
      <c r="L445" s="78"/>
      <c r="M445" s="78"/>
      <c r="N445" s="78"/>
      <c r="O445" s="78"/>
      <c r="P445" s="78"/>
      <c r="Q445" s="78"/>
      <c r="R445" s="78"/>
      <c r="S445" s="78"/>
      <c r="T445" s="78"/>
      <c r="U445" s="78"/>
      <c r="V445" s="78"/>
      <c r="W445" s="78"/>
      <c r="AA445" s="78"/>
      <c r="AB445" s="87"/>
      <c r="AC445" s="64"/>
      <c r="AD445" s="64"/>
      <c r="AE445" s="64"/>
      <c r="AF445" s="78"/>
      <c r="BL445" s="98">
        <v>0</v>
      </c>
      <c r="BM445" s="3">
        <v>0</v>
      </c>
      <c r="BQ445" s="60">
        <v>0</v>
      </c>
      <c r="BR445" s="60">
        <v>0</v>
      </c>
      <c r="BS445" s="60">
        <v>0</v>
      </c>
      <c r="BT445" s="60">
        <v>0</v>
      </c>
      <c r="BV445" s="60">
        <v>0</v>
      </c>
    </row>
    <row r="446" spans="7:74" x14ac:dyDescent="0.25">
      <c r="G446" s="78"/>
      <c r="H446" s="78"/>
      <c r="I446" s="78"/>
      <c r="J446" s="78"/>
      <c r="K446" s="78"/>
      <c r="L446" s="78"/>
      <c r="M446" s="78"/>
      <c r="N446" s="78"/>
      <c r="O446" s="78"/>
      <c r="P446" s="78"/>
      <c r="Q446" s="78"/>
      <c r="R446" s="78"/>
      <c r="S446" s="78"/>
      <c r="T446" s="78"/>
      <c r="U446" s="78"/>
      <c r="V446" s="78"/>
      <c r="W446" s="78"/>
      <c r="AA446" s="78"/>
      <c r="AB446" s="87"/>
      <c r="AC446" s="64"/>
      <c r="AD446" s="64"/>
      <c r="AE446" s="64"/>
      <c r="AF446" s="78"/>
      <c r="BL446" s="98">
        <v>0</v>
      </c>
      <c r="BM446" s="3">
        <v>0</v>
      </c>
      <c r="BQ446" s="60">
        <v>0</v>
      </c>
      <c r="BR446" s="60">
        <v>0</v>
      </c>
      <c r="BS446" s="60">
        <v>0</v>
      </c>
      <c r="BT446" s="60">
        <v>0</v>
      </c>
      <c r="BV446" s="60">
        <v>0</v>
      </c>
    </row>
    <row r="447" spans="7:74" x14ac:dyDescent="0.25">
      <c r="G447" s="78"/>
      <c r="H447" s="78"/>
      <c r="I447" s="78"/>
      <c r="J447" s="78"/>
      <c r="K447" s="78"/>
      <c r="L447" s="78"/>
      <c r="M447" s="78"/>
      <c r="N447" s="78"/>
      <c r="O447" s="78"/>
      <c r="P447" s="78"/>
      <c r="Q447" s="78"/>
      <c r="R447" s="78"/>
      <c r="S447" s="78"/>
      <c r="T447" s="78"/>
      <c r="U447" s="78"/>
      <c r="V447" s="78"/>
      <c r="W447" s="78"/>
      <c r="AA447" s="78"/>
      <c r="AB447" s="87"/>
      <c r="AC447" s="64"/>
      <c r="AD447" s="64"/>
      <c r="AE447" s="64"/>
      <c r="AF447" s="78"/>
      <c r="BL447" s="98">
        <v>0</v>
      </c>
      <c r="BM447" s="3">
        <v>0</v>
      </c>
      <c r="BQ447" s="60">
        <v>0</v>
      </c>
      <c r="BR447" s="60">
        <v>0</v>
      </c>
      <c r="BS447" s="60">
        <v>0</v>
      </c>
      <c r="BT447" s="60">
        <v>0</v>
      </c>
      <c r="BV447" s="60">
        <v>0</v>
      </c>
    </row>
    <row r="448" spans="7:74" x14ac:dyDescent="0.25">
      <c r="G448" s="78"/>
      <c r="H448" s="78"/>
      <c r="I448" s="78"/>
      <c r="J448" s="78"/>
      <c r="K448" s="78"/>
      <c r="L448" s="78"/>
      <c r="M448" s="78"/>
      <c r="N448" s="78"/>
      <c r="O448" s="78"/>
      <c r="P448" s="78"/>
      <c r="Q448" s="78"/>
      <c r="R448" s="78"/>
      <c r="S448" s="78"/>
      <c r="T448" s="78"/>
      <c r="U448" s="78"/>
      <c r="V448" s="78"/>
      <c r="W448" s="78"/>
      <c r="AA448" s="78"/>
      <c r="AB448" s="87"/>
      <c r="AC448" s="64"/>
      <c r="AD448" s="64"/>
      <c r="AE448" s="64"/>
      <c r="AF448" s="78"/>
      <c r="BL448" s="98">
        <v>0</v>
      </c>
      <c r="BM448" s="3">
        <v>0</v>
      </c>
      <c r="BQ448" s="60">
        <v>0</v>
      </c>
      <c r="BR448" s="60">
        <v>0</v>
      </c>
      <c r="BS448" s="60">
        <v>0</v>
      </c>
      <c r="BT448" s="60">
        <v>0</v>
      </c>
      <c r="BV448" s="60">
        <v>0</v>
      </c>
    </row>
    <row r="449" spans="7:74" x14ac:dyDescent="0.25">
      <c r="G449" s="78"/>
      <c r="H449" s="78"/>
      <c r="I449" s="78"/>
      <c r="J449" s="78"/>
      <c r="K449" s="78"/>
      <c r="L449" s="78"/>
      <c r="M449" s="78"/>
      <c r="N449" s="78"/>
      <c r="O449" s="78"/>
      <c r="P449" s="78"/>
      <c r="Q449" s="78"/>
      <c r="R449" s="78"/>
      <c r="S449" s="78"/>
      <c r="T449" s="78"/>
      <c r="U449" s="78"/>
      <c r="V449" s="78"/>
      <c r="W449" s="78"/>
      <c r="AA449" s="78"/>
      <c r="AB449" s="87"/>
      <c r="AC449" s="64"/>
      <c r="AD449" s="64"/>
      <c r="AE449" s="64"/>
      <c r="AF449" s="78"/>
      <c r="BL449" s="98">
        <v>0</v>
      </c>
      <c r="BM449" s="3">
        <v>0</v>
      </c>
      <c r="BQ449" s="60">
        <v>0</v>
      </c>
      <c r="BR449" s="60">
        <v>0</v>
      </c>
      <c r="BS449" s="60">
        <v>0</v>
      </c>
      <c r="BT449" s="60">
        <v>0</v>
      </c>
      <c r="BV449" s="60">
        <v>0</v>
      </c>
    </row>
    <row r="450" spans="7:74" x14ac:dyDescent="0.25">
      <c r="G450" s="78"/>
      <c r="H450" s="78"/>
      <c r="I450" s="78"/>
      <c r="J450" s="78"/>
      <c r="K450" s="78"/>
      <c r="L450" s="78"/>
      <c r="M450" s="78"/>
      <c r="N450" s="78"/>
      <c r="O450" s="78"/>
      <c r="P450" s="78"/>
      <c r="Q450" s="78"/>
      <c r="R450" s="78"/>
      <c r="S450" s="78"/>
      <c r="T450" s="78"/>
      <c r="U450" s="78"/>
      <c r="V450" s="78"/>
      <c r="W450" s="78"/>
      <c r="AA450" s="78"/>
      <c r="AB450" s="87"/>
      <c r="AC450" s="64"/>
      <c r="AD450" s="64"/>
      <c r="AE450" s="64"/>
      <c r="AF450" s="78"/>
      <c r="BL450" s="98">
        <v>0</v>
      </c>
      <c r="BM450" s="3">
        <v>0</v>
      </c>
      <c r="BQ450" s="60">
        <v>0</v>
      </c>
      <c r="BR450" s="60">
        <v>0</v>
      </c>
      <c r="BS450" s="60">
        <v>0</v>
      </c>
      <c r="BT450" s="60">
        <v>0</v>
      </c>
      <c r="BV450" s="60">
        <v>0</v>
      </c>
    </row>
    <row r="451" spans="7:74" x14ac:dyDescent="0.25">
      <c r="G451" s="78"/>
      <c r="H451" s="78"/>
      <c r="I451" s="78"/>
      <c r="J451" s="78"/>
      <c r="K451" s="78"/>
      <c r="L451" s="78"/>
      <c r="M451" s="78"/>
      <c r="N451" s="78"/>
      <c r="O451" s="78"/>
      <c r="P451" s="78"/>
      <c r="Q451" s="78"/>
      <c r="R451" s="78"/>
      <c r="S451" s="78"/>
      <c r="T451" s="78"/>
      <c r="U451" s="78"/>
      <c r="V451" s="78"/>
      <c r="W451" s="78"/>
      <c r="AA451" s="78"/>
      <c r="AB451" s="87"/>
      <c r="AC451" s="64"/>
      <c r="AD451" s="64"/>
      <c r="AE451" s="64"/>
      <c r="AF451" s="78"/>
      <c r="BL451" s="98">
        <v>0</v>
      </c>
      <c r="BM451" s="3">
        <v>0</v>
      </c>
      <c r="BQ451" s="60">
        <v>0</v>
      </c>
      <c r="BR451" s="60">
        <v>0</v>
      </c>
      <c r="BS451" s="60">
        <v>0</v>
      </c>
      <c r="BT451" s="60">
        <v>0</v>
      </c>
      <c r="BV451" s="60">
        <v>0</v>
      </c>
    </row>
    <row r="452" spans="7:74" x14ac:dyDescent="0.25">
      <c r="G452" s="78"/>
      <c r="H452" s="78"/>
      <c r="I452" s="78"/>
      <c r="J452" s="78"/>
      <c r="K452" s="78"/>
      <c r="L452" s="78"/>
      <c r="M452" s="78"/>
      <c r="N452" s="78"/>
      <c r="O452" s="78"/>
      <c r="P452" s="78"/>
      <c r="Q452" s="78"/>
      <c r="R452" s="78"/>
      <c r="S452" s="78"/>
      <c r="T452" s="78"/>
      <c r="U452" s="78"/>
      <c r="V452" s="78"/>
      <c r="W452" s="78"/>
      <c r="AA452" s="78"/>
      <c r="AB452" s="87"/>
      <c r="AC452" s="64"/>
      <c r="AD452" s="64"/>
      <c r="AE452" s="64"/>
      <c r="AF452" s="78"/>
      <c r="BL452" s="98">
        <v>0</v>
      </c>
      <c r="BM452" s="3">
        <v>0</v>
      </c>
      <c r="BQ452" s="60">
        <v>0</v>
      </c>
      <c r="BR452" s="60">
        <v>0</v>
      </c>
      <c r="BS452" s="60">
        <v>0</v>
      </c>
      <c r="BT452" s="60">
        <v>0</v>
      </c>
      <c r="BV452" s="60">
        <v>0</v>
      </c>
    </row>
    <row r="453" spans="7:74" x14ac:dyDescent="0.25">
      <c r="G453" s="78"/>
      <c r="H453" s="78"/>
      <c r="I453" s="78"/>
      <c r="J453" s="78"/>
      <c r="K453" s="78"/>
      <c r="L453" s="78"/>
      <c r="M453" s="78"/>
      <c r="N453" s="78"/>
      <c r="O453" s="78"/>
      <c r="P453" s="78"/>
      <c r="Q453" s="78"/>
      <c r="R453" s="78"/>
      <c r="S453" s="78"/>
      <c r="T453" s="78"/>
      <c r="U453" s="78"/>
      <c r="V453" s="78"/>
      <c r="W453" s="78"/>
      <c r="AA453" s="78"/>
      <c r="AB453" s="87"/>
      <c r="AC453" s="64"/>
      <c r="AD453" s="64"/>
      <c r="AE453" s="64"/>
      <c r="AF453" s="78"/>
      <c r="BL453" s="98">
        <v>0</v>
      </c>
      <c r="BM453" s="3">
        <v>0</v>
      </c>
      <c r="BQ453" s="60">
        <v>0</v>
      </c>
      <c r="BR453" s="60">
        <v>0</v>
      </c>
      <c r="BS453" s="60">
        <v>0</v>
      </c>
      <c r="BT453" s="60">
        <v>0</v>
      </c>
      <c r="BV453" s="60">
        <v>0</v>
      </c>
    </row>
    <row r="454" spans="7:74" x14ac:dyDescent="0.25">
      <c r="G454" s="78"/>
      <c r="H454" s="78"/>
      <c r="I454" s="78"/>
      <c r="J454" s="78"/>
      <c r="K454" s="78"/>
      <c r="L454" s="78"/>
      <c r="M454" s="78"/>
      <c r="N454" s="78"/>
      <c r="O454" s="78"/>
      <c r="P454" s="78"/>
      <c r="Q454" s="78"/>
      <c r="R454" s="78"/>
      <c r="S454" s="78"/>
      <c r="T454" s="78"/>
      <c r="U454" s="78"/>
      <c r="V454" s="78"/>
      <c r="W454" s="78"/>
      <c r="AA454" s="78"/>
      <c r="AB454" s="87"/>
      <c r="AC454" s="64"/>
      <c r="AD454" s="64"/>
      <c r="AE454" s="64"/>
      <c r="AF454" s="78"/>
      <c r="BL454" s="98">
        <v>0</v>
      </c>
      <c r="BM454" s="3">
        <v>0</v>
      </c>
      <c r="BQ454" s="60">
        <v>0</v>
      </c>
      <c r="BR454" s="60">
        <v>0</v>
      </c>
      <c r="BS454" s="60">
        <v>0</v>
      </c>
      <c r="BT454" s="60">
        <v>0</v>
      </c>
      <c r="BV454" s="60">
        <v>0</v>
      </c>
    </row>
    <row r="455" spans="7:74" x14ac:dyDescent="0.25">
      <c r="G455" s="78"/>
      <c r="H455" s="78"/>
      <c r="I455" s="78"/>
      <c r="J455" s="78"/>
      <c r="K455" s="78"/>
      <c r="L455" s="78"/>
      <c r="M455" s="78"/>
      <c r="N455" s="78"/>
      <c r="O455" s="78"/>
      <c r="P455" s="78"/>
      <c r="Q455" s="78"/>
      <c r="R455" s="78"/>
      <c r="S455" s="78"/>
      <c r="T455" s="78"/>
      <c r="U455" s="78"/>
      <c r="V455" s="78"/>
      <c r="W455" s="78"/>
      <c r="AA455" s="78"/>
      <c r="AB455" s="87"/>
      <c r="AC455" s="64"/>
      <c r="AD455" s="64"/>
      <c r="AE455" s="64"/>
      <c r="AF455" s="78"/>
      <c r="BL455" s="98">
        <v>0</v>
      </c>
      <c r="BM455" s="3">
        <v>0</v>
      </c>
      <c r="BQ455" s="60">
        <v>0</v>
      </c>
      <c r="BR455" s="60">
        <v>0</v>
      </c>
      <c r="BS455" s="60">
        <v>0</v>
      </c>
      <c r="BT455" s="60">
        <v>0</v>
      </c>
      <c r="BV455" s="60">
        <v>0</v>
      </c>
    </row>
    <row r="456" spans="7:74" x14ac:dyDescent="0.25">
      <c r="G456" s="78"/>
      <c r="H456" s="78"/>
      <c r="I456" s="78"/>
      <c r="J456" s="78"/>
      <c r="K456" s="78"/>
      <c r="L456" s="78"/>
      <c r="M456" s="78"/>
      <c r="N456" s="78"/>
      <c r="O456" s="78"/>
      <c r="P456" s="78"/>
      <c r="Q456" s="78"/>
      <c r="R456" s="78"/>
      <c r="S456" s="78"/>
      <c r="T456" s="78"/>
      <c r="U456" s="78"/>
      <c r="V456" s="78"/>
      <c r="W456" s="78"/>
      <c r="AA456" s="78"/>
      <c r="AB456" s="87"/>
      <c r="AC456" s="64"/>
      <c r="AD456" s="64"/>
      <c r="AE456" s="64"/>
      <c r="AF456" s="78"/>
      <c r="BL456" s="98">
        <v>0</v>
      </c>
      <c r="BM456" s="3">
        <v>0</v>
      </c>
      <c r="BQ456" s="60">
        <v>0</v>
      </c>
      <c r="BR456" s="60">
        <v>0</v>
      </c>
      <c r="BS456" s="60">
        <v>0</v>
      </c>
      <c r="BT456" s="60">
        <v>0</v>
      </c>
      <c r="BV456" s="60">
        <v>0</v>
      </c>
    </row>
    <row r="457" spans="7:74" x14ac:dyDescent="0.25">
      <c r="G457" s="78"/>
      <c r="H457" s="78"/>
      <c r="I457" s="78"/>
      <c r="J457" s="78"/>
      <c r="K457" s="78"/>
      <c r="L457" s="78"/>
      <c r="M457" s="78"/>
      <c r="N457" s="78"/>
      <c r="O457" s="78"/>
      <c r="P457" s="78"/>
      <c r="Q457" s="78"/>
      <c r="R457" s="78"/>
      <c r="S457" s="78"/>
      <c r="T457" s="78"/>
      <c r="U457" s="78"/>
      <c r="V457" s="78"/>
      <c r="W457" s="78"/>
      <c r="AA457" s="78"/>
      <c r="AB457" s="87"/>
      <c r="AC457" s="64"/>
      <c r="AD457" s="64"/>
      <c r="AE457" s="64"/>
      <c r="AF457" s="78"/>
      <c r="BL457" s="98">
        <v>0</v>
      </c>
      <c r="BM457" s="3">
        <v>0</v>
      </c>
      <c r="BQ457" s="60">
        <v>0</v>
      </c>
      <c r="BR457" s="60">
        <v>0</v>
      </c>
      <c r="BS457" s="60">
        <v>0</v>
      </c>
      <c r="BT457" s="60">
        <v>0</v>
      </c>
      <c r="BV457" s="60">
        <v>0</v>
      </c>
    </row>
    <row r="458" spans="7:74" x14ac:dyDescent="0.25">
      <c r="G458" s="78"/>
      <c r="H458" s="78"/>
      <c r="I458" s="78"/>
      <c r="J458" s="78"/>
      <c r="K458" s="78"/>
      <c r="L458" s="78"/>
      <c r="M458" s="78"/>
      <c r="N458" s="78"/>
      <c r="O458" s="78"/>
      <c r="P458" s="78"/>
      <c r="Q458" s="78"/>
      <c r="R458" s="78"/>
      <c r="S458" s="78"/>
      <c r="T458" s="78"/>
      <c r="U458" s="78"/>
      <c r="V458" s="78"/>
      <c r="W458" s="78"/>
      <c r="AA458" s="78"/>
      <c r="AB458" s="87"/>
      <c r="AC458" s="64"/>
      <c r="AD458" s="64"/>
      <c r="AE458" s="64"/>
      <c r="AF458" s="78"/>
      <c r="BL458" s="98">
        <v>0</v>
      </c>
      <c r="BM458" s="3">
        <v>0</v>
      </c>
      <c r="BQ458" s="60">
        <v>0</v>
      </c>
      <c r="BR458" s="60">
        <v>0</v>
      </c>
      <c r="BS458" s="60">
        <v>0</v>
      </c>
      <c r="BT458" s="60">
        <v>0</v>
      </c>
      <c r="BV458" s="60">
        <v>0</v>
      </c>
    </row>
    <row r="459" spans="7:74" x14ac:dyDescent="0.25">
      <c r="G459" s="78"/>
      <c r="H459" s="78"/>
      <c r="I459" s="78"/>
      <c r="J459" s="78"/>
      <c r="K459" s="78"/>
      <c r="L459" s="78"/>
      <c r="M459" s="78"/>
      <c r="N459" s="78"/>
      <c r="O459" s="78"/>
      <c r="P459" s="78"/>
      <c r="Q459" s="78"/>
      <c r="R459" s="78"/>
      <c r="S459" s="78"/>
      <c r="T459" s="78"/>
      <c r="U459" s="78"/>
      <c r="V459" s="78"/>
      <c r="W459" s="78"/>
      <c r="AA459" s="78"/>
      <c r="AB459" s="87"/>
      <c r="AC459" s="64"/>
      <c r="AD459" s="64"/>
      <c r="AE459" s="64"/>
      <c r="AF459" s="78"/>
      <c r="BL459" s="98">
        <v>0</v>
      </c>
      <c r="BM459" s="3">
        <v>0</v>
      </c>
      <c r="BQ459" s="60">
        <v>0</v>
      </c>
      <c r="BR459" s="60">
        <v>0</v>
      </c>
      <c r="BS459" s="60">
        <v>0</v>
      </c>
      <c r="BT459" s="60">
        <v>0</v>
      </c>
      <c r="BV459" s="60">
        <v>0</v>
      </c>
    </row>
    <row r="460" spans="7:74" x14ac:dyDescent="0.25">
      <c r="G460" s="78"/>
      <c r="H460" s="78"/>
      <c r="I460" s="78"/>
      <c r="J460" s="78"/>
      <c r="K460" s="78"/>
      <c r="L460" s="78"/>
      <c r="M460" s="78"/>
      <c r="N460" s="78"/>
      <c r="O460" s="78"/>
      <c r="P460" s="78"/>
      <c r="Q460" s="78"/>
      <c r="R460" s="78"/>
      <c r="S460" s="78"/>
      <c r="T460" s="78"/>
      <c r="U460" s="78"/>
      <c r="V460" s="78"/>
      <c r="W460" s="78"/>
      <c r="AA460" s="78"/>
      <c r="AB460" s="87"/>
      <c r="AC460" s="64"/>
      <c r="AD460" s="64"/>
      <c r="AE460" s="64"/>
      <c r="AF460" s="78"/>
      <c r="BL460" s="98">
        <v>0</v>
      </c>
      <c r="BM460" s="3">
        <v>0</v>
      </c>
      <c r="BQ460" s="60">
        <v>0</v>
      </c>
      <c r="BR460" s="60">
        <v>0</v>
      </c>
      <c r="BS460" s="60">
        <v>0</v>
      </c>
      <c r="BT460" s="60">
        <v>0</v>
      </c>
      <c r="BV460" s="60">
        <v>0</v>
      </c>
    </row>
    <row r="461" spans="7:74" x14ac:dyDescent="0.25">
      <c r="G461" s="78"/>
      <c r="H461" s="78"/>
      <c r="I461" s="78"/>
      <c r="J461" s="78"/>
      <c r="K461" s="78"/>
      <c r="L461" s="78"/>
      <c r="M461" s="78"/>
      <c r="N461" s="78"/>
      <c r="O461" s="78"/>
      <c r="P461" s="78"/>
      <c r="Q461" s="78"/>
      <c r="R461" s="78"/>
      <c r="S461" s="78"/>
      <c r="T461" s="78"/>
      <c r="U461" s="78"/>
      <c r="V461" s="78"/>
      <c r="W461" s="78"/>
      <c r="AA461" s="78"/>
      <c r="AB461" s="87"/>
      <c r="AC461" s="64"/>
      <c r="AD461" s="64"/>
      <c r="AE461" s="64"/>
      <c r="AF461" s="78"/>
      <c r="BL461" s="98">
        <v>0</v>
      </c>
      <c r="BM461" s="3">
        <v>0</v>
      </c>
      <c r="BQ461" s="60">
        <v>0</v>
      </c>
      <c r="BR461" s="60">
        <v>0</v>
      </c>
      <c r="BS461" s="60">
        <v>0</v>
      </c>
      <c r="BT461" s="60">
        <v>0</v>
      </c>
      <c r="BV461" s="60">
        <v>0</v>
      </c>
    </row>
    <row r="462" spans="7:74" x14ac:dyDescent="0.25">
      <c r="G462" s="78"/>
      <c r="H462" s="78"/>
      <c r="I462" s="78"/>
      <c r="J462" s="78"/>
      <c r="K462" s="78"/>
      <c r="L462" s="78"/>
      <c r="M462" s="78"/>
      <c r="N462" s="78"/>
      <c r="O462" s="78"/>
      <c r="P462" s="78"/>
      <c r="Q462" s="78"/>
      <c r="R462" s="78"/>
      <c r="S462" s="78"/>
      <c r="T462" s="78"/>
      <c r="U462" s="78"/>
      <c r="V462" s="78"/>
      <c r="W462" s="78"/>
      <c r="AA462" s="78"/>
      <c r="AB462" s="87"/>
      <c r="AC462" s="64"/>
      <c r="AD462" s="64"/>
      <c r="AE462" s="64"/>
      <c r="AF462" s="78"/>
      <c r="BL462" s="98">
        <v>0</v>
      </c>
      <c r="BM462" s="3">
        <v>0</v>
      </c>
      <c r="BQ462" s="60">
        <v>0</v>
      </c>
      <c r="BR462" s="60">
        <v>0</v>
      </c>
      <c r="BS462" s="60">
        <v>0</v>
      </c>
      <c r="BT462" s="60">
        <v>0</v>
      </c>
      <c r="BV462" s="60">
        <v>0</v>
      </c>
    </row>
    <row r="463" spans="7:74" x14ac:dyDescent="0.25">
      <c r="G463" s="78"/>
      <c r="H463" s="78"/>
      <c r="I463" s="78"/>
      <c r="J463" s="78"/>
      <c r="K463" s="78"/>
      <c r="L463" s="78"/>
      <c r="M463" s="78"/>
      <c r="N463" s="78"/>
      <c r="O463" s="78"/>
      <c r="P463" s="78"/>
      <c r="Q463" s="78"/>
      <c r="R463" s="78"/>
      <c r="S463" s="78"/>
      <c r="T463" s="78"/>
      <c r="U463" s="78"/>
      <c r="V463" s="78"/>
      <c r="W463" s="78"/>
      <c r="AA463" s="78"/>
      <c r="AB463" s="87"/>
      <c r="AC463" s="64"/>
      <c r="AD463" s="64"/>
      <c r="AE463" s="64"/>
      <c r="AF463" s="78"/>
      <c r="BL463" s="98">
        <v>0</v>
      </c>
      <c r="BM463" s="3">
        <v>0</v>
      </c>
      <c r="BQ463" s="60">
        <v>0</v>
      </c>
      <c r="BR463" s="60">
        <v>0</v>
      </c>
      <c r="BS463" s="60">
        <v>0</v>
      </c>
      <c r="BT463" s="60">
        <v>0</v>
      </c>
      <c r="BV463" s="60">
        <v>0</v>
      </c>
    </row>
    <row r="464" spans="7:74" x14ac:dyDescent="0.25">
      <c r="G464" s="78"/>
      <c r="H464" s="78"/>
      <c r="I464" s="78"/>
      <c r="J464" s="78"/>
      <c r="K464" s="78"/>
      <c r="L464" s="78"/>
      <c r="M464" s="78"/>
      <c r="N464" s="78"/>
      <c r="O464" s="78"/>
      <c r="P464" s="78"/>
      <c r="Q464" s="78"/>
      <c r="R464" s="78"/>
      <c r="S464" s="78"/>
      <c r="T464" s="78"/>
      <c r="U464" s="78"/>
      <c r="V464" s="78"/>
      <c r="W464" s="78"/>
      <c r="AA464" s="78"/>
      <c r="AB464" s="87"/>
      <c r="AC464" s="64"/>
      <c r="AD464" s="64"/>
      <c r="AE464" s="64"/>
      <c r="AF464" s="78"/>
      <c r="BL464" s="98">
        <v>0</v>
      </c>
      <c r="BM464" s="3">
        <v>0</v>
      </c>
      <c r="BQ464" s="60">
        <v>0</v>
      </c>
      <c r="BR464" s="60">
        <v>0</v>
      </c>
      <c r="BS464" s="60">
        <v>0</v>
      </c>
      <c r="BT464" s="60">
        <v>0</v>
      </c>
      <c r="BV464" s="60">
        <v>0</v>
      </c>
    </row>
    <row r="465" spans="7:74" x14ac:dyDescent="0.25">
      <c r="G465" s="78"/>
      <c r="H465" s="78"/>
      <c r="I465" s="78"/>
      <c r="J465" s="78"/>
      <c r="K465" s="78"/>
      <c r="L465" s="78"/>
      <c r="M465" s="78"/>
      <c r="N465" s="78"/>
      <c r="O465" s="78"/>
      <c r="P465" s="78"/>
      <c r="Q465" s="78"/>
      <c r="R465" s="78"/>
      <c r="S465" s="78"/>
      <c r="T465" s="78"/>
      <c r="U465" s="78"/>
      <c r="V465" s="78"/>
      <c r="W465" s="78"/>
      <c r="AA465" s="78"/>
      <c r="AB465" s="87"/>
      <c r="AC465" s="64"/>
      <c r="AD465" s="64"/>
      <c r="AE465" s="64"/>
      <c r="AF465" s="78"/>
      <c r="BL465" s="98">
        <v>0</v>
      </c>
      <c r="BM465" s="3">
        <v>0</v>
      </c>
      <c r="BQ465" s="60">
        <v>0</v>
      </c>
      <c r="BR465" s="60">
        <v>0</v>
      </c>
      <c r="BS465" s="60">
        <v>0</v>
      </c>
      <c r="BT465" s="60">
        <v>0</v>
      </c>
      <c r="BV465" s="60">
        <v>0</v>
      </c>
    </row>
    <row r="466" spans="7:74" x14ac:dyDescent="0.25">
      <c r="G466" s="78"/>
      <c r="H466" s="78"/>
      <c r="I466" s="78"/>
      <c r="J466" s="78"/>
      <c r="K466" s="78"/>
      <c r="L466" s="78"/>
      <c r="M466" s="78"/>
      <c r="N466" s="78"/>
      <c r="O466" s="78"/>
      <c r="P466" s="78"/>
      <c r="Q466" s="78"/>
      <c r="R466" s="78"/>
      <c r="S466" s="78"/>
      <c r="T466" s="78"/>
      <c r="U466" s="78"/>
      <c r="V466" s="78"/>
      <c r="W466" s="78"/>
      <c r="AA466" s="78"/>
      <c r="AB466" s="87"/>
      <c r="AC466" s="64"/>
      <c r="AD466" s="64"/>
      <c r="AE466" s="64"/>
      <c r="AF466" s="78"/>
      <c r="BL466" s="98">
        <v>0</v>
      </c>
      <c r="BM466" s="3">
        <v>0</v>
      </c>
      <c r="BQ466" s="60">
        <v>0</v>
      </c>
      <c r="BR466" s="60">
        <v>0</v>
      </c>
      <c r="BS466" s="60">
        <v>0</v>
      </c>
      <c r="BT466" s="60">
        <v>0</v>
      </c>
      <c r="BV466" s="60">
        <v>0</v>
      </c>
    </row>
    <row r="467" spans="7:74" x14ac:dyDescent="0.25">
      <c r="G467" s="78"/>
      <c r="H467" s="78"/>
      <c r="I467" s="78"/>
      <c r="J467" s="78"/>
      <c r="K467" s="78"/>
      <c r="L467" s="78"/>
      <c r="M467" s="78"/>
      <c r="N467" s="78"/>
      <c r="O467" s="78"/>
      <c r="P467" s="78"/>
      <c r="Q467" s="78"/>
      <c r="R467" s="78"/>
      <c r="S467" s="78"/>
      <c r="T467" s="78"/>
      <c r="U467" s="78"/>
      <c r="V467" s="78"/>
      <c r="W467" s="78"/>
      <c r="AA467" s="78"/>
      <c r="AB467" s="87"/>
      <c r="AC467" s="64"/>
      <c r="AD467" s="64"/>
      <c r="AE467" s="64"/>
      <c r="AF467" s="78"/>
      <c r="BL467" s="98">
        <v>0</v>
      </c>
      <c r="BM467" s="3">
        <v>0</v>
      </c>
      <c r="BQ467" s="60">
        <v>0</v>
      </c>
      <c r="BR467" s="60">
        <v>0</v>
      </c>
      <c r="BS467" s="60">
        <v>0</v>
      </c>
      <c r="BT467" s="60">
        <v>0</v>
      </c>
      <c r="BV467" s="60">
        <v>0</v>
      </c>
    </row>
    <row r="468" spans="7:74" x14ac:dyDescent="0.25">
      <c r="G468" s="78"/>
      <c r="H468" s="78"/>
      <c r="I468" s="78"/>
      <c r="J468" s="78"/>
      <c r="K468" s="78"/>
      <c r="L468" s="78"/>
      <c r="M468" s="78"/>
      <c r="N468" s="78"/>
      <c r="O468" s="78"/>
      <c r="P468" s="78"/>
      <c r="Q468" s="78"/>
      <c r="R468" s="78"/>
      <c r="S468" s="78"/>
      <c r="T468" s="78"/>
      <c r="U468" s="78"/>
      <c r="V468" s="78"/>
      <c r="W468" s="78"/>
      <c r="AA468" s="78"/>
      <c r="AB468" s="87"/>
      <c r="AC468" s="64"/>
      <c r="AD468" s="64"/>
      <c r="AE468" s="64"/>
      <c r="AF468" s="78"/>
      <c r="BL468" s="98">
        <v>0</v>
      </c>
      <c r="BM468" s="3">
        <v>0</v>
      </c>
      <c r="BQ468" s="60">
        <v>0</v>
      </c>
      <c r="BR468" s="60">
        <v>0</v>
      </c>
      <c r="BS468" s="60">
        <v>0</v>
      </c>
      <c r="BT468" s="60">
        <v>0</v>
      </c>
      <c r="BV468" s="60">
        <v>0</v>
      </c>
    </row>
    <row r="469" spans="7:74" x14ac:dyDescent="0.25">
      <c r="G469" s="78"/>
      <c r="H469" s="78"/>
      <c r="I469" s="78"/>
      <c r="J469" s="78"/>
      <c r="K469" s="78"/>
      <c r="L469" s="78"/>
      <c r="M469" s="78"/>
      <c r="N469" s="78"/>
      <c r="O469" s="78"/>
      <c r="P469" s="78"/>
      <c r="Q469" s="78"/>
      <c r="R469" s="78"/>
      <c r="S469" s="78"/>
      <c r="T469" s="78"/>
      <c r="U469" s="78"/>
      <c r="V469" s="78"/>
      <c r="W469" s="78"/>
      <c r="AA469" s="78"/>
      <c r="AB469" s="87"/>
      <c r="AC469" s="64"/>
      <c r="AD469" s="64"/>
      <c r="AE469" s="64"/>
      <c r="AF469" s="78"/>
      <c r="BL469" s="98">
        <v>0</v>
      </c>
      <c r="BM469" s="3">
        <v>0</v>
      </c>
      <c r="BQ469" s="60">
        <v>0</v>
      </c>
      <c r="BR469" s="60">
        <v>0</v>
      </c>
      <c r="BS469" s="60">
        <v>0</v>
      </c>
      <c r="BT469" s="60">
        <v>0</v>
      </c>
      <c r="BV469" s="60">
        <v>0</v>
      </c>
    </row>
    <row r="470" spans="7:74" x14ac:dyDescent="0.25">
      <c r="G470" s="78"/>
      <c r="H470" s="78"/>
      <c r="I470" s="78"/>
      <c r="J470" s="78"/>
      <c r="K470" s="78"/>
      <c r="L470" s="78"/>
      <c r="M470" s="78"/>
      <c r="N470" s="78"/>
      <c r="O470" s="78"/>
      <c r="P470" s="78"/>
      <c r="Q470" s="78"/>
      <c r="R470" s="78"/>
      <c r="S470" s="78"/>
      <c r="T470" s="78"/>
      <c r="U470" s="78"/>
      <c r="V470" s="78"/>
      <c r="W470" s="78"/>
      <c r="AA470" s="78"/>
      <c r="AB470" s="87"/>
      <c r="AC470" s="64"/>
      <c r="AD470" s="64"/>
      <c r="AE470" s="64"/>
      <c r="AF470" s="78"/>
      <c r="BL470" s="98">
        <v>0</v>
      </c>
      <c r="BM470" s="3">
        <v>0</v>
      </c>
      <c r="BQ470" s="60">
        <v>0</v>
      </c>
      <c r="BR470" s="60">
        <v>0</v>
      </c>
      <c r="BS470" s="60">
        <v>0</v>
      </c>
      <c r="BT470" s="60">
        <v>0</v>
      </c>
      <c r="BV470" s="60">
        <v>0</v>
      </c>
    </row>
    <row r="471" spans="7:74" x14ac:dyDescent="0.25">
      <c r="G471" s="78"/>
      <c r="H471" s="78"/>
      <c r="I471" s="78"/>
      <c r="J471" s="78"/>
      <c r="K471" s="78"/>
      <c r="L471" s="78"/>
      <c r="M471" s="78"/>
      <c r="N471" s="78"/>
      <c r="O471" s="78"/>
      <c r="P471" s="78"/>
      <c r="Q471" s="78"/>
      <c r="R471" s="78"/>
      <c r="S471" s="78"/>
      <c r="T471" s="78"/>
      <c r="U471" s="78"/>
      <c r="V471" s="78"/>
      <c r="W471" s="78"/>
      <c r="AA471" s="78"/>
      <c r="AB471" s="87"/>
      <c r="AC471" s="64"/>
      <c r="AD471" s="64"/>
      <c r="AE471" s="64"/>
      <c r="AF471" s="78"/>
      <c r="BL471" s="98">
        <v>0</v>
      </c>
      <c r="BM471" s="3">
        <v>0</v>
      </c>
      <c r="BQ471" s="60">
        <v>0</v>
      </c>
      <c r="BR471" s="60">
        <v>0</v>
      </c>
      <c r="BS471" s="60">
        <v>0</v>
      </c>
      <c r="BT471" s="60">
        <v>0</v>
      </c>
      <c r="BV471" s="60">
        <v>0</v>
      </c>
    </row>
    <row r="472" spans="7:74" x14ac:dyDescent="0.25">
      <c r="G472" s="78"/>
      <c r="H472" s="78"/>
      <c r="I472" s="78"/>
      <c r="J472" s="78"/>
      <c r="K472" s="78"/>
      <c r="L472" s="78"/>
      <c r="M472" s="78"/>
      <c r="N472" s="78"/>
      <c r="O472" s="78"/>
      <c r="P472" s="78"/>
      <c r="Q472" s="78"/>
      <c r="R472" s="78"/>
      <c r="S472" s="78"/>
      <c r="T472" s="78"/>
      <c r="U472" s="78"/>
      <c r="V472" s="78"/>
      <c r="W472" s="78"/>
      <c r="AA472" s="78"/>
      <c r="AB472" s="87"/>
      <c r="AC472" s="64"/>
      <c r="AD472" s="64"/>
      <c r="AE472" s="64"/>
      <c r="AF472" s="78"/>
      <c r="BL472" s="98">
        <v>0</v>
      </c>
      <c r="BM472" s="3">
        <v>0</v>
      </c>
      <c r="BQ472" s="60">
        <v>0</v>
      </c>
      <c r="BR472" s="60">
        <v>0</v>
      </c>
      <c r="BS472" s="60">
        <v>0</v>
      </c>
      <c r="BT472" s="60">
        <v>0</v>
      </c>
      <c r="BV472" s="60">
        <v>0</v>
      </c>
    </row>
    <row r="473" spans="7:74" x14ac:dyDescent="0.25">
      <c r="G473" s="78"/>
      <c r="H473" s="78"/>
      <c r="I473" s="78"/>
      <c r="J473" s="78"/>
      <c r="K473" s="78"/>
      <c r="L473" s="78"/>
      <c r="M473" s="78"/>
      <c r="N473" s="78"/>
      <c r="O473" s="78"/>
      <c r="P473" s="78"/>
      <c r="Q473" s="78"/>
      <c r="R473" s="78"/>
      <c r="S473" s="78"/>
      <c r="T473" s="78"/>
      <c r="U473" s="78"/>
      <c r="V473" s="78"/>
      <c r="W473" s="78"/>
      <c r="AA473" s="78"/>
      <c r="AB473" s="87"/>
      <c r="AC473" s="64"/>
      <c r="AD473" s="64"/>
      <c r="AE473" s="64"/>
      <c r="AF473" s="78"/>
      <c r="BL473" s="98">
        <v>0</v>
      </c>
      <c r="BM473" s="3">
        <v>0</v>
      </c>
      <c r="BQ473" s="60">
        <v>0</v>
      </c>
      <c r="BR473" s="60">
        <v>0</v>
      </c>
      <c r="BS473" s="60">
        <v>0</v>
      </c>
      <c r="BT473" s="60">
        <v>0</v>
      </c>
      <c r="BV473" s="60">
        <v>0</v>
      </c>
    </row>
    <row r="474" spans="7:74" x14ac:dyDescent="0.25">
      <c r="G474" s="78"/>
      <c r="H474" s="78"/>
      <c r="I474" s="78"/>
      <c r="J474" s="78"/>
      <c r="K474" s="78"/>
      <c r="L474" s="78"/>
      <c r="M474" s="78"/>
      <c r="N474" s="78"/>
      <c r="O474" s="78"/>
      <c r="P474" s="78"/>
      <c r="Q474" s="78"/>
      <c r="R474" s="78"/>
      <c r="S474" s="78"/>
      <c r="T474" s="78"/>
      <c r="U474" s="78"/>
      <c r="V474" s="78"/>
      <c r="W474" s="78"/>
      <c r="AA474" s="78"/>
      <c r="AB474" s="87"/>
      <c r="AC474" s="64"/>
      <c r="AD474" s="64"/>
      <c r="AE474" s="64"/>
      <c r="AF474" s="78"/>
      <c r="BL474" s="98">
        <v>0</v>
      </c>
      <c r="BM474" s="3">
        <v>0</v>
      </c>
      <c r="BQ474" s="60">
        <v>0</v>
      </c>
      <c r="BR474" s="60">
        <v>0</v>
      </c>
      <c r="BS474" s="60">
        <v>0</v>
      </c>
      <c r="BT474" s="60">
        <v>0</v>
      </c>
      <c r="BV474" s="60">
        <v>0</v>
      </c>
    </row>
    <row r="475" spans="7:74" x14ac:dyDescent="0.25">
      <c r="G475" s="78"/>
      <c r="H475" s="78"/>
      <c r="I475" s="78"/>
      <c r="J475" s="78"/>
      <c r="K475" s="78"/>
      <c r="L475" s="78"/>
      <c r="M475" s="78"/>
      <c r="N475" s="78"/>
      <c r="O475" s="78"/>
      <c r="P475" s="78"/>
      <c r="Q475" s="78"/>
      <c r="R475" s="78"/>
      <c r="S475" s="78"/>
      <c r="T475" s="78"/>
      <c r="U475" s="78"/>
      <c r="V475" s="78"/>
      <c r="W475" s="78"/>
      <c r="AA475" s="78"/>
      <c r="AB475" s="87"/>
      <c r="AC475" s="64"/>
      <c r="AD475" s="64"/>
      <c r="AE475" s="64"/>
      <c r="AF475" s="78"/>
      <c r="BL475" s="98">
        <v>0</v>
      </c>
      <c r="BM475" s="3">
        <v>0</v>
      </c>
      <c r="BQ475" s="60">
        <v>0</v>
      </c>
      <c r="BR475" s="60">
        <v>0</v>
      </c>
      <c r="BS475" s="60">
        <v>0</v>
      </c>
      <c r="BT475" s="60">
        <v>0</v>
      </c>
      <c r="BV475" s="60">
        <v>0</v>
      </c>
    </row>
    <row r="476" spans="7:74" x14ac:dyDescent="0.25">
      <c r="G476" s="78"/>
      <c r="H476" s="78"/>
      <c r="I476" s="78"/>
      <c r="J476" s="78"/>
      <c r="K476" s="78"/>
      <c r="L476" s="78"/>
      <c r="M476" s="78"/>
      <c r="N476" s="78"/>
      <c r="O476" s="78"/>
      <c r="P476" s="78"/>
      <c r="Q476" s="78"/>
      <c r="R476" s="78"/>
      <c r="S476" s="78"/>
      <c r="T476" s="78"/>
      <c r="U476" s="78"/>
      <c r="V476" s="78"/>
      <c r="W476" s="78"/>
      <c r="AA476" s="78"/>
      <c r="AB476" s="87"/>
      <c r="AC476" s="64"/>
      <c r="AD476" s="64"/>
      <c r="AE476" s="64"/>
      <c r="AF476" s="78"/>
      <c r="BL476" s="98">
        <v>0</v>
      </c>
      <c r="BM476" s="3">
        <v>0</v>
      </c>
      <c r="BQ476" s="60">
        <v>0</v>
      </c>
      <c r="BR476" s="60">
        <v>0</v>
      </c>
      <c r="BS476" s="60">
        <v>0</v>
      </c>
      <c r="BT476" s="60">
        <v>0</v>
      </c>
      <c r="BV476" s="60">
        <v>0</v>
      </c>
    </row>
    <row r="477" spans="7:74" x14ac:dyDescent="0.25">
      <c r="G477" s="78"/>
      <c r="H477" s="78"/>
      <c r="I477" s="78"/>
      <c r="J477" s="78"/>
      <c r="K477" s="78"/>
      <c r="L477" s="78"/>
      <c r="M477" s="78"/>
      <c r="N477" s="78"/>
      <c r="O477" s="78"/>
      <c r="P477" s="78"/>
      <c r="Q477" s="78"/>
      <c r="R477" s="78"/>
      <c r="S477" s="78"/>
      <c r="T477" s="78"/>
      <c r="U477" s="78"/>
      <c r="V477" s="78"/>
      <c r="W477" s="78"/>
      <c r="AA477" s="78"/>
      <c r="AB477" s="87"/>
      <c r="AC477" s="64"/>
      <c r="AD477" s="64"/>
      <c r="AE477" s="64"/>
      <c r="AF477" s="78"/>
      <c r="BL477" s="98">
        <v>0</v>
      </c>
      <c r="BM477" s="3">
        <v>0</v>
      </c>
      <c r="BQ477" s="60">
        <v>0</v>
      </c>
      <c r="BR477" s="60">
        <v>0</v>
      </c>
      <c r="BS477" s="60">
        <v>0</v>
      </c>
      <c r="BT477" s="60">
        <v>0</v>
      </c>
      <c r="BV477" s="60">
        <v>0</v>
      </c>
    </row>
    <row r="478" spans="7:74" x14ac:dyDescent="0.25">
      <c r="G478" s="78"/>
      <c r="H478" s="78"/>
      <c r="I478" s="78"/>
      <c r="J478" s="78"/>
      <c r="K478" s="78"/>
      <c r="L478" s="78"/>
      <c r="M478" s="78"/>
      <c r="N478" s="78"/>
      <c r="O478" s="78"/>
      <c r="P478" s="78"/>
      <c r="Q478" s="78"/>
      <c r="R478" s="78"/>
      <c r="S478" s="78"/>
      <c r="T478" s="78"/>
      <c r="U478" s="78"/>
      <c r="V478" s="78"/>
      <c r="W478" s="78"/>
      <c r="AA478" s="78"/>
      <c r="AB478" s="87"/>
      <c r="AC478" s="64"/>
      <c r="AD478" s="64"/>
      <c r="AE478" s="64"/>
      <c r="AF478" s="78"/>
      <c r="BL478" s="98">
        <v>0</v>
      </c>
      <c r="BM478" s="3">
        <v>0</v>
      </c>
      <c r="BQ478" s="60">
        <v>0</v>
      </c>
      <c r="BR478" s="60">
        <v>0</v>
      </c>
      <c r="BS478" s="60">
        <v>0</v>
      </c>
      <c r="BT478" s="60">
        <v>0</v>
      </c>
      <c r="BV478" s="60">
        <v>0</v>
      </c>
    </row>
    <row r="479" spans="7:74" x14ac:dyDescent="0.25">
      <c r="G479" s="78"/>
      <c r="H479" s="78"/>
      <c r="I479" s="78"/>
      <c r="J479" s="78"/>
      <c r="K479" s="78"/>
      <c r="L479" s="78"/>
      <c r="M479" s="78"/>
      <c r="N479" s="78"/>
      <c r="O479" s="78"/>
      <c r="P479" s="78"/>
      <c r="Q479" s="78"/>
      <c r="R479" s="78"/>
      <c r="S479" s="78"/>
      <c r="T479" s="78"/>
      <c r="U479" s="78"/>
      <c r="V479" s="78"/>
      <c r="W479" s="78"/>
      <c r="AA479" s="78"/>
      <c r="AB479" s="87"/>
      <c r="AC479" s="64"/>
      <c r="AD479" s="64"/>
      <c r="AE479" s="64"/>
      <c r="AF479" s="78"/>
      <c r="BL479" s="98">
        <v>0</v>
      </c>
      <c r="BM479" s="3">
        <v>0</v>
      </c>
      <c r="BQ479" s="60">
        <v>0</v>
      </c>
      <c r="BR479" s="60">
        <v>0</v>
      </c>
      <c r="BS479" s="60">
        <v>0</v>
      </c>
      <c r="BT479" s="60">
        <v>0</v>
      </c>
      <c r="BV479" s="60">
        <v>0</v>
      </c>
    </row>
    <row r="480" spans="7:74" x14ac:dyDescent="0.25">
      <c r="G480" s="78"/>
      <c r="H480" s="78"/>
      <c r="I480" s="78"/>
      <c r="J480" s="78"/>
      <c r="K480" s="78"/>
      <c r="L480" s="78"/>
      <c r="M480" s="78"/>
      <c r="N480" s="78"/>
      <c r="O480" s="78"/>
      <c r="P480" s="78"/>
      <c r="Q480" s="78"/>
      <c r="R480" s="78"/>
      <c r="S480" s="78"/>
      <c r="T480" s="78"/>
      <c r="U480" s="78"/>
      <c r="V480" s="78"/>
      <c r="W480" s="78"/>
      <c r="AA480" s="78"/>
      <c r="AB480" s="87"/>
      <c r="AC480" s="64"/>
      <c r="AD480" s="64"/>
      <c r="AE480" s="64"/>
      <c r="AF480" s="78"/>
      <c r="BL480" s="98">
        <v>0</v>
      </c>
      <c r="BM480" s="3">
        <v>0</v>
      </c>
      <c r="BQ480" s="60">
        <v>0</v>
      </c>
      <c r="BR480" s="60">
        <v>0</v>
      </c>
      <c r="BS480" s="60">
        <v>0</v>
      </c>
      <c r="BT480" s="60">
        <v>0</v>
      </c>
      <c r="BV480" s="60">
        <v>0</v>
      </c>
    </row>
    <row r="481" spans="7:74" x14ac:dyDescent="0.25">
      <c r="G481" s="78"/>
      <c r="H481" s="78"/>
      <c r="I481" s="78"/>
      <c r="J481" s="78"/>
      <c r="K481" s="78"/>
      <c r="L481" s="78"/>
      <c r="M481" s="78"/>
      <c r="N481" s="78"/>
      <c r="O481" s="78"/>
      <c r="P481" s="78"/>
      <c r="Q481" s="78"/>
      <c r="R481" s="78"/>
      <c r="S481" s="78"/>
      <c r="T481" s="78"/>
      <c r="U481" s="78"/>
      <c r="V481" s="78"/>
      <c r="W481" s="78"/>
      <c r="AA481" s="78"/>
      <c r="AB481" s="87"/>
      <c r="AC481" s="64"/>
      <c r="AD481" s="64"/>
      <c r="AE481" s="64"/>
      <c r="AF481" s="78"/>
      <c r="BL481" s="98">
        <v>0</v>
      </c>
      <c r="BM481" s="3">
        <v>0</v>
      </c>
      <c r="BQ481" s="60">
        <v>0</v>
      </c>
      <c r="BR481" s="60">
        <v>0</v>
      </c>
      <c r="BS481" s="60">
        <v>0</v>
      </c>
      <c r="BT481" s="60">
        <v>0</v>
      </c>
      <c r="BV481" s="60">
        <v>0</v>
      </c>
    </row>
    <row r="482" spans="7:74" x14ac:dyDescent="0.25">
      <c r="G482" s="78"/>
      <c r="H482" s="78"/>
      <c r="I482" s="78"/>
      <c r="J482" s="78"/>
      <c r="K482" s="78"/>
      <c r="L482" s="78"/>
      <c r="M482" s="78"/>
      <c r="N482" s="78"/>
      <c r="O482" s="78"/>
      <c r="P482" s="78"/>
      <c r="Q482" s="78"/>
      <c r="R482" s="78"/>
      <c r="S482" s="78"/>
      <c r="T482" s="78"/>
      <c r="U482" s="78"/>
      <c r="V482" s="78"/>
      <c r="W482" s="78"/>
      <c r="AA482" s="78"/>
      <c r="AB482" s="87"/>
      <c r="AC482" s="64"/>
      <c r="AD482" s="64"/>
      <c r="AE482" s="64"/>
      <c r="AF482" s="78"/>
      <c r="BL482" s="98">
        <v>0</v>
      </c>
      <c r="BM482" s="3">
        <v>0</v>
      </c>
      <c r="BQ482" s="60">
        <v>0</v>
      </c>
      <c r="BR482" s="60">
        <v>0</v>
      </c>
      <c r="BS482" s="60">
        <v>0</v>
      </c>
      <c r="BT482" s="60">
        <v>0</v>
      </c>
      <c r="BV482" s="60">
        <v>0</v>
      </c>
    </row>
    <row r="483" spans="7:74" x14ac:dyDescent="0.25">
      <c r="G483" s="78"/>
      <c r="H483" s="78"/>
      <c r="I483" s="78"/>
      <c r="J483" s="78"/>
      <c r="K483" s="78"/>
      <c r="L483" s="78"/>
      <c r="M483" s="78"/>
      <c r="N483" s="78"/>
      <c r="O483" s="78"/>
      <c r="P483" s="78"/>
      <c r="Q483" s="78"/>
      <c r="R483" s="78"/>
      <c r="S483" s="78"/>
      <c r="T483" s="78"/>
      <c r="U483" s="78"/>
      <c r="V483" s="78"/>
      <c r="W483" s="78"/>
      <c r="AA483" s="78"/>
      <c r="AB483" s="87"/>
      <c r="AC483" s="64"/>
      <c r="AD483" s="64"/>
      <c r="AE483" s="64"/>
      <c r="AF483" s="78"/>
      <c r="BL483" s="98">
        <v>0</v>
      </c>
      <c r="BM483" s="3">
        <v>0</v>
      </c>
      <c r="BQ483" s="60">
        <v>0</v>
      </c>
      <c r="BR483" s="60">
        <v>0</v>
      </c>
      <c r="BS483" s="60">
        <v>0</v>
      </c>
      <c r="BT483" s="60">
        <v>0</v>
      </c>
      <c r="BV483" s="60">
        <v>0</v>
      </c>
    </row>
    <row r="484" spans="7:74" x14ac:dyDescent="0.25">
      <c r="G484" s="78"/>
      <c r="H484" s="78"/>
      <c r="I484" s="78"/>
      <c r="J484" s="78"/>
      <c r="K484" s="78"/>
      <c r="L484" s="78"/>
      <c r="M484" s="78"/>
      <c r="N484" s="78"/>
      <c r="O484" s="78"/>
      <c r="P484" s="78"/>
      <c r="Q484" s="78"/>
      <c r="R484" s="78"/>
      <c r="S484" s="78"/>
      <c r="T484" s="78"/>
      <c r="U484" s="78"/>
      <c r="V484" s="78"/>
      <c r="W484" s="78"/>
      <c r="AA484" s="78"/>
      <c r="AB484" s="87"/>
      <c r="AC484" s="64"/>
      <c r="AD484" s="64"/>
      <c r="AE484" s="64"/>
      <c r="AF484" s="78"/>
      <c r="BL484" s="98">
        <v>0</v>
      </c>
      <c r="BM484" s="3">
        <v>0</v>
      </c>
      <c r="BQ484" s="60">
        <v>0</v>
      </c>
      <c r="BR484" s="60">
        <v>0</v>
      </c>
      <c r="BS484" s="60">
        <v>0</v>
      </c>
      <c r="BT484" s="60">
        <v>0</v>
      </c>
      <c r="BV484" s="60">
        <v>0</v>
      </c>
    </row>
    <row r="485" spans="7:74" x14ac:dyDescent="0.25">
      <c r="G485" s="78"/>
      <c r="H485" s="78"/>
      <c r="I485" s="78"/>
      <c r="J485" s="78"/>
      <c r="K485" s="78"/>
      <c r="L485" s="78"/>
      <c r="M485" s="78"/>
      <c r="N485" s="78"/>
      <c r="O485" s="78"/>
      <c r="P485" s="78"/>
      <c r="Q485" s="78"/>
      <c r="R485" s="78"/>
      <c r="S485" s="78"/>
      <c r="T485" s="78"/>
      <c r="U485" s="78"/>
      <c r="V485" s="78"/>
      <c r="W485" s="78"/>
      <c r="AA485" s="78"/>
      <c r="AB485" s="87"/>
      <c r="AC485" s="64"/>
      <c r="AD485" s="64"/>
      <c r="AE485" s="64"/>
      <c r="AF485" s="78"/>
      <c r="BL485" s="98">
        <v>0</v>
      </c>
      <c r="BM485" s="3">
        <v>0</v>
      </c>
      <c r="BQ485" s="60">
        <v>0</v>
      </c>
      <c r="BR485" s="60">
        <v>0</v>
      </c>
      <c r="BS485" s="60">
        <v>0</v>
      </c>
      <c r="BT485" s="60">
        <v>0</v>
      </c>
      <c r="BV485" s="60">
        <v>0</v>
      </c>
    </row>
    <row r="486" spans="7:74" x14ac:dyDescent="0.25">
      <c r="G486" s="78"/>
      <c r="H486" s="78"/>
      <c r="I486" s="78"/>
      <c r="J486" s="78"/>
      <c r="K486" s="78"/>
      <c r="L486" s="78"/>
      <c r="M486" s="78"/>
      <c r="N486" s="78"/>
      <c r="O486" s="78"/>
      <c r="P486" s="78"/>
      <c r="Q486" s="78"/>
      <c r="R486" s="78"/>
      <c r="S486" s="78"/>
      <c r="T486" s="78"/>
      <c r="U486" s="78"/>
      <c r="V486" s="78"/>
      <c r="W486" s="78"/>
      <c r="AA486" s="78"/>
      <c r="AB486" s="87"/>
      <c r="AC486" s="64"/>
      <c r="AD486" s="64"/>
      <c r="AE486" s="64"/>
      <c r="AF486" s="78"/>
      <c r="BL486" s="98">
        <v>0</v>
      </c>
      <c r="BM486" s="3">
        <v>0</v>
      </c>
      <c r="BQ486" s="60">
        <v>0</v>
      </c>
      <c r="BR486" s="60">
        <v>0</v>
      </c>
      <c r="BS486" s="60">
        <v>0</v>
      </c>
      <c r="BT486" s="60">
        <v>0</v>
      </c>
      <c r="BV486" s="60">
        <v>0</v>
      </c>
    </row>
    <row r="487" spans="7:74" x14ac:dyDescent="0.25">
      <c r="G487" s="78"/>
      <c r="H487" s="78"/>
      <c r="I487" s="78"/>
      <c r="J487" s="78"/>
      <c r="K487" s="78"/>
      <c r="L487" s="78"/>
      <c r="M487" s="78"/>
      <c r="N487" s="78"/>
      <c r="O487" s="78"/>
      <c r="P487" s="78"/>
      <c r="Q487" s="78"/>
      <c r="R487" s="78"/>
      <c r="S487" s="78"/>
      <c r="T487" s="78"/>
      <c r="U487" s="78"/>
      <c r="V487" s="78"/>
      <c r="W487" s="78"/>
      <c r="AA487" s="78"/>
      <c r="AB487" s="87"/>
      <c r="AC487" s="64"/>
      <c r="AD487" s="64"/>
      <c r="AE487" s="64"/>
      <c r="AF487" s="78"/>
      <c r="BL487" s="98">
        <v>0</v>
      </c>
      <c r="BM487" s="3">
        <v>0</v>
      </c>
      <c r="BQ487" s="60">
        <v>0</v>
      </c>
      <c r="BR487" s="60">
        <v>0</v>
      </c>
      <c r="BS487" s="60">
        <v>0</v>
      </c>
      <c r="BT487" s="60">
        <v>0</v>
      </c>
      <c r="BV487" s="60">
        <v>0</v>
      </c>
    </row>
    <row r="488" spans="7:74" x14ac:dyDescent="0.25">
      <c r="G488" s="78"/>
      <c r="H488" s="78"/>
      <c r="I488" s="78"/>
      <c r="J488" s="78"/>
      <c r="K488" s="78"/>
      <c r="L488" s="78"/>
      <c r="M488" s="78"/>
      <c r="N488" s="78"/>
      <c r="O488" s="78"/>
      <c r="P488" s="78"/>
      <c r="Q488" s="78"/>
      <c r="R488" s="78"/>
      <c r="S488" s="78"/>
      <c r="T488" s="78"/>
      <c r="U488" s="78"/>
      <c r="V488" s="78"/>
      <c r="W488" s="78"/>
      <c r="AA488" s="78"/>
      <c r="AB488" s="87"/>
      <c r="AC488" s="64"/>
      <c r="AD488" s="64"/>
      <c r="AE488" s="64"/>
      <c r="AF488" s="78"/>
      <c r="BL488" s="98">
        <v>0</v>
      </c>
      <c r="BM488" s="3">
        <v>0</v>
      </c>
      <c r="BQ488" s="60">
        <v>0</v>
      </c>
      <c r="BR488" s="60">
        <v>0</v>
      </c>
      <c r="BS488" s="60">
        <v>0</v>
      </c>
      <c r="BT488" s="60">
        <v>0</v>
      </c>
      <c r="BV488" s="60">
        <v>0</v>
      </c>
    </row>
    <row r="489" spans="7:74" x14ac:dyDescent="0.25">
      <c r="G489" s="78"/>
      <c r="H489" s="78"/>
      <c r="I489" s="78"/>
      <c r="J489" s="78"/>
      <c r="K489" s="78"/>
      <c r="L489" s="78"/>
      <c r="M489" s="78"/>
      <c r="N489" s="78"/>
      <c r="O489" s="78"/>
      <c r="P489" s="78"/>
      <c r="Q489" s="78"/>
      <c r="R489" s="78"/>
      <c r="S489" s="78"/>
      <c r="T489" s="78"/>
      <c r="U489" s="78"/>
      <c r="V489" s="78"/>
      <c r="W489" s="78"/>
      <c r="AA489" s="78"/>
      <c r="AB489" s="87"/>
      <c r="AC489" s="64"/>
      <c r="AD489" s="64"/>
      <c r="AE489" s="64"/>
      <c r="AF489" s="78"/>
      <c r="BL489" s="98">
        <v>0</v>
      </c>
      <c r="BM489" s="3">
        <v>0</v>
      </c>
      <c r="BQ489" s="60">
        <v>0</v>
      </c>
      <c r="BR489" s="60">
        <v>0</v>
      </c>
      <c r="BS489" s="60">
        <v>0</v>
      </c>
      <c r="BT489" s="60">
        <v>0</v>
      </c>
      <c r="BV489" s="60">
        <v>0</v>
      </c>
    </row>
    <row r="490" spans="7:74" x14ac:dyDescent="0.25">
      <c r="G490" s="78"/>
      <c r="H490" s="78"/>
      <c r="I490" s="78"/>
      <c r="J490" s="78"/>
      <c r="K490" s="78"/>
      <c r="L490" s="78"/>
      <c r="M490" s="78"/>
      <c r="N490" s="78"/>
      <c r="O490" s="78"/>
      <c r="P490" s="78"/>
      <c r="Q490" s="78"/>
      <c r="R490" s="78"/>
      <c r="S490" s="78"/>
      <c r="T490" s="78"/>
      <c r="U490" s="78"/>
      <c r="V490" s="78"/>
      <c r="W490" s="78"/>
      <c r="AA490" s="78"/>
      <c r="AB490" s="87"/>
      <c r="AC490" s="64"/>
      <c r="AD490" s="64"/>
      <c r="AE490" s="64"/>
      <c r="AF490" s="78"/>
      <c r="BL490" s="98">
        <v>0</v>
      </c>
      <c r="BM490" s="3">
        <v>0</v>
      </c>
      <c r="BQ490" s="60">
        <v>0</v>
      </c>
      <c r="BR490" s="60">
        <v>0</v>
      </c>
      <c r="BS490" s="60">
        <v>0</v>
      </c>
      <c r="BT490" s="60">
        <v>0</v>
      </c>
      <c r="BV490" s="60">
        <v>0</v>
      </c>
    </row>
    <row r="491" spans="7:74" x14ac:dyDescent="0.25">
      <c r="G491" s="78"/>
      <c r="H491" s="78"/>
      <c r="I491" s="78"/>
      <c r="J491" s="78"/>
      <c r="K491" s="78"/>
      <c r="L491" s="78"/>
      <c r="M491" s="78"/>
      <c r="N491" s="78"/>
      <c r="O491" s="78"/>
      <c r="P491" s="78"/>
      <c r="Q491" s="78"/>
      <c r="R491" s="78"/>
      <c r="S491" s="78"/>
      <c r="T491" s="78"/>
      <c r="U491" s="78"/>
      <c r="V491" s="78"/>
      <c r="W491" s="78"/>
      <c r="AA491" s="78"/>
      <c r="AB491" s="87"/>
      <c r="AC491" s="64"/>
      <c r="AD491" s="64"/>
      <c r="AE491" s="64"/>
      <c r="AF491" s="78"/>
      <c r="BL491" s="98">
        <v>0</v>
      </c>
      <c r="BM491" s="3">
        <v>0</v>
      </c>
      <c r="BQ491" s="60">
        <v>0</v>
      </c>
      <c r="BR491" s="60">
        <v>0</v>
      </c>
      <c r="BS491" s="60">
        <v>0</v>
      </c>
      <c r="BT491" s="60">
        <v>0</v>
      </c>
      <c r="BV491" s="60">
        <v>0</v>
      </c>
    </row>
    <row r="492" spans="7:74" x14ac:dyDescent="0.25">
      <c r="G492" s="78"/>
      <c r="H492" s="78"/>
      <c r="I492" s="78"/>
      <c r="J492" s="78"/>
      <c r="K492" s="78"/>
      <c r="L492" s="78"/>
      <c r="M492" s="78"/>
      <c r="N492" s="78"/>
      <c r="O492" s="78"/>
      <c r="P492" s="78"/>
      <c r="Q492" s="78"/>
      <c r="R492" s="78"/>
      <c r="S492" s="78"/>
      <c r="T492" s="78"/>
      <c r="U492" s="78"/>
      <c r="V492" s="78"/>
      <c r="W492" s="78"/>
      <c r="AA492" s="78"/>
      <c r="AB492" s="87"/>
      <c r="AC492" s="64"/>
      <c r="AD492" s="64"/>
      <c r="AE492" s="64"/>
      <c r="AF492" s="78"/>
      <c r="BL492" s="98">
        <v>0</v>
      </c>
      <c r="BM492" s="3">
        <v>0</v>
      </c>
      <c r="BQ492" s="60">
        <v>0</v>
      </c>
      <c r="BR492" s="60">
        <v>0</v>
      </c>
      <c r="BS492" s="60">
        <v>0</v>
      </c>
      <c r="BT492" s="60">
        <v>0</v>
      </c>
      <c r="BV492" s="60">
        <v>0</v>
      </c>
    </row>
    <row r="493" spans="7:74" x14ac:dyDescent="0.25">
      <c r="G493" s="78"/>
      <c r="H493" s="78"/>
      <c r="I493" s="78"/>
      <c r="J493" s="78"/>
      <c r="K493" s="78"/>
      <c r="L493" s="78"/>
      <c r="M493" s="78"/>
      <c r="N493" s="78"/>
      <c r="O493" s="78"/>
      <c r="P493" s="78"/>
      <c r="Q493" s="78"/>
      <c r="R493" s="78"/>
      <c r="S493" s="78"/>
      <c r="T493" s="78"/>
      <c r="U493" s="78"/>
      <c r="V493" s="78"/>
      <c r="W493" s="78"/>
      <c r="AA493" s="78"/>
      <c r="AB493" s="87"/>
      <c r="AC493" s="64"/>
      <c r="AD493" s="64"/>
      <c r="AE493" s="64"/>
      <c r="AF493" s="78"/>
      <c r="BL493" s="98">
        <v>0</v>
      </c>
      <c r="BM493" s="3">
        <v>0</v>
      </c>
      <c r="BQ493" s="60">
        <v>0</v>
      </c>
      <c r="BR493" s="60">
        <v>0</v>
      </c>
      <c r="BS493" s="60">
        <v>0</v>
      </c>
      <c r="BT493" s="60">
        <v>0</v>
      </c>
      <c r="BV493" s="60">
        <v>0</v>
      </c>
    </row>
    <row r="494" spans="7:74" x14ac:dyDescent="0.25">
      <c r="G494" s="78"/>
      <c r="H494" s="78"/>
      <c r="I494" s="78"/>
      <c r="J494" s="78"/>
      <c r="K494" s="78"/>
      <c r="L494" s="78"/>
      <c r="M494" s="78"/>
      <c r="N494" s="78"/>
      <c r="O494" s="78"/>
      <c r="P494" s="78"/>
      <c r="Q494" s="78"/>
      <c r="R494" s="78"/>
      <c r="S494" s="78"/>
      <c r="T494" s="78"/>
      <c r="U494" s="78"/>
      <c r="V494" s="78"/>
      <c r="W494" s="78"/>
      <c r="AA494" s="78"/>
      <c r="AB494" s="87"/>
      <c r="AC494" s="64"/>
      <c r="AD494" s="64"/>
      <c r="AE494" s="64"/>
      <c r="AF494" s="78"/>
      <c r="BL494" s="98">
        <v>0</v>
      </c>
      <c r="BM494" s="3">
        <v>0</v>
      </c>
      <c r="BQ494" s="60">
        <v>0</v>
      </c>
      <c r="BR494" s="60">
        <v>0</v>
      </c>
      <c r="BS494" s="60">
        <v>0</v>
      </c>
      <c r="BT494" s="60">
        <v>0</v>
      </c>
      <c r="BV494" s="60">
        <v>0</v>
      </c>
    </row>
    <row r="495" spans="7:74" x14ac:dyDescent="0.25">
      <c r="G495" s="78"/>
      <c r="H495" s="78"/>
      <c r="I495" s="78"/>
      <c r="J495" s="78"/>
      <c r="K495" s="78"/>
      <c r="L495" s="78"/>
      <c r="M495" s="78"/>
      <c r="N495" s="78"/>
      <c r="O495" s="78"/>
      <c r="P495" s="78"/>
      <c r="Q495" s="78"/>
      <c r="R495" s="78"/>
      <c r="S495" s="78"/>
      <c r="T495" s="78"/>
      <c r="U495" s="78"/>
      <c r="V495" s="78"/>
      <c r="W495" s="78"/>
      <c r="AA495" s="78"/>
      <c r="AB495" s="87"/>
      <c r="AC495" s="64"/>
      <c r="AD495" s="64"/>
      <c r="AE495" s="64"/>
      <c r="AF495" s="78"/>
      <c r="BL495" s="98">
        <v>0</v>
      </c>
      <c r="BM495" s="3">
        <v>0</v>
      </c>
      <c r="BQ495" s="60">
        <v>0</v>
      </c>
      <c r="BR495" s="60">
        <v>0</v>
      </c>
      <c r="BS495" s="60">
        <v>0</v>
      </c>
      <c r="BT495" s="60">
        <v>0</v>
      </c>
      <c r="BV495" s="60">
        <v>0</v>
      </c>
    </row>
    <row r="496" spans="7:74" x14ac:dyDescent="0.25">
      <c r="G496" s="78"/>
      <c r="H496" s="78"/>
      <c r="I496" s="78"/>
      <c r="J496" s="78"/>
      <c r="K496" s="78"/>
      <c r="L496" s="78"/>
      <c r="M496" s="78"/>
      <c r="N496" s="78"/>
      <c r="O496" s="78"/>
      <c r="P496" s="78"/>
      <c r="Q496" s="78"/>
      <c r="R496" s="78"/>
      <c r="S496" s="78"/>
      <c r="T496" s="78"/>
      <c r="U496" s="78"/>
      <c r="V496" s="78"/>
      <c r="W496" s="78"/>
      <c r="AA496" s="78"/>
      <c r="AB496" s="87"/>
      <c r="AC496" s="64"/>
      <c r="AD496" s="64"/>
      <c r="AE496" s="64"/>
      <c r="AF496" s="78"/>
      <c r="BL496" s="98">
        <v>0</v>
      </c>
      <c r="BM496" s="3">
        <v>0</v>
      </c>
      <c r="BQ496" s="60">
        <v>0</v>
      </c>
      <c r="BR496" s="60">
        <v>0</v>
      </c>
      <c r="BS496" s="60">
        <v>0</v>
      </c>
      <c r="BT496" s="60">
        <v>0</v>
      </c>
      <c r="BV496" s="60">
        <v>0</v>
      </c>
    </row>
    <row r="497" spans="7:74" x14ac:dyDescent="0.25">
      <c r="G497" s="78"/>
      <c r="H497" s="78"/>
      <c r="I497" s="78"/>
      <c r="J497" s="78"/>
      <c r="K497" s="78"/>
      <c r="L497" s="78"/>
      <c r="M497" s="78"/>
      <c r="N497" s="78"/>
      <c r="O497" s="78"/>
      <c r="P497" s="78"/>
      <c r="Q497" s="78"/>
      <c r="R497" s="78"/>
      <c r="S497" s="78"/>
      <c r="T497" s="78"/>
      <c r="U497" s="78"/>
      <c r="V497" s="78"/>
      <c r="W497" s="78"/>
      <c r="AA497" s="78"/>
      <c r="AB497" s="87"/>
      <c r="AC497" s="64"/>
      <c r="AD497" s="64"/>
      <c r="AE497" s="64"/>
      <c r="AF497" s="78"/>
      <c r="BL497" s="98">
        <v>0</v>
      </c>
      <c r="BM497" s="3">
        <v>0</v>
      </c>
      <c r="BQ497" s="60">
        <v>0</v>
      </c>
      <c r="BR497" s="60">
        <v>0</v>
      </c>
      <c r="BS497" s="60">
        <v>0</v>
      </c>
      <c r="BT497" s="60">
        <v>0</v>
      </c>
      <c r="BV497" s="60">
        <v>0</v>
      </c>
    </row>
    <row r="498" spans="7:74" x14ac:dyDescent="0.25">
      <c r="G498" s="78"/>
      <c r="H498" s="78"/>
      <c r="I498" s="78"/>
      <c r="J498" s="78"/>
      <c r="K498" s="78"/>
      <c r="L498" s="78"/>
      <c r="M498" s="78"/>
      <c r="N498" s="78"/>
      <c r="O498" s="78"/>
      <c r="P498" s="78"/>
      <c r="Q498" s="78"/>
      <c r="R498" s="78"/>
      <c r="S498" s="78"/>
      <c r="T498" s="78"/>
      <c r="U498" s="78"/>
      <c r="V498" s="78"/>
      <c r="W498" s="78"/>
      <c r="AA498" s="78"/>
      <c r="AB498" s="87"/>
      <c r="AC498" s="64"/>
      <c r="AD498" s="64"/>
      <c r="AE498" s="64"/>
      <c r="AF498" s="78"/>
      <c r="BL498" s="98">
        <v>0</v>
      </c>
      <c r="BM498" s="3">
        <v>0</v>
      </c>
      <c r="BQ498" s="60">
        <v>0</v>
      </c>
      <c r="BR498" s="60">
        <v>0</v>
      </c>
      <c r="BS498" s="60">
        <v>0</v>
      </c>
      <c r="BT498" s="60">
        <v>0</v>
      </c>
      <c r="BV498" s="60">
        <v>0</v>
      </c>
    </row>
    <row r="499" spans="7:74" x14ac:dyDescent="0.25">
      <c r="G499" s="78"/>
      <c r="H499" s="78"/>
      <c r="I499" s="78"/>
      <c r="J499" s="78"/>
      <c r="K499" s="78"/>
      <c r="L499" s="78"/>
      <c r="M499" s="78"/>
      <c r="N499" s="78"/>
      <c r="O499" s="78"/>
      <c r="P499" s="78"/>
      <c r="Q499" s="78"/>
      <c r="R499" s="78"/>
      <c r="S499" s="78"/>
      <c r="T499" s="78"/>
      <c r="U499" s="78"/>
      <c r="V499" s="78"/>
      <c r="W499" s="78"/>
      <c r="AA499" s="78"/>
      <c r="AB499" s="87"/>
      <c r="AC499" s="64"/>
      <c r="AD499" s="64"/>
      <c r="AE499" s="64"/>
      <c r="AF499" s="78"/>
      <c r="BL499" s="98">
        <v>0</v>
      </c>
      <c r="BM499" s="3">
        <v>0</v>
      </c>
      <c r="BQ499" s="60">
        <v>0</v>
      </c>
      <c r="BR499" s="60">
        <v>0</v>
      </c>
      <c r="BS499" s="60">
        <v>0</v>
      </c>
      <c r="BT499" s="60">
        <v>0</v>
      </c>
      <c r="BV499" s="60">
        <v>0</v>
      </c>
    </row>
    <row r="500" spans="7:74" x14ac:dyDescent="0.25">
      <c r="G500" s="78"/>
      <c r="H500" s="78"/>
      <c r="I500" s="78"/>
      <c r="J500" s="78"/>
      <c r="K500" s="78"/>
      <c r="L500" s="78"/>
      <c r="M500" s="78"/>
      <c r="N500" s="78"/>
      <c r="O500" s="78"/>
      <c r="P500" s="78"/>
      <c r="Q500" s="78"/>
      <c r="R500" s="78"/>
      <c r="S500" s="78"/>
      <c r="T500" s="78"/>
      <c r="U500" s="78"/>
      <c r="V500" s="78"/>
      <c r="W500" s="78"/>
      <c r="AA500" s="78"/>
      <c r="AB500" s="87"/>
      <c r="AC500" s="64"/>
      <c r="AD500" s="64"/>
      <c r="AE500" s="64"/>
      <c r="AF500" s="78"/>
      <c r="BL500" s="98">
        <v>0</v>
      </c>
      <c r="BM500" s="3">
        <v>0</v>
      </c>
      <c r="BQ500" s="60">
        <v>0</v>
      </c>
      <c r="BR500" s="60">
        <v>0</v>
      </c>
      <c r="BS500" s="60">
        <v>0</v>
      </c>
      <c r="BT500" s="60">
        <v>0</v>
      </c>
      <c r="BV500" s="60">
        <v>0</v>
      </c>
    </row>
    <row r="501" spans="7:74" x14ac:dyDescent="0.25">
      <c r="G501" s="78"/>
      <c r="H501" s="78"/>
      <c r="I501" s="78"/>
      <c r="J501" s="78"/>
      <c r="K501" s="78"/>
      <c r="L501" s="78"/>
      <c r="M501" s="78"/>
      <c r="N501" s="78"/>
      <c r="O501" s="78"/>
      <c r="P501" s="78"/>
      <c r="Q501" s="78"/>
      <c r="R501" s="78"/>
      <c r="S501" s="78"/>
      <c r="T501" s="78"/>
      <c r="U501" s="78"/>
      <c r="V501" s="78"/>
      <c r="W501" s="78"/>
      <c r="AA501" s="78"/>
      <c r="AB501" s="87"/>
      <c r="AC501" s="64"/>
      <c r="AD501" s="64"/>
      <c r="AE501" s="64"/>
      <c r="AF501" s="78"/>
      <c r="BR501" s="60">
        <v>0</v>
      </c>
      <c r="BS501" s="60">
        <v>0</v>
      </c>
      <c r="BT501" s="60">
        <v>0</v>
      </c>
      <c r="BV501" s="60">
        <v>0</v>
      </c>
    </row>
    <row r="502" spans="7:74" x14ac:dyDescent="0.25">
      <c r="G502" s="78"/>
      <c r="H502" s="78"/>
      <c r="I502" s="78"/>
      <c r="J502" s="78"/>
      <c r="K502" s="78"/>
      <c r="L502" s="78"/>
      <c r="M502" s="78"/>
      <c r="N502" s="78"/>
      <c r="O502" s="78"/>
      <c r="P502" s="78"/>
      <c r="Q502" s="78"/>
      <c r="R502" s="78"/>
      <c r="S502" s="78"/>
      <c r="T502" s="78"/>
      <c r="U502" s="78"/>
      <c r="V502" s="78"/>
      <c r="W502" s="78"/>
      <c r="AA502" s="78"/>
      <c r="AB502" s="87"/>
      <c r="AC502" s="64"/>
      <c r="AD502" s="64"/>
      <c r="AE502" s="64"/>
      <c r="AF502" s="78"/>
      <c r="BR502" s="60">
        <v>0</v>
      </c>
      <c r="BS502" s="60">
        <v>0</v>
      </c>
      <c r="BT502" s="60">
        <v>0</v>
      </c>
      <c r="BV502" s="60">
        <v>0</v>
      </c>
    </row>
    <row r="503" spans="7:74" x14ac:dyDescent="0.25">
      <c r="G503" s="78"/>
      <c r="H503" s="78"/>
      <c r="I503" s="78"/>
      <c r="J503" s="78"/>
      <c r="K503" s="78"/>
      <c r="L503" s="78"/>
      <c r="M503" s="78"/>
      <c r="N503" s="78"/>
      <c r="O503" s="78"/>
      <c r="P503" s="78"/>
      <c r="Q503" s="78"/>
      <c r="R503" s="78"/>
      <c r="S503" s="78"/>
      <c r="T503" s="78"/>
      <c r="U503" s="78"/>
      <c r="V503" s="78"/>
      <c r="W503" s="78"/>
      <c r="AA503" s="78"/>
      <c r="AB503" s="87"/>
      <c r="AC503" s="64"/>
      <c r="AD503" s="64"/>
      <c r="AE503" s="64"/>
      <c r="AF503" s="78"/>
      <c r="BR503" s="60">
        <v>0</v>
      </c>
      <c r="BS503" s="60">
        <v>0</v>
      </c>
      <c r="BT503" s="60">
        <v>0</v>
      </c>
      <c r="BV503" s="60">
        <v>0</v>
      </c>
    </row>
    <row r="504" spans="7:74" x14ac:dyDescent="0.25">
      <c r="G504" s="78"/>
      <c r="H504" s="78"/>
      <c r="I504" s="78"/>
      <c r="J504" s="78"/>
      <c r="K504" s="78"/>
      <c r="L504" s="78"/>
      <c r="M504" s="78"/>
      <c r="N504" s="78"/>
      <c r="O504" s="78"/>
      <c r="P504" s="78"/>
      <c r="Q504" s="78"/>
      <c r="R504" s="78"/>
      <c r="S504" s="78"/>
      <c r="T504" s="78"/>
      <c r="U504" s="78"/>
      <c r="V504" s="78"/>
      <c r="W504" s="78"/>
      <c r="AA504" s="78"/>
      <c r="AB504" s="87"/>
      <c r="AC504" s="64"/>
      <c r="AD504" s="64"/>
      <c r="AE504" s="64"/>
      <c r="AF504" s="78"/>
      <c r="BR504" s="60">
        <v>0</v>
      </c>
      <c r="BS504" s="60">
        <v>0</v>
      </c>
      <c r="BT504" s="60">
        <v>0</v>
      </c>
      <c r="BV504" s="60">
        <v>0</v>
      </c>
    </row>
    <row r="505" spans="7:74" x14ac:dyDescent="0.25">
      <c r="G505" s="78"/>
      <c r="H505" s="78"/>
      <c r="I505" s="78"/>
      <c r="J505" s="78"/>
      <c r="K505" s="78"/>
      <c r="L505" s="78"/>
      <c r="M505" s="78"/>
      <c r="N505" s="78"/>
      <c r="O505" s="78"/>
      <c r="P505" s="78"/>
      <c r="Q505" s="78"/>
      <c r="R505" s="78"/>
      <c r="S505" s="78"/>
      <c r="T505" s="78"/>
      <c r="U505" s="78"/>
      <c r="V505" s="78"/>
      <c r="W505" s="78"/>
      <c r="AA505" s="78"/>
      <c r="AB505" s="87"/>
      <c r="AC505" s="64"/>
      <c r="AD505" s="64"/>
      <c r="AE505" s="64"/>
      <c r="AF505" s="78"/>
      <c r="BR505" s="60">
        <v>0</v>
      </c>
      <c r="BS505" s="60">
        <v>0</v>
      </c>
      <c r="BT505" s="60">
        <v>0</v>
      </c>
      <c r="BV505" s="60">
        <v>0</v>
      </c>
    </row>
    <row r="506" spans="7:74" x14ac:dyDescent="0.25">
      <c r="G506" s="78"/>
      <c r="H506" s="78"/>
      <c r="I506" s="78"/>
      <c r="J506" s="78"/>
      <c r="K506" s="78"/>
      <c r="L506" s="78"/>
      <c r="M506" s="78"/>
      <c r="N506" s="78"/>
      <c r="O506" s="78"/>
      <c r="P506" s="78"/>
      <c r="Q506" s="78"/>
      <c r="R506" s="78"/>
      <c r="S506" s="78"/>
      <c r="T506" s="78"/>
      <c r="U506" s="78"/>
      <c r="V506" s="78"/>
      <c r="W506" s="78"/>
      <c r="AA506" s="78"/>
      <c r="AB506" s="87"/>
      <c r="AC506" s="64"/>
      <c r="AD506" s="64"/>
      <c r="AE506" s="64"/>
      <c r="AF506" s="78"/>
      <c r="BR506" s="60">
        <v>0</v>
      </c>
      <c r="BS506" s="60">
        <v>0</v>
      </c>
      <c r="BT506" s="60">
        <v>0</v>
      </c>
      <c r="BV506" s="60">
        <v>0</v>
      </c>
    </row>
    <row r="507" spans="7:74" x14ac:dyDescent="0.25">
      <c r="G507" s="78"/>
      <c r="H507" s="78"/>
      <c r="I507" s="78"/>
      <c r="J507" s="78"/>
      <c r="K507" s="78"/>
      <c r="L507" s="78"/>
      <c r="M507" s="78"/>
      <c r="N507" s="78"/>
      <c r="O507" s="78"/>
      <c r="P507" s="78"/>
      <c r="Q507" s="78"/>
      <c r="R507" s="78"/>
      <c r="S507" s="78"/>
      <c r="T507" s="78"/>
      <c r="U507" s="78"/>
      <c r="V507" s="78"/>
      <c r="W507" s="78"/>
      <c r="AA507" s="78"/>
      <c r="AB507" s="87"/>
      <c r="AC507" s="64"/>
      <c r="AD507" s="64"/>
      <c r="AE507" s="64"/>
      <c r="AF507" s="78"/>
      <c r="BR507" s="60">
        <v>0</v>
      </c>
      <c r="BS507" s="60">
        <v>0</v>
      </c>
      <c r="BT507" s="60">
        <v>0</v>
      </c>
      <c r="BV507" s="60">
        <v>0</v>
      </c>
    </row>
    <row r="508" spans="7:74" x14ac:dyDescent="0.25">
      <c r="G508" s="78"/>
      <c r="H508" s="78"/>
      <c r="I508" s="78"/>
      <c r="J508" s="78"/>
      <c r="K508" s="78"/>
      <c r="L508" s="78"/>
      <c r="M508" s="78"/>
      <c r="N508" s="78"/>
      <c r="O508" s="78"/>
      <c r="P508" s="78"/>
      <c r="Q508" s="78"/>
      <c r="R508" s="78"/>
      <c r="S508" s="78"/>
      <c r="T508" s="78"/>
      <c r="U508" s="78"/>
      <c r="V508" s="78"/>
      <c r="W508" s="78"/>
      <c r="AA508" s="78"/>
      <c r="AB508" s="87"/>
      <c r="AC508" s="64"/>
      <c r="AD508" s="64"/>
      <c r="AE508" s="64"/>
      <c r="AF508" s="78"/>
    </row>
    <row r="509" spans="7:74" x14ac:dyDescent="0.25">
      <c r="G509" s="78"/>
      <c r="H509" s="78"/>
      <c r="I509" s="78"/>
      <c r="J509" s="78"/>
      <c r="K509" s="78"/>
      <c r="L509" s="78"/>
      <c r="M509" s="78"/>
      <c r="N509" s="78"/>
      <c r="O509" s="78"/>
      <c r="P509" s="78"/>
      <c r="Q509" s="78"/>
      <c r="R509" s="78"/>
      <c r="S509" s="78"/>
      <c r="T509" s="78"/>
      <c r="U509" s="78"/>
      <c r="V509" s="78"/>
      <c r="W509" s="78"/>
      <c r="AA509" s="78"/>
      <c r="AB509" s="87"/>
      <c r="AC509" s="64"/>
      <c r="AD509" s="64"/>
      <c r="AE509" s="64"/>
      <c r="AF509" s="78"/>
    </row>
    <row r="510" spans="7:74" x14ac:dyDescent="0.25">
      <c r="G510" s="78"/>
      <c r="H510" s="78"/>
      <c r="I510" s="78"/>
      <c r="J510" s="78"/>
      <c r="K510" s="78"/>
      <c r="L510" s="78"/>
      <c r="M510" s="78"/>
      <c r="N510" s="78"/>
      <c r="O510" s="78"/>
      <c r="P510" s="78"/>
      <c r="Q510" s="78"/>
      <c r="R510" s="78"/>
      <c r="S510" s="78"/>
      <c r="T510" s="78"/>
      <c r="U510" s="78"/>
      <c r="V510" s="78"/>
      <c r="W510" s="78"/>
      <c r="AA510" s="78"/>
      <c r="AB510" s="87"/>
      <c r="AC510" s="64"/>
      <c r="AD510" s="64"/>
      <c r="AE510" s="64"/>
      <c r="AF510" s="78"/>
    </row>
    <row r="511" spans="7:74" x14ac:dyDescent="0.25">
      <c r="G511" s="78"/>
      <c r="H511" s="78"/>
      <c r="I511" s="78"/>
      <c r="J511" s="78"/>
      <c r="K511" s="78"/>
      <c r="L511" s="78"/>
      <c r="M511" s="78"/>
      <c r="N511" s="78"/>
      <c r="O511" s="78"/>
      <c r="P511" s="78"/>
      <c r="Q511" s="78"/>
      <c r="R511" s="78"/>
      <c r="S511" s="78"/>
      <c r="T511" s="78"/>
      <c r="U511" s="78"/>
      <c r="V511" s="78"/>
      <c r="W511" s="78"/>
      <c r="AA511" s="78"/>
      <c r="AB511" s="87"/>
      <c r="AC511" s="64"/>
      <c r="AD511" s="64"/>
      <c r="AE511" s="64"/>
      <c r="AF511" s="78"/>
    </row>
    <row r="512" spans="7:74" x14ac:dyDescent="0.25">
      <c r="G512" s="78"/>
      <c r="H512" s="78"/>
      <c r="I512" s="78"/>
      <c r="J512" s="78"/>
      <c r="K512" s="78"/>
      <c r="L512" s="78"/>
      <c r="M512" s="78"/>
      <c r="N512" s="78"/>
      <c r="O512" s="78"/>
      <c r="P512" s="78"/>
      <c r="Q512" s="78"/>
      <c r="R512" s="78"/>
      <c r="S512" s="78"/>
      <c r="T512" s="78"/>
      <c r="U512" s="78"/>
      <c r="V512" s="78"/>
      <c r="W512" s="78"/>
      <c r="AA512" s="78"/>
      <c r="AB512" s="87"/>
      <c r="AC512" s="64"/>
      <c r="AD512" s="64"/>
      <c r="AE512" s="64"/>
      <c r="AF512" s="78"/>
    </row>
    <row r="513" spans="7:32" x14ac:dyDescent="0.25">
      <c r="G513" s="78"/>
      <c r="H513" s="78"/>
      <c r="I513" s="78"/>
      <c r="J513" s="78"/>
      <c r="K513" s="78"/>
      <c r="L513" s="78"/>
      <c r="M513" s="78"/>
      <c r="N513" s="78"/>
      <c r="O513" s="78"/>
      <c r="P513" s="78"/>
      <c r="Q513" s="78"/>
      <c r="R513" s="78"/>
      <c r="S513" s="78"/>
      <c r="T513" s="78"/>
      <c r="U513" s="78"/>
      <c r="V513" s="78"/>
      <c r="W513" s="78"/>
      <c r="AA513" s="78"/>
      <c r="AB513" s="87"/>
      <c r="AC513" s="64"/>
      <c r="AD513" s="64"/>
      <c r="AE513" s="64"/>
      <c r="AF513" s="78"/>
    </row>
    <row r="514" spans="7:32" x14ac:dyDescent="0.25">
      <c r="G514" s="78"/>
      <c r="H514" s="78"/>
      <c r="I514" s="78"/>
      <c r="J514" s="78"/>
      <c r="K514" s="78"/>
      <c r="L514" s="78"/>
      <c r="M514" s="78"/>
      <c r="N514" s="78"/>
      <c r="O514" s="78"/>
      <c r="P514" s="78"/>
      <c r="Q514" s="78"/>
      <c r="R514" s="78"/>
      <c r="S514" s="78"/>
      <c r="T514" s="78"/>
      <c r="U514" s="78"/>
      <c r="V514" s="78"/>
      <c r="W514" s="78"/>
      <c r="AA514" s="78"/>
      <c r="AB514" s="87"/>
      <c r="AC514" s="64"/>
      <c r="AD514" s="64"/>
      <c r="AE514" s="64"/>
      <c r="AF514" s="78"/>
    </row>
    <row r="515" spans="7:32" x14ac:dyDescent="0.25">
      <c r="G515" s="78"/>
      <c r="H515" s="78"/>
      <c r="I515" s="78"/>
      <c r="J515" s="78"/>
      <c r="K515" s="78"/>
      <c r="L515" s="78"/>
      <c r="M515" s="78"/>
      <c r="N515" s="78"/>
      <c r="O515" s="78"/>
      <c r="P515" s="78"/>
      <c r="Q515" s="78"/>
      <c r="R515" s="78"/>
      <c r="S515" s="78"/>
      <c r="T515" s="78"/>
      <c r="U515" s="78"/>
      <c r="V515" s="78"/>
      <c r="W515" s="78"/>
      <c r="AA515" s="78"/>
      <c r="AB515" s="87"/>
      <c r="AC515" s="64"/>
      <c r="AD515" s="64"/>
      <c r="AE515" s="64"/>
      <c r="AF515" s="78"/>
    </row>
    <row r="516" spans="7:32" x14ac:dyDescent="0.25">
      <c r="G516" s="78"/>
      <c r="H516" s="78"/>
      <c r="I516" s="78"/>
      <c r="J516" s="78"/>
      <c r="K516" s="78"/>
      <c r="L516" s="78"/>
      <c r="M516" s="78"/>
      <c r="N516" s="78"/>
      <c r="O516" s="78"/>
      <c r="P516" s="78"/>
      <c r="Q516" s="78"/>
      <c r="R516" s="78"/>
      <c r="S516" s="78"/>
      <c r="T516" s="78"/>
      <c r="U516" s="78"/>
      <c r="V516" s="78"/>
      <c r="W516" s="78"/>
      <c r="AA516" s="78"/>
      <c r="AB516" s="87"/>
      <c r="AC516" s="64"/>
      <c r="AD516" s="64"/>
      <c r="AE516" s="64"/>
      <c r="AF516" s="78"/>
    </row>
    <row r="517" spans="7:32" x14ac:dyDescent="0.25">
      <c r="G517" s="78"/>
      <c r="H517" s="78"/>
      <c r="I517" s="78"/>
      <c r="J517" s="78"/>
      <c r="K517" s="78"/>
      <c r="L517" s="78"/>
      <c r="M517" s="78"/>
      <c r="N517" s="78"/>
      <c r="O517" s="78"/>
      <c r="P517" s="78"/>
      <c r="Q517" s="78"/>
      <c r="R517" s="78"/>
      <c r="S517" s="78"/>
      <c r="T517" s="78"/>
      <c r="U517" s="78"/>
      <c r="V517" s="78"/>
      <c r="W517" s="78"/>
      <c r="AA517" s="78"/>
      <c r="AB517" s="87"/>
      <c r="AC517" s="64"/>
      <c r="AD517" s="64"/>
      <c r="AE517" s="64"/>
      <c r="AF517" s="78"/>
    </row>
    <row r="518" spans="7:32" x14ac:dyDescent="0.25">
      <c r="G518" s="78"/>
      <c r="H518" s="78"/>
      <c r="I518" s="78"/>
      <c r="J518" s="78"/>
      <c r="K518" s="78"/>
      <c r="L518" s="78"/>
      <c r="M518" s="78"/>
      <c r="N518" s="78"/>
      <c r="O518" s="78"/>
      <c r="P518" s="78"/>
      <c r="Q518" s="78"/>
      <c r="R518" s="78"/>
      <c r="S518" s="78"/>
      <c r="T518" s="78"/>
      <c r="U518" s="78"/>
      <c r="V518" s="78"/>
      <c r="W518" s="78"/>
      <c r="AA518" s="78"/>
      <c r="AB518" s="87"/>
      <c r="AC518" s="64"/>
      <c r="AD518" s="64"/>
      <c r="AE518" s="64"/>
      <c r="AF518" s="78"/>
    </row>
    <row r="519" spans="7:32" x14ac:dyDescent="0.25">
      <c r="G519" s="78"/>
      <c r="H519" s="78"/>
      <c r="I519" s="78"/>
      <c r="J519" s="78"/>
      <c r="K519" s="78"/>
      <c r="L519" s="78"/>
      <c r="M519" s="78"/>
      <c r="N519" s="78"/>
      <c r="O519" s="78"/>
      <c r="P519" s="78"/>
      <c r="Q519" s="78"/>
      <c r="R519" s="78"/>
      <c r="S519" s="78"/>
      <c r="T519" s="78"/>
      <c r="U519" s="78"/>
      <c r="V519" s="78"/>
      <c r="W519" s="78"/>
      <c r="AA519" s="78"/>
      <c r="AB519" s="87"/>
      <c r="AC519" s="64"/>
      <c r="AD519" s="64"/>
      <c r="AE519" s="64"/>
      <c r="AF519" s="78"/>
    </row>
    <row r="520" spans="7:32" x14ac:dyDescent="0.25">
      <c r="G520" s="78"/>
      <c r="H520" s="78"/>
      <c r="I520" s="78"/>
      <c r="J520" s="78"/>
      <c r="K520" s="78"/>
      <c r="L520" s="78"/>
      <c r="M520" s="78"/>
      <c r="N520" s="78"/>
      <c r="O520" s="78"/>
      <c r="P520" s="78"/>
      <c r="Q520" s="78"/>
      <c r="R520" s="78"/>
      <c r="S520" s="78"/>
      <c r="T520" s="78"/>
      <c r="U520" s="78"/>
      <c r="V520" s="78"/>
      <c r="W520" s="78"/>
      <c r="AA520" s="78"/>
      <c r="AB520" s="87"/>
      <c r="AC520" s="64"/>
      <c r="AD520" s="64"/>
      <c r="AE520" s="64"/>
      <c r="AF520" s="78"/>
    </row>
    <row r="521" spans="7:32" x14ac:dyDescent="0.25">
      <c r="G521" s="78"/>
      <c r="H521" s="78"/>
      <c r="I521" s="78"/>
      <c r="J521" s="78"/>
      <c r="K521" s="78"/>
      <c r="L521" s="78"/>
      <c r="M521" s="78"/>
      <c r="N521" s="78"/>
      <c r="O521" s="78"/>
      <c r="P521" s="78"/>
      <c r="Q521" s="78"/>
      <c r="R521" s="78"/>
      <c r="S521" s="78"/>
      <c r="T521" s="78"/>
      <c r="U521" s="78"/>
      <c r="V521" s="78"/>
      <c r="W521" s="78"/>
      <c r="AA521" s="78"/>
      <c r="AB521" s="87"/>
      <c r="AC521" s="64"/>
      <c r="AD521" s="64"/>
      <c r="AE521" s="64"/>
      <c r="AF521" s="78"/>
    </row>
    <row r="522" spans="7:32" x14ac:dyDescent="0.25">
      <c r="G522" s="78"/>
      <c r="H522" s="78"/>
      <c r="I522" s="78"/>
      <c r="J522" s="78"/>
      <c r="K522" s="78"/>
      <c r="L522" s="78"/>
      <c r="M522" s="78"/>
      <c r="N522" s="78"/>
      <c r="O522" s="78"/>
      <c r="P522" s="78"/>
      <c r="Q522" s="78"/>
      <c r="R522" s="78"/>
      <c r="S522" s="78"/>
      <c r="T522" s="78"/>
      <c r="U522" s="78"/>
      <c r="V522" s="78"/>
      <c r="W522" s="78"/>
      <c r="AA522" s="78"/>
      <c r="AB522" s="87"/>
      <c r="AC522" s="64"/>
      <c r="AD522" s="64"/>
      <c r="AE522" s="64"/>
      <c r="AF522" s="78"/>
    </row>
    <row r="523" spans="7:32" x14ac:dyDescent="0.25">
      <c r="G523" s="78"/>
      <c r="H523" s="78"/>
      <c r="I523" s="78"/>
      <c r="J523" s="78"/>
      <c r="K523" s="78"/>
      <c r="L523" s="78"/>
      <c r="M523" s="78"/>
      <c r="N523" s="78"/>
      <c r="O523" s="78"/>
      <c r="P523" s="78"/>
      <c r="Q523" s="78"/>
      <c r="R523" s="78"/>
      <c r="S523" s="78"/>
      <c r="T523" s="78"/>
      <c r="U523" s="78"/>
      <c r="V523" s="78"/>
      <c r="W523" s="78"/>
      <c r="AA523" s="78"/>
      <c r="AB523" s="87"/>
      <c r="AC523" s="64"/>
      <c r="AD523" s="64"/>
      <c r="AE523" s="64"/>
      <c r="AF523" s="78"/>
    </row>
    <row r="524" spans="7:32" x14ac:dyDescent="0.25">
      <c r="G524" s="78"/>
      <c r="H524" s="78"/>
      <c r="I524" s="78"/>
      <c r="J524" s="78"/>
      <c r="K524" s="78"/>
      <c r="L524" s="78"/>
      <c r="M524" s="78"/>
      <c r="N524" s="78"/>
      <c r="O524" s="78"/>
      <c r="P524" s="78"/>
      <c r="Q524" s="78"/>
      <c r="R524" s="78"/>
      <c r="S524" s="78"/>
      <c r="T524" s="78"/>
      <c r="U524" s="78"/>
      <c r="V524" s="78"/>
      <c r="W524" s="78"/>
      <c r="AA524" s="78"/>
      <c r="AB524" s="87"/>
      <c r="AC524" s="64"/>
      <c r="AD524" s="64"/>
      <c r="AE524" s="64"/>
      <c r="AF524" s="78"/>
    </row>
    <row r="525" spans="7:32" x14ac:dyDescent="0.25">
      <c r="G525" s="78"/>
      <c r="H525" s="78"/>
      <c r="I525" s="78"/>
      <c r="J525" s="78"/>
      <c r="K525" s="78"/>
      <c r="L525" s="78"/>
      <c r="M525" s="78"/>
      <c r="N525" s="78"/>
      <c r="O525" s="78"/>
      <c r="P525" s="78"/>
      <c r="Q525" s="78"/>
      <c r="R525" s="78"/>
      <c r="S525" s="78"/>
      <c r="T525" s="78"/>
      <c r="U525" s="78"/>
      <c r="V525" s="78"/>
      <c r="W525" s="78"/>
      <c r="AA525" s="78"/>
      <c r="AB525" s="87"/>
      <c r="AC525" s="64"/>
      <c r="AD525" s="64"/>
      <c r="AE525" s="64"/>
      <c r="AF525" s="78"/>
    </row>
    <row r="526" spans="7:32" x14ac:dyDescent="0.25">
      <c r="G526" s="78"/>
      <c r="H526" s="78"/>
      <c r="I526" s="78"/>
      <c r="J526" s="78"/>
      <c r="K526" s="78"/>
      <c r="L526" s="78"/>
      <c r="M526" s="78"/>
      <c r="N526" s="78"/>
      <c r="O526" s="78"/>
      <c r="P526" s="78"/>
      <c r="Q526" s="78"/>
      <c r="R526" s="78"/>
      <c r="S526" s="78"/>
      <c r="T526" s="78"/>
      <c r="U526" s="78"/>
      <c r="V526" s="78"/>
      <c r="W526" s="78"/>
      <c r="AA526" s="78"/>
      <c r="AB526" s="87"/>
      <c r="AC526" s="64"/>
      <c r="AD526" s="64"/>
      <c r="AE526" s="64"/>
      <c r="AF526" s="78"/>
    </row>
    <row r="527" spans="7:32" x14ac:dyDescent="0.25">
      <c r="G527" s="78"/>
      <c r="H527" s="78"/>
      <c r="I527" s="78"/>
      <c r="J527" s="78"/>
      <c r="K527" s="78"/>
      <c r="L527" s="78"/>
      <c r="M527" s="78"/>
      <c r="N527" s="78"/>
      <c r="O527" s="78"/>
      <c r="P527" s="78"/>
      <c r="Q527" s="78"/>
      <c r="R527" s="78"/>
      <c r="S527" s="78"/>
      <c r="T527" s="78"/>
      <c r="U527" s="78"/>
      <c r="V527" s="78"/>
      <c r="W527" s="78"/>
      <c r="AA527" s="78"/>
      <c r="AB527" s="87"/>
      <c r="AC527" s="64"/>
      <c r="AD527" s="64"/>
      <c r="AE527" s="64"/>
      <c r="AF527" s="78"/>
    </row>
    <row r="528" spans="7:32" x14ac:dyDescent="0.25">
      <c r="G528" s="78"/>
      <c r="H528" s="78"/>
      <c r="I528" s="78"/>
      <c r="J528" s="78"/>
      <c r="K528" s="78"/>
      <c r="L528" s="78"/>
      <c r="M528" s="78"/>
      <c r="N528" s="78"/>
      <c r="O528" s="78"/>
      <c r="P528" s="78"/>
      <c r="Q528" s="78"/>
      <c r="R528" s="78"/>
      <c r="S528" s="78"/>
      <c r="T528" s="78"/>
      <c r="U528" s="78"/>
      <c r="V528" s="78"/>
      <c r="W528" s="78"/>
      <c r="AA528" s="78"/>
      <c r="AB528" s="87"/>
      <c r="AC528" s="64"/>
      <c r="AD528" s="64"/>
      <c r="AE528" s="64"/>
      <c r="AF528" s="78"/>
    </row>
    <row r="529" spans="7:32" x14ac:dyDescent="0.25">
      <c r="G529" s="78"/>
      <c r="H529" s="78"/>
      <c r="I529" s="78"/>
      <c r="J529" s="78"/>
      <c r="K529" s="78"/>
      <c r="L529" s="78"/>
      <c r="M529" s="78"/>
      <c r="N529" s="78"/>
      <c r="O529" s="78"/>
      <c r="P529" s="78"/>
      <c r="Q529" s="78"/>
      <c r="R529" s="78"/>
      <c r="S529" s="78"/>
      <c r="T529" s="78"/>
      <c r="U529" s="78"/>
      <c r="V529" s="78"/>
      <c r="W529" s="78"/>
      <c r="AA529" s="78"/>
      <c r="AB529" s="87"/>
      <c r="AC529" s="64"/>
      <c r="AD529" s="64"/>
      <c r="AE529" s="64"/>
      <c r="AF529" s="78"/>
    </row>
    <row r="530" spans="7:32" x14ac:dyDescent="0.25">
      <c r="G530" s="78"/>
      <c r="H530" s="78"/>
      <c r="I530" s="78"/>
      <c r="J530" s="78"/>
      <c r="K530" s="78"/>
      <c r="L530" s="78"/>
      <c r="M530" s="78"/>
      <c r="N530" s="78"/>
      <c r="O530" s="78"/>
      <c r="P530" s="78"/>
      <c r="Q530" s="78"/>
      <c r="R530" s="78"/>
      <c r="S530" s="78"/>
      <c r="T530" s="78"/>
      <c r="U530" s="78"/>
      <c r="V530" s="78"/>
      <c r="W530" s="78"/>
      <c r="AA530" s="78"/>
      <c r="AB530" s="87"/>
      <c r="AC530" s="64"/>
      <c r="AD530" s="64"/>
      <c r="AE530" s="64"/>
      <c r="AF530" s="78"/>
    </row>
    <row r="531" spans="7:32" x14ac:dyDescent="0.25">
      <c r="G531" s="78"/>
      <c r="H531" s="78"/>
      <c r="I531" s="78"/>
      <c r="J531" s="78"/>
      <c r="K531" s="78"/>
      <c r="L531" s="78"/>
      <c r="M531" s="78"/>
      <c r="N531" s="78"/>
      <c r="O531" s="78"/>
      <c r="P531" s="78"/>
      <c r="Q531" s="78"/>
      <c r="R531" s="78"/>
      <c r="S531" s="78"/>
      <c r="T531" s="78"/>
      <c r="U531" s="78"/>
      <c r="V531" s="78"/>
      <c r="W531" s="78"/>
      <c r="AA531" s="78"/>
      <c r="AB531" s="87"/>
      <c r="AC531" s="64"/>
      <c r="AD531" s="64"/>
      <c r="AE531" s="64"/>
      <c r="AF531" s="78"/>
    </row>
    <row r="532" spans="7:32" x14ac:dyDescent="0.25">
      <c r="G532" s="78"/>
      <c r="H532" s="78"/>
      <c r="I532" s="78"/>
      <c r="J532" s="78"/>
      <c r="K532" s="78"/>
      <c r="L532" s="78"/>
      <c r="M532" s="78"/>
      <c r="N532" s="78"/>
      <c r="O532" s="78"/>
      <c r="P532" s="78"/>
      <c r="Q532" s="78"/>
      <c r="R532" s="78"/>
      <c r="S532" s="78"/>
      <c r="T532" s="78"/>
      <c r="U532" s="78"/>
      <c r="V532" s="78"/>
      <c r="W532" s="78"/>
      <c r="AA532" s="78"/>
      <c r="AB532" s="87"/>
      <c r="AC532" s="64"/>
      <c r="AD532" s="64"/>
      <c r="AE532" s="64"/>
      <c r="AF532" s="78"/>
    </row>
    <row r="533" spans="7:32" x14ac:dyDescent="0.25">
      <c r="G533" s="78"/>
      <c r="H533" s="78"/>
      <c r="I533" s="78"/>
      <c r="J533" s="78"/>
      <c r="K533" s="78"/>
      <c r="L533" s="78"/>
      <c r="M533" s="78"/>
      <c r="N533" s="78"/>
      <c r="O533" s="78"/>
      <c r="P533" s="78"/>
      <c r="Q533" s="78"/>
      <c r="R533" s="78"/>
      <c r="S533" s="78"/>
      <c r="T533" s="78"/>
      <c r="U533" s="78"/>
      <c r="V533" s="78"/>
      <c r="W533" s="78"/>
      <c r="AA533" s="78"/>
      <c r="AB533" s="87"/>
      <c r="AC533" s="64"/>
      <c r="AD533" s="64"/>
      <c r="AE533" s="64"/>
      <c r="AF533" s="78"/>
    </row>
    <row r="534" spans="7:32" x14ac:dyDescent="0.25">
      <c r="G534" s="78"/>
      <c r="H534" s="78"/>
      <c r="I534" s="78"/>
      <c r="J534" s="78"/>
      <c r="K534" s="78"/>
      <c r="L534" s="78"/>
      <c r="M534" s="78"/>
      <c r="N534" s="78"/>
      <c r="O534" s="78"/>
      <c r="P534" s="78"/>
      <c r="Q534" s="78"/>
      <c r="R534" s="78"/>
      <c r="S534" s="78"/>
      <c r="T534" s="78"/>
      <c r="U534" s="78"/>
      <c r="V534" s="78"/>
      <c r="W534" s="78"/>
      <c r="AA534" s="78"/>
      <c r="AB534" s="87"/>
      <c r="AC534" s="64"/>
      <c r="AD534" s="64"/>
      <c r="AE534" s="64"/>
      <c r="AF534" s="78"/>
    </row>
    <row r="535" spans="7:32" x14ac:dyDescent="0.25">
      <c r="G535" s="78"/>
      <c r="H535" s="78"/>
      <c r="I535" s="78"/>
      <c r="J535" s="78"/>
      <c r="K535" s="78"/>
      <c r="L535" s="78"/>
      <c r="M535" s="78"/>
      <c r="N535" s="78"/>
      <c r="O535" s="78"/>
      <c r="P535" s="78"/>
      <c r="Q535" s="78"/>
      <c r="R535" s="78"/>
      <c r="S535" s="78"/>
      <c r="T535" s="78"/>
      <c r="U535" s="78"/>
      <c r="V535" s="78"/>
      <c r="W535" s="78"/>
      <c r="AA535" s="78"/>
      <c r="AB535" s="87"/>
      <c r="AC535" s="64"/>
      <c r="AD535" s="64"/>
      <c r="AE535" s="64"/>
      <c r="AF535" s="78"/>
    </row>
    <row r="536" spans="7:32" x14ac:dyDescent="0.25">
      <c r="G536" s="78"/>
      <c r="H536" s="78"/>
      <c r="I536" s="78"/>
      <c r="J536" s="78"/>
      <c r="K536" s="78"/>
      <c r="L536" s="78"/>
      <c r="M536" s="78"/>
      <c r="N536" s="78"/>
      <c r="O536" s="78"/>
      <c r="P536" s="78"/>
      <c r="Q536" s="78"/>
      <c r="R536" s="78"/>
      <c r="S536" s="78"/>
      <c r="T536" s="78"/>
      <c r="U536" s="78"/>
      <c r="V536" s="78"/>
      <c r="W536" s="78"/>
      <c r="AA536" s="78"/>
      <c r="AB536" s="87"/>
      <c r="AC536" s="64"/>
      <c r="AD536" s="64"/>
      <c r="AE536" s="64"/>
      <c r="AF536" s="78"/>
    </row>
    <row r="537" spans="7:32" x14ac:dyDescent="0.25">
      <c r="G537" s="78"/>
      <c r="H537" s="78"/>
      <c r="I537" s="78"/>
      <c r="J537" s="78"/>
      <c r="K537" s="78"/>
      <c r="L537" s="78"/>
      <c r="M537" s="78"/>
      <c r="N537" s="78"/>
      <c r="O537" s="78"/>
      <c r="P537" s="78"/>
      <c r="Q537" s="78"/>
      <c r="R537" s="78"/>
      <c r="S537" s="78"/>
      <c r="T537" s="78"/>
      <c r="U537" s="78"/>
      <c r="V537" s="78"/>
      <c r="W537" s="78"/>
      <c r="AA537" s="78"/>
      <c r="AB537" s="87"/>
      <c r="AC537" s="64"/>
      <c r="AD537" s="64"/>
      <c r="AE537" s="64"/>
      <c r="AF537" s="78"/>
    </row>
    <row r="538" spans="7:32" x14ac:dyDescent="0.25">
      <c r="G538" s="78"/>
      <c r="H538" s="78"/>
      <c r="I538" s="78"/>
      <c r="J538" s="78"/>
      <c r="K538" s="78"/>
      <c r="L538" s="78"/>
      <c r="M538" s="78"/>
      <c r="N538" s="78"/>
      <c r="O538" s="78"/>
      <c r="P538" s="78"/>
      <c r="Q538" s="78"/>
      <c r="R538" s="78"/>
      <c r="S538" s="78"/>
      <c r="T538" s="78"/>
      <c r="U538" s="78"/>
      <c r="V538" s="78"/>
      <c r="W538" s="78"/>
      <c r="AA538" s="78"/>
      <c r="AB538" s="87"/>
      <c r="AC538" s="64"/>
      <c r="AD538" s="64"/>
      <c r="AE538" s="64"/>
      <c r="AF538" s="78"/>
    </row>
    <row r="539" spans="7:32" x14ac:dyDescent="0.25">
      <c r="G539" s="78"/>
      <c r="H539" s="78"/>
      <c r="I539" s="78"/>
      <c r="J539" s="78"/>
      <c r="K539" s="78"/>
      <c r="L539" s="78"/>
      <c r="M539" s="78"/>
      <c r="N539" s="78"/>
      <c r="O539" s="78"/>
      <c r="P539" s="78"/>
      <c r="Q539" s="78"/>
      <c r="R539" s="78"/>
      <c r="S539" s="78"/>
      <c r="T539" s="78"/>
      <c r="U539" s="78"/>
      <c r="V539" s="78"/>
      <c r="W539" s="78"/>
      <c r="AA539" s="78"/>
      <c r="AB539" s="87"/>
      <c r="AC539" s="64"/>
      <c r="AD539" s="64"/>
      <c r="AE539" s="64"/>
      <c r="AF539" s="78"/>
    </row>
    <row r="540" spans="7:32" x14ac:dyDescent="0.25">
      <c r="G540" s="78"/>
      <c r="H540" s="78"/>
      <c r="I540" s="78"/>
      <c r="J540" s="78"/>
      <c r="K540" s="78"/>
      <c r="L540" s="78"/>
      <c r="M540" s="78"/>
      <c r="N540" s="78"/>
      <c r="O540" s="78"/>
      <c r="P540" s="78"/>
      <c r="Q540" s="78"/>
      <c r="R540" s="78"/>
      <c r="S540" s="78"/>
      <c r="T540" s="78"/>
      <c r="U540" s="78"/>
      <c r="V540" s="78"/>
      <c r="W540" s="78"/>
      <c r="AA540" s="78"/>
      <c r="AB540" s="87"/>
      <c r="AC540" s="64"/>
      <c r="AD540" s="64"/>
      <c r="AE540" s="64"/>
      <c r="AF540" s="78"/>
    </row>
    <row r="541" spans="7:32" x14ac:dyDescent="0.25">
      <c r="G541" s="78"/>
      <c r="H541" s="78"/>
      <c r="I541" s="78"/>
      <c r="J541" s="78"/>
      <c r="K541" s="78"/>
      <c r="L541" s="78"/>
      <c r="M541" s="78"/>
      <c r="N541" s="78"/>
      <c r="O541" s="78"/>
      <c r="P541" s="78"/>
      <c r="Q541" s="78"/>
      <c r="R541" s="78"/>
      <c r="S541" s="78"/>
      <c r="T541" s="78"/>
      <c r="U541" s="78"/>
      <c r="V541" s="78"/>
      <c r="W541" s="78"/>
      <c r="AA541" s="78"/>
      <c r="AB541" s="87"/>
      <c r="AC541" s="64"/>
      <c r="AD541" s="64"/>
      <c r="AE541" s="64"/>
      <c r="AF541" s="78"/>
    </row>
    <row r="542" spans="7:32" x14ac:dyDescent="0.25">
      <c r="G542" s="78"/>
      <c r="H542" s="78"/>
      <c r="I542" s="78"/>
      <c r="J542" s="78"/>
      <c r="K542" s="78"/>
      <c r="L542" s="78"/>
      <c r="M542" s="78"/>
      <c r="N542" s="78"/>
      <c r="O542" s="78"/>
      <c r="P542" s="78"/>
      <c r="Q542" s="78"/>
      <c r="R542" s="78"/>
      <c r="S542" s="78"/>
      <c r="T542" s="78"/>
      <c r="U542" s="78"/>
      <c r="V542" s="78"/>
      <c r="W542" s="78"/>
      <c r="AA542" s="78"/>
      <c r="AB542" s="87"/>
      <c r="AC542" s="64"/>
      <c r="AD542" s="64"/>
      <c r="AE542" s="64"/>
      <c r="AF542" s="78"/>
    </row>
    <row r="543" spans="7:32" x14ac:dyDescent="0.25">
      <c r="G543" s="78"/>
      <c r="H543" s="78"/>
      <c r="I543" s="78"/>
      <c r="J543" s="78"/>
      <c r="K543" s="78"/>
      <c r="L543" s="78"/>
      <c r="M543" s="78"/>
      <c r="N543" s="78"/>
      <c r="O543" s="78"/>
      <c r="P543" s="78"/>
      <c r="Q543" s="78"/>
      <c r="R543" s="78"/>
      <c r="S543" s="78"/>
      <c r="T543" s="78"/>
      <c r="U543" s="78"/>
      <c r="V543" s="78"/>
      <c r="W543" s="78"/>
      <c r="AA543" s="78"/>
      <c r="AB543" s="87"/>
      <c r="AC543" s="64"/>
      <c r="AD543" s="64"/>
      <c r="AE543" s="64"/>
      <c r="AF543" s="78"/>
    </row>
    <row r="544" spans="7:32" x14ac:dyDescent="0.25">
      <c r="G544" s="78"/>
      <c r="H544" s="78"/>
      <c r="I544" s="78"/>
      <c r="J544" s="78"/>
      <c r="K544" s="78"/>
      <c r="L544" s="78"/>
      <c r="M544" s="78"/>
      <c r="N544" s="78"/>
      <c r="O544" s="78"/>
      <c r="P544" s="78"/>
      <c r="Q544" s="78"/>
      <c r="R544" s="78"/>
      <c r="S544" s="78"/>
      <c r="T544" s="78"/>
      <c r="U544" s="78"/>
      <c r="V544" s="78"/>
      <c r="W544" s="78"/>
      <c r="AA544" s="78"/>
      <c r="AB544" s="87"/>
      <c r="AC544" s="64"/>
      <c r="AD544" s="64"/>
      <c r="AE544" s="64"/>
      <c r="AF544" s="78"/>
    </row>
    <row r="545" spans="7:32" x14ac:dyDescent="0.25">
      <c r="G545" s="78"/>
      <c r="H545" s="78"/>
      <c r="I545" s="78"/>
      <c r="J545" s="78"/>
      <c r="K545" s="78"/>
      <c r="L545" s="78"/>
      <c r="M545" s="78"/>
      <c r="N545" s="78"/>
      <c r="O545" s="78"/>
      <c r="P545" s="78"/>
      <c r="Q545" s="78"/>
      <c r="R545" s="78"/>
      <c r="S545" s="78"/>
      <c r="T545" s="78"/>
      <c r="U545" s="78"/>
      <c r="V545" s="78"/>
      <c r="W545" s="78"/>
      <c r="AA545" s="78"/>
      <c r="AB545" s="87"/>
      <c r="AC545" s="64"/>
      <c r="AD545" s="64"/>
      <c r="AE545" s="64"/>
      <c r="AF545" s="78"/>
    </row>
    <row r="546" spans="7:32" x14ac:dyDescent="0.25">
      <c r="G546" s="78"/>
      <c r="H546" s="78"/>
      <c r="I546" s="78"/>
      <c r="J546" s="78"/>
      <c r="K546" s="78"/>
      <c r="L546" s="78"/>
      <c r="M546" s="78"/>
      <c r="N546" s="78"/>
      <c r="O546" s="78"/>
      <c r="P546" s="78"/>
      <c r="Q546" s="78"/>
      <c r="R546" s="78"/>
      <c r="S546" s="78"/>
      <c r="T546" s="78"/>
      <c r="U546" s="78"/>
      <c r="V546" s="78"/>
      <c r="W546" s="78"/>
      <c r="AA546" s="78"/>
      <c r="AB546" s="87"/>
      <c r="AC546" s="64"/>
      <c r="AD546" s="64"/>
      <c r="AE546" s="64"/>
      <c r="AF546" s="78"/>
    </row>
    <row r="547" spans="7:32" x14ac:dyDescent="0.25">
      <c r="G547" s="78"/>
      <c r="H547" s="78"/>
      <c r="I547" s="78"/>
      <c r="J547" s="78"/>
      <c r="K547" s="78"/>
      <c r="L547" s="78"/>
      <c r="M547" s="78"/>
      <c r="N547" s="78"/>
      <c r="O547" s="78"/>
      <c r="P547" s="78"/>
      <c r="Q547" s="78"/>
      <c r="R547" s="78"/>
      <c r="S547" s="78"/>
      <c r="T547" s="78"/>
      <c r="U547" s="78"/>
      <c r="V547" s="78"/>
      <c r="W547" s="78"/>
      <c r="AA547" s="78"/>
      <c r="AB547" s="87"/>
      <c r="AC547" s="64"/>
      <c r="AD547" s="64"/>
      <c r="AE547" s="64"/>
      <c r="AF547" s="78"/>
    </row>
    <row r="548" spans="7:32" x14ac:dyDescent="0.25">
      <c r="G548" s="78"/>
      <c r="H548" s="78"/>
      <c r="I548" s="78"/>
      <c r="J548" s="78"/>
      <c r="K548" s="78"/>
      <c r="L548" s="78"/>
      <c r="M548" s="78"/>
      <c r="N548" s="78"/>
      <c r="O548" s="78"/>
      <c r="P548" s="78"/>
      <c r="Q548" s="78"/>
      <c r="R548" s="78"/>
      <c r="S548" s="78"/>
      <c r="T548" s="78"/>
      <c r="U548" s="78"/>
      <c r="V548" s="78"/>
      <c r="W548" s="78"/>
      <c r="AA548" s="78"/>
      <c r="AB548" s="87"/>
      <c r="AC548" s="64"/>
      <c r="AD548" s="64"/>
      <c r="AE548" s="64"/>
      <c r="AF548" s="78"/>
    </row>
    <row r="549" spans="7:32" x14ac:dyDescent="0.25">
      <c r="G549" s="78"/>
      <c r="H549" s="78"/>
      <c r="I549" s="78"/>
      <c r="J549" s="78"/>
      <c r="K549" s="78"/>
      <c r="L549" s="78"/>
      <c r="M549" s="78"/>
      <c r="N549" s="78"/>
      <c r="O549" s="78"/>
      <c r="P549" s="78"/>
      <c r="Q549" s="78"/>
      <c r="R549" s="78"/>
      <c r="S549" s="78"/>
      <c r="T549" s="78"/>
      <c r="U549" s="78"/>
      <c r="V549" s="78"/>
      <c r="W549" s="78"/>
      <c r="AA549" s="78"/>
      <c r="AB549" s="87"/>
      <c r="AC549" s="64"/>
      <c r="AD549" s="64"/>
      <c r="AE549" s="64"/>
      <c r="AF549" s="78"/>
    </row>
    <row r="550" spans="7:32" x14ac:dyDescent="0.25">
      <c r="G550" s="78"/>
      <c r="H550" s="78"/>
      <c r="I550" s="78"/>
      <c r="J550" s="78"/>
      <c r="K550" s="78"/>
      <c r="L550" s="78"/>
      <c r="M550" s="78"/>
      <c r="N550" s="78"/>
      <c r="O550" s="78"/>
      <c r="P550" s="78"/>
      <c r="Q550" s="78"/>
      <c r="R550" s="78"/>
      <c r="S550" s="78"/>
      <c r="T550" s="78"/>
      <c r="U550" s="78"/>
      <c r="V550" s="78"/>
      <c r="W550" s="78"/>
      <c r="AA550" s="78"/>
      <c r="AB550" s="87"/>
      <c r="AC550" s="64"/>
      <c r="AD550" s="64"/>
      <c r="AE550" s="64"/>
      <c r="AF550" s="78"/>
    </row>
    <row r="551" spans="7:32" x14ac:dyDescent="0.25">
      <c r="G551" s="78"/>
      <c r="H551" s="78"/>
      <c r="I551" s="78"/>
      <c r="J551" s="78"/>
      <c r="K551" s="78"/>
      <c r="L551" s="78"/>
      <c r="M551" s="78"/>
      <c r="N551" s="78"/>
      <c r="O551" s="78"/>
      <c r="P551" s="78"/>
      <c r="Q551" s="78"/>
      <c r="R551" s="78"/>
      <c r="S551" s="78"/>
      <c r="T551" s="78"/>
      <c r="U551" s="78"/>
      <c r="V551" s="78"/>
      <c r="W551" s="78"/>
      <c r="AA551" s="78"/>
      <c r="AB551" s="87"/>
      <c r="AC551" s="64"/>
      <c r="AD551" s="64"/>
      <c r="AE551" s="64"/>
      <c r="AF551" s="78"/>
    </row>
    <row r="552" spans="7:32" x14ac:dyDescent="0.25">
      <c r="G552" s="78"/>
      <c r="H552" s="78"/>
      <c r="I552" s="78"/>
      <c r="J552" s="78"/>
      <c r="K552" s="78"/>
      <c r="L552" s="78"/>
      <c r="M552" s="78"/>
      <c r="N552" s="78"/>
      <c r="O552" s="78"/>
      <c r="P552" s="78"/>
      <c r="Q552" s="78"/>
      <c r="R552" s="78"/>
      <c r="S552" s="78"/>
      <c r="T552" s="78"/>
      <c r="U552" s="78"/>
      <c r="V552" s="78"/>
      <c r="W552" s="78"/>
      <c r="AA552" s="78"/>
      <c r="AB552" s="87"/>
      <c r="AC552" s="64"/>
      <c r="AD552" s="64"/>
      <c r="AE552" s="64"/>
      <c r="AF552" s="78"/>
    </row>
    <row r="553" spans="7:32" x14ac:dyDescent="0.25">
      <c r="G553" s="78"/>
      <c r="H553" s="78"/>
      <c r="I553" s="78"/>
      <c r="J553" s="78"/>
      <c r="K553" s="78"/>
      <c r="L553" s="78"/>
      <c r="M553" s="78"/>
      <c r="N553" s="78"/>
      <c r="O553" s="78"/>
      <c r="P553" s="78"/>
      <c r="Q553" s="78"/>
      <c r="R553" s="78"/>
      <c r="S553" s="78"/>
      <c r="T553" s="78"/>
      <c r="U553" s="78"/>
      <c r="V553" s="78"/>
      <c r="W553" s="78"/>
      <c r="AA553" s="78"/>
      <c r="AB553" s="87"/>
      <c r="AC553" s="64"/>
      <c r="AD553" s="64"/>
      <c r="AE553" s="64"/>
      <c r="AF553" s="78"/>
    </row>
    <row r="554" spans="7:32" x14ac:dyDescent="0.25">
      <c r="G554" s="78"/>
      <c r="H554" s="78"/>
      <c r="I554" s="78"/>
      <c r="J554" s="78"/>
      <c r="K554" s="78"/>
      <c r="L554" s="78"/>
      <c r="M554" s="78"/>
      <c r="N554" s="78"/>
      <c r="O554" s="78"/>
      <c r="P554" s="78"/>
      <c r="Q554" s="78"/>
      <c r="R554" s="78"/>
      <c r="S554" s="78"/>
      <c r="T554" s="78"/>
      <c r="U554" s="78"/>
      <c r="V554" s="78"/>
      <c r="W554" s="78"/>
      <c r="AA554" s="78"/>
      <c r="AB554" s="87"/>
      <c r="AC554" s="64"/>
      <c r="AD554" s="64"/>
      <c r="AE554" s="64"/>
      <c r="AF554" s="78"/>
    </row>
    <row r="555" spans="7:32" x14ac:dyDescent="0.25">
      <c r="G555" s="78"/>
      <c r="H555" s="78"/>
      <c r="I555" s="78"/>
      <c r="J555" s="78"/>
      <c r="K555" s="78"/>
      <c r="L555" s="78"/>
      <c r="M555" s="78"/>
      <c r="N555" s="78"/>
      <c r="O555" s="78"/>
      <c r="P555" s="78"/>
      <c r="Q555" s="78"/>
      <c r="R555" s="78"/>
      <c r="S555" s="78"/>
      <c r="T555" s="78"/>
      <c r="U555" s="78"/>
      <c r="V555" s="78"/>
      <c r="W555" s="78"/>
      <c r="AA555" s="78"/>
      <c r="AB555" s="87"/>
      <c r="AC555" s="64"/>
      <c r="AD555" s="64"/>
      <c r="AE555" s="64"/>
      <c r="AF555" s="78"/>
    </row>
    <row r="556" spans="7:32" x14ac:dyDescent="0.25">
      <c r="G556" s="78"/>
      <c r="H556" s="78"/>
      <c r="I556" s="78"/>
      <c r="J556" s="78"/>
      <c r="K556" s="78"/>
      <c r="L556" s="78"/>
      <c r="M556" s="78"/>
      <c r="N556" s="78"/>
      <c r="O556" s="78"/>
      <c r="P556" s="78"/>
      <c r="Q556" s="78"/>
      <c r="R556" s="78"/>
      <c r="S556" s="78"/>
      <c r="T556" s="78"/>
      <c r="U556" s="78"/>
      <c r="V556" s="78"/>
      <c r="W556" s="78"/>
      <c r="AA556" s="78"/>
      <c r="AB556" s="87"/>
      <c r="AC556" s="64"/>
      <c r="AD556" s="64"/>
      <c r="AE556" s="64"/>
      <c r="AF556" s="78"/>
    </row>
    <row r="557" spans="7:32" x14ac:dyDescent="0.25">
      <c r="G557" s="78"/>
      <c r="H557" s="78"/>
      <c r="I557" s="78"/>
      <c r="J557" s="78"/>
      <c r="K557" s="78"/>
      <c r="L557" s="78"/>
      <c r="M557" s="78"/>
      <c r="N557" s="78"/>
      <c r="O557" s="78"/>
      <c r="P557" s="78"/>
      <c r="Q557" s="78"/>
      <c r="R557" s="78"/>
      <c r="S557" s="78"/>
      <c r="T557" s="78"/>
      <c r="U557" s="78"/>
      <c r="V557" s="78"/>
      <c r="W557" s="78"/>
      <c r="AA557" s="78"/>
      <c r="AB557" s="87"/>
      <c r="AC557" s="64"/>
      <c r="AD557" s="64"/>
      <c r="AE557" s="64"/>
      <c r="AF557" s="78"/>
    </row>
    <row r="558" spans="7:32" x14ac:dyDescent="0.25">
      <c r="G558" s="78"/>
      <c r="H558" s="78"/>
      <c r="I558" s="78"/>
      <c r="J558" s="78"/>
      <c r="K558" s="78"/>
      <c r="L558" s="78"/>
      <c r="M558" s="78"/>
      <c r="N558" s="78"/>
      <c r="O558" s="78"/>
      <c r="P558" s="78"/>
      <c r="Q558" s="78"/>
      <c r="R558" s="78"/>
      <c r="S558" s="78"/>
      <c r="T558" s="78"/>
      <c r="U558" s="78"/>
      <c r="V558" s="78"/>
      <c r="W558" s="78"/>
      <c r="AA558" s="78"/>
      <c r="AB558" s="87"/>
      <c r="AC558" s="64"/>
      <c r="AD558" s="64"/>
      <c r="AE558" s="64"/>
      <c r="AF558" s="78"/>
    </row>
    <row r="559" spans="7:32" x14ac:dyDescent="0.25">
      <c r="G559" s="78"/>
      <c r="H559" s="78"/>
      <c r="I559" s="78"/>
      <c r="J559" s="78"/>
      <c r="K559" s="78"/>
      <c r="L559" s="78"/>
      <c r="M559" s="78"/>
      <c r="N559" s="78"/>
      <c r="O559" s="78"/>
      <c r="P559" s="78"/>
      <c r="Q559" s="78"/>
      <c r="R559" s="78"/>
      <c r="S559" s="78"/>
      <c r="T559" s="78"/>
      <c r="U559" s="78"/>
      <c r="V559" s="78"/>
      <c r="W559" s="78"/>
      <c r="AA559" s="78"/>
      <c r="AB559" s="87"/>
      <c r="AC559" s="64"/>
      <c r="AD559" s="64"/>
      <c r="AE559" s="64"/>
      <c r="AF559" s="78"/>
    </row>
    <row r="560" spans="7:32" x14ac:dyDescent="0.25">
      <c r="G560" s="78"/>
      <c r="H560" s="78"/>
      <c r="I560" s="78"/>
      <c r="J560" s="78"/>
      <c r="K560" s="78"/>
      <c r="L560" s="78"/>
      <c r="M560" s="78"/>
      <c r="N560" s="78"/>
      <c r="O560" s="78"/>
      <c r="P560" s="78"/>
      <c r="Q560" s="78"/>
      <c r="R560" s="78"/>
      <c r="S560" s="78"/>
      <c r="T560" s="78"/>
      <c r="U560" s="78"/>
      <c r="V560" s="78"/>
      <c r="W560" s="78"/>
      <c r="AA560" s="78"/>
      <c r="AB560" s="87"/>
      <c r="AC560" s="64"/>
      <c r="AD560" s="64"/>
      <c r="AE560" s="64"/>
      <c r="AF560" s="78"/>
    </row>
    <row r="561" spans="7:32" x14ac:dyDescent="0.25">
      <c r="G561" s="78"/>
      <c r="H561" s="78"/>
      <c r="I561" s="78"/>
      <c r="J561" s="78"/>
      <c r="K561" s="78"/>
      <c r="L561" s="78"/>
      <c r="M561" s="78"/>
      <c r="N561" s="78"/>
      <c r="O561" s="78"/>
      <c r="P561" s="78"/>
      <c r="Q561" s="78"/>
      <c r="R561" s="78"/>
      <c r="S561" s="78"/>
      <c r="T561" s="78"/>
      <c r="U561" s="78"/>
      <c r="V561" s="78"/>
      <c r="W561" s="78"/>
      <c r="AA561" s="78"/>
      <c r="AB561" s="87"/>
      <c r="AC561" s="64"/>
      <c r="AD561" s="64"/>
      <c r="AE561" s="64"/>
      <c r="AF561" s="78"/>
    </row>
    <row r="562" spans="7:32" x14ac:dyDescent="0.25">
      <c r="G562" s="78"/>
      <c r="H562" s="78"/>
      <c r="I562" s="78"/>
      <c r="J562" s="78"/>
      <c r="K562" s="78"/>
      <c r="L562" s="78"/>
      <c r="M562" s="78"/>
      <c r="N562" s="78"/>
      <c r="O562" s="78"/>
      <c r="P562" s="78"/>
      <c r="Q562" s="78"/>
      <c r="R562" s="78"/>
      <c r="S562" s="78"/>
      <c r="T562" s="78"/>
      <c r="U562" s="78"/>
      <c r="V562" s="78"/>
      <c r="W562" s="78"/>
      <c r="AA562" s="78"/>
      <c r="AB562" s="87"/>
      <c r="AC562" s="64"/>
      <c r="AD562" s="64"/>
      <c r="AE562" s="64"/>
      <c r="AF562" s="78"/>
    </row>
    <row r="563" spans="7:32" x14ac:dyDescent="0.25">
      <c r="G563" s="78"/>
      <c r="H563" s="78"/>
      <c r="I563" s="78"/>
      <c r="J563" s="78"/>
      <c r="K563" s="78"/>
      <c r="L563" s="78"/>
      <c r="M563" s="78"/>
      <c r="N563" s="78"/>
      <c r="O563" s="78"/>
      <c r="P563" s="78"/>
      <c r="Q563" s="78"/>
      <c r="R563" s="78"/>
      <c r="S563" s="78"/>
      <c r="T563" s="78"/>
      <c r="U563" s="78"/>
      <c r="V563" s="78"/>
      <c r="W563" s="78"/>
      <c r="AA563" s="78"/>
      <c r="AB563" s="87"/>
      <c r="AC563" s="64"/>
      <c r="AD563" s="64"/>
      <c r="AE563" s="64"/>
      <c r="AF563" s="78"/>
    </row>
    <row r="564" spans="7:32" x14ac:dyDescent="0.25">
      <c r="G564" s="78"/>
      <c r="H564" s="78"/>
      <c r="I564" s="78"/>
      <c r="J564" s="78"/>
      <c r="K564" s="78"/>
      <c r="L564" s="78"/>
      <c r="M564" s="78"/>
      <c r="N564" s="78"/>
      <c r="O564" s="78"/>
      <c r="P564" s="78"/>
      <c r="Q564" s="78"/>
      <c r="R564" s="78"/>
      <c r="S564" s="78"/>
      <c r="T564" s="78"/>
      <c r="U564" s="78"/>
      <c r="V564" s="78"/>
      <c r="W564" s="78"/>
      <c r="AA564" s="78"/>
      <c r="AB564" s="87"/>
      <c r="AC564" s="64"/>
      <c r="AD564" s="64"/>
      <c r="AE564" s="64"/>
      <c r="AF564" s="78"/>
    </row>
    <row r="565" spans="7:32" x14ac:dyDescent="0.25">
      <c r="G565" s="78"/>
      <c r="H565" s="78"/>
      <c r="I565" s="78"/>
      <c r="J565" s="78"/>
      <c r="K565" s="78"/>
      <c r="L565" s="78"/>
      <c r="M565" s="78"/>
      <c r="N565" s="78"/>
      <c r="O565" s="78"/>
      <c r="P565" s="78"/>
      <c r="Q565" s="78"/>
      <c r="R565" s="78"/>
      <c r="S565" s="78"/>
      <c r="T565" s="78"/>
      <c r="U565" s="78"/>
      <c r="V565" s="78"/>
      <c r="W565" s="78"/>
      <c r="AA565" s="78"/>
      <c r="AB565" s="87"/>
      <c r="AC565" s="64"/>
      <c r="AD565" s="64"/>
      <c r="AE565" s="64"/>
      <c r="AF565" s="78"/>
    </row>
    <row r="566" spans="7:32" x14ac:dyDescent="0.25">
      <c r="G566" s="78"/>
      <c r="H566" s="78"/>
      <c r="I566" s="78"/>
      <c r="J566" s="78"/>
      <c r="K566" s="78"/>
      <c r="L566" s="78"/>
      <c r="M566" s="78"/>
      <c r="N566" s="78"/>
      <c r="O566" s="78"/>
      <c r="P566" s="78"/>
      <c r="Q566" s="78"/>
      <c r="R566" s="78"/>
      <c r="S566" s="78"/>
      <c r="T566" s="78"/>
      <c r="U566" s="78"/>
      <c r="V566" s="78"/>
      <c r="W566" s="78"/>
      <c r="AA566" s="78"/>
      <c r="AB566" s="87"/>
      <c r="AC566" s="64"/>
      <c r="AD566" s="64"/>
      <c r="AE566" s="64"/>
      <c r="AF566" s="78"/>
    </row>
    <row r="567" spans="7:32" x14ac:dyDescent="0.25">
      <c r="G567" s="78"/>
      <c r="H567" s="78"/>
      <c r="I567" s="78"/>
      <c r="J567" s="78"/>
      <c r="K567" s="78"/>
      <c r="L567" s="78"/>
      <c r="M567" s="78"/>
      <c r="N567" s="78"/>
      <c r="O567" s="78"/>
      <c r="P567" s="78"/>
      <c r="Q567" s="78"/>
      <c r="R567" s="78"/>
      <c r="S567" s="78"/>
      <c r="T567" s="78"/>
      <c r="U567" s="78"/>
      <c r="V567" s="78"/>
      <c r="W567" s="78"/>
      <c r="AA567" s="78"/>
      <c r="AB567" s="87"/>
      <c r="AC567" s="64"/>
      <c r="AD567" s="64"/>
      <c r="AE567" s="64"/>
      <c r="AF567" s="78"/>
    </row>
    <row r="568" spans="7:32" x14ac:dyDescent="0.25">
      <c r="G568" s="78"/>
      <c r="H568" s="78"/>
      <c r="I568" s="78"/>
      <c r="J568" s="78"/>
      <c r="K568" s="78"/>
      <c r="L568" s="78"/>
      <c r="M568" s="78"/>
      <c r="N568" s="78"/>
      <c r="O568" s="78"/>
      <c r="P568" s="78"/>
      <c r="Q568" s="78"/>
      <c r="R568" s="78"/>
      <c r="S568" s="78"/>
      <c r="T568" s="78"/>
      <c r="U568" s="78"/>
      <c r="V568" s="78"/>
      <c r="W568" s="78"/>
      <c r="AA568" s="78"/>
      <c r="AB568" s="87"/>
      <c r="AC568" s="64"/>
      <c r="AD568" s="64"/>
      <c r="AE568" s="64"/>
      <c r="AF568" s="78"/>
    </row>
    <row r="569" spans="7:32" x14ac:dyDescent="0.25">
      <c r="G569" s="78"/>
      <c r="H569" s="78"/>
      <c r="I569" s="78"/>
      <c r="J569" s="78"/>
      <c r="K569" s="78"/>
      <c r="L569" s="78"/>
      <c r="M569" s="78"/>
      <c r="N569" s="78"/>
      <c r="O569" s="78"/>
      <c r="P569" s="78"/>
      <c r="Q569" s="78"/>
      <c r="R569" s="78"/>
      <c r="S569" s="78"/>
      <c r="T569" s="78"/>
      <c r="U569" s="78"/>
      <c r="V569" s="78"/>
      <c r="W569" s="78"/>
      <c r="AA569" s="78"/>
      <c r="AB569" s="87"/>
      <c r="AC569" s="64"/>
      <c r="AD569" s="64"/>
      <c r="AE569" s="64"/>
      <c r="AF569" s="78"/>
    </row>
    <row r="570" spans="7:32" x14ac:dyDescent="0.25">
      <c r="G570" s="78"/>
      <c r="H570" s="78"/>
      <c r="I570" s="78"/>
      <c r="J570" s="78"/>
      <c r="K570" s="78"/>
      <c r="L570" s="78"/>
      <c r="M570" s="78"/>
      <c r="N570" s="78"/>
      <c r="O570" s="78"/>
      <c r="P570" s="78"/>
      <c r="Q570" s="78"/>
      <c r="R570" s="78"/>
      <c r="S570" s="78"/>
      <c r="T570" s="78"/>
      <c r="U570" s="78"/>
      <c r="V570" s="78"/>
      <c r="W570" s="78"/>
      <c r="AA570" s="78"/>
      <c r="AB570" s="87"/>
      <c r="AC570" s="64"/>
      <c r="AD570" s="64"/>
      <c r="AE570" s="64"/>
      <c r="AF570" s="78"/>
    </row>
    <row r="571" spans="7:32" x14ac:dyDescent="0.25">
      <c r="G571" s="78"/>
      <c r="H571" s="78"/>
      <c r="I571" s="78"/>
      <c r="J571" s="78"/>
      <c r="K571" s="78"/>
      <c r="L571" s="78"/>
      <c r="M571" s="78"/>
      <c r="N571" s="78"/>
      <c r="O571" s="78"/>
      <c r="P571" s="78"/>
      <c r="Q571" s="78"/>
      <c r="R571" s="78"/>
      <c r="S571" s="78"/>
      <c r="T571" s="78"/>
      <c r="U571" s="78"/>
      <c r="V571" s="78"/>
      <c r="W571" s="78"/>
      <c r="AA571" s="78"/>
      <c r="AB571" s="87"/>
      <c r="AC571" s="64"/>
      <c r="AD571" s="64"/>
      <c r="AE571" s="64"/>
      <c r="AF571" s="78"/>
    </row>
    <row r="572" spans="7:32" x14ac:dyDescent="0.25">
      <c r="G572" s="78"/>
      <c r="H572" s="78"/>
      <c r="I572" s="78"/>
      <c r="J572" s="78"/>
      <c r="K572" s="78"/>
      <c r="L572" s="78"/>
      <c r="M572" s="78"/>
      <c r="N572" s="78"/>
      <c r="O572" s="78"/>
      <c r="P572" s="78"/>
      <c r="Q572" s="78"/>
      <c r="R572" s="78"/>
      <c r="S572" s="78"/>
      <c r="T572" s="78"/>
      <c r="U572" s="78"/>
      <c r="V572" s="78"/>
      <c r="W572" s="78"/>
      <c r="AA572" s="78"/>
      <c r="AB572" s="87"/>
      <c r="AC572" s="64"/>
      <c r="AD572" s="64"/>
      <c r="AE572" s="64"/>
      <c r="AF572" s="78"/>
    </row>
    <row r="573" spans="7:32" x14ac:dyDescent="0.25">
      <c r="G573" s="78"/>
      <c r="H573" s="78"/>
      <c r="I573" s="78"/>
      <c r="J573" s="78"/>
      <c r="K573" s="78"/>
      <c r="L573" s="78"/>
      <c r="M573" s="78"/>
      <c r="N573" s="78"/>
      <c r="O573" s="78"/>
      <c r="P573" s="78"/>
      <c r="Q573" s="78"/>
      <c r="R573" s="78"/>
      <c r="S573" s="78"/>
      <c r="T573" s="78"/>
      <c r="U573" s="78"/>
      <c r="V573" s="78"/>
      <c r="W573" s="78"/>
      <c r="AA573" s="78"/>
      <c r="AB573" s="87"/>
      <c r="AC573" s="64"/>
      <c r="AD573" s="64"/>
      <c r="AE573" s="64"/>
      <c r="AF573" s="78"/>
    </row>
    <row r="574" spans="7:32" x14ac:dyDescent="0.25">
      <c r="G574" s="78"/>
      <c r="H574" s="78"/>
      <c r="I574" s="78"/>
      <c r="J574" s="78"/>
      <c r="K574" s="78"/>
      <c r="L574" s="78"/>
      <c r="M574" s="78"/>
      <c r="N574" s="78"/>
      <c r="O574" s="78"/>
      <c r="P574" s="78"/>
      <c r="Q574" s="78"/>
      <c r="R574" s="78"/>
      <c r="S574" s="78"/>
      <c r="T574" s="78"/>
      <c r="U574" s="78"/>
      <c r="V574" s="78"/>
      <c r="W574" s="78"/>
      <c r="AA574" s="78"/>
      <c r="AB574" s="87"/>
      <c r="AC574" s="64"/>
      <c r="AD574" s="64"/>
      <c r="AE574" s="64"/>
      <c r="AF574" s="78"/>
    </row>
    <row r="575" spans="7:32" x14ac:dyDescent="0.25">
      <c r="G575" s="78"/>
      <c r="H575" s="78"/>
      <c r="I575" s="78"/>
      <c r="J575" s="78"/>
      <c r="K575" s="78"/>
      <c r="L575" s="78"/>
      <c r="M575" s="78"/>
      <c r="N575" s="78"/>
      <c r="O575" s="78"/>
      <c r="P575" s="78"/>
      <c r="Q575" s="78"/>
      <c r="R575" s="78"/>
      <c r="S575" s="78"/>
      <c r="T575" s="78"/>
      <c r="U575" s="78"/>
      <c r="V575" s="78"/>
      <c r="W575" s="78"/>
      <c r="AA575" s="78"/>
      <c r="AB575" s="87"/>
      <c r="AC575" s="64"/>
      <c r="AD575" s="64"/>
      <c r="AE575" s="64"/>
      <c r="AF575" s="78"/>
    </row>
    <row r="576" spans="7:32" x14ac:dyDescent="0.25">
      <c r="G576" s="78"/>
      <c r="H576" s="78"/>
      <c r="I576" s="78"/>
      <c r="J576" s="78"/>
      <c r="K576" s="78"/>
      <c r="L576" s="78"/>
      <c r="M576" s="78"/>
      <c r="N576" s="78"/>
      <c r="O576" s="78"/>
      <c r="P576" s="78"/>
      <c r="Q576" s="78"/>
      <c r="R576" s="78"/>
      <c r="S576" s="78"/>
      <c r="T576" s="78"/>
      <c r="U576" s="78"/>
      <c r="V576" s="78"/>
      <c r="W576" s="78"/>
      <c r="AA576" s="78"/>
      <c r="AB576" s="87"/>
      <c r="AC576" s="64"/>
      <c r="AD576" s="64"/>
      <c r="AE576" s="64"/>
      <c r="AF576" s="78"/>
    </row>
    <row r="577" spans="7:32" x14ac:dyDescent="0.25">
      <c r="G577" s="78"/>
      <c r="H577" s="78"/>
      <c r="I577" s="78"/>
      <c r="J577" s="78"/>
      <c r="K577" s="78"/>
      <c r="L577" s="78"/>
      <c r="M577" s="78"/>
      <c r="N577" s="78"/>
      <c r="O577" s="78"/>
      <c r="P577" s="78"/>
      <c r="Q577" s="78"/>
      <c r="R577" s="78"/>
      <c r="S577" s="78"/>
      <c r="T577" s="78"/>
      <c r="U577" s="78"/>
      <c r="V577" s="78"/>
      <c r="W577" s="78"/>
      <c r="AA577" s="78"/>
      <c r="AB577" s="87"/>
      <c r="AC577" s="64"/>
      <c r="AD577" s="64"/>
      <c r="AE577" s="64"/>
      <c r="AF577" s="78"/>
    </row>
    <row r="578" spans="7:32" x14ac:dyDescent="0.25">
      <c r="G578" s="78"/>
      <c r="H578" s="78"/>
      <c r="I578" s="78"/>
      <c r="J578" s="78"/>
      <c r="K578" s="78"/>
      <c r="L578" s="78"/>
      <c r="M578" s="78"/>
      <c r="N578" s="78"/>
      <c r="O578" s="78"/>
      <c r="P578" s="78"/>
      <c r="Q578" s="78"/>
      <c r="R578" s="78"/>
      <c r="S578" s="78"/>
      <c r="T578" s="78"/>
      <c r="U578" s="78"/>
      <c r="V578" s="78"/>
      <c r="W578" s="78"/>
      <c r="AA578" s="78"/>
      <c r="AB578" s="87"/>
      <c r="AC578" s="64"/>
      <c r="AD578" s="64"/>
      <c r="AE578" s="64"/>
      <c r="AF578" s="78"/>
    </row>
    <row r="579" spans="7:32" x14ac:dyDescent="0.25">
      <c r="G579" s="78"/>
      <c r="H579" s="78"/>
      <c r="I579" s="78"/>
      <c r="J579" s="78"/>
      <c r="K579" s="78"/>
      <c r="L579" s="78"/>
      <c r="M579" s="78"/>
      <c r="N579" s="78"/>
      <c r="O579" s="78"/>
      <c r="P579" s="78"/>
      <c r="Q579" s="78"/>
      <c r="R579" s="78"/>
      <c r="S579" s="78"/>
      <c r="T579" s="78"/>
      <c r="U579" s="78"/>
      <c r="V579" s="78"/>
      <c r="W579" s="78"/>
      <c r="AA579" s="78"/>
      <c r="AB579" s="87"/>
      <c r="AC579" s="64"/>
      <c r="AD579" s="64"/>
      <c r="AE579" s="64"/>
      <c r="AF579" s="78"/>
    </row>
    <row r="580" spans="7:32" x14ac:dyDescent="0.25">
      <c r="G580" s="78"/>
      <c r="H580" s="78"/>
      <c r="I580" s="78"/>
      <c r="J580" s="78"/>
      <c r="K580" s="78"/>
      <c r="L580" s="78"/>
      <c r="M580" s="78"/>
      <c r="N580" s="78"/>
      <c r="O580" s="78"/>
      <c r="P580" s="78"/>
      <c r="Q580" s="78"/>
      <c r="R580" s="78"/>
      <c r="S580" s="78"/>
      <c r="T580" s="78"/>
      <c r="U580" s="78"/>
      <c r="V580" s="78"/>
      <c r="W580" s="78"/>
      <c r="AA580" s="78"/>
      <c r="AB580" s="87"/>
      <c r="AC580" s="64"/>
      <c r="AD580" s="64"/>
      <c r="AE580" s="64"/>
      <c r="AF580" s="78"/>
    </row>
    <row r="581" spans="7:32" x14ac:dyDescent="0.25">
      <c r="G581" s="78"/>
      <c r="H581" s="78"/>
      <c r="I581" s="78"/>
      <c r="J581" s="78"/>
      <c r="K581" s="78"/>
      <c r="L581" s="78"/>
      <c r="M581" s="78"/>
      <c r="N581" s="78"/>
      <c r="O581" s="78"/>
      <c r="P581" s="78"/>
      <c r="Q581" s="78"/>
      <c r="R581" s="78"/>
      <c r="S581" s="78"/>
      <c r="T581" s="78"/>
      <c r="U581" s="78"/>
      <c r="V581" s="78"/>
      <c r="W581" s="78"/>
      <c r="AA581" s="78"/>
      <c r="AB581" s="87"/>
      <c r="AC581" s="64"/>
      <c r="AD581" s="64"/>
      <c r="AE581" s="64"/>
      <c r="AF581" s="78"/>
    </row>
    <row r="582" spans="7:32" x14ac:dyDescent="0.25">
      <c r="G582" s="78"/>
      <c r="H582" s="78"/>
      <c r="I582" s="78"/>
      <c r="J582" s="78"/>
      <c r="K582" s="78"/>
      <c r="L582" s="78"/>
      <c r="M582" s="78"/>
      <c r="N582" s="78"/>
      <c r="O582" s="78"/>
      <c r="P582" s="78"/>
      <c r="Q582" s="78"/>
      <c r="R582" s="78"/>
      <c r="S582" s="78"/>
      <c r="T582" s="78"/>
      <c r="U582" s="78"/>
      <c r="V582" s="78"/>
      <c r="W582" s="78"/>
      <c r="AA582" s="78"/>
      <c r="AB582" s="87"/>
      <c r="AC582" s="64"/>
      <c r="AD582" s="64"/>
      <c r="AE582" s="64"/>
      <c r="AF582" s="78"/>
    </row>
    <row r="583" spans="7:32" x14ac:dyDescent="0.25">
      <c r="G583" s="78"/>
      <c r="H583" s="78"/>
      <c r="I583" s="78"/>
      <c r="J583" s="78"/>
      <c r="K583" s="78"/>
      <c r="L583" s="78"/>
      <c r="M583" s="78"/>
      <c r="N583" s="78"/>
      <c r="O583" s="78"/>
      <c r="P583" s="78"/>
      <c r="Q583" s="78"/>
      <c r="R583" s="78"/>
      <c r="S583" s="78"/>
      <c r="T583" s="78"/>
      <c r="U583" s="78"/>
      <c r="V583" s="78"/>
      <c r="W583" s="78"/>
      <c r="AA583" s="78"/>
      <c r="AB583" s="87"/>
      <c r="AC583" s="64"/>
      <c r="AD583" s="64"/>
      <c r="AE583" s="64"/>
      <c r="AF583" s="78"/>
    </row>
    <row r="584" spans="7:32" x14ac:dyDescent="0.25">
      <c r="G584" s="78"/>
      <c r="H584" s="78"/>
      <c r="I584" s="78"/>
      <c r="J584" s="78"/>
      <c r="K584" s="78"/>
      <c r="L584" s="78"/>
      <c r="M584" s="78"/>
      <c r="N584" s="78"/>
      <c r="O584" s="78"/>
      <c r="P584" s="78"/>
      <c r="Q584" s="78"/>
      <c r="R584" s="78"/>
      <c r="S584" s="78"/>
      <c r="T584" s="78"/>
      <c r="U584" s="78"/>
      <c r="V584" s="78"/>
      <c r="W584" s="78"/>
      <c r="AA584" s="78"/>
      <c r="AB584" s="87"/>
      <c r="AC584" s="64"/>
      <c r="AD584" s="64"/>
      <c r="AE584" s="64"/>
      <c r="AF584" s="78"/>
    </row>
    <row r="585" spans="7:32" x14ac:dyDescent="0.25">
      <c r="G585" s="78"/>
      <c r="H585" s="78"/>
      <c r="I585" s="78"/>
      <c r="J585" s="78"/>
      <c r="K585" s="78"/>
      <c r="L585" s="78"/>
      <c r="M585" s="78"/>
      <c r="N585" s="78"/>
      <c r="O585" s="78"/>
      <c r="P585" s="78"/>
      <c r="Q585" s="78"/>
      <c r="R585" s="78"/>
      <c r="S585" s="78"/>
      <c r="T585" s="78"/>
      <c r="U585" s="78"/>
      <c r="V585" s="78"/>
      <c r="W585" s="78"/>
      <c r="AA585" s="78"/>
      <c r="AB585" s="87"/>
      <c r="AC585" s="64"/>
      <c r="AD585" s="64"/>
      <c r="AE585" s="64"/>
      <c r="AF585" s="78"/>
    </row>
    <row r="586" spans="7:32" x14ac:dyDescent="0.25">
      <c r="G586" s="78"/>
      <c r="H586" s="78"/>
      <c r="I586" s="78"/>
      <c r="J586" s="78"/>
      <c r="K586" s="78"/>
      <c r="L586" s="78"/>
      <c r="M586" s="78"/>
      <c r="N586" s="78"/>
      <c r="O586" s="78"/>
      <c r="P586" s="78"/>
      <c r="Q586" s="78"/>
      <c r="R586" s="78"/>
      <c r="S586" s="78"/>
      <c r="T586" s="78"/>
      <c r="U586" s="78"/>
      <c r="V586" s="78"/>
      <c r="W586" s="78"/>
      <c r="AA586" s="78"/>
      <c r="AB586" s="87"/>
      <c r="AC586" s="64"/>
      <c r="AD586" s="64"/>
      <c r="AE586" s="64"/>
      <c r="AF586" s="78"/>
    </row>
    <row r="587" spans="7:32" x14ac:dyDescent="0.25">
      <c r="G587" s="78"/>
      <c r="H587" s="78"/>
      <c r="I587" s="78"/>
      <c r="J587" s="78"/>
      <c r="K587" s="78"/>
      <c r="L587" s="78"/>
      <c r="M587" s="78"/>
      <c r="N587" s="78"/>
      <c r="O587" s="78"/>
      <c r="P587" s="78"/>
      <c r="Q587" s="78"/>
      <c r="R587" s="78"/>
      <c r="S587" s="78"/>
      <c r="T587" s="78"/>
      <c r="U587" s="78"/>
      <c r="V587" s="78"/>
      <c r="W587" s="78"/>
      <c r="AA587" s="78"/>
      <c r="AB587" s="87"/>
      <c r="AC587" s="64"/>
      <c r="AD587" s="64"/>
      <c r="AE587" s="64"/>
      <c r="AF587" s="78"/>
    </row>
    <row r="588" spans="7:32" x14ac:dyDescent="0.25">
      <c r="G588" s="78"/>
      <c r="H588" s="78"/>
      <c r="I588" s="78"/>
      <c r="J588" s="78"/>
      <c r="K588" s="78"/>
      <c r="L588" s="78"/>
      <c r="M588" s="78"/>
      <c r="N588" s="78"/>
      <c r="O588" s="78"/>
      <c r="P588" s="78"/>
      <c r="Q588" s="78"/>
      <c r="R588" s="78"/>
      <c r="S588" s="78"/>
      <c r="T588" s="78"/>
      <c r="U588" s="78"/>
      <c r="V588" s="78"/>
      <c r="W588" s="78"/>
      <c r="AA588" s="78"/>
      <c r="AB588" s="87"/>
      <c r="AC588" s="64"/>
      <c r="AD588" s="64"/>
      <c r="AE588" s="64"/>
      <c r="AF588" s="78"/>
    </row>
    <row r="589" spans="7:32" x14ac:dyDescent="0.25">
      <c r="G589" s="78"/>
      <c r="H589" s="78"/>
      <c r="I589" s="78"/>
      <c r="J589" s="78"/>
      <c r="K589" s="78"/>
      <c r="L589" s="78"/>
      <c r="M589" s="78"/>
      <c r="N589" s="78"/>
      <c r="O589" s="78"/>
      <c r="P589" s="78"/>
      <c r="Q589" s="78"/>
      <c r="R589" s="78"/>
      <c r="S589" s="78"/>
      <c r="T589" s="78"/>
      <c r="U589" s="78"/>
      <c r="V589" s="78"/>
      <c r="W589" s="78"/>
      <c r="AA589" s="78"/>
      <c r="AB589" s="87"/>
      <c r="AC589" s="64"/>
      <c r="AD589" s="64"/>
      <c r="AE589" s="64"/>
      <c r="AF589" s="78"/>
    </row>
    <row r="590" spans="7:32" x14ac:dyDescent="0.25">
      <c r="G590" s="78"/>
      <c r="H590" s="78"/>
      <c r="I590" s="78"/>
      <c r="J590" s="78"/>
      <c r="K590" s="78"/>
      <c r="L590" s="78"/>
      <c r="M590" s="78"/>
      <c r="N590" s="78"/>
      <c r="O590" s="78"/>
      <c r="P590" s="78"/>
      <c r="Q590" s="78"/>
      <c r="R590" s="78"/>
      <c r="S590" s="78"/>
      <c r="T590" s="78"/>
      <c r="U590" s="78"/>
      <c r="V590" s="78"/>
      <c r="W590" s="78"/>
      <c r="AA590" s="78"/>
      <c r="AB590" s="87"/>
      <c r="AC590" s="64"/>
      <c r="AD590" s="64"/>
      <c r="AE590" s="64"/>
      <c r="AF590" s="78"/>
    </row>
    <row r="591" spans="7:32" x14ac:dyDescent="0.25">
      <c r="G591" s="78"/>
      <c r="H591" s="78"/>
      <c r="I591" s="78"/>
      <c r="J591" s="78"/>
      <c r="K591" s="78"/>
      <c r="L591" s="78"/>
      <c r="M591" s="78"/>
      <c r="N591" s="78"/>
      <c r="O591" s="78"/>
      <c r="P591" s="78"/>
      <c r="Q591" s="78"/>
      <c r="R591" s="78"/>
      <c r="S591" s="78"/>
      <c r="T591" s="78"/>
      <c r="U591" s="78"/>
      <c r="V591" s="78"/>
      <c r="W591" s="78"/>
      <c r="AA591" s="78"/>
      <c r="AB591" s="87"/>
      <c r="AC591" s="64"/>
      <c r="AD591" s="64"/>
      <c r="AE591" s="64"/>
      <c r="AF591" s="78"/>
    </row>
    <row r="592" spans="7:32" x14ac:dyDescent="0.25">
      <c r="G592" s="78"/>
      <c r="H592" s="78"/>
      <c r="I592" s="78"/>
      <c r="J592" s="78"/>
      <c r="K592" s="78"/>
      <c r="L592" s="78"/>
      <c r="M592" s="78"/>
      <c r="N592" s="78"/>
      <c r="O592" s="78"/>
      <c r="P592" s="78"/>
      <c r="Q592" s="78"/>
      <c r="R592" s="78"/>
      <c r="S592" s="78"/>
      <c r="T592" s="78"/>
      <c r="U592" s="78"/>
      <c r="V592" s="78"/>
      <c r="W592" s="78"/>
      <c r="AA592" s="78"/>
      <c r="AB592" s="87"/>
      <c r="AC592" s="64"/>
      <c r="AD592" s="64"/>
      <c r="AE592" s="64"/>
      <c r="AF592" s="78"/>
    </row>
    <row r="593" spans="7:32" x14ac:dyDescent="0.25">
      <c r="G593" s="78"/>
      <c r="H593" s="78"/>
      <c r="I593" s="78"/>
      <c r="J593" s="78"/>
      <c r="K593" s="78"/>
      <c r="L593" s="78"/>
      <c r="M593" s="78"/>
      <c r="N593" s="78"/>
      <c r="O593" s="78"/>
      <c r="P593" s="78"/>
      <c r="Q593" s="78"/>
      <c r="R593" s="78"/>
      <c r="S593" s="78"/>
      <c r="T593" s="78"/>
      <c r="U593" s="78"/>
      <c r="V593" s="78"/>
      <c r="W593" s="78"/>
      <c r="AA593" s="78"/>
      <c r="AB593" s="87"/>
      <c r="AC593" s="64"/>
      <c r="AD593" s="64"/>
      <c r="AE593" s="64"/>
      <c r="AF593" s="78"/>
    </row>
    <row r="594" spans="7:32" x14ac:dyDescent="0.25">
      <c r="G594" s="78"/>
      <c r="H594" s="78"/>
      <c r="I594" s="78"/>
      <c r="J594" s="78"/>
      <c r="K594" s="78"/>
      <c r="L594" s="78"/>
      <c r="M594" s="78"/>
      <c r="N594" s="78"/>
      <c r="O594" s="78"/>
      <c r="P594" s="78"/>
      <c r="Q594" s="78"/>
      <c r="R594" s="78"/>
      <c r="S594" s="78"/>
      <c r="T594" s="78"/>
      <c r="U594" s="78"/>
      <c r="V594" s="78"/>
      <c r="W594" s="78"/>
      <c r="AA594" s="78"/>
      <c r="AB594" s="87"/>
      <c r="AC594" s="64"/>
      <c r="AD594" s="64"/>
      <c r="AE594" s="64"/>
      <c r="AF594" s="78"/>
    </row>
    <row r="595" spans="7:32" x14ac:dyDescent="0.25">
      <c r="G595" s="78"/>
      <c r="H595" s="78"/>
      <c r="I595" s="78"/>
      <c r="J595" s="78"/>
      <c r="K595" s="78"/>
      <c r="L595" s="78"/>
      <c r="M595" s="78"/>
      <c r="N595" s="78"/>
      <c r="O595" s="78"/>
      <c r="P595" s="78"/>
      <c r="Q595" s="78"/>
      <c r="R595" s="78"/>
      <c r="S595" s="78"/>
      <c r="T595" s="78"/>
      <c r="U595" s="78"/>
      <c r="V595" s="78"/>
      <c r="W595" s="78"/>
      <c r="AA595" s="78"/>
      <c r="AB595" s="87"/>
      <c r="AC595" s="64"/>
      <c r="AD595" s="64"/>
      <c r="AE595" s="64"/>
      <c r="AF595" s="78"/>
    </row>
    <row r="596" spans="7:32" x14ac:dyDescent="0.25">
      <c r="G596" s="78"/>
      <c r="H596" s="78"/>
      <c r="I596" s="78"/>
      <c r="J596" s="78"/>
      <c r="K596" s="78"/>
      <c r="L596" s="78"/>
      <c r="M596" s="78"/>
      <c r="N596" s="78"/>
      <c r="O596" s="78"/>
      <c r="P596" s="78"/>
      <c r="Q596" s="78"/>
      <c r="R596" s="78"/>
      <c r="S596" s="78"/>
      <c r="T596" s="78"/>
      <c r="U596" s="78"/>
      <c r="V596" s="78"/>
      <c r="W596" s="78"/>
      <c r="AA596" s="78"/>
      <c r="AB596" s="87"/>
      <c r="AC596" s="64"/>
      <c r="AD596" s="64"/>
      <c r="AE596" s="64"/>
      <c r="AF596" s="78"/>
    </row>
    <row r="597" spans="7:32" x14ac:dyDescent="0.25">
      <c r="G597" s="78"/>
      <c r="H597" s="78"/>
      <c r="I597" s="78"/>
      <c r="J597" s="78"/>
      <c r="K597" s="78"/>
      <c r="L597" s="78"/>
      <c r="M597" s="78"/>
      <c r="N597" s="78"/>
      <c r="O597" s="78"/>
      <c r="P597" s="78"/>
      <c r="Q597" s="78"/>
      <c r="R597" s="78"/>
      <c r="S597" s="78"/>
      <c r="T597" s="78"/>
      <c r="U597" s="78"/>
      <c r="V597" s="78"/>
      <c r="W597" s="78"/>
      <c r="AA597" s="78"/>
      <c r="AB597" s="87"/>
      <c r="AC597" s="64"/>
      <c r="AD597" s="64"/>
      <c r="AE597" s="64"/>
      <c r="AF597" s="78"/>
    </row>
    <row r="598" spans="7:32" x14ac:dyDescent="0.25">
      <c r="G598" s="78"/>
      <c r="H598" s="78"/>
      <c r="I598" s="78"/>
      <c r="J598" s="78"/>
      <c r="K598" s="78"/>
      <c r="L598" s="78"/>
      <c r="M598" s="78"/>
      <c r="N598" s="78"/>
      <c r="O598" s="78"/>
      <c r="P598" s="78"/>
      <c r="Q598" s="78"/>
      <c r="R598" s="78"/>
      <c r="S598" s="78"/>
      <c r="T598" s="78"/>
      <c r="U598" s="78"/>
      <c r="V598" s="78"/>
      <c r="W598" s="78"/>
      <c r="AA598" s="78"/>
      <c r="AB598" s="87"/>
      <c r="AC598" s="64"/>
      <c r="AD598" s="64"/>
      <c r="AE598" s="64"/>
      <c r="AF598" s="78"/>
    </row>
    <row r="599" spans="7:32" x14ac:dyDescent="0.25">
      <c r="G599" s="78"/>
      <c r="H599" s="78"/>
      <c r="I599" s="78"/>
      <c r="J599" s="78"/>
      <c r="K599" s="78"/>
      <c r="L599" s="78"/>
      <c r="M599" s="78"/>
      <c r="N599" s="78"/>
      <c r="O599" s="78"/>
      <c r="P599" s="78"/>
      <c r="Q599" s="78"/>
      <c r="R599" s="78"/>
      <c r="S599" s="78"/>
      <c r="T599" s="78"/>
      <c r="U599" s="78"/>
      <c r="V599" s="78"/>
      <c r="W599" s="78"/>
      <c r="AA599" s="78"/>
      <c r="AB599" s="87"/>
      <c r="AC599" s="64"/>
      <c r="AD599" s="64"/>
      <c r="AE599" s="64"/>
      <c r="AF599" s="78"/>
    </row>
    <row r="600" spans="7:32" x14ac:dyDescent="0.25">
      <c r="G600" s="78"/>
      <c r="H600" s="78"/>
      <c r="I600" s="78"/>
      <c r="J600" s="78"/>
      <c r="K600" s="78"/>
      <c r="L600" s="78"/>
      <c r="M600" s="78"/>
      <c r="N600" s="78"/>
      <c r="O600" s="78"/>
      <c r="P600" s="78"/>
      <c r="Q600" s="78"/>
      <c r="R600" s="78"/>
      <c r="S600" s="78"/>
      <c r="T600" s="78"/>
      <c r="U600" s="78"/>
      <c r="V600" s="78"/>
      <c r="W600" s="78"/>
      <c r="AA600" s="78"/>
      <c r="AB600" s="87"/>
      <c r="AC600" s="64"/>
      <c r="AD600" s="64"/>
      <c r="AE600" s="64"/>
      <c r="AF600" s="78"/>
    </row>
    <row r="601" spans="7:32" x14ac:dyDescent="0.25">
      <c r="G601" s="78"/>
      <c r="H601" s="78"/>
      <c r="I601" s="78"/>
      <c r="J601" s="78"/>
      <c r="K601" s="78"/>
      <c r="L601" s="78"/>
      <c r="M601" s="78"/>
      <c r="N601" s="78"/>
      <c r="O601" s="78"/>
      <c r="P601" s="78"/>
      <c r="Q601" s="78"/>
      <c r="R601" s="78"/>
      <c r="S601" s="78"/>
      <c r="T601" s="78"/>
      <c r="U601" s="78"/>
      <c r="V601" s="78"/>
      <c r="W601" s="78"/>
      <c r="AA601" s="78"/>
      <c r="AB601" s="87"/>
      <c r="AC601" s="64"/>
      <c r="AD601" s="64"/>
      <c r="AE601" s="64"/>
      <c r="AF601" s="78"/>
    </row>
    <row r="602" spans="7:32" x14ac:dyDescent="0.25">
      <c r="G602" s="78"/>
      <c r="H602" s="78"/>
      <c r="I602" s="78"/>
      <c r="J602" s="78"/>
      <c r="K602" s="78"/>
      <c r="L602" s="78"/>
      <c r="M602" s="78"/>
      <c r="N602" s="78"/>
      <c r="O602" s="78"/>
      <c r="P602" s="78"/>
      <c r="Q602" s="78"/>
      <c r="R602" s="78"/>
      <c r="S602" s="78"/>
      <c r="T602" s="78"/>
      <c r="U602" s="78"/>
      <c r="V602" s="78"/>
      <c r="W602" s="78"/>
      <c r="AA602" s="78"/>
      <c r="AB602" s="87"/>
      <c r="AC602" s="64"/>
      <c r="AD602" s="64"/>
      <c r="AE602" s="64"/>
      <c r="AF602" s="78"/>
    </row>
    <row r="603" spans="7:32" x14ac:dyDescent="0.25">
      <c r="G603" s="78"/>
      <c r="H603" s="78"/>
      <c r="I603" s="78"/>
      <c r="J603" s="78"/>
      <c r="K603" s="78"/>
      <c r="L603" s="78"/>
      <c r="M603" s="78"/>
      <c r="N603" s="78"/>
      <c r="O603" s="78"/>
      <c r="P603" s="78"/>
      <c r="Q603" s="78"/>
      <c r="R603" s="78"/>
      <c r="S603" s="78"/>
      <c r="T603" s="78"/>
      <c r="U603" s="78"/>
      <c r="V603" s="78"/>
      <c r="W603" s="78"/>
      <c r="AA603" s="78"/>
      <c r="AB603" s="87"/>
      <c r="AC603" s="64"/>
      <c r="AD603" s="64"/>
      <c r="AE603" s="64"/>
      <c r="AF603" s="78"/>
    </row>
    <row r="604" spans="7:32" x14ac:dyDescent="0.25">
      <c r="G604" s="78"/>
      <c r="H604" s="78"/>
      <c r="I604" s="78"/>
      <c r="J604" s="78"/>
      <c r="K604" s="78"/>
      <c r="L604" s="78"/>
      <c r="M604" s="78"/>
      <c r="N604" s="78"/>
      <c r="O604" s="78"/>
      <c r="P604" s="78"/>
      <c r="Q604" s="78"/>
      <c r="R604" s="78"/>
      <c r="S604" s="78"/>
      <c r="T604" s="78"/>
      <c r="U604" s="78"/>
      <c r="V604" s="78"/>
      <c r="W604" s="78"/>
      <c r="AA604" s="78"/>
      <c r="AB604" s="87"/>
      <c r="AC604" s="64"/>
      <c r="AD604" s="64"/>
      <c r="AE604" s="64"/>
      <c r="AF604" s="78"/>
    </row>
    <row r="605" spans="7:32" x14ac:dyDescent="0.25">
      <c r="G605" s="78"/>
      <c r="H605" s="78"/>
      <c r="I605" s="78"/>
      <c r="J605" s="78"/>
      <c r="K605" s="78"/>
      <c r="L605" s="78"/>
      <c r="M605" s="78"/>
      <c r="N605" s="78"/>
      <c r="O605" s="78"/>
      <c r="P605" s="78"/>
      <c r="Q605" s="78"/>
      <c r="R605" s="78"/>
      <c r="S605" s="78"/>
      <c r="T605" s="78"/>
      <c r="U605" s="78"/>
      <c r="V605" s="78"/>
      <c r="W605" s="78"/>
      <c r="AA605" s="78"/>
      <c r="AB605" s="87"/>
      <c r="AC605" s="64"/>
      <c r="AD605" s="64"/>
      <c r="AE605" s="64"/>
      <c r="AF605" s="78"/>
    </row>
    <row r="606" spans="7:32" x14ac:dyDescent="0.25">
      <c r="G606" s="78"/>
      <c r="H606" s="78"/>
      <c r="I606" s="78"/>
      <c r="J606" s="78"/>
      <c r="K606" s="78"/>
      <c r="L606" s="78"/>
      <c r="M606" s="78"/>
      <c r="N606" s="78"/>
      <c r="O606" s="78"/>
      <c r="P606" s="78"/>
      <c r="Q606" s="78"/>
      <c r="R606" s="78"/>
      <c r="S606" s="78"/>
      <c r="T606" s="78"/>
      <c r="U606" s="78"/>
      <c r="V606" s="78"/>
      <c r="W606" s="78"/>
      <c r="AA606" s="78"/>
      <c r="AB606" s="87"/>
      <c r="AC606" s="64"/>
      <c r="AD606" s="64"/>
      <c r="AE606" s="64"/>
      <c r="AF606" s="78"/>
    </row>
    <row r="607" spans="7:32" x14ac:dyDescent="0.25">
      <c r="G607" s="78"/>
      <c r="H607" s="78"/>
      <c r="I607" s="78"/>
      <c r="J607" s="78"/>
      <c r="K607" s="78"/>
      <c r="L607" s="78"/>
      <c r="M607" s="78"/>
      <c r="N607" s="78"/>
      <c r="O607" s="78"/>
      <c r="P607" s="78"/>
      <c r="Q607" s="78"/>
      <c r="R607" s="78"/>
      <c r="S607" s="78"/>
      <c r="T607" s="78"/>
      <c r="U607" s="78"/>
      <c r="V607" s="78"/>
      <c r="W607" s="78"/>
      <c r="AA607" s="78"/>
      <c r="AB607" s="87"/>
      <c r="AC607" s="64"/>
      <c r="AD607" s="64"/>
      <c r="AE607" s="64"/>
      <c r="AF607" s="78"/>
    </row>
    <row r="608" spans="7:32" x14ac:dyDescent="0.25">
      <c r="G608" s="78"/>
      <c r="H608" s="78"/>
      <c r="I608" s="78"/>
      <c r="J608" s="78"/>
      <c r="K608" s="78"/>
      <c r="L608" s="78"/>
      <c r="M608" s="78"/>
      <c r="N608" s="78"/>
      <c r="O608" s="78"/>
      <c r="P608" s="78"/>
      <c r="Q608" s="78"/>
      <c r="R608" s="78"/>
      <c r="S608" s="78"/>
      <c r="T608" s="78"/>
      <c r="U608" s="78"/>
      <c r="V608" s="78"/>
      <c r="W608" s="78"/>
      <c r="AA608" s="78"/>
      <c r="AB608" s="87"/>
      <c r="AC608" s="64"/>
      <c r="AD608" s="64"/>
      <c r="AE608" s="64"/>
      <c r="AF608" s="78"/>
    </row>
    <row r="609" spans="7:32" x14ac:dyDescent="0.25">
      <c r="G609" s="78"/>
      <c r="H609" s="78"/>
      <c r="I609" s="78"/>
      <c r="J609" s="78"/>
      <c r="K609" s="78"/>
      <c r="L609" s="78"/>
      <c r="M609" s="78"/>
      <c r="N609" s="78"/>
      <c r="O609" s="78"/>
      <c r="P609" s="78"/>
      <c r="Q609" s="78"/>
      <c r="R609" s="78"/>
      <c r="S609" s="78"/>
      <c r="T609" s="78"/>
      <c r="U609" s="78"/>
      <c r="V609" s="78"/>
      <c r="W609" s="78"/>
      <c r="AA609" s="78"/>
      <c r="AB609" s="87"/>
      <c r="AC609" s="64"/>
      <c r="AD609" s="64"/>
      <c r="AE609" s="64"/>
      <c r="AF609" s="78"/>
    </row>
    <row r="610" spans="7:32" x14ac:dyDescent="0.25">
      <c r="G610" s="78"/>
      <c r="H610" s="78"/>
      <c r="I610" s="78"/>
      <c r="J610" s="78"/>
      <c r="K610" s="78"/>
      <c r="L610" s="78"/>
      <c r="M610" s="78"/>
      <c r="N610" s="78"/>
      <c r="O610" s="78"/>
      <c r="P610" s="78"/>
      <c r="Q610" s="78"/>
      <c r="R610" s="78"/>
      <c r="S610" s="78"/>
      <c r="T610" s="78"/>
      <c r="U610" s="78"/>
      <c r="V610" s="78"/>
      <c r="W610" s="78"/>
      <c r="AA610" s="78"/>
      <c r="AB610" s="87"/>
      <c r="AC610" s="64"/>
      <c r="AD610" s="64"/>
      <c r="AE610" s="64"/>
      <c r="AF610" s="78"/>
    </row>
    <row r="611" spans="7:32" x14ac:dyDescent="0.25">
      <c r="G611" s="78"/>
      <c r="H611" s="78"/>
      <c r="I611" s="78"/>
      <c r="J611" s="78"/>
      <c r="K611" s="78"/>
      <c r="L611" s="78"/>
      <c r="M611" s="78"/>
      <c r="N611" s="78"/>
      <c r="O611" s="78"/>
      <c r="P611" s="78"/>
      <c r="Q611" s="78"/>
      <c r="R611" s="78"/>
      <c r="S611" s="78"/>
      <c r="T611" s="78"/>
      <c r="U611" s="78"/>
      <c r="V611" s="78"/>
      <c r="W611" s="78"/>
      <c r="AA611" s="78"/>
      <c r="AB611" s="87"/>
      <c r="AC611" s="64"/>
      <c r="AD611" s="64"/>
      <c r="AE611" s="64"/>
      <c r="AF611" s="78"/>
    </row>
    <row r="612" spans="7:32" x14ac:dyDescent="0.25">
      <c r="G612" s="78"/>
      <c r="H612" s="78"/>
      <c r="I612" s="78"/>
      <c r="J612" s="78"/>
      <c r="K612" s="78"/>
      <c r="L612" s="78"/>
      <c r="M612" s="78"/>
      <c r="N612" s="78"/>
      <c r="O612" s="78"/>
      <c r="P612" s="78"/>
      <c r="Q612" s="78"/>
      <c r="R612" s="78"/>
      <c r="S612" s="78"/>
      <c r="T612" s="78"/>
      <c r="U612" s="78"/>
      <c r="V612" s="78"/>
      <c r="W612" s="78"/>
      <c r="AA612" s="78"/>
      <c r="AB612" s="87"/>
      <c r="AC612" s="64"/>
      <c r="AD612" s="64"/>
      <c r="AE612" s="64"/>
      <c r="AF612" s="78"/>
    </row>
    <row r="613" spans="7:32" x14ac:dyDescent="0.25">
      <c r="G613" s="78"/>
      <c r="H613" s="78"/>
      <c r="I613" s="78"/>
      <c r="J613" s="78"/>
      <c r="K613" s="78"/>
      <c r="L613" s="78"/>
      <c r="M613" s="78"/>
      <c r="N613" s="78"/>
      <c r="O613" s="78"/>
      <c r="P613" s="78"/>
      <c r="Q613" s="78"/>
      <c r="R613" s="78"/>
      <c r="S613" s="78"/>
      <c r="T613" s="78"/>
      <c r="U613" s="78"/>
      <c r="V613" s="78"/>
      <c r="W613" s="78"/>
      <c r="AA613" s="78"/>
      <c r="AB613" s="87"/>
      <c r="AC613" s="64"/>
      <c r="AD613" s="64"/>
      <c r="AE613" s="64"/>
      <c r="AF613" s="78"/>
    </row>
    <row r="614" spans="7:32" x14ac:dyDescent="0.25">
      <c r="G614" s="78"/>
      <c r="H614" s="78"/>
      <c r="I614" s="78"/>
      <c r="J614" s="78"/>
      <c r="K614" s="78"/>
      <c r="L614" s="78"/>
      <c r="M614" s="78"/>
      <c r="N614" s="78"/>
      <c r="O614" s="78"/>
      <c r="P614" s="78"/>
      <c r="Q614" s="78"/>
      <c r="R614" s="78"/>
      <c r="S614" s="78"/>
      <c r="T614" s="78"/>
      <c r="U614" s="78"/>
      <c r="V614" s="78"/>
      <c r="W614" s="78"/>
      <c r="AA614" s="78"/>
      <c r="AB614" s="87"/>
      <c r="AC614" s="64"/>
      <c r="AD614" s="64"/>
      <c r="AE614" s="64"/>
      <c r="AF614" s="78"/>
    </row>
    <row r="615" spans="7:32" x14ac:dyDescent="0.25">
      <c r="G615" s="78"/>
      <c r="H615" s="78"/>
      <c r="I615" s="78"/>
      <c r="J615" s="78"/>
      <c r="K615" s="78"/>
      <c r="L615" s="78"/>
      <c r="M615" s="78"/>
      <c r="N615" s="78"/>
      <c r="O615" s="78"/>
      <c r="P615" s="78"/>
      <c r="Q615" s="78"/>
      <c r="R615" s="78"/>
      <c r="S615" s="78"/>
      <c r="T615" s="78"/>
      <c r="U615" s="78"/>
      <c r="V615" s="78"/>
      <c r="W615" s="78"/>
      <c r="AA615" s="78"/>
      <c r="AB615" s="87"/>
      <c r="AC615" s="64"/>
      <c r="AD615" s="64"/>
      <c r="AE615" s="64"/>
      <c r="AF615" s="78"/>
    </row>
    <row r="616" spans="7:32" x14ac:dyDescent="0.25">
      <c r="G616" s="78"/>
      <c r="H616" s="78"/>
      <c r="I616" s="78"/>
      <c r="J616" s="78"/>
      <c r="K616" s="78"/>
      <c r="L616" s="78"/>
      <c r="M616" s="78"/>
      <c r="N616" s="78"/>
      <c r="O616" s="78"/>
      <c r="P616" s="78"/>
      <c r="Q616" s="78"/>
      <c r="R616" s="78"/>
      <c r="S616" s="78"/>
      <c r="T616" s="78"/>
      <c r="U616" s="78"/>
      <c r="V616" s="78"/>
      <c r="W616" s="78"/>
      <c r="AA616" s="78"/>
      <c r="AB616" s="87"/>
      <c r="AC616" s="64"/>
      <c r="AD616" s="64"/>
      <c r="AE616" s="64"/>
      <c r="AF616" s="78"/>
    </row>
    <row r="617" spans="7:32" x14ac:dyDescent="0.25">
      <c r="G617" s="78"/>
      <c r="H617" s="78"/>
      <c r="I617" s="78"/>
      <c r="J617" s="78"/>
      <c r="K617" s="78"/>
      <c r="L617" s="78"/>
      <c r="M617" s="78"/>
      <c r="N617" s="78"/>
      <c r="O617" s="78"/>
      <c r="P617" s="78"/>
      <c r="Q617" s="78"/>
      <c r="R617" s="78"/>
      <c r="S617" s="78"/>
      <c r="T617" s="78"/>
      <c r="U617" s="78"/>
      <c r="V617" s="78"/>
      <c r="W617" s="78"/>
      <c r="AA617" s="78"/>
      <c r="AB617" s="87"/>
      <c r="AC617" s="64"/>
      <c r="AD617" s="64"/>
      <c r="AE617" s="64"/>
      <c r="AF617" s="78"/>
    </row>
    <row r="618" spans="7:32" x14ac:dyDescent="0.25">
      <c r="G618" s="78"/>
      <c r="H618" s="78"/>
      <c r="I618" s="78"/>
      <c r="J618" s="78"/>
      <c r="K618" s="78"/>
      <c r="L618" s="78"/>
      <c r="M618" s="78"/>
      <c r="N618" s="78"/>
      <c r="O618" s="78"/>
      <c r="P618" s="78"/>
      <c r="Q618" s="78"/>
      <c r="R618" s="78"/>
      <c r="S618" s="78"/>
      <c r="T618" s="78"/>
      <c r="U618" s="78"/>
      <c r="V618" s="78"/>
      <c r="W618" s="78"/>
      <c r="AA618" s="78"/>
      <c r="AB618" s="87"/>
      <c r="AC618" s="64"/>
      <c r="AD618" s="64"/>
      <c r="AE618" s="64"/>
      <c r="AF618" s="78"/>
    </row>
    <row r="619" spans="7:32" x14ac:dyDescent="0.25">
      <c r="G619" s="78"/>
      <c r="H619" s="78"/>
      <c r="I619" s="78"/>
      <c r="J619" s="78"/>
      <c r="K619" s="78"/>
      <c r="L619" s="78"/>
      <c r="M619" s="78"/>
      <c r="N619" s="78"/>
      <c r="O619" s="78"/>
      <c r="P619" s="78"/>
      <c r="Q619" s="78"/>
      <c r="R619" s="78"/>
      <c r="S619" s="78"/>
      <c r="T619" s="78"/>
      <c r="U619" s="78"/>
      <c r="V619" s="78"/>
      <c r="W619" s="78"/>
      <c r="AA619" s="78"/>
      <c r="AB619" s="87"/>
      <c r="AC619" s="64"/>
      <c r="AD619" s="64"/>
      <c r="AE619" s="64"/>
      <c r="AF619" s="78"/>
    </row>
    <row r="620" spans="7:32" x14ac:dyDescent="0.25">
      <c r="G620" s="78"/>
      <c r="H620" s="78"/>
      <c r="I620" s="78"/>
      <c r="J620" s="78"/>
      <c r="K620" s="78"/>
      <c r="L620" s="78"/>
      <c r="M620" s="78"/>
      <c r="N620" s="78"/>
      <c r="O620" s="78"/>
      <c r="P620" s="78"/>
      <c r="Q620" s="78"/>
      <c r="R620" s="78"/>
      <c r="S620" s="78"/>
      <c r="T620" s="78"/>
      <c r="U620" s="78"/>
      <c r="V620" s="78"/>
      <c r="W620" s="78"/>
      <c r="AA620" s="78"/>
      <c r="AB620" s="87"/>
      <c r="AC620" s="64"/>
      <c r="AD620" s="64"/>
      <c r="AE620" s="64"/>
      <c r="AF620" s="78"/>
    </row>
    <row r="621" spans="7:32" x14ac:dyDescent="0.25">
      <c r="G621" s="78"/>
      <c r="H621" s="78"/>
      <c r="I621" s="78"/>
      <c r="J621" s="78"/>
      <c r="K621" s="78"/>
      <c r="L621" s="78"/>
      <c r="M621" s="78"/>
      <c r="N621" s="78"/>
      <c r="O621" s="78"/>
      <c r="P621" s="78"/>
      <c r="Q621" s="78"/>
      <c r="R621" s="78"/>
      <c r="S621" s="78"/>
      <c r="T621" s="78"/>
      <c r="U621" s="78"/>
      <c r="V621" s="78"/>
      <c r="W621" s="78"/>
      <c r="AA621" s="78"/>
      <c r="AB621" s="87"/>
      <c r="AC621" s="64"/>
      <c r="AD621" s="64"/>
      <c r="AE621" s="64"/>
      <c r="AF621" s="78"/>
    </row>
    <row r="622" spans="7:32" x14ac:dyDescent="0.25">
      <c r="G622" s="78"/>
      <c r="H622" s="78"/>
      <c r="I622" s="78"/>
      <c r="J622" s="78"/>
      <c r="K622" s="78"/>
      <c r="L622" s="78"/>
      <c r="M622" s="78"/>
      <c r="N622" s="78"/>
      <c r="O622" s="78"/>
      <c r="P622" s="78"/>
      <c r="Q622" s="78"/>
      <c r="R622" s="78"/>
      <c r="S622" s="78"/>
      <c r="T622" s="78"/>
      <c r="U622" s="78"/>
      <c r="V622" s="78"/>
      <c r="W622" s="78"/>
      <c r="AA622" s="78"/>
      <c r="AB622" s="87"/>
      <c r="AC622" s="64"/>
      <c r="AD622" s="64"/>
      <c r="AE622" s="64"/>
      <c r="AF622" s="78"/>
    </row>
    <row r="623" spans="7:32" x14ac:dyDescent="0.25">
      <c r="G623" s="78"/>
      <c r="H623" s="78"/>
      <c r="I623" s="78"/>
      <c r="J623" s="78"/>
      <c r="K623" s="78"/>
      <c r="L623" s="78"/>
      <c r="M623" s="78"/>
      <c r="N623" s="78"/>
      <c r="O623" s="78"/>
      <c r="P623" s="78"/>
      <c r="Q623" s="78"/>
      <c r="R623" s="78"/>
      <c r="S623" s="78"/>
      <c r="T623" s="78"/>
      <c r="U623" s="78"/>
      <c r="V623" s="78"/>
      <c r="W623" s="78"/>
      <c r="AA623" s="78"/>
      <c r="AB623" s="87"/>
      <c r="AC623" s="64"/>
      <c r="AD623" s="64"/>
      <c r="AE623" s="64"/>
      <c r="AF623" s="78"/>
    </row>
    <row r="624" spans="7:32" x14ac:dyDescent="0.25">
      <c r="G624" s="78"/>
      <c r="H624" s="78"/>
      <c r="I624" s="78"/>
      <c r="J624" s="78"/>
      <c r="K624" s="78"/>
      <c r="L624" s="78"/>
      <c r="M624" s="78"/>
      <c r="N624" s="78"/>
      <c r="O624" s="78"/>
      <c r="P624" s="78"/>
      <c r="Q624" s="78"/>
      <c r="R624" s="78"/>
      <c r="S624" s="78"/>
      <c r="T624" s="78"/>
      <c r="U624" s="78"/>
      <c r="V624" s="78"/>
      <c r="W624" s="78"/>
      <c r="AA624" s="78"/>
      <c r="AB624" s="87"/>
      <c r="AC624" s="64"/>
      <c r="AD624" s="64"/>
      <c r="AE624" s="64"/>
      <c r="AF624" s="78"/>
    </row>
    <row r="625" spans="7:32" x14ac:dyDescent="0.25">
      <c r="G625" s="78"/>
      <c r="H625" s="78"/>
      <c r="I625" s="78"/>
      <c r="J625" s="78"/>
      <c r="K625" s="78"/>
      <c r="L625" s="78"/>
      <c r="M625" s="78"/>
      <c r="N625" s="78"/>
      <c r="O625" s="78"/>
      <c r="P625" s="78"/>
      <c r="Q625" s="78"/>
      <c r="R625" s="78"/>
      <c r="S625" s="78"/>
      <c r="T625" s="78"/>
      <c r="U625" s="78"/>
      <c r="V625" s="78"/>
      <c r="W625" s="78"/>
      <c r="AA625" s="78"/>
      <c r="AB625" s="87"/>
      <c r="AC625" s="64"/>
      <c r="AD625" s="64"/>
      <c r="AE625" s="64"/>
      <c r="AF625" s="78"/>
    </row>
    <row r="626" spans="7:32" x14ac:dyDescent="0.25">
      <c r="G626" s="78"/>
      <c r="H626" s="78"/>
      <c r="I626" s="78"/>
      <c r="J626" s="78"/>
      <c r="K626" s="78"/>
      <c r="L626" s="78"/>
      <c r="M626" s="78"/>
      <c r="N626" s="78"/>
      <c r="O626" s="78"/>
      <c r="P626" s="78"/>
      <c r="Q626" s="78"/>
      <c r="R626" s="78"/>
      <c r="S626" s="78"/>
      <c r="T626" s="78"/>
      <c r="U626" s="78"/>
      <c r="V626" s="78"/>
      <c r="W626" s="78"/>
      <c r="AA626" s="78"/>
      <c r="AB626" s="87"/>
      <c r="AC626" s="64"/>
      <c r="AD626" s="64"/>
      <c r="AE626" s="64"/>
      <c r="AF626" s="78"/>
    </row>
    <row r="627" spans="7:32" x14ac:dyDescent="0.25">
      <c r="G627" s="78"/>
      <c r="H627" s="78"/>
      <c r="I627" s="78"/>
      <c r="J627" s="78"/>
      <c r="K627" s="78"/>
      <c r="L627" s="78"/>
      <c r="M627" s="78"/>
      <c r="N627" s="78"/>
      <c r="O627" s="78"/>
      <c r="P627" s="78"/>
      <c r="Q627" s="78"/>
      <c r="R627" s="78"/>
      <c r="S627" s="78"/>
      <c r="T627" s="78"/>
      <c r="U627" s="78"/>
      <c r="V627" s="78"/>
      <c r="W627" s="78"/>
      <c r="AA627" s="78"/>
      <c r="AB627" s="87"/>
      <c r="AC627" s="64"/>
      <c r="AD627" s="64"/>
      <c r="AE627" s="64"/>
      <c r="AF627" s="78"/>
    </row>
    <row r="628" spans="7:32" x14ac:dyDescent="0.25">
      <c r="G628" s="78"/>
      <c r="H628" s="78"/>
      <c r="I628" s="78"/>
      <c r="J628" s="78"/>
      <c r="K628" s="78"/>
      <c r="L628" s="78"/>
      <c r="M628" s="78"/>
      <c r="N628" s="78"/>
      <c r="O628" s="78"/>
      <c r="P628" s="78"/>
      <c r="Q628" s="78"/>
      <c r="R628" s="78"/>
      <c r="S628" s="78"/>
      <c r="T628" s="78"/>
      <c r="U628" s="78"/>
      <c r="V628" s="78"/>
      <c r="W628" s="78"/>
      <c r="AA628" s="78"/>
      <c r="AB628" s="87"/>
      <c r="AC628" s="64"/>
      <c r="AD628" s="64"/>
      <c r="AE628" s="64"/>
      <c r="AF628" s="78"/>
    </row>
    <row r="629" spans="7:32" x14ac:dyDescent="0.25">
      <c r="G629" s="78"/>
      <c r="H629" s="78"/>
      <c r="I629" s="78"/>
      <c r="J629" s="78"/>
      <c r="K629" s="78"/>
      <c r="L629" s="78"/>
      <c r="M629" s="78"/>
      <c r="N629" s="78"/>
      <c r="O629" s="78"/>
      <c r="P629" s="78"/>
      <c r="Q629" s="78"/>
      <c r="R629" s="78"/>
      <c r="S629" s="78"/>
      <c r="T629" s="78"/>
      <c r="U629" s="78"/>
      <c r="V629" s="78"/>
      <c r="W629" s="78"/>
      <c r="AA629" s="78"/>
      <c r="AB629" s="87"/>
      <c r="AC629" s="64"/>
      <c r="AD629" s="64"/>
      <c r="AE629" s="64"/>
      <c r="AF629" s="78"/>
    </row>
    <row r="630" spans="7:32" x14ac:dyDescent="0.25">
      <c r="G630" s="78"/>
      <c r="H630" s="78"/>
      <c r="I630" s="78"/>
      <c r="J630" s="78"/>
      <c r="K630" s="78"/>
      <c r="L630" s="78"/>
      <c r="M630" s="78"/>
      <c r="N630" s="78"/>
      <c r="O630" s="78"/>
      <c r="P630" s="78"/>
      <c r="Q630" s="78"/>
      <c r="R630" s="78"/>
      <c r="S630" s="78"/>
      <c r="T630" s="78"/>
      <c r="U630" s="78"/>
      <c r="V630" s="78"/>
      <c r="W630" s="78"/>
      <c r="AA630" s="78"/>
      <c r="AB630" s="87"/>
      <c r="AC630" s="64"/>
      <c r="AD630" s="64"/>
      <c r="AE630" s="64"/>
      <c r="AF630" s="78"/>
    </row>
    <row r="631" spans="7:32" x14ac:dyDescent="0.25">
      <c r="G631" s="78"/>
      <c r="H631" s="78"/>
      <c r="I631" s="78"/>
      <c r="J631" s="78"/>
      <c r="K631" s="78"/>
      <c r="L631" s="78"/>
      <c r="M631" s="78"/>
      <c r="N631" s="78"/>
      <c r="O631" s="78"/>
      <c r="P631" s="78"/>
      <c r="Q631" s="78"/>
      <c r="R631" s="78"/>
      <c r="S631" s="78"/>
      <c r="T631" s="78"/>
      <c r="U631" s="78"/>
      <c r="V631" s="78"/>
      <c r="W631" s="78"/>
      <c r="AA631" s="78"/>
      <c r="AB631" s="87"/>
      <c r="AC631" s="64"/>
      <c r="AD631" s="64"/>
      <c r="AE631" s="64"/>
      <c r="AF631" s="78"/>
    </row>
    <row r="632" spans="7:32" x14ac:dyDescent="0.25">
      <c r="G632" s="78"/>
      <c r="H632" s="78"/>
      <c r="I632" s="78"/>
      <c r="J632" s="78"/>
      <c r="K632" s="78"/>
      <c r="L632" s="78"/>
      <c r="M632" s="78"/>
      <c r="N632" s="78"/>
      <c r="O632" s="78"/>
      <c r="P632" s="78"/>
      <c r="Q632" s="78"/>
      <c r="R632" s="78"/>
      <c r="S632" s="78"/>
      <c r="T632" s="78"/>
      <c r="U632" s="78"/>
      <c r="V632" s="78"/>
      <c r="W632" s="78"/>
      <c r="AA632" s="78"/>
      <c r="AB632" s="87"/>
      <c r="AC632" s="64"/>
      <c r="AD632" s="64"/>
      <c r="AE632" s="64"/>
      <c r="AF632" s="78"/>
    </row>
    <row r="633" spans="7:32" x14ac:dyDescent="0.25">
      <c r="G633" s="78"/>
      <c r="H633" s="78"/>
      <c r="I633" s="78"/>
      <c r="J633" s="78"/>
      <c r="K633" s="78"/>
      <c r="L633" s="78"/>
      <c r="M633" s="78"/>
      <c r="N633" s="78"/>
      <c r="O633" s="78"/>
      <c r="P633" s="78"/>
      <c r="Q633" s="78"/>
      <c r="R633" s="78"/>
      <c r="S633" s="78"/>
      <c r="T633" s="78"/>
      <c r="U633" s="78"/>
      <c r="V633" s="78"/>
      <c r="W633" s="78"/>
      <c r="AA633" s="78"/>
      <c r="AB633" s="87"/>
      <c r="AC633" s="64"/>
      <c r="AD633" s="64"/>
      <c r="AE633" s="64"/>
      <c r="AF633" s="78"/>
    </row>
    <row r="634" spans="7:32" x14ac:dyDescent="0.25">
      <c r="G634" s="78"/>
      <c r="H634" s="78"/>
      <c r="I634" s="78"/>
      <c r="J634" s="78"/>
      <c r="K634" s="78"/>
      <c r="L634" s="78"/>
      <c r="M634" s="78"/>
      <c r="N634" s="78"/>
      <c r="O634" s="78"/>
      <c r="P634" s="78"/>
      <c r="Q634" s="78"/>
      <c r="R634" s="78"/>
      <c r="S634" s="78"/>
      <c r="T634" s="78"/>
      <c r="U634" s="78"/>
      <c r="V634" s="78"/>
      <c r="W634" s="78"/>
      <c r="AA634" s="78"/>
      <c r="AB634" s="87"/>
      <c r="AC634" s="64"/>
      <c r="AD634" s="64"/>
      <c r="AE634" s="64"/>
      <c r="AF634" s="78"/>
    </row>
    <row r="635" spans="7:32" x14ac:dyDescent="0.25">
      <c r="G635" s="78"/>
      <c r="H635" s="78"/>
      <c r="I635" s="78"/>
      <c r="J635" s="78"/>
      <c r="K635" s="78"/>
      <c r="L635" s="78"/>
      <c r="M635" s="78"/>
      <c r="N635" s="78"/>
      <c r="O635" s="78"/>
      <c r="P635" s="78"/>
      <c r="Q635" s="78"/>
      <c r="R635" s="78"/>
      <c r="S635" s="78"/>
      <c r="T635" s="78"/>
      <c r="U635" s="78"/>
      <c r="V635" s="78"/>
      <c r="W635" s="78"/>
      <c r="AA635" s="78"/>
      <c r="AB635" s="87"/>
      <c r="AC635" s="64"/>
      <c r="AD635" s="64"/>
      <c r="AE635" s="64"/>
      <c r="AF635" s="78"/>
    </row>
    <row r="636" spans="7:32" x14ac:dyDescent="0.25">
      <c r="G636" s="78"/>
      <c r="H636" s="78"/>
      <c r="I636" s="78"/>
      <c r="J636" s="78"/>
      <c r="K636" s="78"/>
      <c r="L636" s="78"/>
      <c r="M636" s="78"/>
      <c r="N636" s="78"/>
      <c r="O636" s="78"/>
      <c r="P636" s="78"/>
      <c r="Q636" s="78"/>
      <c r="R636" s="78"/>
      <c r="S636" s="78"/>
      <c r="T636" s="78"/>
      <c r="U636" s="78"/>
      <c r="V636" s="78"/>
      <c r="W636" s="78"/>
      <c r="AA636" s="78"/>
      <c r="AB636" s="87"/>
      <c r="AC636" s="64"/>
      <c r="AD636" s="64"/>
      <c r="AE636" s="64"/>
      <c r="AF636" s="78"/>
    </row>
    <row r="637" spans="7:32" x14ac:dyDescent="0.25">
      <c r="G637" s="78"/>
      <c r="H637" s="78"/>
      <c r="I637" s="78"/>
      <c r="J637" s="78"/>
      <c r="K637" s="78"/>
      <c r="L637" s="78"/>
      <c r="M637" s="78"/>
      <c r="N637" s="78"/>
      <c r="O637" s="78"/>
      <c r="P637" s="78"/>
      <c r="Q637" s="78"/>
      <c r="R637" s="78"/>
      <c r="S637" s="78"/>
      <c r="T637" s="78"/>
      <c r="U637" s="78"/>
      <c r="V637" s="78"/>
      <c r="W637" s="78"/>
      <c r="AA637" s="78"/>
      <c r="AB637" s="87"/>
      <c r="AC637" s="64"/>
      <c r="AD637" s="64"/>
      <c r="AE637" s="64"/>
      <c r="AF637" s="78"/>
    </row>
    <row r="638" spans="7:32" x14ac:dyDescent="0.25">
      <c r="G638" s="78"/>
      <c r="H638" s="78"/>
      <c r="I638" s="78"/>
      <c r="J638" s="78"/>
      <c r="K638" s="78"/>
      <c r="L638" s="78"/>
      <c r="M638" s="78"/>
      <c r="N638" s="78"/>
      <c r="O638" s="78"/>
      <c r="P638" s="78"/>
      <c r="Q638" s="78"/>
      <c r="R638" s="78"/>
      <c r="S638" s="78"/>
      <c r="T638" s="78"/>
      <c r="U638" s="78"/>
      <c r="V638" s="78"/>
      <c r="W638" s="78"/>
      <c r="AA638" s="78"/>
      <c r="AB638" s="87"/>
      <c r="AC638" s="64"/>
      <c r="AD638" s="64"/>
      <c r="AE638" s="64"/>
      <c r="AF638" s="78"/>
    </row>
    <row r="639" spans="7:32" x14ac:dyDescent="0.25">
      <c r="G639" s="78"/>
      <c r="H639" s="78"/>
      <c r="I639" s="78"/>
      <c r="J639" s="78"/>
      <c r="K639" s="78"/>
      <c r="L639" s="78"/>
      <c r="M639" s="78"/>
      <c r="N639" s="78"/>
      <c r="O639" s="78"/>
      <c r="P639" s="78"/>
      <c r="Q639" s="78"/>
      <c r="R639" s="78"/>
      <c r="S639" s="78"/>
      <c r="T639" s="78"/>
      <c r="U639" s="78"/>
      <c r="V639" s="78"/>
      <c r="W639" s="78"/>
      <c r="AA639" s="78"/>
      <c r="AB639" s="87"/>
      <c r="AC639" s="64"/>
      <c r="AD639" s="64"/>
      <c r="AE639" s="64"/>
      <c r="AF639" s="78"/>
    </row>
    <row r="640" spans="7:32" x14ac:dyDescent="0.25">
      <c r="G640" s="78"/>
      <c r="H640" s="78"/>
      <c r="I640" s="78"/>
      <c r="J640" s="78"/>
      <c r="K640" s="78"/>
      <c r="L640" s="78"/>
      <c r="M640" s="78"/>
      <c r="N640" s="78"/>
      <c r="O640" s="78"/>
      <c r="P640" s="78"/>
      <c r="Q640" s="78"/>
      <c r="R640" s="78"/>
      <c r="S640" s="78"/>
      <c r="T640" s="78"/>
      <c r="U640" s="78"/>
      <c r="V640" s="78"/>
      <c r="W640" s="78"/>
      <c r="AA640" s="78"/>
      <c r="AB640" s="87"/>
      <c r="AC640" s="64"/>
      <c r="AD640" s="64"/>
      <c r="AE640" s="64"/>
      <c r="AF640" s="78"/>
    </row>
    <row r="641" spans="7:32" x14ac:dyDescent="0.25">
      <c r="G641" s="78"/>
      <c r="H641" s="78"/>
      <c r="I641" s="78"/>
      <c r="J641" s="78"/>
      <c r="K641" s="78"/>
      <c r="L641" s="78"/>
      <c r="M641" s="78"/>
      <c r="N641" s="78"/>
      <c r="O641" s="78"/>
      <c r="P641" s="78"/>
      <c r="Q641" s="78"/>
      <c r="R641" s="78"/>
      <c r="S641" s="78"/>
      <c r="T641" s="78"/>
      <c r="U641" s="78"/>
      <c r="V641" s="78"/>
      <c r="W641" s="78"/>
      <c r="AA641" s="78"/>
      <c r="AB641" s="87"/>
      <c r="AC641" s="64"/>
      <c r="AD641" s="64"/>
      <c r="AE641" s="64"/>
      <c r="AF641" s="78"/>
    </row>
    <row r="642" spans="7:32" x14ac:dyDescent="0.25">
      <c r="G642" s="78"/>
      <c r="H642" s="78"/>
      <c r="I642" s="78"/>
      <c r="J642" s="78"/>
      <c r="K642" s="78"/>
      <c r="L642" s="78"/>
      <c r="M642" s="78"/>
      <c r="N642" s="78"/>
      <c r="O642" s="78"/>
      <c r="P642" s="78"/>
      <c r="Q642" s="78"/>
      <c r="R642" s="78"/>
      <c r="S642" s="78"/>
      <c r="T642" s="78"/>
      <c r="U642" s="78"/>
      <c r="V642" s="78"/>
      <c r="W642" s="78"/>
      <c r="AA642" s="78"/>
      <c r="AB642" s="87"/>
      <c r="AC642" s="64"/>
      <c r="AD642" s="64"/>
      <c r="AE642" s="64"/>
      <c r="AF642" s="78"/>
    </row>
    <row r="643" spans="7:32" x14ac:dyDescent="0.25">
      <c r="G643" s="78"/>
      <c r="H643" s="78"/>
      <c r="I643" s="78"/>
      <c r="J643" s="78"/>
      <c r="K643" s="78"/>
      <c r="L643" s="78"/>
      <c r="M643" s="78"/>
      <c r="N643" s="78"/>
      <c r="O643" s="78"/>
      <c r="P643" s="78"/>
      <c r="Q643" s="78"/>
      <c r="R643" s="78"/>
      <c r="S643" s="78"/>
      <c r="T643" s="78"/>
      <c r="U643" s="78"/>
      <c r="V643" s="78"/>
      <c r="W643" s="78"/>
      <c r="AA643" s="78"/>
      <c r="AB643" s="87"/>
      <c r="AC643" s="64"/>
      <c r="AD643" s="64"/>
      <c r="AE643" s="64"/>
      <c r="AF643" s="78"/>
    </row>
    <row r="644" spans="7:32" x14ac:dyDescent="0.25">
      <c r="G644" s="78"/>
      <c r="H644" s="78"/>
      <c r="I644" s="78"/>
      <c r="J644" s="78"/>
      <c r="K644" s="78"/>
      <c r="L644" s="78"/>
      <c r="M644" s="78"/>
      <c r="N644" s="78"/>
      <c r="O644" s="78"/>
      <c r="P644" s="78"/>
      <c r="Q644" s="78"/>
      <c r="R644" s="78"/>
      <c r="S644" s="78"/>
      <c r="T644" s="78"/>
      <c r="U644" s="78"/>
      <c r="V644" s="78"/>
      <c r="W644" s="78"/>
      <c r="AA644" s="78"/>
      <c r="AB644" s="87"/>
      <c r="AC644" s="64"/>
      <c r="AD644" s="64"/>
      <c r="AE644" s="64"/>
      <c r="AF644" s="78"/>
    </row>
    <row r="645" spans="7:32" x14ac:dyDescent="0.25">
      <c r="G645" s="78"/>
      <c r="H645" s="78"/>
      <c r="I645" s="78"/>
      <c r="J645" s="78"/>
      <c r="K645" s="78"/>
      <c r="L645" s="78"/>
      <c r="M645" s="78"/>
      <c r="N645" s="78"/>
      <c r="O645" s="78"/>
      <c r="P645" s="78"/>
      <c r="Q645" s="78"/>
      <c r="R645" s="78"/>
      <c r="S645" s="78"/>
      <c r="T645" s="78"/>
      <c r="U645" s="78"/>
      <c r="V645" s="78"/>
      <c r="W645" s="78"/>
      <c r="AA645" s="78"/>
      <c r="AB645" s="87"/>
      <c r="AC645" s="64"/>
      <c r="AD645" s="64"/>
      <c r="AE645" s="64"/>
      <c r="AF645" s="78"/>
    </row>
    <row r="646" spans="7:32" x14ac:dyDescent="0.25">
      <c r="G646" s="78"/>
      <c r="H646" s="78"/>
      <c r="I646" s="78"/>
      <c r="J646" s="78"/>
      <c r="K646" s="78"/>
      <c r="L646" s="78"/>
      <c r="M646" s="78"/>
      <c r="N646" s="78"/>
      <c r="O646" s="78"/>
      <c r="P646" s="78"/>
      <c r="Q646" s="78"/>
      <c r="R646" s="78"/>
      <c r="S646" s="78"/>
      <c r="T646" s="78"/>
      <c r="U646" s="78"/>
      <c r="V646" s="78"/>
      <c r="W646" s="78"/>
      <c r="AA646" s="78"/>
      <c r="AB646" s="87"/>
      <c r="AC646" s="64"/>
      <c r="AD646" s="64"/>
      <c r="AE646" s="64"/>
      <c r="AF646" s="78"/>
    </row>
    <row r="647" spans="7:32" x14ac:dyDescent="0.25">
      <c r="G647" s="78"/>
      <c r="H647" s="78"/>
      <c r="I647" s="78"/>
      <c r="J647" s="78"/>
      <c r="K647" s="78"/>
      <c r="L647" s="78"/>
      <c r="M647" s="78"/>
      <c r="N647" s="78"/>
      <c r="O647" s="78"/>
      <c r="P647" s="78"/>
      <c r="Q647" s="78"/>
      <c r="R647" s="78"/>
      <c r="S647" s="78"/>
      <c r="T647" s="78"/>
      <c r="U647" s="78"/>
      <c r="V647" s="78"/>
      <c r="W647" s="78"/>
      <c r="AA647" s="78"/>
      <c r="AB647" s="87"/>
      <c r="AC647" s="64"/>
      <c r="AD647" s="64"/>
      <c r="AE647" s="64"/>
      <c r="AF647" s="78"/>
    </row>
    <row r="648" spans="7:32" x14ac:dyDescent="0.25">
      <c r="G648" s="78"/>
      <c r="H648" s="78"/>
      <c r="I648" s="78"/>
      <c r="J648" s="78"/>
      <c r="K648" s="78"/>
      <c r="L648" s="78"/>
      <c r="M648" s="78"/>
      <c r="N648" s="78"/>
      <c r="O648" s="78"/>
      <c r="P648" s="78"/>
      <c r="Q648" s="78"/>
      <c r="R648" s="78"/>
      <c r="S648" s="78"/>
      <c r="T648" s="78"/>
      <c r="U648" s="78"/>
      <c r="V648" s="78"/>
      <c r="W648" s="78"/>
      <c r="AA648" s="78"/>
      <c r="AB648" s="87"/>
      <c r="AC648" s="64"/>
      <c r="AD648" s="64"/>
      <c r="AE648" s="64"/>
      <c r="AF648" s="78"/>
    </row>
    <row r="649" spans="7:32" x14ac:dyDescent="0.25">
      <c r="G649" s="78"/>
      <c r="H649" s="78"/>
      <c r="I649" s="78"/>
      <c r="J649" s="78"/>
      <c r="K649" s="78"/>
      <c r="L649" s="78"/>
      <c r="M649" s="78"/>
      <c r="N649" s="78"/>
      <c r="O649" s="78"/>
      <c r="P649" s="78"/>
      <c r="Q649" s="78"/>
      <c r="R649" s="78"/>
      <c r="S649" s="78"/>
      <c r="T649" s="78"/>
      <c r="U649" s="78"/>
      <c r="V649" s="78"/>
      <c r="W649" s="78"/>
      <c r="AA649" s="78"/>
      <c r="AB649" s="87"/>
      <c r="AC649" s="64"/>
      <c r="AD649" s="64"/>
      <c r="AE649" s="64"/>
      <c r="AF649" s="78"/>
    </row>
    <row r="650" spans="7:32" x14ac:dyDescent="0.25">
      <c r="G650" s="78"/>
      <c r="H650" s="78"/>
      <c r="I650" s="78"/>
      <c r="J650" s="78"/>
      <c r="K650" s="78"/>
      <c r="L650" s="78"/>
      <c r="M650" s="78"/>
      <c r="N650" s="78"/>
      <c r="O650" s="78"/>
      <c r="P650" s="78"/>
      <c r="Q650" s="78"/>
      <c r="R650" s="78"/>
      <c r="S650" s="78"/>
      <c r="T650" s="78"/>
      <c r="U650" s="78"/>
      <c r="V650" s="78"/>
      <c r="W650" s="78"/>
      <c r="AA650" s="78"/>
      <c r="AB650" s="87"/>
      <c r="AC650" s="64"/>
      <c r="AD650" s="64"/>
      <c r="AE650" s="64"/>
      <c r="AF650" s="78"/>
    </row>
    <row r="651" spans="7:32" x14ac:dyDescent="0.25">
      <c r="G651" s="78"/>
      <c r="H651" s="78"/>
      <c r="I651" s="78"/>
      <c r="J651" s="78"/>
      <c r="K651" s="78"/>
      <c r="L651" s="78"/>
      <c r="M651" s="78"/>
      <c r="N651" s="78"/>
      <c r="O651" s="78"/>
      <c r="P651" s="78"/>
      <c r="Q651" s="78"/>
      <c r="R651" s="78"/>
      <c r="S651" s="78"/>
      <c r="T651" s="78"/>
      <c r="U651" s="78"/>
      <c r="V651" s="78"/>
      <c r="W651" s="78"/>
      <c r="AA651" s="78"/>
      <c r="AB651" s="87"/>
      <c r="AC651" s="64"/>
      <c r="AD651" s="64"/>
      <c r="AE651" s="64"/>
      <c r="AF651" s="78"/>
    </row>
    <row r="652" spans="7:32" x14ac:dyDescent="0.25">
      <c r="G652" s="78"/>
      <c r="H652" s="78"/>
      <c r="I652" s="78"/>
      <c r="J652" s="78"/>
      <c r="K652" s="78"/>
      <c r="L652" s="78"/>
      <c r="M652" s="78"/>
      <c r="N652" s="78"/>
      <c r="O652" s="78"/>
      <c r="P652" s="78"/>
      <c r="Q652" s="78"/>
      <c r="R652" s="78"/>
      <c r="S652" s="78"/>
      <c r="T652" s="78"/>
      <c r="U652" s="78"/>
      <c r="V652" s="78"/>
      <c r="W652" s="78"/>
      <c r="AA652" s="78"/>
      <c r="AB652" s="87"/>
      <c r="AC652" s="64"/>
      <c r="AD652" s="64"/>
      <c r="AE652" s="64"/>
      <c r="AF652" s="78"/>
    </row>
    <row r="653" spans="7:32" x14ac:dyDescent="0.25">
      <c r="G653" s="78"/>
      <c r="H653" s="78"/>
      <c r="I653" s="78"/>
      <c r="J653" s="78"/>
      <c r="K653" s="78"/>
      <c r="L653" s="78"/>
      <c r="M653" s="78"/>
      <c r="N653" s="78"/>
      <c r="O653" s="78"/>
      <c r="P653" s="78"/>
      <c r="Q653" s="78"/>
      <c r="R653" s="78"/>
      <c r="S653" s="78"/>
      <c r="T653" s="78"/>
      <c r="U653" s="78"/>
      <c r="V653" s="78"/>
      <c r="W653" s="78"/>
      <c r="AA653" s="78"/>
      <c r="AB653" s="87"/>
      <c r="AC653" s="64"/>
      <c r="AD653" s="64"/>
      <c r="AE653" s="64"/>
      <c r="AF653" s="78"/>
    </row>
    <row r="654" spans="7:32" x14ac:dyDescent="0.25">
      <c r="G654" s="78"/>
      <c r="H654" s="78"/>
      <c r="I654" s="78"/>
      <c r="J654" s="78"/>
      <c r="K654" s="78"/>
      <c r="L654" s="78"/>
      <c r="M654" s="78"/>
      <c r="N654" s="78"/>
      <c r="O654" s="78"/>
      <c r="P654" s="78"/>
      <c r="Q654" s="78"/>
      <c r="R654" s="78"/>
      <c r="S654" s="78"/>
      <c r="T654" s="78"/>
      <c r="U654" s="78"/>
      <c r="V654" s="78"/>
      <c r="W654" s="78"/>
      <c r="AA654" s="78"/>
      <c r="AB654" s="87"/>
      <c r="AC654" s="64"/>
      <c r="AD654" s="64"/>
      <c r="AE654" s="64"/>
      <c r="AF654" s="78"/>
    </row>
    <row r="655" spans="7:32" x14ac:dyDescent="0.25">
      <c r="G655" s="78"/>
      <c r="H655" s="78"/>
      <c r="I655" s="78"/>
      <c r="J655" s="78"/>
      <c r="K655" s="78"/>
      <c r="L655" s="78"/>
      <c r="M655" s="78"/>
      <c r="N655" s="78"/>
      <c r="O655" s="78"/>
      <c r="P655" s="78"/>
      <c r="Q655" s="78"/>
      <c r="R655" s="78"/>
      <c r="S655" s="78"/>
      <c r="T655" s="78"/>
      <c r="U655" s="78"/>
      <c r="V655" s="78"/>
      <c r="W655" s="78"/>
      <c r="AA655" s="78"/>
      <c r="AB655" s="87"/>
      <c r="AC655" s="64"/>
      <c r="AD655" s="64"/>
      <c r="AE655" s="64"/>
      <c r="AF655" s="78"/>
    </row>
    <row r="656" spans="7:32" x14ac:dyDescent="0.25">
      <c r="G656" s="78"/>
      <c r="H656" s="78"/>
      <c r="I656" s="78"/>
      <c r="J656" s="78"/>
      <c r="K656" s="78"/>
      <c r="L656" s="78"/>
      <c r="M656" s="78"/>
      <c r="N656" s="78"/>
      <c r="O656" s="78"/>
      <c r="P656" s="78"/>
      <c r="Q656" s="78"/>
      <c r="R656" s="78"/>
      <c r="S656" s="78"/>
      <c r="T656" s="78"/>
      <c r="U656" s="78"/>
      <c r="V656" s="78"/>
      <c r="W656" s="78"/>
      <c r="AA656" s="78"/>
      <c r="AB656" s="87"/>
      <c r="AC656" s="64"/>
      <c r="AD656" s="64"/>
      <c r="AE656" s="64"/>
      <c r="AF656" s="78"/>
    </row>
    <row r="657" spans="7:32" x14ac:dyDescent="0.25">
      <c r="G657" s="78"/>
      <c r="H657" s="78"/>
      <c r="I657" s="78"/>
      <c r="J657" s="78"/>
      <c r="K657" s="78"/>
      <c r="L657" s="78"/>
      <c r="M657" s="78"/>
      <c r="N657" s="78"/>
      <c r="O657" s="78"/>
      <c r="P657" s="78"/>
      <c r="Q657" s="78"/>
      <c r="R657" s="78"/>
      <c r="S657" s="78"/>
      <c r="T657" s="78"/>
      <c r="U657" s="78"/>
      <c r="V657" s="78"/>
      <c r="W657" s="78"/>
      <c r="AA657" s="78"/>
      <c r="AB657" s="87"/>
      <c r="AC657" s="64"/>
      <c r="AD657" s="64"/>
      <c r="AE657" s="64"/>
      <c r="AF657" s="78"/>
    </row>
    <row r="658" spans="7:32" x14ac:dyDescent="0.25">
      <c r="G658" s="78"/>
      <c r="H658" s="78"/>
      <c r="I658" s="78"/>
      <c r="J658" s="78"/>
      <c r="K658" s="78"/>
      <c r="L658" s="78"/>
      <c r="M658" s="78"/>
      <c r="N658" s="78"/>
      <c r="O658" s="78"/>
      <c r="P658" s="78"/>
      <c r="Q658" s="78"/>
      <c r="R658" s="78"/>
      <c r="S658" s="78"/>
      <c r="T658" s="78"/>
      <c r="U658" s="78"/>
      <c r="V658" s="78"/>
      <c r="W658" s="78"/>
      <c r="AA658" s="78"/>
      <c r="AB658" s="87"/>
      <c r="AC658" s="64"/>
      <c r="AD658" s="64"/>
      <c r="AE658" s="64"/>
      <c r="AF658" s="78"/>
    </row>
    <row r="659" spans="7:32" x14ac:dyDescent="0.25">
      <c r="G659" s="78"/>
      <c r="H659" s="78"/>
      <c r="I659" s="78"/>
      <c r="J659" s="78"/>
      <c r="K659" s="78"/>
      <c r="L659" s="78"/>
      <c r="M659" s="78"/>
      <c r="N659" s="78"/>
      <c r="O659" s="78"/>
      <c r="P659" s="78"/>
      <c r="Q659" s="78"/>
      <c r="R659" s="78"/>
      <c r="S659" s="78"/>
      <c r="T659" s="78"/>
      <c r="U659" s="78"/>
      <c r="V659" s="78"/>
      <c r="W659" s="78"/>
      <c r="AA659" s="78"/>
      <c r="AB659" s="87"/>
      <c r="AC659" s="64"/>
      <c r="AD659" s="64"/>
      <c r="AE659" s="64"/>
      <c r="AF659" s="78"/>
    </row>
    <row r="660" spans="7:32" x14ac:dyDescent="0.25">
      <c r="G660" s="78"/>
      <c r="H660" s="78"/>
      <c r="I660" s="78"/>
      <c r="J660" s="78"/>
      <c r="K660" s="78"/>
      <c r="L660" s="78"/>
      <c r="M660" s="78"/>
      <c r="N660" s="78"/>
      <c r="O660" s="78"/>
      <c r="P660" s="78"/>
      <c r="Q660" s="78"/>
      <c r="R660" s="78"/>
      <c r="S660" s="78"/>
      <c r="T660" s="78"/>
      <c r="U660" s="78"/>
      <c r="V660" s="78"/>
      <c r="W660" s="78"/>
      <c r="AA660" s="78"/>
      <c r="AB660" s="87"/>
      <c r="AC660" s="64"/>
      <c r="AD660" s="64"/>
      <c r="AE660" s="64"/>
      <c r="AF660" s="78"/>
    </row>
    <row r="661" spans="7:32" x14ac:dyDescent="0.25">
      <c r="G661" s="78"/>
      <c r="H661" s="78"/>
      <c r="I661" s="78"/>
      <c r="J661" s="78"/>
      <c r="K661" s="78"/>
      <c r="L661" s="78"/>
      <c r="M661" s="78"/>
      <c r="N661" s="78"/>
      <c r="O661" s="78"/>
      <c r="P661" s="78"/>
      <c r="Q661" s="78"/>
      <c r="R661" s="78"/>
      <c r="S661" s="78"/>
      <c r="T661" s="78"/>
      <c r="U661" s="78"/>
      <c r="V661" s="78"/>
      <c r="W661" s="78"/>
      <c r="AA661" s="78"/>
      <c r="AB661" s="87"/>
      <c r="AC661" s="64"/>
      <c r="AD661" s="64"/>
      <c r="AE661" s="64"/>
      <c r="AF661" s="78"/>
    </row>
    <row r="662" spans="7:32" x14ac:dyDescent="0.25">
      <c r="G662" s="78"/>
      <c r="H662" s="78"/>
      <c r="I662" s="78"/>
      <c r="J662" s="78"/>
      <c r="K662" s="78"/>
      <c r="L662" s="78"/>
      <c r="M662" s="78"/>
      <c r="N662" s="78"/>
      <c r="O662" s="78"/>
      <c r="P662" s="78"/>
      <c r="Q662" s="78"/>
      <c r="R662" s="78"/>
      <c r="S662" s="78"/>
      <c r="T662" s="78"/>
      <c r="U662" s="78"/>
      <c r="V662" s="78"/>
      <c r="W662" s="78"/>
      <c r="AA662" s="78"/>
      <c r="AB662" s="87"/>
      <c r="AC662" s="64"/>
      <c r="AD662" s="64"/>
      <c r="AE662" s="64"/>
      <c r="AF662" s="78"/>
    </row>
    <row r="663" spans="7:32" x14ac:dyDescent="0.25">
      <c r="G663" s="78"/>
      <c r="H663" s="78"/>
      <c r="I663" s="78"/>
      <c r="J663" s="78"/>
      <c r="K663" s="78"/>
      <c r="L663" s="78"/>
      <c r="M663" s="78"/>
      <c r="N663" s="78"/>
      <c r="O663" s="78"/>
      <c r="P663" s="78"/>
      <c r="Q663" s="78"/>
      <c r="R663" s="78"/>
      <c r="S663" s="78"/>
      <c r="T663" s="78"/>
      <c r="U663" s="78"/>
      <c r="V663" s="78"/>
      <c r="W663" s="78"/>
      <c r="AA663" s="78"/>
      <c r="AB663" s="87"/>
      <c r="AC663" s="64"/>
      <c r="AD663" s="64"/>
      <c r="AE663" s="64"/>
      <c r="AF663" s="78"/>
    </row>
    <row r="664" spans="7:32" x14ac:dyDescent="0.25">
      <c r="G664" s="78"/>
      <c r="H664" s="78"/>
      <c r="I664" s="78"/>
      <c r="J664" s="78"/>
      <c r="K664" s="78"/>
      <c r="L664" s="78"/>
      <c r="M664" s="78"/>
      <c r="N664" s="78"/>
      <c r="O664" s="78"/>
      <c r="P664" s="78"/>
      <c r="Q664" s="78"/>
      <c r="R664" s="78"/>
      <c r="S664" s="78"/>
      <c r="T664" s="78"/>
      <c r="U664" s="78"/>
      <c r="V664" s="78"/>
      <c r="W664" s="78"/>
      <c r="AA664" s="78"/>
      <c r="AB664" s="87"/>
      <c r="AC664" s="64"/>
      <c r="AD664" s="64"/>
      <c r="AE664" s="64"/>
      <c r="AF664" s="78"/>
    </row>
    <row r="665" spans="7:32" x14ac:dyDescent="0.25">
      <c r="G665" s="78"/>
      <c r="H665" s="78"/>
      <c r="I665" s="78"/>
      <c r="J665" s="78"/>
      <c r="K665" s="78"/>
      <c r="L665" s="78"/>
      <c r="M665" s="78"/>
      <c r="N665" s="78"/>
      <c r="O665" s="78"/>
      <c r="P665" s="78"/>
      <c r="Q665" s="78"/>
      <c r="R665" s="78"/>
      <c r="S665" s="78"/>
      <c r="T665" s="78"/>
      <c r="U665" s="78"/>
      <c r="V665" s="78"/>
      <c r="W665" s="78"/>
      <c r="AA665" s="78"/>
      <c r="AB665" s="87"/>
      <c r="AC665" s="64"/>
      <c r="AD665" s="64"/>
      <c r="AE665" s="64"/>
      <c r="AF665" s="78"/>
    </row>
    <row r="666" spans="7:32" x14ac:dyDescent="0.25">
      <c r="G666" s="78"/>
      <c r="H666" s="78"/>
      <c r="I666" s="78"/>
      <c r="J666" s="78"/>
      <c r="K666" s="78"/>
      <c r="L666" s="78"/>
      <c r="M666" s="78"/>
      <c r="N666" s="78"/>
      <c r="O666" s="78"/>
      <c r="P666" s="78"/>
      <c r="Q666" s="78"/>
      <c r="R666" s="78"/>
      <c r="S666" s="78"/>
      <c r="T666" s="78"/>
      <c r="U666" s="78"/>
      <c r="V666" s="78"/>
      <c r="W666" s="78"/>
      <c r="AA666" s="78"/>
      <c r="AB666" s="87"/>
      <c r="AC666" s="64"/>
      <c r="AD666" s="64"/>
      <c r="AE666" s="64"/>
      <c r="AF666" s="78"/>
    </row>
    <row r="667" spans="7:32" x14ac:dyDescent="0.25">
      <c r="G667" s="78"/>
      <c r="H667" s="78"/>
      <c r="I667" s="78"/>
      <c r="J667" s="78"/>
      <c r="K667" s="78"/>
      <c r="L667" s="78"/>
      <c r="M667" s="78"/>
      <c r="N667" s="78"/>
      <c r="O667" s="78"/>
      <c r="P667" s="78"/>
      <c r="Q667" s="78"/>
      <c r="R667" s="78"/>
      <c r="S667" s="78"/>
      <c r="T667" s="78"/>
      <c r="U667" s="78"/>
      <c r="V667" s="78"/>
      <c r="W667" s="78"/>
      <c r="AA667" s="78"/>
      <c r="AB667" s="87"/>
      <c r="AC667" s="64"/>
      <c r="AD667" s="64"/>
      <c r="AE667" s="64"/>
      <c r="AF667" s="78"/>
    </row>
    <row r="668" spans="7:32" x14ac:dyDescent="0.25">
      <c r="G668" s="78"/>
      <c r="H668" s="78"/>
      <c r="I668" s="78"/>
      <c r="J668" s="78"/>
      <c r="K668" s="78"/>
      <c r="L668" s="78"/>
      <c r="M668" s="78"/>
      <c r="N668" s="78"/>
      <c r="O668" s="78"/>
      <c r="P668" s="78"/>
      <c r="Q668" s="78"/>
      <c r="R668" s="78"/>
      <c r="S668" s="78"/>
      <c r="T668" s="78"/>
      <c r="U668" s="78"/>
      <c r="V668" s="78"/>
      <c r="W668" s="78"/>
      <c r="AA668" s="78"/>
      <c r="AB668" s="87"/>
      <c r="AC668" s="64"/>
      <c r="AD668" s="64"/>
      <c r="AE668" s="64"/>
      <c r="AF668" s="78"/>
    </row>
    <row r="669" spans="7:32" x14ac:dyDescent="0.25">
      <c r="G669" s="78"/>
      <c r="H669" s="78"/>
      <c r="I669" s="78"/>
      <c r="J669" s="78"/>
      <c r="K669" s="78"/>
      <c r="L669" s="78"/>
      <c r="M669" s="78"/>
      <c r="N669" s="78"/>
      <c r="O669" s="78"/>
      <c r="P669" s="78"/>
      <c r="Q669" s="78"/>
      <c r="R669" s="78"/>
      <c r="S669" s="78"/>
      <c r="T669" s="78"/>
      <c r="U669" s="78"/>
      <c r="V669" s="78"/>
      <c r="W669" s="78"/>
      <c r="AA669" s="78"/>
      <c r="AB669" s="87"/>
      <c r="AC669" s="64"/>
      <c r="AD669" s="64"/>
      <c r="AE669" s="64"/>
      <c r="AF669" s="78"/>
    </row>
    <row r="670" spans="7:32" x14ac:dyDescent="0.25">
      <c r="G670" s="78"/>
      <c r="H670" s="78"/>
      <c r="I670" s="78"/>
      <c r="J670" s="78"/>
      <c r="K670" s="78"/>
      <c r="L670" s="78"/>
      <c r="M670" s="78"/>
      <c r="N670" s="78"/>
      <c r="O670" s="78"/>
      <c r="P670" s="78"/>
      <c r="Q670" s="78"/>
      <c r="R670" s="78"/>
      <c r="S670" s="78"/>
      <c r="T670" s="78"/>
      <c r="U670" s="78"/>
      <c r="V670" s="78"/>
      <c r="W670" s="78"/>
      <c r="AA670" s="78"/>
      <c r="AB670" s="87"/>
      <c r="AC670" s="64"/>
      <c r="AD670" s="64"/>
      <c r="AE670" s="64"/>
      <c r="AF670" s="78"/>
    </row>
    <row r="671" spans="7:32" x14ac:dyDescent="0.25">
      <c r="G671" s="78"/>
      <c r="H671" s="78"/>
      <c r="I671" s="78"/>
      <c r="J671" s="78"/>
      <c r="K671" s="78"/>
      <c r="L671" s="78"/>
      <c r="M671" s="78"/>
      <c r="N671" s="78"/>
      <c r="O671" s="78"/>
      <c r="P671" s="78"/>
      <c r="Q671" s="78"/>
      <c r="R671" s="78"/>
      <c r="S671" s="78"/>
      <c r="T671" s="78"/>
      <c r="U671" s="78"/>
      <c r="V671" s="78"/>
      <c r="W671" s="78"/>
      <c r="AA671" s="78"/>
      <c r="AB671" s="87"/>
      <c r="AC671" s="64"/>
      <c r="AD671" s="64"/>
      <c r="AE671" s="64"/>
      <c r="AF671" s="78"/>
    </row>
    <row r="672" spans="7:32" x14ac:dyDescent="0.25">
      <c r="G672" s="78"/>
      <c r="H672" s="78"/>
      <c r="I672" s="78"/>
      <c r="J672" s="78"/>
      <c r="K672" s="78"/>
      <c r="L672" s="78"/>
      <c r="M672" s="78"/>
      <c r="N672" s="78"/>
      <c r="O672" s="78"/>
      <c r="P672" s="78"/>
      <c r="Q672" s="78"/>
      <c r="R672" s="78"/>
      <c r="S672" s="78"/>
      <c r="T672" s="78"/>
      <c r="U672" s="78"/>
      <c r="V672" s="78"/>
      <c r="W672" s="78"/>
      <c r="AA672" s="78"/>
      <c r="AB672" s="87"/>
      <c r="AC672" s="64"/>
      <c r="AD672" s="64"/>
      <c r="AE672" s="64"/>
      <c r="AF672" s="78"/>
    </row>
    <row r="673" spans="7:32" x14ac:dyDescent="0.25">
      <c r="G673" s="78"/>
      <c r="H673" s="78"/>
      <c r="I673" s="78"/>
      <c r="J673" s="78"/>
      <c r="K673" s="78"/>
      <c r="L673" s="78"/>
      <c r="M673" s="78"/>
      <c r="N673" s="78"/>
      <c r="O673" s="78"/>
      <c r="P673" s="78"/>
      <c r="Q673" s="78"/>
      <c r="R673" s="78"/>
      <c r="S673" s="78"/>
      <c r="T673" s="78"/>
      <c r="U673" s="78"/>
      <c r="V673" s="78"/>
      <c r="W673" s="78"/>
      <c r="AA673" s="78"/>
      <c r="AB673" s="87"/>
      <c r="AC673" s="64"/>
      <c r="AD673" s="64"/>
      <c r="AE673" s="64"/>
      <c r="AF673" s="78"/>
    </row>
    <row r="674" spans="7:32" x14ac:dyDescent="0.25">
      <c r="G674" s="78"/>
      <c r="H674" s="78"/>
      <c r="I674" s="78"/>
      <c r="J674" s="78"/>
      <c r="K674" s="78"/>
      <c r="L674" s="78"/>
      <c r="M674" s="78"/>
      <c r="N674" s="78"/>
      <c r="O674" s="78"/>
      <c r="P674" s="78"/>
      <c r="Q674" s="78"/>
      <c r="R674" s="78"/>
      <c r="S674" s="78"/>
      <c r="T674" s="78"/>
      <c r="U674" s="78"/>
      <c r="V674" s="78"/>
      <c r="W674" s="78"/>
      <c r="AA674" s="78"/>
      <c r="AB674" s="87"/>
      <c r="AC674" s="64"/>
      <c r="AD674" s="64"/>
      <c r="AE674" s="64"/>
      <c r="AF674" s="78"/>
    </row>
    <row r="675" spans="7:32" x14ac:dyDescent="0.25">
      <c r="G675" s="78"/>
      <c r="H675" s="78"/>
      <c r="I675" s="78"/>
      <c r="J675" s="78"/>
      <c r="K675" s="78"/>
      <c r="L675" s="78"/>
      <c r="M675" s="78"/>
      <c r="N675" s="78"/>
      <c r="O675" s="78"/>
      <c r="P675" s="78"/>
      <c r="Q675" s="78"/>
      <c r="R675" s="78"/>
      <c r="S675" s="78"/>
      <c r="T675" s="78"/>
      <c r="U675" s="78"/>
      <c r="V675" s="78"/>
      <c r="W675" s="78"/>
      <c r="AA675" s="78"/>
      <c r="AB675" s="87"/>
      <c r="AC675" s="64"/>
      <c r="AD675" s="64"/>
      <c r="AE675" s="64"/>
      <c r="AF675" s="78"/>
    </row>
    <row r="676" spans="7:32" x14ac:dyDescent="0.25">
      <c r="G676" s="78"/>
      <c r="H676" s="78"/>
      <c r="I676" s="78"/>
      <c r="J676" s="78"/>
      <c r="K676" s="78"/>
      <c r="L676" s="78"/>
      <c r="M676" s="78"/>
      <c r="N676" s="78"/>
      <c r="O676" s="78"/>
      <c r="P676" s="78"/>
      <c r="Q676" s="78"/>
      <c r="R676" s="78"/>
      <c r="S676" s="78"/>
      <c r="T676" s="78"/>
      <c r="U676" s="78"/>
      <c r="V676" s="78"/>
      <c r="W676" s="78"/>
      <c r="AA676" s="78"/>
      <c r="AB676" s="87"/>
      <c r="AC676" s="64"/>
      <c r="AD676" s="64"/>
      <c r="AE676" s="64"/>
      <c r="AF676" s="78"/>
    </row>
    <row r="677" spans="7:32" x14ac:dyDescent="0.25">
      <c r="G677" s="78"/>
      <c r="H677" s="78"/>
      <c r="I677" s="78"/>
      <c r="J677" s="78"/>
      <c r="K677" s="78"/>
      <c r="L677" s="78"/>
      <c r="M677" s="78"/>
      <c r="N677" s="78"/>
      <c r="O677" s="78"/>
      <c r="P677" s="78"/>
      <c r="Q677" s="78"/>
      <c r="R677" s="78"/>
      <c r="S677" s="78"/>
      <c r="T677" s="78"/>
      <c r="U677" s="78"/>
      <c r="V677" s="78"/>
      <c r="W677" s="78"/>
      <c r="AA677" s="78"/>
      <c r="AB677" s="87"/>
      <c r="AC677" s="64"/>
      <c r="AD677" s="64"/>
      <c r="AE677" s="64"/>
      <c r="AF677" s="78"/>
    </row>
    <row r="678" spans="7:32" x14ac:dyDescent="0.25">
      <c r="G678" s="78"/>
      <c r="H678" s="78"/>
      <c r="I678" s="78"/>
      <c r="J678" s="78"/>
      <c r="K678" s="78"/>
      <c r="L678" s="78"/>
      <c r="M678" s="78"/>
      <c r="N678" s="78"/>
      <c r="O678" s="78"/>
      <c r="P678" s="78"/>
      <c r="Q678" s="78"/>
      <c r="R678" s="78"/>
      <c r="S678" s="78"/>
      <c r="T678" s="78"/>
      <c r="U678" s="78"/>
      <c r="V678" s="78"/>
      <c r="W678" s="78"/>
      <c r="AA678" s="78"/>
      <c r="AB678" s="87"/>
      <c r="AC678" s="64"/>
      <c r="AD678" s="64"/>
      <c r="AE678" s="64"/>
      <c r="AF678" s="78"/>
    </row>
    <row r="679" spans="7:32" x14ac:dyDescent="0.25">
      <c r="G679" s="78"/>
      <c r="H679" s="78"/>
      <c r="I679" s="78"/>
      <c r="J679" s="78"/>
      <c r="K679" s="78"/>
      <c r="L679" s="78"/>
      <c r="M679" s="78"/>
      <c r="N679" s="78"/>
      <c r="O679" s="78"/>
      <c r="P679" s="78"/>
      <c r="Q679" s="78"/>
      <c r="R679" s="78"/>
      <c r="S679" s="78"/>
      <c r="T679" s="78"/>
      <c r="U679" s="78"/>
      <c r="V679" s="78"/>
      <c r="W679" s="78"/>
      <c r="AA679" s="78"/>
      <c r="AB679" s="87"/>
      <c r="AC679" s="64"/>
      <c r="AD679" s="64"/>
      <c r="AE679" s="64"/>
      <c r="AF679" s="78"/>
    </row>
    <row r="680" spans="7:32" x14ac:dyDescent="0.25">
      <c r="G680" s="78"/>
      <c r="H680" s="78"/>
      <c r="I680" s="78"/>
      <c r="J680" s="78"/>
      <c r="K680" s="78"/>
      <c r="L680" s="78"/>
      <c r="M680" s="78"/>
      <c r="N680" s="78"/>
      <c r="O680" s="78"/>
      <c r="P680" s="78"/>
      <c r="Q680" s="78"/>
      <c r="R680" s="78"/>
      <c r="S680" s="78"/>
      <c r="T680" s="78"/>
      <c r="U680" s="78"/>
      <c r="V680" s="78"/>
      <c r="W680" s="78"/>
      <c r="AA680" s="78"/>
      <c r="AB680" s="87"/>
      <c r="AC680" s="64"/>
      <c r="AD680" s="64"/>
      <c r="AE680" s="64"/>
      <c r="AF680" s="78"/>
    </row>
    <row r="681" spans="7:32" x14ac:dyDescent="0.25">
      <c r="G681" s="78"/>
      <c r="H681" s="78"/>
      <c r="I681" s="78"/>
      <c r="J681" s="78"/>
      <c r="K681" s="78"/>
      <c r="L681" s="78"/>
      <c r="M681" s="78"/>
      <c r="N681" s="78"/>
      <c r="O681" s="78"/>
      <c r="P681" s="78"/>
      <c r="Q681" s="78"/>
      <c r="R681" s="78"/>
      <c r="S681" s="78"/>
      <c r="T681" s="78"/>
      <c r="U681" s="78"/>
      <c r="V681" s="78"/>
      <c r="W681" s="78"/>
      <c r="AA681" s="78"/>
      <c r="AB681" s="87"/>
      <c r="AC681" s="64"/>
      <c r="AD681" s="64"/>
      <c r="AE681" s="64"/>
      <c r="AF681" s="78"/>
    </row>
    <row r="682" spans="7:32" x14ac:dyDescent="0.25">
      <c r="G682" s="78"/>
      <c r="H682" s="78"/>
      <c r="I682" s="78"/>
      <c r="J682" s="78"/>
      <c r="K682" s="78"/>
      <c r="L682" s="78"/>
      <c r="M682" s="78"/>
      <c r="N682" s="78"/>
      <c r="O682" s="78"/>
      <c r="P682" s="78"/>
      <c r="Q682" s="78"/>
      <c r="R682" s="78"/>
      <c r="S682" s="78"/>
      <c r="T682" s="78"/>
      <c r="U682" s="78"/>
      <c r="V682" s="78"/>
      <c r="W682" s="78"/>
      <c r="AA682" s="78"/>
      <c r="AB682" s="87"/>
      <c r="AC682" s="64"/>
      <c r="AD682" s="64"/>
      <c r="AE682" s="64"/>
      <c r="AF682" s="78"/>
    </row>
    <row r="683" spans="7:32" x14ac:dyDescent="0.25">
      <c r="G683" s="78"/>
      <c r="H683" s="78"/>
      <c r="I683" s="78"/>
      <c r="J683" s="78"/>
      <c r="K683" s="78"/>
      <c r="L683" s="78"/>
      <c r="M683" s="78"/>
      <c r="N683" s="78"/>
      <c r="O683" s="78"/>
      <c r="P683" s="78"/>
      <c r="Q683" s="78"/>
      <c r="R683" s="78"/>
      <c r="S683" s="78"/>
      <c r="T683" s="78"/>
      <c r="U683" s="78"/>
      <c r="V683" s="78"/>
      <c r="W683" s="78"/>
      <c r="AA683" s="78"/>
      <c r="AB683" s="87"/>
      <c r="AC683" s="64"/>
      <c r="AD683" s="64"/>
      <c r="AE683" s="64"/>
      <c r="AF683" s="78"/>
    </row>
    <row r="684" spans="7:32" x14ac:dyDescent="0.25">
      <c r="G684" s="78"/>
      <c r="H684" s="78"/>
      <c r="I684" s="78"/>
      <c r="J684" s="78"/>
      <c r="K684" s="78"/>
      <c r="L684" s="78"/>
      <c r="M684" s="78"/>
      <c r="N684" s="78"/>
      <c r="O684" s="78"/>
      <c r="P684" s="78"/>
      <c r="Q684" s="78"/>
      <c r="R684" s="78"/>
      <c r="S684" s="78"/>
      <c r="T684" s="78"/>
      <c r="U684" s="78"/>
      <c r="V684" s="78"/>
      <c r="W684" s="78"/>
      <c r="AA684" s="78"/>
      <c r="AB684" s="87"/>
      <c r="AC684" s="64"/>
      <c r="AD684" s="64"/>
      <c r="AE684" s="64"/>
      <c r="AF684" s="78"/>
    </row>
    <row r="685" spans="7:32" x14ac:dyDescent="0.25">
      <c r="G685" s="78"/>
      <c r="H685" s="78"/>
      <c r="I685" s="78"/>
      <c r="J685" s="78"/>
      <c r="K685" s="78"/>
      <c r="L685" s="78"/>
      <c r="M685" s="78"/>
      <c r="N685" s="78"/>
      <c r="O685" s="78"/>
      <c r="P685" s="78"/>
      <c r="Q685" s="78"/>
      <c r="R685" s="78"/>
      <c r="S685" s="78"/>
      <c r="T685" s="78"/>
      <c r="U685" s="78"/>
      <c r="V685" s="78"/>
      <c r="W685" s="78"/>
      <c r="AA685" s="78"/>
      <c r="AB685" s="87"/>
      <c r="AC685" s="64"/>
      <c r="AD685" s="64"/>
      <c r="AE685" s="64"/>
      <c r="AF685" s="78"/>
    </row>
    <row r="686" spans="7:32" x14ac:dyDescent="0.25">
      <c r="G686" s="78"/>
      <c r="H686" s="78"/>
      <c r="I686" s="78"/>
      <c r="J686" s="78"/>
      <c r="K686" s="78"/>
      <c r="L686" s="78"/>
      <c r="M686" s="78"/>
      <c r="N686" s="78"/>
      <c r="O686" s="78"/>
      <c r="P686" s="78"/>
      <c r="Q686" s="78"/>
      <c r="R686" s="78"/>
      <c r="S686" s="78"/>
      <c r="T686" s="78"/>
      <c r="U686" s="78"/>
      <c r="V686" s="78"/>
      <c r="W686" s="78"/>
      <c r="AA686" s="78"/>
      <c r="AB686" s="87"/>
      <c r="AC686" s="64"/>
      <c r="AD686" s="64"/>
      <c r="AE686" s="64"/>
      <c r="AF686" s="78"/>
    </row>
    <row r="687" spans="7:32" x14ac:dyDescent="0.25">
      <c r="G687" s="78"/>
      <c r="H687" s="78"/>
      <c r="I687" s="78"/>
      <c r="J687" s="78"/>
      <c r="K687" s="78"/>
      <c r="L687" s="78"/>
      <c r="M687" s="78"/>
      <c r="N687" s="78"/>
      <c r="O687" s="78"/>
      <c r="P687" s="78"/>
      <c r="Q687" s="78"/>
      <c r="R687" s="78"/>
      <c r="S687" s="78"/>
      <c r="T687" s="78"/>
      <c r="U687" s="78"/>
      <c r="V687" s="78"/>
      <c r="W687" s="78"/>
      <c r="AA687" s="78"/>
      <c r="AB687" s="87"/>
      <c r="AC687" s="64"/>
      <c r="AD687" s="64"/>
      <c r="AE687" s="64"/>
      <c r="AF687" s="78"/>
    </row>
    <row r="688" spans="7:32" x14ac:dyDescent="0.25">
      <c r="G688" s="78"/>
      <c r="H688" s="78"/>
      <c r="I688" s="78"/>
      <c r="J688" s="78"/>
      <c r="K688" s="78"/>
      <c r="L688" s="78"/>
      <c r="M688" s="78"/>
      <c r="N688" s="78"/>
      <c r="O688" s="78"/>
      <c r="P688" s="78"/>
      <c r="Q688" s="78"/>
      <c r="R688" s="78"/>
      <c r="S688" s="78"/>
      <c r="T688" s="78"/>
      <c r="U688" s="78"/>
      <c r="V688" s="78"/>
      <c r="W688" s="78"/>
      <c r="AA688" s="78"/>
      <c r="AB688" s="87"/>
      <c r="AC688" s="64"/>
      <c r="AD688" s="64"/>
      <c r="AE688" s="64"/>
      <c r="AF688" s="78"/>
    </row>
    <row r="689" spans="7:32" x14ac:dyDescent="0.25">
      <c r="G689" s="78"/>
      <c r="H689" s="78"/>
      <c r="I689" s="78"/>
      <c r="J689" s="78"/>
      <c r="K689" s="78"/>
      <c r="L689" s="78"/>
      <c r="M689" s="78"/>
      <c r="N689" s="78"/>
      <c r="O689" s="78"/>
      <c r="P689" s="78"/>
      <c r="Q689" s="78"/>
      <c r="R689" s="78"/>
      <c r="S689" s="78"/>
      <c r="T689" s="78"/>
      <c r="U689" s="78"/>
      <c r="V689" s="78"/>
      <c r="W689" s="78"/>
      <c r="AA689" s="78"/>
      <c r="AB689" s="87"/>
      <c r="AC689" s="64"/>
      <c r="AD689" s="64"/>
      <c r="AE689" s="64"/>
      <c r="AF689" s="78"/>
    </row>
    <row r="690" spans="7:32" x14ac:dyDescent="0.25">
      <c r="G690" s="78"/>
      <c r="H690" s="78"/>
      <c r="I690" s="78"/>
      <c r="J690" s="78"/>
      <c r="K690" s="78"/>
      <c r="L690" s="78"/>
      <c r="M690" s="78"/>
      <c r="N690" s="78"/>
      <c r="O690" s="78"/>
      <c r="P690" s="78"/>
      <c r="Q690" s="78"/>
      <c r="R690" s="78"/>
      <c r="S690" s="78"/>
      <c r="T690" s="78"/>
      <c r="U690" s="78"/>
      <c r="V690" s="78"/>
      <c r="W690" s="78"/>
      <c r="AA690" s="78"/>
      <c r="AB690" s="87"/>
      <c r="AC690" s="64"/>
      <c r="AD690" s="64"/>
      <c r="AE690" s="64"/>
      <c r="AF690" s="78"/>
    </row>
    <row r="691" spans="7:32" x14ac:dyDescent="0.25">
      <c r="G691" s="78"/>
      <c r="H691" s="78"/>
      <c r="I691" s="78"/>
      <c r="J691" s="78"/>
      <c r="K691" s="78"/>
      <c r="L691" s="78"/>
      <c r="M691" s="78"/>
      <c r="N691" s="78"/>
      <c r="O691" s="78"/>
      <c r="P691" s="78"/>
      <c r="Q691" s="78"/>
      <c r="R691" s="78"/>
      <c r="S691" s="78"/>
      <c r="T691" s="78"/>
      <c r="U691" s="78"/>
      <c r="V691" s="78"/>
      <c r="W691" s="78"/>
      <c r="AA691" s="78"/>
      <c r="AB691" s="87"/>
      <c r="AC691" s="64"/>
      <c r="AD691" s="64"/>
      <c r="AE691" s="64"/>
      <c r="AF691" s="78"/>
    </row>
    <row r="692" spans="7:32" x14ac:dyDescent="0.25">
      <c r="G692" s="78"/>
      <c r="H692" s="78"/>
      <c r="I692" s="78"/>
      <c r="J692" s="78"/>
      <c r="K692" s="78"/>
      <c r="L692" s="78"/>
      <c r="M692" s="78"/>
      <c r="N692" s="78"/>
      <c r="O692" s="78"/>
      <c r="P692" s="78"/>
      <c r="Q692" s="78"/>
      <c r="R692" s="78"/>
      <c r="S692" s="78"/>
      <c r="T692" s="78"/>
      <c r="U692" s="78"/>
      <c r="V692" s="78"/>
      <c r="W692" s="78"/>
      <c r="AA692" s="78"/>
      <c r="AB692" s="87"/>
      <c r="AC692" s="64"/>
      <c r="AD692" s="64"/>
      <c r="AE692" s="64"/>
      <c r="AF692" s="78"/>
    </row>
    <row r="693" spans="7:32" x14ac:dyDescent="0.25">
      <c r="G693" s="78"/>
      <c r="H693" s="78"/>
      <c r="I693" s="78"/>
      <c r="J693" s="78"/>
      <c r="K693" s="78"/>
      <c r="L693" s="78"/>
      <c r="M693" s="78"/>
      <c r="N693" s="78"/>
      <c r="O693" s="78"/>
      <c r="P693" s="78"/>
      <c r="Q693" s="78"/>
      <c r="R693" s="78"/>
      <c r="S693" s="78"/>
      <c r="T693" s="78"/>
      <c r="U693" s="78"/>
      <c r="V693" s="78"/>
      <c r="W693" s="78"/>
      <c r="AA693" s="78"/>
      <c r="AB693" s="87"/>
      <c r="AC693" s="64"/>
      <c r="AD693" s="64"/>
      <c r="AE693" s="64"/>
      <c r="AF693" s="78"/>
    </row>
    <row r="694" spans="7:32" x14ac:dyDescent="0.25">
      <c r="G694" s="78"/>
      <c r="H694" s="78"/>
      <c r="I694" s="78"/>
      <c r="J694" s="78"/>
      <c r="K694" s="78"/>
      <c r="L694" s="78"/>
      <c r="M694" s="78"/>
      <c r="N694" s="78"/>
      <c r="O694" s="78"/>
      <c r="P694" s="78"/>
      <c r="Q694" s="78"/>
      <c r="R694" s="78"/>
      <c r="S694" s="78"/>
      <c r="T694" s="78"/>
      <c r="U694" s="78"/>
      <c r="V694" s="78"/>
      <c r="W694" s="78"/>
      <c r="AA694" s="78"/>
      <c r="AB694" s="87"/>
      <c r="AC694" s="64"/>
      <c r="AD694" s="64"/>
      <c r="AE694" s="64"/>
      <c r="AF694" s="78"/>
    </row>
    <row r="695" spans="7:32" x14ac:dyDescent="0.25">
      <c r="G695" s="78"/>
      <c r="H695" s="78"/>
      <c r="I695" s="78"/>
      <c r="J695" s="78"/>
      <c r="K695" s="78"/>
      <c r="L695" s="78"/>
      <c r="M695" s="78"/>
      <c r="N695" s="78"/>
      <c r="O695" s="78"/>
      <c r="P695" s="78"/>
      <c r="Q695" s="78"/>
      <c r="R695" s="78"/>
      <c r="S695" s="78"/>
      <c r="T695" s="78"/>
      <c r="U695" s="78"/>
      <c r="V695" s="78"/>
      <c r="W695" s="78"/>
      <c r="AA695" s="78"/>
      <c r="AB695" s="87"/>
      <c r="AC695" s="64"/>
      <c r="AD695" s="64"/>
      <c r="AE695" s="64"/>
      <c r="AF695" s="78"/>
    </row>
    <row r="696" spans="7:32" x14ac:dyDescent="0.25">
      <c r="G696" s="78"/>
      <c r="H696" s="78"/>
      <c r="I696" s="78"/>
      <c r="J696" s="78"/>
      <c r="K696" s="78"/>
      <c r="L696" s="78"/>
      <c r="M696" s="78"/>
      <c r="N696" s="78"/>
      <c r="O696" s="78"/>
      <c r="P696" s="78"/>
      <c r="Q696" s="78"/>
      <c r="R696" s="78"/>
      <c r="S696" s="78"/>
      <c r="T696" s="78"/>
      <c r="U696" s="78"/>
      <c r="V696" s="78"/>
      <c r="W696" s="78"/>
      <c r="AA696" s="78"/>
      <c r="AB696" s="87"/>
      <c r="AC696" s="64"/>
      <c r="AD696" s="64"/>
      <c r="AE696" s="64"/>
      <c r="AF696" s="78"/>
    </row>
    <row r="697" spans="7:32" x14ac:dyDescent="0.25">
      <c r="G697" s="78"/>
      <c r="H697" s="78"/>
      <c r="I697" s="78"/>
      <c r="J697" s="78"/>
      <c r="K697" s="78"/>
      <c r="L697" s="78"/>
      <c r="M697" s="78"/>
      <c r="N697" s="78"/>
      <c r="O697" s="78"/>
      <c r="P697" s="78"/>
      <c r="Q697" s="78"/>
      <c r="R697" s="78"/>
      <c r="S697" s="78"/>
      <c r="T697" s="78"/>
      <c r="U697" s="78"/>
      <c r="V697" s="78"/>
      <c r="W697" s="78"/>
      <c r="AA697" s="78"/>
      <c r="AB697" s="87"/>
      <c r="AC697" s="64"/>
      <c r="AD697" s="64"/>
      <c r="AE697" s="64"/>
      <c r="AF697" s="78"/>
    </row>
    <row r="698" spans="7:32" x14ac:dyDescent="0.25">
      <c r="G698" s="78"/>
      <c r="H698" s="78"/>
      <c r="I698" s="78"/>
      <c r="J698" s="78"/>
      <c r="K698" s="78"/>
      <c r="L698" s="78"/>
      <c r="M698" s="78"/>
      <c r="N698" s="78"/>
      <c r="O698" s="78"/>
      <c r="P698" s="78"/>
      <c r="Q698" s="78"/>
      <c r="R698" s="78"/>
      <c r="S698" s="78"/>
      <c r="T698" s="78"/>
      <c r="U698" s="78"/>
      <c r="V698" s="78"/>
      <c r="W698" s="78"/>
      <c r="AA698" s="78"/>
      <c r="AB698" s="87"/>
      <c r="AC698" s="64"/>
      <c r="AD698" s="64"/>
      <c r="AE698" s="64"/>
      <c r="AF698" s="78"/>
    </row>
    <row r="699" spans="7:32" x14ac:dyDescent="0.25">
      <c r="G699" s="78"/>
      <c r="H699" s="78"/>
      <c r="I699" s="78"/>
      <c r="J699" s="78"/>
      <c r="K699" s="78"/>
      <c r="L699" s="78"/>
      <c r="M699" s="78"/>
      <c r="N699" s="78"/>
      <c r="O699" s="78"/>
      <c r="P699" s="78"/>
      <c r="Q699" s="78"/>
      <c r="R699" s="78"/>
      <c r="S699" s="78"/>
      <c r="T699" s="78"/>
      <c r="U699" s="78"/>
      <c r="V699" s="78"/>
      <c r="W699" s="78"/>
      <c r="AA699" s="78"/>
      <c r="AB699" s="87"/>
      <c r="AC699" s="64"/>
      <c r="AD699" s="64"/>
      <c r="AE699" s="64"/>
      <c r="AF699" s="78"/>
    </row>
    <row r="700" spans="7:32" x14ac:dyDescent="0.25">
      <c r="G700" s="78"/>
      <c r="H700" s="78"/>
      <c r="I700" s="78"/>
      <c r="J700" s="78"/>
      <c r="K700" s="78"/>
      <c r="L700" s="78"/>
      <c r="M700" s="78"/>
      <c r="N700" s="78"/>
      <c r="O700" s="78"/>
      <c r="P700" s="78"/>
      <c r="Q700" s="78"/>
      <c r="R700" s="78"/>
      <c r="S700" s="78"/>
      <c r="T700" s="78"/>
      <c r="U700" s="78"/>
      <c r="V700" s="78"/>
      <c r="W700" s="78"/>
      <c r="AA700" s="78"/>
      <c r="AB700" s="87"/>
      <c r="AC700" s="64"/>
      <c r="AD700" s="64"/>
      <c r="AE700" s="64"/>
      <c r="AF700" s="78"/>
    </row>
    <row r="701" spans="7:32" x14ac:dyDescent="0.25">
      <c r="G701" s="78"/>
      <c r="H701" s="78"/>
      <c r="I701" s="78"/>
      <c r="J701" s="78"/>
      <c r="K701" s="78"/>
      <c r="L701" s="78"/>
      <c r="M701" s="78"/>
      <c r="N701" s="78"/>
      <c r="O701" s="78"/>
      <c r="P701" s="78"/>
      <c r="Q701" s="78"/>
      <c r="R701" s="78"/>
      <c r="S701" s="78"/>
      <c r="T701" s="78"/>
      <c r="U701" s="78"/>
      <c r="V701" s="78"/>
      <c r="W701" s="78"/>
      <c r="AA701" s="78"/>
      <c r="AB701" s="87"/>
      <c r="AC701" s="64"/>
      <c r="AD701" s="64"/>
      <c r="AE701" s="64"/>
      <c r="AF701" s="78"/>
    </row>
  </sheetData>
  <sheetProtection selectLockedCells="1"/>
  <mergeCells count="76">
    <mergeCell ref="K150:L150"/>
    <mergeCell ref="K151:L151"/>
    <mergeCell ref="K145:L145"/>
    <mergeCell ref="K146:L146"/>
    <mergeCell ref="K147:L147"/>
    <mergeCell ref="K148:L148"/>
    <mergeCell ref="K149:L149"/>
    <mergeCell ref="K37:L37"/>
    <mergeCell ref="K38:L38"/>
    <mergeCell ref="K39:L39"/>
    <mergeCell ref="H125:H129"/>
    <mergeCell ref="I144:K144"/>
    <mergeCell ref="H88:H92"/>
    <mergeCell ref="K77:L77"/>
    <mergeCell ref="K75:L75"/>
    <mergeCell ref="K76:L76"/>
    <mergeCell ref="I44:J45"/>
    <mergeCell ref="K44:L45"/>
    <mergeCell ref="K72:L72"/>
    <mergeCell ref="K73:L73"/>
    <mergeCell ref="K74:L74"/>
    <mergeCell ref="I70:K70"/>
    <mergeCell ref="K71:L71"/>
    <mergeCell ref="R45:R46"/>
    <mergeCell ref="S45:S46"/>
    <mergeCell ref="I7:J8"/>
    <mergeCell ref="K7:L8"/>
    <mergeCell ref="M8:M9"/>
    <mergeCell ref="N8:N9"/>
    <mergeCell ref="I33:K33"/>
    <mergeCell ref="K34:L34"/>
    <mergeCell ref="K40:L40"/>
    <mergeCell ref="P8:P9"/>
    <mergeCell ref="Q8:Q9"/>
    <mergeCell ref="R8:R9"/>
    <mergeCell ref="S8:S9"/>
    <mergeCell ref="O8:O9"/>
    <mergeCell ref="K35:L35"/>
    <mergeCell ref="K36:L36"/>
    <mergeCell ref="M45:M46"/>
    <mergeCell ref="N45:N46"/>
    <mergeCell ref="O45:O46"/>
    <mergeCell ref="P45:P46"/>
    <mergeCell ref="Q45:Q46"/>
    <mergeCell ref="U7:U9"/>
    <mergeCell ref="H12:H17"/>
    <mergeCell ref="U44:U46"/>
    <mergeCell ref="H49:H54"/>
    <mergeCell ref="K110:L110"/>
    <mergeCell ref="I107:K107"/>
    <mergeCell ref="K108:L108"/>
    <mergeCell ref="K109:L109"/>
    <mergeCell ref="O82:O83"/>
    <mergeCell ref="P82:P83"/>
    <mergeCell ref="Q82:Q83"/>
    <mergeCell ref="R82:R83"/>
    <mergeCell ref="S82:S83"/>
    <mergeCell ref="I81:J82"/>
    <mergeCell ref="K81:L82"/>
    <mergeCell ref="M82:M83"/>
    <mergeCell ref="U81:U83"/>
    <mergeCell ref="I118:J119"/>
    <mergeCell ref="K118:L119"/>
    <mergeCell ref="U118:U120"/>
    <mergeCell ref="M119:M120"/>
    <mergeCell ref="N119:N120"/>
    <mergeCell ref="O119:O120"/>
    <mergeCell ref="P119:P120"/>
    <mergeCell ref="Q119:Q120"/>
    <mergeCell ref="R119:R120"/>
    <mergeCell ref="S119:S120"/>
    <mergeCell ref="K111:L111"/>
    <mergeCell ref="K112:L112"/>
    <mergeCell ref="K113:L113"/>
    <mergeCell ref="K114:L114"/>
    <mergeCell ref="N82:N83"/>
  </mergeCells>
  <conditionalFormatting sqref="M8:M9">
    <cfRule type="cellIs" dxfId="3" priority="8" stopIfTrue="1" operator="equal">
      <formula>"feries"</formula>
    </cfRule>
  </conditionalFormatting>
  <conditionalFormatting sqref="M45:M46">
    <cfRule type="cellIs" dxfId="2" priority="3" stopIfTrue="1" operator="equal">
      <formula>"feries"</formula>
    </cfRule>
  </conditionalFormatting>
  <conditionalFormatting sqref="M82:M83">
    <cfRule type="cellIs" dxfId="1" priority="2" stopIfTrue="1" operator="equal">
      <formula>"feries"</formula>
    </cfRule>
  </conditionalFormatting>
  <conditionalFormatting sqref="M119:M120">
    <cfRule type="cellIs" dxfId="0" priority="1" stopIfTrue="1" operator="equal">
      <formula>"feries"</formula>
    </cfRule>
  </conditionalFormatting>
  <dataValidations count="1">
    <dataValidation type="list" allowBlank="1" showInputMessage="1" showErrorMessage="1" sqref="M30:S30 JF30:JL30 TB30:TH30 ACX30:ADD30 AMT30:AMZ30 AWP30:AWV30 BGL30:BGR30 BQH30:BQN30 CAD30:CAJ30 CJZ30:CKF30 CTV30:CUB30 DDR30:DDX30 DNN30:DNT30 DXJ30:DXP30 EHF30:EHL30 ERB30:ERH30 FAX30:FBD30 FKT30:FKZ30 FUP30:FUV30 GEL30:GER30 GOH30:GON30 GYD30:GYJ30 HHZ30:HIF30 HRV30:HSB30 IBR30:IBX30 ILN30:ILT30 IVJ30:IVP30 JFF30:JFL30 JPB30:JPH30 JYX30:JZD30 KIT30:KIZ30 KSP30:KSV30 LCL30:LCR30 LMH30:LMN30 LWD30:LWJ30 MFZ30:MGF30 MPV30:MQB30 MZR30:MZX30 NJN30:NJT30 NTJ30:NTP30 ODF30:ODL30 ONB30:ONH30 OWX30:OXD30 PGT30:PGZ30 PQP30:PQV30 QAL30:QAR30 QKH30:QKN30 QUD30:QUJ30 RDZ30:REF30 RNV30:ROB30 RXR30:RXX30 SHN30:SHT30 SRJ30:SRP30 TBF30:TBL30 TLB30:TLH30 TUX30:TVD30 UET30:UEZ30 UOP30:UOV30 M65180:S65180 JF65180:JL65180 TB65180:TH65180 ACX65180:ADD65180 AMT65180:AMZ65180 AWP65180:AWV65180 BGL65180:BGR65180 BQH65180:BQN65180 CAD65180:CAJ65180 CJZ65180:CKF65180 CTV65180:CUB65180 DDR65180:DDX65180 DNN65180:DNT65180 DXJ65180:DXP65180 EHF65180:EHL65180 ERB65180:ERH65180 FAX65180:FBD65180 FKT65180:FKZ65180 FUP65180:FUV65180 GEL65180:GER65180 GOH65180:GON65180 GYD65180:GYJ65180 HHZ65180:HIF65180 HRV65180:HSB65180 IBR65180:IBX65180 ILN65180:ILT65180 IVJ65180:IVP65180 JFF65180:JFL65180 JPB65180:JPH65180 JYX65180:JZD65180 KIT65180:KIZ65180 KSP65180:KSV65180 LCL65180:LCR65180 LMH65180:LMN65180 LWD65180:LWJ65180 MFZ65180:MGF65180 MPV65180:MQB65180 MZR65180:MZX65180 NJN65180:NJT65180 NTJ65180:NTP65180 ODF65180:ODL65180 ONB65180:ONH65180 OWX65180:OXD65180 PGT65180:PGZ65180 PQP65180:PQV65180 QAL65180:QAR65180 QKH65180:QKN65180 QUD65180:QUJ65180 RDZ65180:REF65180 RNV65180:ROB65180 RXR65180:RXX65180 SHN65180:SHT65180 SRJ65180:SRP65180 TBF65180:TBL65180 TLB65180:TLH65180 TUX65180:TVD65180 UET65180:UEZ65180 UOP65180:UOV65180 M130716:S130716 JF130716:JL130716 TB130716:TH130716 ACX130716:ADD130716 AMT130716:AMZ130716 AWP130716:AWV130716 BGL130716:BGR130716 BQH130716:BQN130716 CAD130716:CAJ130716 CJZ130716:CKF130716 CTV130716:CUB130716 DDR130716:DDX130716 DNN130716:DNT130716 DXJ130716:DXP130716 EHF130716:EHL130716 ERB130716:ERH130716 FAX130716:FBD130716 FKT130716:FKZ130716 FUP130716:FUV130716 GEL130716:GER130716 GOH130716:GON130716 GYD130716:GYJ130716 HHZ130716:HIF130716 HRV130716:HSB130716 IBR130716:IBX130716 ILN130716:ILT130716 IVJ130716:IVP130716 JFF130716:JFL130716 JPB130716:JPH130716 JYX130716:JZD130716 KIT130716:KIZ130716 KSP130716:KSV130716 LCL130716:LCR130716 LMH130716:LMN130716 LWD130716:LWJ130716 MFZ130716:MGF130716 MPV130716:MQB130716 MZR130716:MZX130716 NJN130716:NJT130716 NTJ130716:NTP130716 ODF130716:ODL130716 ONB130716:ONH130716 OWX130716:OXD130716 PGT130716:PGZ130716 PQP130716:PQV130716 QAL130716:QAR130716 QKH130716:QKN130716 QUD130716:QUJ130716 RDZ130716:REF130716 RNV130716:ROB130716 RXR130716:RXX130716 SHN130716:SHT130716 SRJ130716:SRP130716 TBF130716:TBL130716 TLB130716:TLH130716 TUX130716:TVD130716 UET130716:UEZ130716 UOP130716:UOV130716 M196252:S196252 JF196252:JL196252 TB196252:TH196252 ACX196252:ADD196252 AMT196252:AMZ196252 AWP196252:AWV196252 BGL196252:BGR196252 BQH196252:BQN196252 CAD196252:CAJ196252 CJZ196252:CKF196252 CTV196252:CUB196252 DDR196252:DDX196252 DNN196252:DNT196252 DXJ196252:DXP196252 EHF196252:EHL196252 ERB196252:ERH196252 FAX196252:FBD196252 FKT196252:FKZ196252 FUP196252:FUV196252 GEL196252:GER196252 GOH196252:GON196252 GYD196252:GYJ196252 HHZ196252:HIF196252 HRV196252:HSB196252 IBR196252:IBX196252 ILN196252:ILT196252 IVJ196252:IVP196252 JFF196252:JFL196252 JPB196252:JPH196252 JYX196252:JZD196252 KIT196252:KIZ196252 KSP196252:KSV196252 LCL196252:LCR196252 LMH196252:LMN196252 LWD196252:LWJ196252 MFZ196252:MGF196252 MPV196252:MQB196252 MZR196252:MZX196252 NJN196252:NJT196252 NTJ196252:NTP196252 ODF196252:ODL196252 ONB196252:ONH196252 OWX196252:OXD196252 PGT196252:PGZ196252 PQP196252:PQV196252 QAL196252:QAR196252 QKH196252:QKN196252 QUD196252:QUJ196252 RDZ196252:REF196252 RNV196252:ROB196252 RXR196252:RXX196252 SHN196252:SHT196252 SRJ196252:SRP196252 TBF196252:TBL196252 TLB196252:TLH196252 TUX196252:TVD196252 UET196252:UEZ196252 UOP196252:UOV196252 M261788:S261788 JF261788:JL261788 TB261788:TH261788 ACX261788:ADD261788 AMT261788:AMZ261788 AWP261788:AWV261788 BGL261788:BGR261788 BQH261788:BQN261788 CAD261788:CAJ261788 CJZ261788:CKF261788 CTV261788:CUB261788 DDR261788:DDX261788 DNN261788:DNT261788 DXJ261788:DXP261788 EHF261788:EHL261788 ERB261788:ERH261788 FAX261788:FBD261788 FKT261788:FKZ261788 FUP261788:FUV261788 GEL261788:GER261788 GOH261788:GON261788 GYD261788:GYJ261788 HHZ261788:HIF261788 HRV261788:HSB261788 IBR261788:IBX261788 ILN261788:ILT261788 IVJ261788:IVP261788 JFF261788:JFL261788 JPB261788:JPH261788 JYX261788:JZD261788 KIT261788:KIZ261788 KSP261788:KSV261788 LCL261788:LCR261788 LMH261788:LMN261788 LWD261788:LWJ261788 MFZ261788:MGF261788 MPV261788:MQB261788 MZR261788:MZX261788 NJN261788:NJT261788 NTJ261788:NTP261788 ODF261788:ODL261788 ONB261788:ONH261788 OWX261788:OXD261788 PGT261788:PGZ261788 PQP261788:PQV261788 QAL261788:QAR261788 QKH261788:QKN261788 QUD261788:QUJ261788 RDZ261788:REF261788 RNV261788:ROB261788 RXR261788:RXX261788 SHN261788:SHT261788 SRJ261788:SRP261788 TBF261788:TBL261788 TLB261788:TLH261788 TUX261788:TVD261788 UET261788:UEZ261788 UOP261788:UOV261788 M327324:S327324 JF327324:JL327324 TB327324:TH327324 ACX327324:ADD327324 AMT327324:AMZ327324 AWP327324:AWV327324 BGL327324:BGR327324 BQH327324:BQN327324 CAD327324:CAJ327324 CJZ327324:CKF327324 CTV327324:CUB327324 DDR327324:DDX327324 DNN327324:DNT327324 DXJ327324:DXP327324 EHF327324:EHL327324 ERB327324:ERH327324 FAX327324:FBD327324 FKT327324:FKZ327324 FUP327324:FUV327324 GEL327324:GER327324 GOH327324:GON327324 GYD327324:GYJ327324 HHZ327324:HIF327324 HRV327324:HSB327324 IBR327324:IBX327324 ILN327324:ILT327324 IVJ327324:IVP327324 JFF327324:JFL327324 JPB327324:JPH327324 JYX327324:JZD327324 KIT327324:KIZ327324 KSP327324:KSV327324 LCL327324:LCR327324 LMH327324:LMN327324 LWD327324:LWJ327324 MFZ327324:MGF327324 MPV327324:MQB327324 MZR327324:MZX327324 NJN327324:NJT327324 NTJ327324:NTP327324 ODF327324:ODL327324 ONB327324:ONH327324 OWX327324:OXD327324 PGT327324:PGZ327324 PQP327324:PQV327324 QAL327324:QAR327324 QKH327324:QKN327324 QUD327324:QUJ327324 RDZ327324:REF327324 RNV327324:ROB327324 RXR327324:RXX327324 SHN327324:SHT327324 SRJ327324:SRP327324 TBF327324:TBL327324 TLB327324:TLH327324 TUX327324:TVD327324 UET327324:UEZ327324 UOP327324:UOV327324 M392860:S392860 JF392860:JL392860 TB392860:TH392860 ACX392860:ADD392860 AMT392860:AMZ392860 AWP392860:AWV392860 BGL392860:BGR392860 BQH392860:BQN392860 CAD392860:CAJ392860 CJZ392860:CKF392860 CTV392860:CUB392860 DDR392860:DDX392860 DNN392860:DNT392860 DXJ392860:DXP392860 EHF392860:EHL392860 ERB392860:ERH392860 FAX392860:FBD392860 FKT392860:FKZ392860 FUP392860:FUV392860 GEL392860:GER392860 GOH392860:GON392860 GYD392860:GYJ392860 HHZ392860:HIF392860 HRV392860:HSB392860 IBR392860:IBX392860 ILN392860:ILT392860 IVJ392860:IVP392860 JFF392860:JFL392860 JPB392860:JPH392860 JYX392860:JZD392860 KIT392860:KIZ392860 KSP392860:KSV392860 LCL392860:LCR392860 LMH392860:LMN392860 LWD392860:LWJ392860 MFZ392860:MGF392860 MPV392860:MQB392860 MZR392860:MZX392860 NJN392860:NJT392860 NTJ392860:NTP392860 ODF392860:ODL392860 ONB392860:ONH392860 OWX392860:OXD392860 PGT392860:PGZ392860 PQP392860:PQV392860 QAL392860:QAR392860 QKH392860:QKN392860 QUD392860:QUJ392860 RDZ392860:REF392860 RNV392860:ROB392860 RXR392860:RXX392860 SHN392860:SHT392860 SRJ392860:SRP392860 TBF392860:TBL392860 TLB392860:TLH392860 TUX392860:TVD392860 UET392860:UEZ392860 UOP392860:UOV392860 M458396:S458396 JF458396:JL458396 TB458396:TH458396 ACX458396:ADD458396 AMT458396:AMZ458396 AWP458396:AWV458396 BGL458396:BGR458396 BQH458396:BQN458396 CAD458396:CAJ458396 CJZ458396:CKF458396 CTV458396:CUB458396 DDR458396:DDX458396 DNN458396:DNT458396 DXJ458396:DXP458396 EHF458396:EHL458396 ERB458396:ERH458396 FAX458396:FBD458396 FKT458396:FKZ458396 FUP458396:FUV458396 GEL458396:GER458396 GOH458396:GON458396 GYD458396:GYJ458396 HHZ458396:HIF458396 HRV458396:HSB458396 IBR458396:IBX458396 ILN458396:ILT458396 IVJ458396:IVP458396 JFF458396:JFL458396 JPB458396:JPH458396 JYX458396:JZD458396 KIT458396:KIZ458396 KSP458396:KSV458396 LCL458396:LCR458396 LMH458396:LMN458396 LWD458396:LWJ458396 MFZ458396:MGF458396 MPV458396:MQB458396 MZR458396:MZX458396 NJN458396:NJT458396 NTJ458396:NTP458396 ODF458396:ODL458396 ONB458396:ONH458396 OWX458396:OXD458396 PGT458396:PGZ458396 PQP458396:PQV458396 QAL458396:QAR458396 QKH458396:QKN458396 QUD458396:QUJ458396 RDZ458396:REF458396 RNV458396:ROB458396 RXR458396:RXX458396 SHN458396:SHT458396 SRJ458396:SRP458396 TBF458396:TBL458396 TLB458396:TLH458396 TUX458396:TVD458396 UET458396:UEZ458396 UOP458396:UOV458396 M523932:S523932 JF523932:JL523932 TB523932:TH523932 ACX523932:ADD523932 AMT523932:AMZ523932 AWP523932:AWV523932 BGL523932:BGR523932 BQH523932:BQN523932 CAD523932:CAJ523932 CJZ523932:CKF523932 CTV523932:CUB523932 DDR523932:DDX523932 DNN523932:DNT523932 DXJ523932:DXP523932 EHF523932:EHL523932 ERB523932:ERH523932 FAX523932:FBD523932 FKT523932:FKZ523932 FUP523932:FUV523932 GEL523932:GER523932 GOH523932:GON523932 GYD523932:GYJ523932 HHZ523932:HIF523932 HRV523932:HSB523932 IBR523932:IBX523932 ILN523932:ILT523932 IVJ523932:IVP523932 JFF523932:JFL523932 JPB523932:JPH523932 JYX523932:JZD523932 KIT523932:KIZ523932 KSP523932:KSV523932 LCL523932:LCR523932 LMH523932:LMN523932 LWD523932:LWJ523932 MFZ523932:MGF523932 MPV523932:MQB523932 MZR523932:MZX523932 NJN523932:NJT523932 NTJ523932:NTP523932 ODF523932:ODL523932 ONB523932:ONH523932 OWX523932:OXD523932 PGT523932:PGZ523932 PQP523932:PQV523932 QAL523932:QAR523932 QKH523932:QKN523932 QUD523932:QUJ523932 RDZ523932:REF523932 RNV523932:ROB523932 RXR523932:RXX523932 SHN523932:SHT523932 SRJ523932:SRP523932 TBF523932:TBL523932 TLB523932:TLH523932 TUX523932:TVD523932 UET523932:UEZ523932 UOP523932:UOV523932 M589468:S589468 JF589468:JL589468 TB589468:TH589468 ACX589468:ADD589468 AMT589468:AMZ589468 AWP589468:AWV589468 BGL589468:BGR589468 BQH589468:BQN589468 CAD589468:CAJ589468 CJZ589468:CKF589468 CTV589468:CUB589468 DDR589468:DDX589468 DNN589468:DNT589468 DXJ589468:DXP589468 EHF589468:EHL589468 ERB589468:ERH589468 FAX589468:FBD589468 FKT589468:FKZ589468 FUP589468:FUV589468 GEL589468:GER589468 GOH589468:GON589468 GYD589468:GYJ589468 HHZ589468:HIF589468 HRV589468:HSB589468 IBR589468:IBX589468 ILN589468:ILT589468 IVJ589468:IVP589468 JFF589468:JFL589468 JPB589468:JPH589468 JYX589468:JZD589468 KIT589468:KIZ589468 KSP589468:KSV589468 LCL589468:LCR589468 LMH589468:LMN589468 LWD589468:LWJ589468 MFZ589468:MGF589468 MPV589468:MQB589468 MZR589468:MZX589468 NJN589468:NJT589468 NTJ589468:NTP589468 ODF589468:ODL589468 ONB589468:ONH589468 OWX589468:OXD589468 PGT589468:PGZ589468 PQP589468:PQV589468 QAL589468:QAR589468 QKH589468:QKN589468 QUD589468:QUJ589468 RDZ589468:REF589468 RNV589468:ROB589468 RXR589468:RXX589468 SHN589468:SHT589468 SRJ589468:SRP589468 TBF589468:TBL589468 TLB589468:TLH589468 TUX589468:TVD589468 UET589468:UEZ589468 UOP589468:UOV589468 M655004:S655004 JF655004:JL655004 TB655004:TH655004 ACX655004:ADD655004 AMT655004:AMZ655004 AWP655004:AWV655004 BGL655004:BGR655004 BQH655004:BQN655004 CAD655004:CAJ655004 CJZ655004:CKF655004 CTV655004:CUB655004 DDR655004:DDX655004 DNN655004:DNT655004 DXJ655004:DXP655004 EHF655004:EHL655004 ERB655004:ERH655004 FAX655004:FBD655004 FKT655004:FKZ655004 FUP655004:FUV655004 GEL655004:GER655004 GOH655004:GON655004 GYD655004:GYJ655004 HHZ655004:HIF655004 HRV655004:HSB655004 IBR655004:IBX655004 ILN655004:ILT655004 IVJ655004:IVP655004 JFF655004:JFL655004 JPB655004:JPH655004 JYX655004:JZD655004 KIT655004:KIZ655004 KSP655004:KSV655004 LCL655004:LCR655004 LMH655004:LMN655004 LWD655004:LWJ655004 MFZ655004:MGF655004 MPV655004:MQB655004 MZR655004:MZX655004 NJN655004:NJT655004 NTJ655004:NTP655004 ODF655004:ODL655004 ONB655004:ONH655004 OWX655004:OXD655004 PGT655004:PGZ655004 PQP655004:PQV655004 QAL655004:QAR655004 QKH655004:QKN655004 QUD655004:QUJ655004 RDZ655004:REF655004 RNV655004:ROB655004 RXR655004:RXX655004 SHN655004:SHT655004 SRJ655004:SRP655004 TBF655004:TBL655004 TLB655004:TLH655004 TUX655004:TVD655004 UET655004:UEZ655004 UOP655004:UOV655004 M720540:S720540 JF720540:JL720540 TB720540:TH720540 ACX720540:ADD720540 AMT720540:AMZ720540 AWP720540:AWV720540 BGL720540:BGR720540 BQH720540:BQN720540 CAD720540:CAJ720540 CJZ720540:CKF720540 CTV720540:CUB720540 DDR720540:DDX720540 DNN720540:DNT720540 DXJ720540:DXP720540 EHF720540:EHL720540 ERB720540:ERH720540 FAX720540:FBD720540 FKT720540:FKZ720540 FUP720540:FUV720540 GEL720540:GER720540 GOH720540:GON720540 GYD720540:GYJ720540 HHZ720540:HIF720540 HRV720540:HSB720540 IBR720540:IBX720540 ILN720540:ILT720540 IVJ720540:IVP720540 JFF720540:JFL720540 JPB720540:JPH720540 JYX720540:JZD720540 KIT720540:KIZ720540 KSP720540:KSV720540 LCL720540:LCR720540 LMH720540:LMN720540 LWD720540:LWJ720540 MFZ720540:MGF720540 MPV720540:MQB720540 MZR720540:MZX720540 NJN720540:NJT720540 NTJ720540:NTP720540 ODF720540:ODL720540 ONB720540:ONH720540 OWX720540:OXD720540 PGT720540:PGZ720540 PQP720540:PQV720540 QAL720540:QAR720540 QKH720540:QKN720540 QUD720540:QUJ720540 RDZ720540:REF720540 RNV720540:ROB720540 RXR720540:RXX720540 SHN720540:SHT720540 SRJ720540:SRP720540 TBF720540:TBL720540 TLB720540:TLH720540 TUX720540:TVD720540 UET720540:UEZ720540 UOP720540:UOV720540 M786076:S786076 JF786076:JL786076 TB786076:TH786076 ACX786076:ADD786076 AMT786076:AMZ786076 AWP786076:AWV786076 BGL786076:BGR786076 BQH786076:BQN786076 CAD786076:CAJ786076 CJZ786076:CKF786076 CTV786076:CUB786076 DDR786076:DDX786076 DNN786076:DNT786076 DXJ786076:DXP786076 EHF786076:EHL786076 ERB786076:ERH786076 FAX786076:FBD786076 FKT786076:FKZ786076 FUP786076:FUV786076 GEL786076:GER786076 GOH786076:GON786076 GYD786076:GYJ786076 HHZ786076:HIF786076 HRV786076:HSB786076 IBR786076:IBX786076 ILN786076:ILT786076 IVJ786076:IVP786076 JFF786076:JFL786076 JPB786076:JPH786076 JYX786076:JZD786076 KIT786076:KIZ786076 KSP786076:KSV786076 LCL786076:LCR786076 LMH786076:LMN786076 LWD786076:LWJ786076 MFZ786076:MGF786076 MPV786076:MQB786076 MZR786076:MZX786076 NJN786076:NJT786076 NTJ786076:NTP786076 ODF786076:ODL786076 ONB786076:ONH786076 OWX786076:OXD786076 PGT786076:PGZ786076 PQP786076:PQV786076 QAL786076:QAR786076 QKH786076:QKN786076 QUD786076:QUJ786076 RDZ786076:REF786076 RNV786076:ROB786076 RXR786076:RXX786076 SHN786076:SHT786076 SRJ786076:SRP786076 TBF786076:TBL786076 TLB786076:TLH786076 TUX786076:TVD786076 UET786076:UEZ786076 UOP786076:UOV786076 M851612:S851612 JF851612:JL851612 TB851612:TH851612 ACX851612:ADD851612 AMT851612:AMZ851612 AWP851612:AWV851612 BGL851612:BGR851612 BQH851612:BQN851612 CAD851612:CAJ851612 CJZ851612:CKF851612 CTV851612:CUB851612 DDR851612:DDX851612 DNN851612:DNT851612 DXJ851612:DXP851612 EHF851612:EHL851612 ERB851612:ERH851612 FAX851612:FBD851612 FKT851612:FKZ851612 FUP851612:FUV851612 GEL851612:GER851612 GOH851612:GON851612 GYD851612:GYJ851612 HHZ851612:HIF851612 HRV851612:HSB851612 IBR851612:IBX851612 ILN851612:ILT851612 IVJ851612:IVP851612 JFF851612:JFL851612 JPB851612:JPH851612 JYX851612:JZD851612 KIT851612:KIZ851612 KSP851612:KSV851612 LCL851612:LCR851612 LMH851612:LMN851612 LWD851612:LWJ851612 MFZ851612:MGF851612 MPV851612:MQB851612 MZR851612:MZX851612 NJN851612:NJT851612 NTJ851612:NTP851612 ODF851612:ODL851612 ONB851612:ONH851612 OWX851612:OXD851612 PGT851612:PGZ851612 PQP851612:PQV851612 QAL851612:QAR851612 QKH851612:QKN851612 QUD851612:QUJ851612 RDZ851612:REF851612 RNV851612:ROB851612 RXR851612:RXX851612 SHN851612:SHT851612 SRJ851612:SRP851612 TBF851612:TBL851612 TLB851612:TLH851612 TUX851612:TVD851612 UET851612:UEZ851612 UOP851612:UOV851612 M917148:S917148 JF917148:JL917148 TB917148:TH917148 ACX917148:ADD917148 AMT917148:AMZ917148 AWP917148:AWV917148 BGL917148:BGR917148 BQH917148:BQN917148 CAD917148:CAJ917148 CJZ917148:CKF917148 CTV917148:CUB917148 DDR917148:DDX917148 DNN917148:DNT917148 DXJ917148:DXP917148 EHF917148:EHL917148 ERB917148:ERH917148 FAX917148:FBD917148 FKT917148:FKZ917148 FUP917148:FUV917148 GEL917148:GER917148 GOH917148:GON917148 GYD917148:GYJ917148 HHZ917148:HIF917148 HRV917148:HSB917148 IBR917148:IBX917148 ILN917148:ILT917148 IVJ917148:IVP917148 JFF917148:JFL917148 JPB917148:JPH917148 JYX917148:JZD917148 KIT917148:KIZ917148 KSP917148:KSV917148 LCL917148:LCR917148 LMH917148:LMN917148 LWD917148:LWJ917148 MFZ917148:MGF917148 MPV917148:MQB917148 MZR917148:MZX917148 NJN917148:NJT917148 NTJ917148:NTP917148 ODF917148:ODL917148 ONB917148:ONH917148 OWX917148:OXD917148 PGT917148:PGZ917148 PQP917148:PQV917148 QAL917148:QAR917148 QKH917148:QKN917148 QUD917148:QUJ917148 RDZ917148:REF917148 RNV917148:ROB917148 RXR917148:RXX917148 SHN917148:SHT917148 SRJ917148:SRP917148 TBF917148:TBL917148 TLB917148:TLH917148 TUX917148:TVD917148 UET917148:UEZ917148 UOP917148:UOV917148 M982684:S982684 JF982684:JL982684 TB982684:TH982684 ACX982684:ADD982684 AMT982684:AMZ982684 AWP982684:AWV982684 BGL982684:BGR982684 BQH982684:BQN982684 CAD982684:CAJ982684 CJZ982684:CKF982684 CTV982684:CUB982684 DDR982684:DDX982684 DNN982684:DNT982684 DXJ982684:DXP982684 EHF982684:EHL982684 ERB982684:ERH982684 FAX982684:FBD982684 FKT982684:FKZ982684 FUP982684:FUV982684 GEL982684:GER982684 GOH982684:GON982684 GYD982684:GYJ982684 HHZ982684:HIF982684 HRV982684:HSB982684 IBR982684:IBX982684 ILN982684:ILT982684 IVJ982684:IVP982684 JFF982684:JFL982684 JPB982684:JPH982684 JYX982684:JZD982684 KIT982684:KIZ982684 KSP982684:KSV982684 LCL982684:LCR982684 LMH982684:LMN982684 LWD982684:LWJ982684 MFZ982684:MGF982684 MPV982684:MQB982684 MZR982684:MZX982684 NJN982684:NJT982684 NTJ982684:NTP982684 ODF982684:ODL982684 ONB982684:ONH982684 OWX982684:OXD982684 PGT982684:PGZ982684 PQP982684:PQV982684 QAL982684:QAR982684 QKH982684:QKN982684 QUD982684:QUJ982684 RDZ982684:REF982684 RNV982684:ROB982684 RXR982684:RXX982684 SHN982684:SHT982684 SRJ982684:SRP982684 TBF982684:TBL982684 TLB982684:TLH982684 TUX982684:TVD982684 UET982684:UEZ982684 UOP982684:UOV982684 M67:S67 M104:S104 M141:S141">
      <formula1>jours</formula1>
    </dataValidation>
  </dataValidations>
  <hyperlinks>
    <hyperlink ref="H6" location="ACCEUIL!A1" display="acceuil"/>
  </hyperlinks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D5"/>
  <sheetViews>
    <sheetView workbookViewId="0">
      <selection activeCell="B3" sqref="B3"/>
    </sheetView>
  </sheetViews>
  <sheetFormatPr baseColWidth="10" defaultRowHeight="15" x14ac:dyDescent="0.25"/>
  <cols>
    <col min="3" max="3" width="11.42578125" style="71"/>
  </cols>
  <sheetData>
    <row r="2" spans="2:4" x14ac:dyDescent="0.25">
      <c r="B2" t="s">
        <v>27</v>
      </c>
      <c r="C2" s="71">
        <v>2014</v>
      </c>
    </row>
    <row r="3" spans="2:4" x14ac:dyDescent="0.25">
      <c r="B3" s="140" t="s">
        <v>38</v>
      </c>
      <c r="C3" s="71" t="s">
        <v>26</v>
      </c>
      <c r="D3" t="s">
        <v>42</v>
      </c>
    </row>
    <row r="4" spans="2:4" x14ac:dyDescent="0.25">
      <c r="B4" t="s">
        <v>39</v>
      </c>
    </row>
    <row r="5" spans="2:4" x14ac:dyDescent="0.25">
      <c r="B5" t="s">
        <v>40</v>
      </c>
    </row>
  </sheetData>
  <hyperlinks>
    <hyperlink ref="B3" location="SALARIE1!A1" display="SALARIE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"/>
  <sheetViews>
    <sheetView workbookViewId="0">
      <selection activeCell="E2" sqref="E2"/>
    </sheetView>
  </sheetViews>
  <sheetFormatPr baseColWidth="10" defaultRowHeight="15" x14ac:dyDescent="0.25"/>
  <sheetData>
    <row r="1" spans="1:4" x14ac:dyDescent="0.25">
      <c r="A1" s="144" t="s">
        <v>29</v>
      </c>
      <c r="B1" s="144" t="s">
        <v>30</v>
      </c>
      <c r="C1" s="144" t="s">
        <v>31</v>
      </c>
      <c r="D1" s="144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SALARIE1</vt:lpstr>
      <vt:lpstr>ACCEUIL</vt:lpstr>
      <vt:lpstr>BASE</vt:lpstr>
      <vt:lpstr>sal1comb</vt:lpstr>
      <vt:lpstr>sal1date</vt:lpstr>
      <vt:lpstr>sal1qui</vt:lpstr>
      <vt:lpstr>sal1quoi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dcterms:created xsi:type="dcterms:W3CDTF">2013-12-31T20:49:55Z</dcterms:created>
  <dcterms:modified xsi:type="dcterms:W3CDTF">2014-01-02T12:42:37Z</dcterms:modified>
</cp:coreProperties>
</file>