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345" windowWidth="24240" windowHeight="12435"/>
  </bookViews>
  <sheets>
    <sheet name="LIVRES" sheetId="6" r:id="rId1"/>
    <sheet name="Adherents" sheetId="5" r:id="rId2"/>
    <sheet name="ListingPrets" sheetId="7" r:id="rId3"/>
  </sheets>
  <definedNames>
    <definedName name="_xlnm._FilterDatabase" localSheetId="0" hidden="1">LIVRES!$A$2:$G$2</definedName>
    <definedName name="ADHERENTS">Adherents!$A$1:$A$4</definedName>
    <definedName name="f_nom">OFFSET(p_nom,0,0,COUNTA(l_nom),1)</definedName>
    <definedName name="l_nom">Adherents!$A:$A</definedName>
    <definedName name="N°">LIVRES!$B$3:$B$40</definedName>
    <definedName name="p_nom">Adherents!$A$1</definedName>
    <definedName name="Territoires">LIVRES!$B$3:$B$40</definedName>
    <definedName name="TITRES">LIVRES!$B$3:$B$40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6" l="1"/>
  <c r="J4" i="6" l="1"/>
  <c r="D9" i="6" l="1"/>
  <c r="D10" i="6"/>
  <c r="D11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0" i="6"/>
  <c r="F11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D4" i="6" s="1"/>
  <c r="F12" i="6" l="1"/>
  <c r="D5" i="6"/>
  <c r="F8" i="6"/>
  <c r="D12" i="6"/>
  <c r="F5" i="6"/>
  <c r="D8" i="6"/>
  <c r="F7" i="6"/>
  <c r="D7" i="6"/>
  <c r="D6" i="6"/>
  <c r="F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<sst xmlns="http://schemas.openxmlformats.org/spreadsheetml/2006/main" count="191" uniqueCount="187">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</sst>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200025</xdr:rowOff>
        </xdr:from>
        <xdr:to>
          <xdr:col>8</xdr:col>
          <xdr:colOff>2228850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tabSelected="1" zoomScaleNormal="100" workbookViewId="0">
      <selection activeCell="D4" sqref="D4"/>
    </sheetView>
  </sheetViews>
  <sheetFormatPr baseColWidth="10" defaultRowHeight="15" x14ac:dyDescent="0.25"/>
  <cols>
    <col min="1" max="1" width="16.28515625" customWidth="1"/>
    <col min="2" max="2" width="16.28515625" style="2" bestFit="1" customWidth="1"/>
    <col min="3" max="3" width="13.5703125" style="31" bestFit="1" customWidth="1"/>
    <col min="4" max="4" width="22.42578125" style="2" bestFit="1" customWidth="1"/>
    <col min="5" max="5" width="14.28515625" style="2" bestFit="1" customWidth="1"/>
    <col min="6" max="6" width="22.42578125" style="2" bestFit="1" customWidth="1"/>
    <col min="7" max="7" width="30" style="2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15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42023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5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164</v>
      </c>
    </row>
    <row r="5" spans="1:10" x14ac:dyDescent="0.25">
      <c r="A5" s="36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0</v>
      </c>
    </row>
    <row r="6" spans="1:10" x14ac:dyDescent="0.25">
      <c r="A6" s="36"/>
      <c r="B6" s="8" t="s">
        <v>24</v>
      </c>
      <c r="C6" s="3"/>
      <c r="D6" s="5" t="str">
        <f t="shared" si="0"/>
        <v/>
      </c>
      <c r="E6" s="3"/>
      <c r="F6" s="1" t="str">
        <f t="shared" si="1"/>
        <v/>
      </c>
      <c r="G6" s="9"/>
      <c r="I6" s="18" t="s">
        <v>8</v>
      </c>
      <c r="J6" s="23">
        <f>COUNTIF(D3:D166,"&gt;90")</f>
        <v>0</v>
      </c>
    </row>
    <row r="7" spans="1:10" x14ac:dyDescent="0.25">
      <c r="A7" s="36"/>
      <c r="B7" s="8" t="s">
        <v>20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>SUMPRODUCT(($F$3:$F$166&gt;=60)*($F$3:$F$166&lt;90))</f>
        <v>0</v>
      </c>
    </row>
    <row r="8" spans="1:10" x14ac:dyDescent="0.25">
      <c r="A8" s="36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>SUMPRODUCT(($F$3:$F$166&gt;=90)*($F$3:$F$166&lt;120))</f>
        <v>0</v>
      </c>
    </row>
    <row r="9" spans="1:10" x14ac:dyDescent="0.25">
      <c r="A9" s="36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>COUNTIF(F3:F166,"&gt;=120")</f>
        <v>0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5" t="str">
        <f t="shared" si="0"/>
        <v/>
      </c>
      <c r="E12" s="3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7" x14ac:dyDescent="0.25">
      <c r="A17" s="36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7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7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7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</row>
    <row r="21" spans="1:7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7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7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7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7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7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7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7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7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7" x14ac:dyDescent="0.25">
      <c r="A30" s="36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7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7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11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200025</xdr:rowOff>
                  </from>
                  <to>
                    <xdr:col>8</xdr:col>
                    <xdr:colOff>2228850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A5" sqref="A5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/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C19" sqref="C19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LIVRES</vt:lpstr>
      <vt:lpstr>Adherents</vt:lpstr>
      <vt:lpstr>ListingPrets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2015-01-19T06:28:12Z</dcterms:modified>
</cp:coreProperties>
</file>