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uenard\Desktop\"/>
    </mc:Choice>
  </mc:AlternateContent>
  <workbookProtection workbookAlgorithmName="SHA-512" workbookHashValue="Y6Ui1HqPsqWd8btM4ywADYd04iw7KSVWq3sffn98M8VH+jfG85gGIn/lKJPfDnwFg9Vpi0QhAeqIsaJAggwdXg==" workbookSaltValue="cIxXAMYoQgl5ZiRPx+8ygA==" workbookSpinCount="100000" lockStructure="1"/>
  <bookViews>
    <workbookView xWindow="0" yWindow="0" windowWidth="24000" windowHeight="9225"/>
  </bookViews>
  <sheets>
    <sheet name="Gantt" sheetId="3" r:id="rId1"/>
    <sheet name="Cfg" sheetId="5" r:id="rId2"/>
    <sheet name="Feuil1" sheetId="4" state="hidden" r:id="rId3"/>
  </sheets>
  <externalReferences>
    <externalReference r:id="rId4"/>
  </externalReferences>
  <definedNames>
    <definedName name="feries">Cfg!$G$2:$H$14</definedName>
    <definedName name="Listes">'[1]Données '!$K$2:$K$9</definedName>
    <definedName name="_xlnm.Print_Area" localSheetId="0">Gantt!$C$8:$IV$32</definedName>
  </definedNames>
  <calcPr calcId="152511"/>
</workbook>
</file>

<file path=xl/calcChain.xml><?xml version="1.0" encoding="utf-8"?>
<calcChain xmlns="http://schemas.openxmlformats.org/spreadsheetml/2006/main">
  <c r="A30" i="3" l="1"/>
  <c r="E30" i="3" l="1"/>
  <c r="E28" i="3"/>
  <c r="E26" i="3"/>
  <c r="E24" i="3"/>
  <c r="E16" i="3"/>
  <c r="E14" i="3"/>
  <c r="E10" i="3"/>
  <c r="E18" i="3"/>
  <c r="E20" i="3"/>
  <c r="E22" i="3"/>
  <c r="J7" i="3"/>
  <c r="E12" i="3" l="1"/>
  <c r="D10" i="3"/>
  <c r="D12" i="3" s="1"/>
  <c r="I30" i="3" l="1"/>
  <c r="I28" i="3"/>
  <c r="I26" i="3"/>
  <c r="I24" i="3"/>
  <c r="I22" i="3"/>
  <c r="I20" i="3" l="1"/>
  <c r="K7" i="3"/>
  <c r="L7" i="3" s="1"/>
  <c r="M7" i="3" s="1"/>
  <c r="N7" i="3" s="1"/>
  <c r="O7" i="3" s="1"/>
  <c r="P7" i="3" s="1"/>
  <c r="Q7" i="3" s="1"/>
  <c r="R7" i="3" s="1"/>
  <c r="S7" i="3" s="1"/>
  <c r="T7" i="3" s="1"/>
  <c r="U7" i="3" s="1"/>
  <c r="V7" i="3" s="1"/>
  <c r="W7" i="3" s="1"/>
  <c r="X7" i="3" s="1"/>
  <c r="Y7" i="3" s="1"/>
  <c r="Z7" i="3" s="1"/>
  <c r="AA7" i="3" s="1"/>
  <c r="AB7" i="3" s="1"/>
  <c r="AC7" i="3" s="1"/>
  <c r="AD7" i="3" s="1"/>
  <c r="AE7" i="3" s="1"/>
  <c r="AF7" i="3" s="1"/>
  <c r="AG7" i="3" s="1"/>
  <c r="AH7" i="3" s="1"/>
  <c r="AI7" i="3" s="1"/>
  <c r="AJ7" i="3" s="1"/>
  <c r="AK7" i="3" s="1"/>
  <c r="AL7" i="3" s="1"/>
  <c r="AM7" i="3" s="1"/>
  <c r="AN7" i="3" s="1"/>
  <c r="AO7" i="3" s="1"/>
  <c r="AP7" i="3" s="1"/>
  <c r="AQ7" i="3" s="1"/>
  <c r="AR7" i="3" s="1"/>
  <c r="AS7" i="3" s="1"/>
  <c r="AT7" i="3" s="1"/>
  <c r="AU7" i="3" s="1"/>
  <c r="AV7" i="3" s="1"/>
  <c r="AW7" i="3" s="1"/>
  <c r="AX7" i="3" s="1"/>
  <c r="AY7" i="3" s="1"/>
  <c r="AZ7" i="3" s="1"/>
  <c r="BA7" i="3" s="1"/>
  <c r="BB7" i="3" s="1"/>
  <c r="BC7" i="3" s="1"/>
  <c r="BD7" i="3" s="1"/>
  <c r="BE7" i="3" s="1"/>
  <c r="BF7" i="3" s="1"/>
  <c r="BG7" i="3" s="1"/>
  <c r="BH7" i="3" s="1"/>
  <c r="BI7" i="3" s="1"/>
  <c r="BJ7" i="3" s="1"/>
  <c r="BK7" i="3" s="1"/>
  <c r="BL7" i="3" s="1"/>
  <c r="BM7" i="3" s="1"/>
  <c r="BN7" i="3" s="1"/>
  <c r="BO7" i="3" s="1"/>
  <c r="BP7" i="3" s="1"/>
  <c r="BQ7" i="3" s="1"/>
  <c r="BR7" i="3" s="1"/>
  <c r="BS7" i="3" s="1"/>
  <c r="BT7" i="3" s="1"/>
  <c r="BU7" i="3" s="1"/>
  <c r="BV7" i="3" s="1"/>
  <c r="BW7" i="3" s="1"/>
  <c r="BX7" i="3" s="1"/>
  <c r="BY7" i="3" s="1"/>
  <c r="BZ7" i="3" s="1"/>
  <c r="CA7" i="3" s="1"/>
  <c r="CB7" i="3" s="1"/>
  <c r="CC7" i="3" s="1"/>
  <c r="CD7" i="3" s="1"/>
  <c r="CE7" i="3" s="1"/>
  <c r="CF7" i="3" s="1"/>
  <c r="CG7" i="3" s="1"/>
  <c r="CH7" i="3" s="1"/>
  <c r="CI7" i="3" s="1"/>
  <c r="CJ7" i="3" s="1"/>
  <c r="CK7" i="3" s="1"/>
  <c r="CL7" i="3" s="1"/>
  <c r="CM7" i="3" s="1"/>
  <c r="CN7" i="3" s="1"/>
  <c r="CO7" i="3" s="1"/>
  <c r="CP7" i="3" s="1"/>
  <c r="CQ7" i="3" s="1"/>
  <c r="CR7" i="3" s="1"/>
  <c r="CS7" i="3" s="1"/>
  <c r="CT7" i="3" s="1"/>
  <c r="CU7" i="3" s="1"/>
  <c r="CV7" i="3" s="1"/>
  <c r="CW7" i="3" s="1"/>
  <c r="CX7" i="3" s="1"/>
  <c r="CY7" i="3" s="1"/>
  <c r="CZ7" i="3" s="1"/>
  <c r="DA7" i="3" s="1"/>
  <c r="DB7" i="3" s="1"/>
  <c r="DC7" i="3" s="1"/>
  <c r="DD7" i="3" s="1"/>
  <c r="DE7" i="3" s="1"/>
  <c r="DF7" i="3" s="1"/>
  <c r="DG7" i="3" s="1"/>
  <c r="DH7" i="3" s="1"/>
  <c r="DI7" i="3" s="1"/>
  <c r="DJ7" i="3" s="1"/>
  <c r="DK7" i="3" s="1"/>
  <c r="DL7" i="3" s="1"/>
  <c r="DM7" i="3" s="1"/>
  <c r="DN7" i="3" s="1"/>
  <c r="DO7" i="3" s="1"/>
  <c r="DP7" i="3" s="1"/>
  <c r="DQ7" i="3" s="1"/>
  <c r="DR7" i="3" s="1"/>
  <c r="DS7" i="3" s="1"/>
  <c r="DT7" i="3" s="1"/>
  <c r="DU7" i="3" s="1"/>
  <c r="DV7" i="3" s="1"/>
  <c r="DW7" i="3" s="1"/>
  <c r="DX7" i="3" s="1"/>
  <c r="DY7" i="3" s="1"/>
  <c r="DZ7" i="3" s="1"/>
  <c r="EA7" i="3" s="1"/>
  <c r="EB7" i="3" s="1"/>
  <c r="EC7" i="3" s="1"/>
  <c r="ED7" i="3" s="1"/>
  <c r="EE7" i="3" s="1"/>
  <c r="EF7" i="3" s="1"/>
  <c r="EG7" i="3" s="1"/>
  <c r="EH7" i="3" s="1"/>
  <c r="EI7" i="3" s="1"/>
  <c r="EJ7" i="3" s="1"/>
  <c r="EK7" i="3" s="1"/>
  <c r="EL7" i="3" s="1"/>
  <c r="EM7" i="3" s="1"/>
  <c r="EN7" i="3" s="1"/>
  <c r="EO7" i="3" s="1"/>
  <c r="EP7" i="3" s="1"/>
  <c r="EQ7" i="3" s="1"/>
  <c r="ER7" i="3" s="1"/>
  <c r="ES7" i="3" s="1"/>
  <c r="ET7" i="3" s="1"/>
  <c r="EU7" i="3" s="1"/>
  <c r="EV7" i="3" s="1"/>
  <c r="EW7" i="3" s="1"/>
  <c r="EX7" i="3" s="1"/>
  <c r="EY7" i="3" s="1"/>
  <c r="EZ7" i="3" s="1"/>
  <c r="FA7" i="3" s="1"/>
  <c r="FB7" i="3" s="1"/>
  <c r="FC7" i="3" s="1"/>
  <c r="FD7" i="3" s="1"/>
  <c r="FE7" i="3" s="1"/>
  <c r="FF7" i="3" s="1"/>
  <c r="FG7" i="3" s="1"/>
  <c r="FH7" i="3" s="1"/>
  <c r="FI7" i="3" s="1"/>
  <c r="FJ7" i="3" s="1"/>
  <c r="FK7" i="3" s="1"/>
  <c r="FL7" i="3" s="1"/>
  <c r="FM7" i="3" s="1"/>
  <c r="FN7" i="3" s="1"/>
  <c r="FO7" i="3" s="1"/>
  <c r="FP7" i="3" s="1"/>
  <c r="FQ7" i="3" s="1"/>
  <c r="FR7" i="3" s="1"/>
  <c r="FS7" i="3" s="1"/>
  <c r="FT7" i="3" s="1"/>
  <c r="FU7" i="3" s="1"/>
  <c r="FV7" i="3" s="1"/>
  <c r="FW7" i="3" s="1"/>
  <c r="FX7" i="3" s="1"/>
  <c r="FY7" i="3" s="1"/>
  <c r="FZ7" i="3" s="1"/>
  <c r="GA7" i="3" s="1"/>
  <c r="GB7" i="3" s="1"/>
  <c r="GC7" i="3" s="1"/>
  <c r="GD7" i="3" s="1"/>
  <c r="GE7" i="3" s="1"/>
  <c r="GF7" i="3" s="1"/>
  <c r="GG7" i="3" s="1"/>
  <c r="GH7" i="3" s="1"/>
  <c r="GI7" i="3" s="1"/>
  <c r="GJ7" i="3" s="1"/>
  <c r="GK7" i="3" s="1"/>
  <c r="GL7" i="3" s="1"/>
  <c r="GM7" i="3" s="1"/>
  <c r="GN7" i="3" s="1"/>
  <c r="GO7" i="3" s="1"/>
  <c r="GP7" i="3" s="1"/>
  <c r="GQ7" i="3" s="1"/>
  <c r="GR7" i="3" s="1"/>
  <c r="GS7" i="3" s="1"/>
  <c r="GT7" i="3" s="1"/>
  <c r="GU7" i="3" s="1"/>
  <c r="GV7" i="3" s="1"/>
  <c r="GW7" i="3" s="1"/>
  <c r="GX7" i="3" s="1"/>
  <c r="GY7" i="3" s="1"/>
  <c r="GZ7" i="3" s="1"/>
  <c r="HA7" i="3" s="1"/>
  <c r="HB7" i="3" s="1"/>
  <c r="HC7" i="3" s="1"/>
  <c r="HD7" i="3" s="1"/>
  <c r="HE7" i="3" s="1"/>
  <c r="HF7" i="3" s="1"/>
  <c r="HG7" i="3" s="1"/>
  <c r="HH7" i="3" s="1"/>
  <c r="HI7" i="3" s="1"/>
  <c r="HJ7" i="3" s="1"/>
  <c r="HK7" i="3" s="1"/>
  <c r="HL7" i="3" s="1"/>
  <c r="HM7" i="3" s="1"/>
  <c r="HN7" i="3" s="1"/>
  <c r="HO7" i="3" s="1"/>
  <c r="HP7" i="3" s="1"/>
  <c r="HQ7" i="3" s="1"/>
  <c r="HR7" i="3" s="1"/>
  <c r="HS7" i="3" s="1"/>
  <c r="HT7" i="3" s="1"/>
  <c r="HU7" i="3" s="1"/>
  <c r="HV7" i="3" s="1"/>
  <c r="HW7" i="3" s="1"/>
  <c r="HX7" i="3" s="1"/>
  <c r="HY7" i="3" s="1"/>
  <c r="HZ7" i="3" s="1"/>
  <c r="IA7" i="3" s="1"/>
  <c r="IB7" i="3" s="1"/>
  <c r="IC7" i="3" s="1"/>
  <c r="ID7" i="3" s="1"/>
  <c r="IE7" i="3" s="1"/>
  <c r="IF7" i="3" s="1"/>
  <c r="IG7" i="3" s="1"/>
  <c r="IH7" i="3" s="1"/>
  <c r="II7" i="3" s="1"/>
  <c r="IJ7" i="3" s="1"/>
  <c r="IK7" i="3" s="1"/>
  <c r="IL7" i="3" s="1"/>
  <c r="IM7" i="3" s="1"/>
  <c r="IN7" i="3" s="1"/>
  <c r="IO7" i="3" s="1"/>
  <c r="IP7" i="3" s="1"/>
  <c r="IQ7" i="3" s="1"/>
  <c r="IR7" i="3" s="1"/>
  <c r="IS7" i="3" s="1"/>
  <c r="IT7" i="3" s="1"/>
  <c r="IU7" i="3" s="1"/>
  <c r="IV7" i="3" s="1"/>
  <c r="G14" i="5"/>
  <c r="G13" i="5"/>
  <c r="G12" i="5"/>
  <c r="G11" i="5"/>
  <c r="G10" i="5"/>
  <c r="G6" i="5"/>
  <c r="G5" i="5"/>
  <c r="G3" i="5"/>
  <c r="G8" i="5" s="1"/>
  <c r="G9" i="5" s="1"/>
  <c r="G2" i="5"/>
  <c r="D2" i="5"/>
  <c r="D3" i="5" s="1"/>
  <c r="D4" i="5" s="1"/>
  <c r="D5" i="5" s="1"/>
  <c r="D6" i="5" s="1"/>
  <c r="D7" i="5" s="1"/>
  <c r="D8" i="5" s="1"/>
  <c r="D9" i="5" s="1"/>
  <c r="D10" i="5" s="1"/>
  <c r="D11" i="5" s="1"/>
  <c r="D12" i="5" s="1"/>
  <c r="D13" i="5" s="1"/>
  <c r="D14" i="5" s="1"/>
  <c r="D15" i="5" s="1"/>
  <c r="D16" i="5" s="1"/>
  <c r="D17" i="5" s="1"/>
  <c r="D18" i="5" s="1"/>
  <c r="D19" i="5" s="1"/>
  <c r="D20" i="5" s="1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D40" i="5" s="1"/>
  <c r="D41" i="5" s="1"/>
  <c r="D42" i="5" s="1"/>
  <c r="D43" i="5" s="1"/>
  <c r="D44" i="5" s="1"/>
  <c r="D45" i="5" s="1"/>
  <c r="D46" i="5" s="1"/>
  <c r="D47" i="5" s="1"/>
  <c r="D48" i="5" s="1"/>
  <c r="D49" i="5" s="1"/>
  <c r="D50" i="5" s="1"/>
  <c r="D51" i="5" s="1"/>
  <c r="D52" i="5" s="1"/>
  <c r="D53" i="5" s="1"/>
  <c r="D54" i="5" s="1"/>
  <c r="D55" i="5" s="1"/>
  <c r="D56" i="5" s="1"/>
  <c r="D57" i="5" s="1"/>
  <c r="D58" i="5" s="1"/>
  <c r="D59" i="5" s="1"/>
  <c r="D60" i="5" s="1"/>
  <c r="D61" i="5" s="1"/>
  <c r="D62" i="5" s="1"/>
  <c r="D63" i="5" s="1"/>
  <c r="D64" i="5" s="1"/>
  <c r="D65" i="5" s="1"/>
  <c r="D66" i="5" s="1"/>
  <c r="D67" i="5" s="1"/>
  <c r="D68" i="5" s="1"/>
  <c r="D69" i="5" s="1"/>
  <c r="D70" i="5" s="1"/>
  <c r="D71" i="5" s="1"/>
  <c r="D72" i="5" s="1"/>
  <c r="D73" i="5" s="1"/>
  <c r="D74" i="5" s="1"/>
  <c r="D75" i="5" s="1"/>
  <c r="D76" i="5" s="1"/>
  <c r="D77" i="5" s="1"/>
  <c r="D78" i="5" s="1"/>
  <c r="D79" i="5" s="1"/>
  <c r="D80" i="5" s="1"/>
  <c r="D81" i="5" s="1"/>
  <c r="D82" i="5" s="1"/>
  <c r="D83" i="5" s="1"/>
  <c r="D84" i="5" s="1"/>
  <c r="D85" i="5" s="1"/>
  <c r="D86" i="5" s="1"/>
  <c r="D87" i="5" s="1"/>
  <c r="D88" i="5" s="1"/>
  <c r="D89" i="5" s="1"/>
  <c r="D90" i="5" s="1"/>
  <c r="D91" i="5" s="1"/>
  <c r="D92" i="5" s="1"/>
  <c r="D93" i="5" s="1"/>
  <c r="D94" i="5" s="1"/>
  <c r="D95" i="5" s="1"/>
  <c r="D96" i="5" s="1"/>
  <c r="D97" i="5" s="1"/>
  <c r="D98" i="5" s="1"/>
  <c r="D99" i="5" s="1"/>
  <c r="D100" i="5" s="1"/>
  <c r="D101" i="5" s="1"/>
  <c r="D102" i="5" s="1"/>
  <c r="D103" i="5" s="1"/>
  <c r="D104" i="5" s="1"/>
  <c r="D105" i="5" s="1"/>
  <c r="D106" i="5" s="1"/>
  <c r="D107" i="5" s="1"/>
  <c r="D108" i="5" s="1"/>
  <c r="D109" i="5" s="1"/>
  <c r="D110" i="5" s="1"/>
  <c r="D111" i="5" s="1"/>
  <c r="D112" i="5" s="1"/>
  <c r="D113" i="5" s="1"/>
  <c r="D114" i="5" s="1"/>
  <c r="D115" i="5" s="1"/>
  <c r="D116" i="5" s="1"/>
  <c r="D117" i="5" s="1"/>
  <c r="D118" i="5" s="1"/>
  <c r="D119" i="5" s="1"/>
  <c r="D120" i="5" s="1"/>
  <c r="D121" i="5" s="1"/>
  <c r="D122" i="5" s="1"/>
  <c r="D123" i="5" s="1"/>
  <c r="D124" i="5" s="1"/>
  <c r="D125" i="5" s="1"/>
  <c r="D126" i="5" s="1"/>
  <c r="D127" i="5" s="1"/>
  <c r="D128" i="5" s="1"/>
  <c r="D129" i="5" s="1"/>
  <c r="D130" i="5" s="1"/>
  <c r="D131" i="5" s="1"/>
  <c r="D132" i="5" s="1"/>
  <c r="D133" i="5" s="1"/>
  <c r="D134" i="5" s="1"/>
  <c r="D135" i="5" s="1"/>
  <c r="D136" i="5" s="1"/>
  <c r="D137" i="5" s="1"/>
  <c r="D138" i="5" s="1"/>
  <c r="D139" i="5" s="1"/>
  <c r="D140" i="5" s="1"/>
  <c r="D141" i="5" s="1"/>
  <c r="D142" i="5" s="1"/>
  <c r="D143" i="5" s="1"/>
  <c r="D144" i="5" s="1"/>
  <c r="D145" i="5" s="1"/>
  <c r="D146" i="5" s="1"/>
  <c r="D147" i="5" s="1"/>
  <c r="D148" i="5" s="1"/>
  <c r="D149" i="5" s="1"/>
  <c r="D150" i="5" s="1"/>
  <c r="D151" i="5" s="1"/>
  <c r="D152" i="5" s="1"/>
  <c r="D153" i="5" s="1"/>
  <c r="D154" i="5" s="1"/>
  <c r="D155" i="5" s="1"/>
  <c r="D156" i="5" s="1"/>
  <c r="D157" i="5" s="1"/>
  <c r="D158" i="5" s="1"/>
  <c r="D159" i="5" s="1"/>
  <c r="D160" i="5" s="1"/>
  <c r="D161" i="5" s="1"/>
  <c r="D162" i="5" s="1"/>
  <c r="D163" i="5" s="1"/>
  <c r="D164" i="5" s="1"/>
  <c r="D165" i="5" s="1"/>
  <c r="D166" i="5" s="1"/>
  <c r="D167" i="5" s="1"/>
  <c r="D168" i="5" s="1"/>
  <c r="D169" i="5" s="1"/>
  <c r="D170" i="5" s="1"/>
  <c r="D171" i="5" s="1"/>
  <c r="D172" i="5" s="1"/>
  <c r="D173" i="5" s="1"/>
  <c r="D174" i="5" s="1"/>
  <c r="D175" i="5" s="1"/>
  <c r="D176" i="5" s="1"/>
  <c r="D177" i="5" s="1"/>
  <c r="D178" i="5" s="1"/>
  <c r="D179" i="5" s="1"/>
  <c r="D180" i="5" s="1"/>
  <c r="D181" i="5" s="1"/>
  <c r="D182" i="5" s="1"/>
  <c r="D183" i="5" s="1"/>
  <c r="D184" i="5" s="1"/>
  <c r="D185" i="5" s="1"/>
  <c r="D186" i="5" s="1"/>
  <c r="D187" i="5" s="1"/>
  <c r="D188" i="5" s="1"/>
  <c r="D189" i="5" s="1"/>
  <c r="D190" i="5" s="1"/>
  <c r="D191" i="5" s="1"/>
  <c r="D192" i="5" s="1"/>
  <c r="D193" i="5" s="1"/>
  <c r="D194" i="5" s="1"/>
  <c r="D195" i="5" s="1"/>
  <c r="D196" i="5" s="1"/>
  <c r="D197" i="5" s="1"/>
  <c r="D198" i="5" s="1"/>
  <c r="D199" i="5" s="1"/>
  <c r="D200" i="5" s="1"/>
  <c r="D201" i="5" s="1"/>
  <c r="D202" i="5" s="1"/>
  <c r="D203" i="5" s="1"/>
  <c r="D204" i="5" s="1"/>
  <c r="D205" i="5" s="1"/>
  <c r="D206" i="5" s="1"/>
  <c r="D207" i="5" s="1"/>
  <c r="D208" i="5" s="1"/>
  <c r="D209" i="5" s="1"/>
  <c r="D210" i="5" s="1"/>
  <c r="D211" i="5" s="1"/>
  <c r="D212" i="5" s="1"/>
  <c r="D213" i="5" s="1"/>
  <c r="D214" i="5" s="1"/>
  <c r="D215" i="5" s="1"/>
  <c r="D216" i="5" s="1"/>
  <c r="D217" i="5" s="1"/>
  <c r="D218" i="5" s="1"/>
  <c r="D219" i="5" s="1"/>
  <c r="D220" i="5" s="1"/>
  <c r="D221" i="5" s="1"/>
  <c r="D222" i="5" s="1"/>
  <c r="D223" i="5" s="1"/>
  <c r="D224" i="5" s="1"/>
  <c r="D225" i="5" s="1"/>
  <c r="D226" i="5" s="1"/>
  <c r="D227" i="5" s="1"/>
  <c r="D228" i="5" s="1"/>
  <c r="D229" i="5" s="1"/>
  <c r="D230" i="5" s="1"/>
  <c r="D231" i="5" s="1"/>
  <c r="D232" i="5" s="1"/>
  <c r="D233" i="5" s="1"/>
  <c r="D234" i="5" s="1"/>
  <c r="D235" i="5" s="1"/>
  <c r="D236" i="5" s="1"/>
  <c r="D237" i="5" s="1"/>
  <c r="D238" i="5" s="1"/>
  <c r="D239" i="5" s="1"/>
  <c r="D240" i="5" s="1"/>
  <c r="D241" i="5" s="1"/>
  <c r="D242" i="5" s="1"/>
  <c r="D243" i="5" s="1"/>
  <c r="D244" i="5" s="1"/>
  <c r="D245" i="5" s="1"/>
  <c r="D246" i="5" s="1"/>
  <c r="D247" i="5" s="1"/>
  <c r="D248" i="5" s="1"/>
  <c r="D249" i="5" s="1"/>
  <c r="D250" i="5" s="1"/>
  <c r="D251" i="5" s="1"/>
  <c r="D252" i="5" s="1"/>
  <c r="D253" i="5" s="1"/>
  <c r="D254" i="5" s="1"/>
  <c r="D255" i="5" s="1"/>
  <c r="D256" i="5" s="1"/>
  <c r="D257" i="5" s="1"/>
  <c r="D258" i="5" s="1"/>
  <c r="D259" i="5" s="1"/>
  <c r="D260" i="5" s="1"/>
  <c r="D261" i="5" s="1"/>
  <c r="D262" i="5" s="1"/>
  <c r="D263" i="5" s="1"/>
  <c r="D264" i="5" s="1"/>
  <c r="D265" i="5" s="1"/>
  <c r="D266" i="5" s="1"/>
  <c r="D267" i="5" s="1"/>
  <c r="D268" i="5" s="1"/>
  <c r="D269" i="5" s="1"/>
  <c r="D270" i="5" s="1"/>
  <c r="D271" i="5" s="1"/>
  <c r="D272" i="5" s="1"/>
  <c r="D273" i="5" s="1"/>
  <c r="D274" i="5" s="1"/>
  <c r="D275" i="5" s="1"/>
  <c r="D276" i="5" s="1"/>
  <c r="D277" i="5" s="1"/>
  <c r="D278" i="5" s="1"/>
  <c r="D279" i="5" s="1"/>
  <c r="D280" i="5" s="1"/>
  <c r="D281" i="5" s="1"/>
  <c r="D282" i="5" s="1"/>
  <c r="D283" i="5" s="1"/>
  <c r="D284" i="5" s="1"/>
  <c r="D285" i="5" s="1"/>
  <c r="D286" i="5" s="1"/>
  <c r="D287" i="5" s="1"/>
  <c r="D288" i="5" s="1"/>
  <c r="D289" i="5" s="1"/>
  <c r="D290" i="5" s="1"/>
  <c r="D291" i="5" s="1"/>
  <c r="D292" i="5" s="1"/>
  <c r="D293" i="5" s="1"/>
  <c r="D294" i="5" s="1"/>
  <c r="D295" i="5" s="1"/>
  <c r="D296" i="5" s="1"/>
  <c r="D297" i="5" s="1"/>
  <c r="D298" i="5" s="1"/>
  <c r="D299" i="5" s="1"/>
  <c r="D300" i="5" s="1"/>
  <c r="D301" i="5" s="1"/>
  <c r="D302" i="5" s="1"/>
  <c r="D303" i="5" s="1"/>
  <c r="D304" i="5" s="1"/>
  <c r="D305" i="5" s="1"/>
  <c r="D306" i="5" s="1"/>
  <c r="D307" i="5" s="1"/>
  <c r="D308" i="5" s="1"/>
  <c r="D309" i="5" s="1"/>
  <c r="D310" i="5" s="1"/>
  <c r="D311" i="5" s="1"/>
  <c r="D312" i="5" s="1"/>
  <c r="D313" i="5" s="1"/>
  <c r="D314" i="5" s="1"/>
  <c r="D315" i="5" s="1"/>
  <c r="D316" i="5" s="1"/>
  <c r="D317" i="5" s="1"/>
  <c r="D318" i="5" s="1"/>
  <c r="D319" i="5" s="1"/>
  <c r="D320" i="5" s="1"/>
  <c r="D321" i="5" s="1"/>
  <c r="D322" i="5" s="1"/>
  <c r="D323" i="5" s="1"/>
  <c r="D324" i="5" s="1"/>
  <c r="D325" i="5" s="1"/>
  <c r="D326" i="5" s="1"/>
  <c r="D327" i="5" s="1"/>
  <c r="D328" i="5" s="1"/>
  <c r="D329" i="5" s="1"/>
  <c r="D330" i="5" s="1"/>
  <c r="D331" i="5" s="1"/>
  <c r="D332" i="5" s="1"/>
  <c r="D333" i="5" s="1"/>
  <c r="D334" i="5" s="1"/>
  <c r="D335" i="5" s="1"/>
  <c r="D336" i="5" s="1"/>
  <c r="D337" i="5" s="1"/>
  <c r="D338" i="5" s="1"/>
  <c r="D339" i="5" s="1"/>
  <c r="D340" i="5" s="1"/>
  <c r="D341" i="5" s="1"/>
  <c r="D342" i="5" s="1"/>
  <c r="D343" i="5" s="1"/>
  <c r="D344" i="5" s="1"/>
  <c r="D345" i="5" s="1"/>
  <c r="D346" i="5" s="1"/>
  <c r="D347" i="5" s="1"/>
  <c r="D348" i="5" s="1"/>
  <c r="D349" i="5" s="1"/>
  <c r="D350" i="5" s="1"/>
  <c r="D351" i="5" s="1"/>
  <c r="D352" i="5" s="1"/>
  <c r="D353" i="5" s="1"/>
  <c r="D354" i="5" s="1"/>
  <c r="D355" i="5" s="1"/>
  <c r="D356" i="5" s="1"/>
  <c r="D357" i="5" s="1"/>
  <c r="D358" i="5" s="1"/>
  <c r="D359" i="5" s="1"/>
  <c r="D360" i="5" s="1"/>
  <c r="D361" i="5" s="1"/>
  <c r="D362" i="5" s="1"/>
  <c r="D363" i="5" s="1"/>
  <c r="D364" i="5" s="1"/>
  <c r="D365" i="5" s="1"/>
  <c r="D366" i="5" s="1"/>
  <c r="D367" i="5" s="1"/>
  <c r="D368" i="5" s="1"/>
  <c r="D369" i="5" s="1"/>
  <c r="D370" i="5" s="1"/>
  <c r="D371" i="5" s="1"/>
  <c r="D372" i="5" s="1"/>
  <c r="D373" i="5" s="1"/>
  <c r="D374" i="5" s="1"/>
  <c r="D375" i="5" s="1"/>
  <c r="D376" i="5" s="1"/>
  <c r="D377" i="5" s="1"/>
  <c r="D378" i="5" s="1"/>
  <c r="D379" i="5" s="1"/>
  <c r="D380" i="5" s="1"/>
  <c r="D381" i="5" s="1"/>
  <c r="D382" i="5" s="1"/>
  <c r="D383" i="5" s="1"/>
  <c r="D384" i="5" s="1"/>
  <c r="D385" i="5" s="1"/>
  <c r="D386" i="5" s="1"/>
  <c r="D387" i="5" s="1"/>
  <c r="D388" i="5" s="1"/>
  <c r="D389" i="5" s="1"/>
  <c r="D390" i="5" s="1"/>
  <c r="D391" i="5" s="1"/>
  <c r="D392" i="5" s="1"/>
  <c r="D393" i="5" s="1"/>
  <c r="D394" i="5" s="1"/>
  <c r="D395" i="5" s="1"/>
  <c r="D396" i="5" s="1"/>
  <c r="D397" i="5" s="1"/>
  <c r="D398" i="5" s="1"/>
  <c r="D399" i="5" s="1"/>
  <c r="D400" i="5" s="1"/>
  <c r="D401" i="5" s="1"/>
  <c r="D402" i="5" s="1"/>
  <c r="D403" i="5" s="1"/>
  <c r="D404" i="5" s="1"/>
  <c r="D405" i="5" s="1"/>
  <c r="D406" i="5" s="1"/>
  <c r="D407" i="5" s="1"/>
  <c r="D408" i="5" s="1"/>
  <c r="D409" i="5" s="1"/>
  <c r="D410" i="5" s="1"/>
  <c r="D411" i="5" s="1"/>
  <c r="D412" i="5" s="1"/>
  <c r="D413" i="5" s="1"/>
  <c r="D414" i="5" s="1"/>
  <c r="D415" i="5" s="1"/>
  <c r="D416" i="5" s="1"/>
  <c r="D417" i="5" s="1"/>
  <c r="D418" i="5" s="1"/>
  <c r="D419" i="5" s="1"/>
  <c r="D420" i="5" s="1"/>
  <c r="D421" i="5" s="1"/>
  <c r="D422" i="5" s="1"/>
  <c r="D423" i="5" s="1"/>
  <c r="D424" i="5" s="1"/>
  <c r="D425" i="5" s="1"/>
  <c r="D426" i="5" s="1"/>
  <c r="D427" i="5" s="1"/>
  <c r="D428" i="5" s="1"/>
  <c r="D429" i="5" s="1"/>
  <c r="D430" i="5" s="1"/>
  <c r="D431" i="5" s="1"/>
  <c r="D432" i="5" s="1"/>
  <c r="D433" i="5" s="1"/>
  <c r="D434" i="5" s="1"/>
  <c r="D435" i="5" s="1"/>
  <c r="D436" i="5" s="1"/>
  <c r="D437" i="5" s="1"/>
  <c r="D438" i="5" s="1"/>
  <c r="D439" i="5" s="1"/>
  <c r="D440" i="5" s="1"/>
  <c r="D441" i="5" s="1"/>
  <c r="D442" i="5" s="1"/>
  <c r="D443" i="5" s="1"/>
  <c r="D444" i="5" s="1"/>
  <c r="D445" i="5" s="1"/>
  <c r="D446" i="5" s="1"/>
  <c r="D447" i="5" s="1"/>
  <c r="D448" i="5" s="1"/>
  <c r="D449" i="5" s="1"/>
  <c r="D450" i="5" s="1"/>
  <c r="D451" i="5" s="1"/>
  <c r="D452" i="5" s="1"/>
  <c r="D453" i="5" s="1"/>
  <c r="D454" i="5" s="1"/>
  <c r="D455" i="5" s="1"/>
  <c r="D456" i="5" s="1"/>
  <c r="D457" i="5" s="1"/>
  <c r="D458" i="5" s="1"/>
  <c r="D459" i="5" s="1"/>
  <c r="D460" i="5" s="1"/>
  <c r="D461" i="5" s="1"/>
  <c r="D462" i="5" s="1"/>
  <c r="D463" i="5" s="1"/>
  <c r="D464" i="5" s="1"/>
  <c r="D465" i="5" s="1"/>
  <c r="D466" i="5" s="1"/>
  <c r="D467" i="5" s="1"/>
  <c r="D468" i="5" s="1"/>
  <c r="D469" i="5" s="1"/>
  <c r="D470" i="5" s="1"/>
  <c r="D471" i="5" s="1"/>
  <c r="D472" i="5" s="1"/>
  <c r="D473" i="5" s="1"/>
  <c r="D474" i="5" s="1"/>
  <c r="D475" i="5" s="1"/>
  <c r="D476" i="5" s="1"/>
  <c r="D477" i="5" s="1"/>
  <c r="D478" i="5" s="1"/>
  <c r="D479" i="5" s="1"/>
  <c r="D480" i="5" s="1"/>
  <c r="D481" i="5" s="1"/>
  <c r="D482" i="5" s="1"/>
  <c r="D483" i="5" s="1"/>
  <c r="D484" i="5" s="1"/>
  <c r="D485" i="5" s="1"/>
  <c r="D486" i="5" s="1"/>
  <c r="D487" i="5" s="1"/>
  <c r="D488" i="5" s="1"/>
  <c r="D489" i="5" s="1"/>
  <c r="D490" i="5" s="1"/>
  <c r="D491" i="5" s="1"/>
  <c r="D492" i="5" s="1"/>
  <c r="D493" i="5" s="1"/>
  <c r="D494" i="5" s="1"/>
  <c r="D495" i="5" s="1"/>
  <c r="D496" i="5" s="1"/>
  <c r="D497" i="5" s="1"/>
  <c r="D498" i="5" s="1"/>
  <c r="D499" i="5" s="1"/>
  <c r="D500" i="5" s="1"/>
  <c r="D501" i="5" s="1"/>
  <c r="D502" i="5" s="1"/>
  <c r="D503" i="5" s="1"/>
  <c r="D504" i="5" s="1"/>
  <c r="D505" i="5" s="1"/>
  <c r="D506" i="5" s="1"/>
  <c r="D507" i="5" s="1"/>
  <c r="D508" i="5" s="1"/>
  <c r="D509" i="5" s="1"/>
  <c r="D510" i="5" s="1"/>
  <c r="D511" i="5" s="1"/>
  <c r="D512" i="5" s="1"/>
  <c r="D513" i="5" s="1"/>
  <c r="D514" i="5" s="1"/>
  <c r="D515" i="5" s="1"/>
  <c r="D516" i="5" s="1"/>
  <c r="D517" i="5" s="1"/>
  <c r="D518" i="5" s="1"/>
  <c r="D519" i="5" s="1"/>
  <c r="D520" i="5" s="1"/>
  <c r="D521" i="5" s="1"/>
  <c r="D522" i="5" s="1"/>
  <c r="D523" i="5" s="1"/>
  <c r="D524" i="5" s="1"/>
  <c r="D525" i="5" s="1"/>
  <c r="D526" i="5" s="1"/>
  <c r="D527" i="5" s="1"/>
  <c r="D528" i="5" s="1"/>
  <c r="D529" i="5" s="1"/>
  <c r="D530" i="5" s="1"/>
  <c r="D531" i="5" s="1"/>
  <c r="D532" i="5" s="1"/>
  <c r="D533" i="5" s="1"/>
  <c r="D534" i="5" s="1"/>
  <c r="D535" i="5" s="1"/>
  <c r="D536" i="5" s="1"/>
  <c r="D537" i="5" s="1"/>
  <c r="D538" i="5" s="1"/>
  <c r="D539" i="5" s="1"/>
  <c r="D540" i="5" s="1"/>
  <c r="D541" i="5" s="1"/>
  <c r="D542" i="5" s="1"/>
  <c r="D543" i="5" s="1"/>
  <c r="D544" i="5" s="1"/>
  <c r="D545" i="5" s="1"/>
  <c r="D546" i="5" s="1"/>
  <c r="D547" i="5" s="1"/>
  <c r="D548" i="5" s="1"/>
  <c r="D549" i="5" s="1"/>
  <c r="D550" i="5" s="1"/>
  <c r="D551" i="5" s="1"/>
  <c r="D552" i="5" s="1"/>
  <c r="D553" i="5" s="1"/>
  <c r="D554" i="5" s="1"/>
  <c r="D555" i="5" s="1"/>
  <c r="D556" i="5" s="1"/>
  <c r="D557" i="5" s="1"/>
  <c r="D558" i="5" s="1"/>
  <c r="D559" i="5" s="1"/>
  <c r="D560" i="5" s="1"/>
  <c r="D561" i="5" s="1"/>
  <c r="D562" i="5" s="1"/>
  <c r="D563" i="5" s="1"/>
  <c r="D564" i="5" s="1"/>
  <c r="D565" i="5" s="1"/>
  <c r="D566" i="5" s="1"/>
  <c r="D567" i="5" s="1"/>
  <c r="D568" i="5" s="1"/>
  <c r="D569" i="5" s="1"/>
  <c r="D570" i="5" s="1"/>
  <c r="D571" i="5" s="1"/>
  <c r="D572" i="5" s="1"/>
  <c r="D573" i="5" s="1"/>
  <c r="D574" i="5" s="1"/>
  <c r="D575" i="5" s="1"/>
  <c r="D576" i="5" s="1"/>
  <c r="D577" i="5" s="1"/>
  <c r="D578" i="5" s="1"/>
  <c r="D579" i="5" s="1"/>
  <c r="D580" i="5" s="1"/>
  <c r="D581" i="5" s="1"/>
  <c r="D582" i="5" s="1"/>
  <c r="D583" i="5" s="1"/>
  <c r="D584" i="5" s="1"/>
  <c r="D585" i="5" s="1"/>
  <c r="D586" i="5" s="1"/>
  <c r="D587" i="5" s="1"/>
  <c r="D588" i="5" s="1"/>
  <c r="D589" i="5" s="1"/>
  <c r="D590" i="5" s="1"/>
  <c r="D591" i="5" s="1"/>
  <c r="D592" i="5" s="1"/>
  <c r="D593" i="5" s="1"/>
  <c r="D594" i="5" s="1"/>
  <c r="D595" i="5" s="1"/>
  <c r="D596" i="5" s="1"/>
  <c r="D597" i="5" s="1"/>
  <c r="D598" i="5" s="1"/>
  <c r="D599" i="5" s="1"/>
  <c r="D600" i="5" s="1"/>
  <c r="D601" i="5" s="1"/>
  <c r="D602" i="5" s="1"/>
  <c r="D603" i="5" s="1"/>
  <c r="D604" i="5" s="1"/>
  <c r="D605" i="5" s="1"/>
  <c r="D606" i="5" s="1"/>
  <c r="D607" i="5" s="1"/>
  <c r="D608" i="5" s="1"/>
  <c r="D609" i="5" s="1"/>
  <c r="D610" i="5" s="1"/>
  <c r="D611" i="5" s="1"/>
  <c r="D612" i="5" s="1"/>
  <c r="D613" i="5" s="1"/>
  <c r="D614" i="5" s="1"/>
  <c r="D615" i="5" s="1"/>
  <c r="D616" i="5" s="1"/>
  <c r="D617" i="5" s="1"/>
  <c r="D618" i="5" s="1"/>
  <c r="D619" i="5" s="1"/>
  <c r="D620" i="5" s="1"/>
  <c r="D621" i="5" s="1"/>
  <c r="D622" i="5" s="1"/>
  <c r="D623" i="5" s="1"/>
  <c r="D624" i="5" s="1"/>
  <c r="D625" i="5" s="1"/>
  <c r="D626" i="5" s="1"/>
  <c r="D627" i="5" s="1"/>
  <c r="D628" i="5" s="1"/>
  <c r="D629" i="5" s="1"/>
  <c r="D630" i="5" s="1"/>
  <c r="D631" i="5" s="1"/>
  <c r="D632" i="5" s="1"/>
  <c r="D633" i="5" s="1"/>
  <c r="D634" i="5" s="1"/>
  <c r="D635" i="5" s="1"/>
  <c r="D636" i="5" s="1"/>
  <c r="D637" i="5" s="1"/>
  <c r="D638" i="5" s="1"/>
  <c r="D639" i="5" s="1"/>
  <c r="D640" i="5" s="1"/>
  <c r="D641" i="5" s="1"/>
  <c r="D642" i="5" s="1"/>
  <c r="D643" i="5" s="1"/>
  <c r="D644" i="5" s="1"/>
  <c r="D645" i="5" s="1"/>
  <c r="D646" i="5" s="1"/>
  <c r="D647" i="5" s="1"/>
  <c r="D648" i="5" s="1"/>
  <c r="D649" i="5" s="1"/>
  <c r="D650" i="5" s="1"/>
  <c r="D651" i="5" s="1"/>
  <c r="D652" i="5" s="1"/>
  <c r="D653" i="5" s="1"/>
  <c r="D654" i="5" s="1"/>
  <c r="D655" i="5" s="1"/>
  <c r="D656" i="5" s="1"/>
  <c r="D657" i="5" s="1"/>
  <c r="D658" i="5" s="1"/>
  <c r="D659" i="5" s="1"/>
  <c r="D660" i="5" s="1"/>
  <c r="D661" i="5" s="1"/>
  <c r="D662" i="5" s="1"/>
  <c r="D663" i="5" s="1"/>
  <c r="D664" i="5" s="1"/>
  <c r="D665" i="5" s="1"/>
  <c r="D666" i="5" s="1"/>
  <c r="D667" i="5" s="1"/>
  <c r="D668" i="5" s="1"/>
  <c r="D669" i="5" s="1"/>
  <c r="D670" i="5" s="1"/>
  <c r="D671" i="5" s="1"/>
  <c r="D672" i="5" s="1"/>
  <c r="D673" i="5" s="1"/>
  <c r="D674" i="5" s="1"/>
  <c r="D675" i="5" s="1"/>
  <c r="D676" i="5" s="1"/>
  <c r="D677" i="5" s="1"/>
  <c r="D678" i="5" s="1"/>
  <c r="D679" i="5" s="1"/>
  <c r="D680" i="5" s="1"/>
  <c r="D681" i="5" s="1"/>
  <c r="D682" i="5" s="1"/>
  <c r="D683" i="5" s="1"/>
  <c r="D684" i="5" s="1"/>
  <c r="D685" i="5" s="1"/>
  <c r="D686" i="5" s="1"/>
  <c r="D687" i="5" s="1"/>
  <c r="D688" i="5" s="1"/>
  <c r="D689" i="5" s="1"/>
  <c r="D690" i="5" s="1"/>
  <c r="D691" i="5" s="1"/>
  <c r="D692" i="5" s="1"/>
  <c r="D693" i="5" s="1"/>
  <c r="D694" i="5" s="1"/>
  <c r="D695" i="5" s="1"/>
  <c r="D696" i="5" s="1"/>
  <c r="D697" i="5" s="1"/>
  <c r="D698" i="5" s="1"/>
  <c r="D699" i="5" s="1"/>
  <c r="D700" i="5" s="1"/>
  <c r="D701" i="5" s="1"/>
  <c r="D702" i="5" s="1"/>
  <c r="D703" i="5" s="1"/>
  <c r="D704" i="5" s="1"/>
  <c r="D705" i="5" s="1"/>
  <c r="D706" i="5" s="1"/>
  <c r="D707" i="5" s="1"/>
  <c r="D708" i="5" s="1"/>
  <c r="D709" i="5" s="1"/>
  <c r="D710" i="5" s="1"/>
  <c r="D711" i="5" s="1"/>
  <c r="D712" i="5" s="1"/>
  <c r="D713" i="5" s="1"/>
  <c r="D714" i="5" s="1"/>
  <c r="D715" i="5" s="1"/>
  <c r="D716" i="5" s="1"/>
  <c r="D717" i="5" s="1"/>
  <c r="D718" i="5" s="1"/>
  <c r="D719" i="5" s="1"/>
  <c r="D720" i="5" s="1"/>
  <c r="D721" i="5" s="1"/>
  <c r="D722" i="5" s="1"/>
  <c r="D723" i="5" s="1"/>
  <c r="D724" i="5" s="1"/>
  <c r="D725" i="5" s="1"/>
  <c r="D726" i="5" s="1"/>
  <c r="D727" i="5" s="1"/>
  <c r="D728" i="5" s="1"/>
  <c r="D729" i="5" s="1"/>
  <c r="D730" i="5" s="1"/>
  <c r="D731" i="5" s="1"/>
  <c r="C2" i="5"/>
  <c r="C3" i="5" s="1"/>
  <c r="C4" i="5" s="1"/>
  <c r="C5" i="5" s="1"/>
  <c r="C6" i="5" s="1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C21" i="5" s="1"/>
  <c r="C22" i="5" s="1"/>
  <c r="C23" i="5" s="1"/>
  <c r="C24" i="5" s="1"/>
  <c r="H14" i="5"/>
  <c r="G4" i="5" l="1"/>
  <c r="G7" i="5"/>
  <c r="H2" i="5"/>
  <c r="H3" i="5"/>
  <c r="H5" i="5"/>
  <c r="H6" i="5"/>
  <c r="H10" i="5"/>
  <c r="H11" i="5"/>
  <c r="H12" i="5"/>
  <c r="H13" i="5"/>
  <c r="J8" i="3"/>
  <c r="K8" i="3" s="1"/>
  <c r="L8" i="3" s="1"/>
  <c r="M8" i="3" s="1"/>
  <c r="N8" i="3" s="1"/>
  <c r="O8" i="3" s="1"/>
  <c r="P8" i="3" s="1"/>
  <c r="Q8" i="3" s="1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8" i="3" s="1"/>
  <c r="AG8" i="3" s="1"/>
  <c r="AH8" i="3" s="1"/>
  <c r="AI8" i="3" s="1"/>
  <c r="AJ8" i="3" s="1"/>
  <c r="AK8" i="3" s="1"/>
  <c r="AL8" i="3" s="1"/>
  <c r="AM8" i="3" s="1"/>
  <c r="AN8" i="3" s="1"/>
  <c r="AO8" i="3" s="1"/>
  <c r="AP8" i="3" s="1"/>
  <c r="AQ8" i="3" s="1"/>
  <c r="AR8" i="3" s="1"/>
  <c r="AS8" i="3" s="1"/>
  <c r="AT8" i="3" s="1"/>
  <c r="AU8" i="3" s="1"/>
  <c r="AV8" i="3" s="1"/>
  <c r="AW8" i="3" s="1"/>
  <c r="AX8" i="3" s="1"/>
  <c r="AY8" i="3" s="1"/>
  <c r="AZ8" i="3" s="1"/>
  <c r="BA8" i="3" s="1"/>
  <c r="BB8" i="3" s="1"/>
  <c r="BC8" i="3" s="1"/>
  <c r="BD8" i="3" s="1"/>
  <c r="BE8" i="3" s="1"/>
  <c r="BF8" i="3" s="1"/>
  <c r="BG8" i="3" s="1"/>
  <c r="BH8" i="3" s="1"/>
  <c r="BI8" i="3" s="1"/>
  <c r="BJ8" i="3" s="1"/>
  <c r="BK8" i="3" s="1"/>
  <c r="BL8" i="3" s="1"/>
  <c r="BM8" i="3" s="1"/>
  <c r="BN8" i="3" s="1"/>
  <c r="BO8" i="3" s="1"/>
  <c r="BP8" i="3" s="1"/>
  <c r="BQ8" i="3" s="1"/>
  <c r="BR8" i="3" s="1"/>
  <c r="BS8" i="3" s="1"/>
  <c r="BT8" i="3" s="1"/>
  <c r="BU8" i="3" s="1"/>
  <c r="BV8" i="3" s="1"/>
  <c r="BW8" i="3" s="1"/>
  <c r="BX8" i="3" s="1"/>
  <c r="BY8" i="3" s="1"/>
  <c r="BZ8" i="3" s="1"/>
  <c r="CA8" i="3" s="1"/>
  <c r="CB8" i="3" s="1"/>
  <c r="CC8" i="3" s="1"/>
  <c r="CD8" i="3" s="1"/>
  <c r="CE8" i="3" s="1"/>
  <c r="CF8" i="3" s="1"/>
  <c r="CG8" i="3" s="1"/>
  <c r="CH8" i="3" s="1"/>
  <c r="CI8" i="3" s="1"/>
  <c r="CJ8" i="3" s="1"/>
  <c r="CK8" i="3" s="1"/>
  <c r="CL8" i="3" s="1"/>
  <c r="CM8" i="3" s="1"/>
  <c r="CN8" i="3" s="1"/>
  <c r="CO8" i="3" s="1"/>
  <c r="CP8" i="3" s="1"/>
  <c r="CQ8" i="3" s="1"/>
  <c r="CR8" i="3" s="1"/>
  <c r="CS8" i="3" s="1"/>
  <c r="CT8" i="3" s="1"/>
  <c r="CU8" i="3" s="1"/>
  <c r="CV8" i="3" s="1"/>
  <c r="CW8" i="3" s="1"/>
  <c r="CX8" i="3" s="1"/>
  <c r="CY8" i="3" s="1"/>
  <c r="CZ8" i="3" s="1"/>
  <c r="DA8" i="3" s="1"/>
  <c r="DB8" i="3" s="1"/>
  <c r="DC8" i="3" s="1"/>
  <c r="DD8" i="3" s="1"/>
  <c r="DE8" i="3" s="1"/>
  <c r="DF8" i="3" s="1"/>
  <c r="DG8" i="3" s="1"/>
  <c r="DH8" i="3" s="1"/>
  <c r="DI8" i="3" s="1"/>
  <c r="DJ8" i="3" s="1"/>
  <c r="DK8" i="3" s="1"/>
  <c r="DL8" i="3" s="1"/>
  <c r="DM8" i="3" s="1"/>
  <c r="DN8" i="3" s="1"/>
  <c r="DO8" i="3" s="1"/>
  <c r="DP8" i="3" s="1"/>
  <c r="DQ8" i="3" s="1"/>
  <c r="DR8" i="3" s="1"/>
  <c r="DS8" i="3" s="1"/>
  <c r="DT8" i="3" s="1"/>
  <c r="DU8" i="3" s="1"/>
  <c r="DV8" i="3" s="1"/>
  <c r="DW8" i="3" s="1"/>
  <c r="DX8" i="3" s="1"/>
  <c r="DY8" i="3" s="1"/>
  <c r="DZ8" i="3" s="1"/>
  <c r="EA8" i="3" s="1"/>
  <c r="EB8" i="3" s="1"/>
  <c r="EC8" i="3" s="1"/>
  <c r="ED8" i="3" s="1"/>
  <c r="EE8" i="3" s="1"/>
  <c r="EF8" i="3" s="1"/>
  <c r="EG8" i="3" s="1"/>
  <c r="EH8" i="3" s="1"/>
  <c r="EI8" i="3" s="1"/>
  <c r="EJ8" i="3" s="1"/>
  <c r="EK8" i="3" s="1"/>
  <c r="EL8" i="3" s="1"/>
  <c r="EM8" i="3" s="1"/>
  <c r="EN8" i="3" s="1"/>
  <c r="EO8" i="3" s="1"/>
  <c r="EP8" i="3" s="1"/>
  <c r="EQ8" i="3" s="1"/>
  <c r="ER8" i="3" s="1"/>
  <c r="ES8" i="3" s="1"/>
  <c r="ET8" i="3" s="1"/>
  <c r="EU8" i="3" s="1"/>
  <c r="EV8" i="3" s="1"/>
  <c r="EW8" i="3" s="1"/>
  <c r="EX8" i="3" s="1"/>
  <c r="EY8" i="3" s="1"/>
  <c r="EZ8" i="3" s="1"/>
  <c r="FA8" i="3" s="1"/>
  <c r="FB8" i="3" s="1"/>
  <c r="FC8" i="3" s="1"/>
  <c r="FD8" i="3" s="1"/>
  <c r="FE8" i="3" s="1"/>
  <c r="FF8" i="3" s="1"/>
  <c r="FG8" i="3" s="1"/>
  <c r="FH8" i="3" s="1"/>
  <c r="FI8" i="3" s="1"/>
  <c r="FJ8" i="3" s="1"/>
  <c r="FK8" i="3" s="1"/>
  <c r="FL8" i="3" s="1"/>
  <c r="FM8" i="3" s="1"/>
  <c r="FN8" i="3" s="1"/>
  <c r="FO8" i="3" s="1"/>
  <c r="FP8" i="3" s="1"/>
  <c r="FQ8" i="3" s="1"/>
  <c r="FR8" i="3" s="1"/>
  <c r="FS8" i="3" s="1"/>
  <c r="FT8" i="3" s="1"/>
  <c r="FU8" i="3" s="1"/>
  <c r="FV8" i="3" s="1"/>
  <c r="FW8" i="3" s="1"/>
  <c r="FX8" i="3" s="1"/>
  <c r="FY8" i="3" s="1"/>
  <c r="FZ8" i="3" s="1"/>
  <c r="GA8" i="3" s="1"/>
  <c r="GB8" i="3" s="1"/>
  <c r="GC8" i="3" s="1"/>
  <c r="GD8" i="3" s="1"/>
  <c r="GE8" i="3" s="1"/>
  <c r="GF8" i="3" s="1"/>
  <c r="GG8" i="3" s="1"/>
  <c r="GH8" i="3" s="1"/>
  <c r="GI8" i="3" s="1"/>
  <c r="GJ8" i="3" s="1"/>
  <c r="GK8" i="3" s="1"/>
  <c r="GL8" i="3" s="1"/>
  <c r="GM8" i="3" s="1"/>
  <c r="GN8" i="3" s="1"/>
  <c r="GO8" i="3" s="1"/>
  <c r="GP8" i="3" s="1"/>
  <c r="GQ8" i="3" s="1"/>
  <c r="GR8" i="3" s="1"/>
  <c r="GS8" i="3" s="1"/>
  <c r="GT8" i="3" s="1"/>
  <c r="GU8" i="3" s="1"/>
  <c r="GV8" i="3" s="1"/>
  <c r="GW8" i="3" s="1"/>
  <c r="GX8" i="3" s="1"/>
  <c r="GY8" i="3" s="1"/>
  <c r="GZ8" i="3" s="1"/>
  <c r="HA8" i="3" s="1"/>
  <c r="HB8" i="3" s="1"/>
  <c r="HC8" i="3" s="1"/>
  <c r="HD8" i="3" s="1"/>
  <c r="HE8" i="3" s="1"/>
  <c r="HF8" i="3" s="1"/>
  <c r="HG8" i="3" s="1"/>
  <c r="HH8" i="3" s="1"/>
  <c r="HI8" i="3" s="1"/>
  <c r="HJ8" i="3" s="1"/>
  <c r="HK8" i="3" s="1"/>
  <c r="HL8" i="3" s="1"/>
  <c r="HM8" i="3" s="1"/>
  <c r="HN8" i="3" s="1"/>
  <c r="HO8" i="3" s="1"/>
  <c r="HP8" i="3" s="1"/>
  <c r="HQ8" i="3" s="1"/>
  <c r="HR8" i="3" s="1"/>
  <c r="HS8" i="3" s="1"/>
  <c r="HT8" i="3" s="1"/>
  <c r="HU8" i="3" s="1"/>
  <c r="HV8" i="3" s="1"/>
  <c r="HW8" i="3" s="1"/>
  <c r="HX8" i="3" s="1"/>
  <c r="HY8" i="3" s="1"/>
  <c r="HZ8" i="3" s="1"/>
  <c r="IA8" i="3" s="1"/>
  <c r="IB8" i="3" s="1"/>
  <c r="IC8" i="3" s="1"/>
  <c r="ID8" i="3" s="1"/>
  <c r="IE8" i="3" s="1"/>
  <c r="IF8" i="3" s="1"/>
  <c r="IG8" i="3" s="1"/>
  <c r="IH8" i="3" s="1"/>
  <c r="II8" i="3" s="1"/>
  <c r="IJ8" i="3" s="1"/>
  <c r="IK8" i="3" s="1"/>
  <c r="IL8" i="3" s="1"/>
  <c r="IM8" i="3" s="1"/>
  <c r="IN8" i="3" s="1"/>
  <c r="IO8" i="3" s="1"/>
  <c r="IP8" i="3" s="1"/>
  <c r="IQ8" i="3" s="1"/>
  <c r="IR8" i="3" s="1"/>
  <c r="IS8" i="3" s="1"/>
  <c r="IT8" i="3" s="1"/>
  <c r="IU8" i="3" s="1"/>
  <c r="IV8" i="3" s="1"/>
  <c r="J9" i="3"/>
  <c r="G10" i="3"/>
  <c r="H10" i="3"/>
  <c r="I10" i="3"/>
  <c r="I12" i="3"/>
  <c r="I14" i="3"/>
  <c r="I16" i="3"/>
  <c r="I18" i="3"/>
  <c r="K9" i="3" l="1"/>
  <c r="K11" i="3" s="1"/>
  <c r="H8" i="5"/>
  <c r="H9" i="5" s="1"/>
  <c r="H7" i="5"/>
  <c r="H4" i="5"/>
  <c r="J10" i="3"/>
  <c r="H12" i="3"/>
  <c r="J32" i="3"/>
  <c r="J11" i="3"/>
  <c r="D14" i="3"/>
  <c r="G12" i="3"/>
  <c r="K32" i="3" l="1"/>
  <c r="K10" i="3"/>
  <c r="L9" i="3"/>
  <c r="L10" i="3" s="1"/>
  <c r="K4" i="3"/>
  <c r="L32" i="3"/>
  <c r="J13" i="3"/>
  <c r="H14" i="3"/>
  <c r="L4" i="3"/>
  <c r="L12" i="3"/>
  <c r="L11" i="3"/>
  <c r="M9" i="3"/>
  <c r="K13" i="3"/>
  <c r="G14" i="3"/>
  <c r="D16" i="3"/>
  <c r="D18" i="3" s="1"/>
  <c r="D20" i="3" s="1"/>
  <c r="D22" i="3" s="1"/>
  <c r="K12" i="3"/>
  <c r="J12" i="3"/>
  <c r="D24" i="3" l="1"/>
  <c r="G22" i="3"/>
  <c r="M22" i="3" s="1"/>
  <c r="H22" i="3"/>
  <c r="M4" i="3"/>
  <c r="L14" i="3"/>
  <c r="J15" i="3"/>
  <c r="L13" i="3"/>
  <c r="L15" i="3" s="1"/>
  <c r="N9" i="3"/>
  <c r="N4" i="3" s="1"/>
  <c r="M32" i="3"/>
  <c r="M14" i="3"/>
  <c r="M12" i="3"/>
  <c r="M11" i="3"/>
  <c r="M10" i="3"/>
  <c r="K15" i="3"/>
  <c r="G16" i="3"/>
  <c r="H16" i="3"/>
  <c r="K14" i="3"/>
  <c r="J14" i="3"/>
  <c r="J22" i="3" l="1"/>
  <c r="L22" i="3"/>
  <c r="N22" i="3"/>
  <c r="K22" i="3"/>
  <c r="H24" i="3"/>
  <c r="G24" i="3"/>
  <c r="N24" i="3" s="1"/>
  <c r="D26" i="3"/>
  <c r="H20" i="3"/>
  <c r="G20" i="3"/>
  <c r="L20" i="3" s="1"/>
  <c r="O9" i="3"/>
  <c r="N10" i="3"/>
  <c r="N14" i="3"/>
  <c r="N32" i="3"/>
  <c r="J17" i="3"/>
  <c r="L17" i="3"/>
  <c r="M16" i="3"/>
  <c r="L16" i="3"/>
  <c r="N11" i="3"/>
  <c r="N12" i="3"/>
  <c r="J16" i="3"/>
  <c r="K17" i="3"/>
  <c r="M13" i="3"/>
  <c r="M15" i="3" s="1"/>
  <c r="M17" i="3" s="1"/>
  <c r="K16" i="3"/>
  <c r="N16" i="3"/>
  <c r="H18" i="3"/>
  <c r="G18" i="3"/>
  <c r="K24" i="3" l="1"/>
  <c r="J20" i="3"/>
  <c r="N13" i="3"/>
  <c r="N15" i="3" s="1"/>
  <c r="N17" i="3" s="1"/>
  <c r="L24" i="3"/>
  <c r="J24" i="3"/>
  <c r="P9" i="3"/>
  <c r="P10" i="3" s="1"/>
  <c r="O22" i="3"/>
  <c r="O24" i="3"/>
  <c r="G26" i="3"/>
  <c r="K26" i="3" s="1"/>
  <c r="D28" i="3"/>
  <c r="D30" i="3" s="1"/>
  <c r="H26" i="3"/>
  <c r="M24" i="3"/>
  <c r="O12" i="3"/>
  <c r="O14" i="3"/>
  <c r="O11" i="3"/>
  <c r="O4" i="3"/>
  <c r="O10" i="3"/>
  <c r="O32" i="3"/>
  <c r="O16" i="3"/>
  <c r="M20" i="3"/>
  <c r="N20" i="3"/>
  <c r="K20" i="3"/>
  <c r="O20" i="3"/>
  <c r="J19" i="3"/>
  <c r="L19" i="3"/>
  <c r="M19" i="3"/>
  <c r="J18" i="3"/>
  <c r="K19" i="3"/>
  <c r="L18" i="3"/>
  <c r="O18" i="3"/>
  <c r="M18" i="3"/>
  <c r="K18" i="3"/>
  <c r="N18" i="3"/>
  <c r="Q9" i="3"/>
  <c r="M26" i="3" l="1"/>
  <c r="L26" i="3"/>
  <c r="J26" i="3"/>
  <c r="O26" i="3"/>
  <c r="Q20" i="3"/>
  <c r="Q22" i="3"/>
  <c r="Q24" i="3"/>
  <c r="Q26" i="3"/>
  <c r="P20" i="3"/>
  <c r="P22" i="3"/>
  <c r="P24" i="3"/>
  <c r="P26" i="3"/>
  <c r="P14" i="3"/>
  <c r="P4" i="3"/>
  <c r="P11" i="3"/>
  <c r="P13" i="3" s="1"/>
  <c r="P12" i="3"/>
  <c r="H28" i="3"/>
  <c r="G28" i="3"/>
  <c r="P28" i="3" s="1"/>
  <c r="P18" i="3"/>
  <c r="P16" i="3"/>
  <c r="P32" i="3"/>
  <c r="N26" i="3"/>
  <c r="M21" i="3"/>
  <c r="M23" i="3" s="1"/>
  <c r="M25" i="3" s="1"/>
  <c r="M27" i="3" s="1"/>
  <c r="O13" i="3"/>
  <c r="O15" i="3" s="1"/>
  <c r="O17" i="3" s="1"/>
  <c r="O19" i="3" s="1"/>
  <c r="O21" i="3" s="1"/>
  <c r="O23" i="3" s="1"/>
  <c r="O25" i="3" s="1"/>
  <c r="O27" i="3" s="1"/>
  <c r="K21" i="3"/>
  <c r="K23" i="3" s="1"/>
  <c r="K25" i="3" s="1"/>
  <c r="K27" i="3" s="1"/>
  <c r="K29" i="3" s="1"/>
  <c r="L21" i="3"/>
  <c r="L23" i="3" s="1"/>
  <c r="L25" i="3" s="1"/>
  <c r="L27" i="3" s="1"/>
  <c r="J21" i="3"/>
  <c r="J23" i="3" s="1"/>
  <c r="J25" i="3" s="1"/>
  <c r="J27" i="3" s="1"/>
  <c r="N19" i="3"/>
  <c r="N21" i="3" s="1"/>
  <c r="N23" i="3" s="1"/>
  <c r="N25" i="3" s="1"/>
  <c r="N27" i="3" s="1"/>
  <c r="Q4" i="3"/>
  <c r="Q32" i="3"/>
  <c r="R9" i="3"/>
  <c r="Q14" i="3"/>
  <c r="Q10" i="3"/>
  <c r="Q11" i="3"/>
  <c r="Q12" i="3"/>
  <c r="Q16" i="3"/>
  <c r="Q18" i="3"/>
  <c r="M29" i="3" l="1"/>
  <c r="L29" i="3"/>
  <c r="J29" i="3"/>
  <c r="O29" i="3"/>
  <c r="P15" i="3"/>
  <c r="P17" i="3" s="1"/>
  <c r="P19" i="3" s="1"/>
  <c r="P21" i="3" s="1"/>
  <c r="P23" i="3" s="1"/>
  <c r="P25" i="3" s="1"/>
  <c r="P27" i="3" s="1"/>
  <c r="P29" i="3" s="1"/>
  <c r="M28" i="3"/>
  <c r="L28" i="3"/>
  <c r="N28" i="3"/>
  <c r="J28" i="3"/>
  <c r="O28" i="3"/>
  <c r="Q28" i="3"/>
  <c r="R20" i="3"/>
  <c r="R22" i="3"/>
  <c r="R24" i="3"/>
  <c r="R26" i="3"/>
  <c r="R28" i="3"/>
  <c r="N29" i="3"/>
  <c r="K28" i="3"/>
  <c r="Q13" i="3"/>
  <c r="Q15" i="3" s="1"/>
  <c r="Q17" i="3" s="1"/>
  <c r="Q19" i="3" s="1"/>
  <c r="Q21" i="3" s="1"/>
  <c r="Q23" i="3" s="1"/>
  <c r="Q25" i="3" s="1"/>
  <c r="Q27" i="3" s="1"/>
  <c r="Q29" i="3" s="1"/>
  <c r="R4" i="3"/>
  <c r="S9" i="3"/>
  <c r="R32" i="3"/>
  <c r="R10" i="3"/>
  <c r="R12" i="3"/>
  <c r="R14" i="3"/>
  <c r="R16" i="3"/>
  <c r="R18" i="3"/>
  <c r="R11" i="3"/>
  <c r="S20" i="3" l="1"/>
  <c r="S22" i="3"/>
  <c r="S24" i="3"/>
  <c r="S26" i="3"/>
  <c r="S28" i="3"/>
  <c r="R13" i="3"/>
  <c r="R15" i="3" s="1"/>
  <c r="R17" i="3" s="1"/>
  <c r="R19" i="3" s="1"/>
  <c r="R21" i="3" s="1"/>
  <c r="R23" i="3" s="1"/>
  <c r="R25" i="3" s="1"/>
  <c r="R27" i="3" s="1"/>
  <c r="R29" i="3" s="1"/>
  <c r="T9" i="3"/>
  <c r="S32" i="3"/>
  <c r="S4" i="3"/>
  <c r="S16" i="3"/>
  <c r="S14" i="3"/>
  <c r="S10" i="3"/>
  <c r="S12" i="3"/>
  <c r="S18" i="3"/>
  <c r="S11" i="3"/>
  <c r="T20" i="3" l="1"/>
  <c r="T22" i="3"/>
  <c r="T24" i="3"/>
  <c r="T26" i="3"/>
  <c r="T28" i="3"/>
  <c r="S13" i="3"/>
  <c r="S15" i="3" s="1"/>
  <c r="S17" i="3" s="1"/>
  <c r="S19" i="3" s="1"/>
  <c r="S21" i="3" s="1"/>
  <c r="S23" i="3" s="1"/>
  <c r="S25" i="3" s="1"/>
  <c r="S27" i="3" s="1"/>
  <c r="S29" i="3" s="1"/>
  <c r="T4" i="3"/>
  <c r="U9" i="3"/>
  <c r="T32" i="3"/>
  <c r="T12" i="3"/>
  <c r="T10" i="3"/>
  <c r="T18" i="3"/>
  <c r="T14" i="3"/>
  <c r="T16" i="3"/>
  <c r="T11" i="3"/>
  <c r="U20" i="3" l="1"/>
  <c r="U22" i="3"/>
  <c r="U24" i="3"/>
  <c r="U26" i="3"/>
  <c r="U28" i="3"/>
  <c r="T13" i="3"/>
  <c r="T15" i="3" s="1"/>
  <c r="T17" i="3" s="1"/>
  <c r="T19" i="3" s="1"/>
  <c r="T21" i="3" s="1"/>
  <c r="T23" i="3" s="1"/>
  <c r="T25" i="3" s="1"/>
  <c r="T27" i="3" s="1"/>
  <c r="T29" i="3" s="1"/>
  <c r="U4" i="3"/>
  <c r="U32" i="3"/>
  <c r="V9" i="3"/>
  <c r="U14" i="3"/>
  <c r="U10" i="3"/>
  <c r="U12" i="3"/>
  <c r="U16" i="3"/>
  <c r="U18" i="3"/>
  <c r="U11" i="3"/>
  <c r="V20" i="3" l="1"/>
  <c r="V22" i="3"/>
  <c r="V24" i="3"/>
  <c r="V26" i="3"/>
  <c r="V28" i="3"/>
  <c r="U13" i="3"/>
  <c r="U15" i="3" s="1"/>
  <c r="U17" i="3" s="1"/>
  <c r="U19" i="3" s="1"/>
  <c r="U21" i="3" s="1"/>
  <c r="U23" i="3" s="1"/>
  <c r="U25" i="3" s="1"/>
  <c r="U27" i="3" s="1"/>
  <c r="U29" i="3" s="1"/>
  <c r="V4" i="3"/>
  <c r="W9" i="3"/>
  <c r="V32" i="3"/>
  <c r="V14" i="3"/>
  <c r="V10" i="3"/>
  <c r="V18" i="3"/>
  <c r="V12" i="3"/>
  <c r="V16" i="3"/>
  <c r="V11" i="3"/>
  <c r="W20" i="3" l="1"/>
  <c r="W22" i="3"/>
  <c r="W24" i="3"/>
  <c r="W26" i="3"/>
  <c r="W28" i="3"/>
  <c r="V13" i="3"/>
  <c r="V15" i="3" s="1"/>
  <c r="V17" i="3" s="1"/>
  <c r="V19" i="3" s="1"/>
  <c r="V21" i="3" s="1"/>
  <c r="V23" i="3" s="1"/>
  <c r="V25" i="3" s="1"/>
  <c r="V27" i="3" s="1"/>
  <c r="V29" i="3" s="1"/>
  <c r="X9" i="3"/>
  <c r="W32" i="3"/>
  <c r="W4" i="3"/>
  <c r="W14" i="3"/>
  <c r="W16" i="3"/>
  <c r="W10" i="3"/>
  <c r="W12" i="3"/>
  <c r="W18" i="3"/>
  <c r="W11" i="3"/>
  <c r="X20" i="3" l="1"/>
  <c r="X22" i="3"/>
  <c r="X24" i="3"/>
  <c r="X26" i="3"/>
  <c r="X28" i="3"/>
  <c r="W13" i="3"/>
  <c r="W15" i="3" s="1"/>
  <c r="W17" i="3" s="1"/>
  <c r="W19" i="3" s="1"/>
  <c r="W21" i="3" s="1"/>
  <c r="W23" i="3" s="1"/>
  <c r="W25" i="3" s="1"/>
  <c r="W27" i="3" s="1"/>
  <c r="W29" i="3" s="1"/>
  <c r="X4" i="3"/>
  <c r="Y9" i="3"/>
  <c r="X32" i="3"/>
  <c r="X14" i="3"/>
  <c r="X12" i="3"/>
  <c r="X10" i="3"/>
  <c r="X16" i="3"/>
  <c r="X18" i="3"/>
  <c r="X11" i="3"/>
  <c r="T31" i="3" l="1"/>
  <c r="Q31" i="3"/>
  <c r="K31" i="3"/>
  <c r="L31" i="3"/>
  <c r="J31" i="3"/>
  <c r="O31" i="3"/>
  <c r="M31" i="3"/>
  <c r="P31" i="3"/>
  <c r="Y20" i="3"/>
  <c r="Y22" i="3"/>
  <c r="Y24" i="3"/>
  <c r="Y26" i="3"/>
  <c r="Y28" i="3"/>
  <c r="G30" i="3"/>
  <c r="M30" i="3" s="1"/>
  <c r="H30" i="3"/>
  <c r="X13" i="3"/>
  <c r="X15" i="3" s="1"/>
  <c r="X17" i="3" s="1"/>
  <c r="X19" i="3" s="1"/>
  <c r="X21" i="3" s="1"/>
  <c r="X23" i="3" s="1"/>
  <c r="X25" i="3" s="1"/>
  <c r="X27" i="3" s="1"/>
  <c r="X29" i="3" s="1"/>
  <c r="Y4" i="3"/>
  <c r="Y32" i="3"/>
  <c r="Z9" i="3"/>
  <c r="Y14" i="3"/>
  <c r="Y10" i="3"/>
  <c r="Y12" i="3"/>
  <c r="Y16" i="3"/>
  <c r="Y18" i="3"/>
  <c r="Y11" i="3"/>
  <c r="S31" i="3" l="1"/>
  <c r="U31" i="3"/>
  <c r="W31" i="3"/>
  <c r="X31" i="3"/>
  <c r="N31" i="3"/>
  <c r="R31" i="3"/>
  <c r="V31" i="3"/>
  <c r="U30" i="3"/>
  <c r="P30" i="3"/>
  <c r="K30" i="3"/>
  <c r="T30" i="3"/>
  <c r="Q30" i="3"/>
  <c r="L30" i="3"/>
  <c r="O30" i="3"/>
  <c r="W30" i="3"/>
  <c r="S30" i="3"/>
  <c r="J30" i="3"/>
  <c r="V30" i="3"/>
  <c r="R30" i="3"/>
  <c r="N30" i="3"/>
  <c r="X30" i="3"/>
  <c r="Y30" i="3"/>
  <c r="Z20" i="3"/>
  <c r="Z22" i="3"/>
  <c r="Z26" i="3"/>
  <c r="Z24" i="3"/>
  <c r="Z28" i="3"/>
  <c r="Z30" i="3"/>
  <c r="Y13" i="3"/>
  <c r="Y15" i="3" s="1"/>
  <c r="Y17" i="3" s="1"/>
  <c r="Y19" i="3" s="1"/>
  <c r="Y21" i="3" s="1"/>
  <c r="Y23" i="3" s="1"/>
  <c r="Y25" i="3" s="1"/>
  <c r="Y27" i="3" s="1"/>
  <c r="Y29" i="3" s="1"/>
  <c r="Z4" i="3"/>
  <c r="AA9" i="3"/>
  <c r="Z32" i="3"/>
  <c r="Z10" i="3"/>
  <c r="Z12" i="3"/>
  <c r="Z18" i="3"/>
  <c r="Z14" i="3"/>
  <c r="Z16" i="3"/>
  <c r="Z11" i="3"/>
  <c r="Y31" i="3" l="1"/>
  <c r="AA20" i="3"/>
  <c r="AA22" i="3"/>
  <c r="AA24" i="3"/>
  <c r="AA26" i="3"/>
  <c r="AA28" i="3"/>
  <c r="AA30" i="3"/>
  <c r="Z13" i="3"/>
  <c r="Z15" i="3" s="1"/>
  <c r="Z17" i="3" s="1"/>
  <c r="Z19" i="3" s="1"/>
  <c r="Z21" i="3" s="1"/>
  <c r="Z23" i="3" s="1"/>
  <c r="Z25" i="3" s="1"/>
  <c r="Z27" i="3" s="1"/>
  <c r="Z29" i="3" s="1"/>
  <c r="AB9" i="3"/>
  <c r="AA32" i="3"/>
  <c r="AA4" i="3"/>
  <c r="AA16" i="3"/>
  <c r="AA14" i="3"/>
  <c r="AA10" i="3"/>
  <c r="AA12" i="3"/>
  <c r="AA18" i="3"/>
  <c r="AA11" i="3"/>
  <c r="Z31" i="3" l="1"/>
  <c r="AB20" i="3"/>
  <c r="AB22" i="3"/>
  <c r="AB24" i="3"/>
  <c r="AB26" i="3"/>
  <c r="AB28" i="3"/>
  <c r="AB30" i="3"/>
  <c r="AA13" i="3"/>
  <c r="AA15" i="3" s="1"/>
  <c r="AA17" i="3" s="1"/>
  <c r="AA19" i="3" s="1"/>
  <c r="AA21" i="3" s="1"/>
  <c r="AA23" i="3" s="1"/>
  <c r="AA25" i="3" s="1"/>
  <c r="AA27" i="3" s="1"/>
  <c r="AA29" i="3" s="1"/>
  <c r="AB4" i="3"/>
  <c r="AC9" i="3"/>
  <c r="AB32" i="3"/>
  <c r="AB12" i="3"/>
  <c r="AB10" i="3"/>
  <c r="AB16" i="3"/>
  <c r="AB18" i="3"/>
  <c r="AB14" i="3"/>
  <c r="AB11" i="3"/>
  <c r="AA31" i="3" l="1"/>
  <c r="AC20" i="3"/>
  <c r="AC22" i="3"/>
  <c r="AC24" i="3"/>
  <c r="AC26" i="3"/>
  <c r="AC28" i="3"/>
  <c r="AC30" i="3"/>
  <c r="AB13" i="3"/>
  <c r="AB15" i="3" s="1"/>
  <c r="AB17" i="3" s="1"/>
  <c r="AB19" i="3" s="1"/>
  <c r="AB21" i="3" s="1"/>
  <c r="AB23" i="3" s="1"/>
  <c r="AB25" i="3" s="1"/>
  <c r="AB27" i="3" s="1"/>
  <c r="AB29" i="3" s="1"/>
  <c r="AC4" i="3"/>
  <c r="AD9" i="3"/>
  <c r="AC32" i="3"/>
  <c r="AC14" i="3"/>
  <c r="AC10" i="3"/>
  <c r="AC12" i="3"/>
  <c r="AC16" i="3"/>
  <c r="AC18" i="3"/>
  <c r="AC11" i="3"/>
  <c r="AB31" i="3" l="1"/>
  <c r="AD20" i="3"/>
  <c r="AD22" i="3"/>
  <c r="AD24" i="3"/>
  <c r="AD26" i="3"/>
  <c r="AD28" i="3"/>
  <c r="AD30" i="3"/>
  <c r="AC13" i="3"/>
  <c r="AC15" i="3" s="1"/>
  <c r="AC17" i="3" s="1"/>
  <c r="AC19" i="3" s="1"/>
  <c r="AC21" i="3" s="1"/>
  <c r="AC23" i="3" s="1"/>
  <c r="AC25" i="3" s="1"/>
  <c r="AC27" i="3" s="1"/>
  <c r="AC29" i="3" s="1"/>
  <c r="AD4" i="3"/>
  <c r="AE9" i="3"/>
  <c r="AD32" i="3"/>
  <c r="AD14" i="3"/>
  <c r="AD10" i="3"/>
  <c r="AD18" i="3"/>
  <c r="AD16" i="3"/>
  <c r="AD12" i="3"/>
  <c r="AD11" i="3"/>
  <c r="AC31" i="3" l="1"/>
  <c r="AE20" i="3"/>
  <c r="AE22" i="3"/>
  <c r="AE24" i="3"/>
  <c r="AE26" i="3"/>
  <c r="AE28" i="3"/>
  <c r="AE30" i="3"/>
  <c r="AD13" i="3"/>
  <c r="AD15" i="3" s="1"/>
  <c r="AD17" i="3" s="1"/>
  <c r="AD19" i="3" s="1"/>
  <c r="AD21" i="3" s="1"/>
  <c r="AD23" i="3" s="1"/>
  <c r="AD25" i="3" s="1"/>
  <c r="AD27" i="3" s="1"/>
  <c r="AD29" i="3" s="1"/>
  <c r="AF9" i="3"/>
  <c r="AE32" i="3"/>
  <c r="AE4" i="3"/>
  <c r="AE14" i="3"/>
  <c r="AE16" i="3"/>
  <c r="AE10" i="3"/>
  <c r="AE12" i="3"/>
  <c r="AE18" i="3"/>
  <c r="AE11" i="3"/>
  <c r="AD31" i="3" l="1"/>
  <c r="AF20" i="3"/>
  <c r="AF22" i="3"/>
  <c r="AF24" i="3"/>
  <c r="AF26" i="3"/>
  <c r="AF28" i="3"/>
  <c r="AF30" i="3"/>
  <c r="AE13" i="3"/>
  <c r="AE15" i="3" s="1"/>
  <c r="AE17" i="3" s="1"/>
  <c r="AE19" i="3" s="1"/>
  <c r="AE21" i="3" s="1"/>
  <c r="AE23" i="3" s="1"/>
  <c r="AE25" i="3" s="1"/>
  <c r="AE27" i="3" s="1"/>
  <c r="AE29" i="3" s="1"/>
  <c r="AF4" i="3"/>
  <c r="AG9" i="3"/>
  <c r="AF32" i="3"/>
  <c r="AF12" i="3"/>
  <c r="AF14" i="3"/>
  <c r="AF10" i="3"/>
  <c r="AF16" i="3"/>
  <c r="AF18" i="3"/>
  <c r="AF11" i="3"/>
  <c r="AE31" i="3" l="1"/>
  <c r="AG20" i="3"/>
  <c r="AG22" i="3"/>
  <c r="AG24" i="3"/>
  <c r="AG26" i="3"/>
  <c r="AG28" i="3"/>
  <c r="AG30" i="3"/>
  <c r="AF13" i="3"/>
  <c r="AF15" i="3" s="1"/>
  <c r="AF17" i="3" s="1"/>
  <c r="AF19" i="3" s="1"/>
  <c r="AF21" i="3" s="1"/>
  <c r="AF23" i="3" s="1"/>
  <c r="AF25" i="3" s="1"/>
  <c r="AF27" i="3" s="1"/>
  <c r="AF29" i="3" s="1"/>
  <c r="AG4" i="3"/>
  <c r="AH9" i="3"/>
  <c r="AG32" i="3"/>
  <c r="AG14" i="3"/>
  <c r="AG10" i="3"/>
  <c r="AG12" i="3"/>
  <c r="AG16" i="3"/>
  <c r="AG18" i="3"/>
  <c r="AG11" i="3"/>
  <c r="AF31" i="3" l="1"/>
  <c r="AH20" i="3"/>
  <c r="AH22" i="3"/>
  <c r="AH24" i="3"/>
  <c r="AH26" i="3"/>
  <c r="AH28" i="3"/>
  <c r="AH30" i="3"/>
  <c r="AG13" i="3"/>
  <c r="AG15" i="3" s="1"/>
  <c r="AG17" i="3" s="1"/>
  <c r="AG19" i="3" s="1"/>
  <c r="AG21" i="3" s="1"/>
  <c r="AG23" i="3" s="1"/>
  <c r="AG25" i="3" s="1"/>
  <c r="AG27" i="3" s="1"/>
  <c r="AG29" i="3" s="1"/>
  <c r="AH4" i="3"/>
  <c r="AI9" i="3"/>
  <c r="AH32" i="3"/>
  <c r="AH10" i="3"/>
  <c r="AH12" i="3"/>
  <c r="AH14" i="3"/>
  <c r="AH16" i="3"/>
  <c r="AH18" i="3"/>
  <c r="AH11" i="3"/>
  <c r="AG31" i="3" l="1"/>
  <c r="AI20" i="3"/>
  <c r="AI22" i="3"/>
  <c r="AI24" i="3"/>
  <c r="AI26" i="3"/>
  <c r="AI28" i="3"/>
  <c r="AI30" i="3"/>
  <c r="AH13" i="3"/>
  <c r="AH15" i="3" s="1"/>
  <c r="AH17" i="3" s="1"/>
  <c r="AH19" i="3" s="1"/>
  <c r="AH21" i="3" s="1"/>
  <c r="AH23" i="3" s="1"/>
  <c r="AH25" i="3" s="1"/>
  <c r="AH27" i="3" s="1"/>
  <c r="AH29" i="3" s="1"/>
  <c r="AJ9" i="3"/>
  <c r="AI32" i="3"/>
  <c r="AI4" i="3"/>
  <c r="AI16" i="3"/>
  <c r="AI14" i="3"/>
  <c r="AI10" i="3"/>
  <c r="AI12" i="3"/>
  <c r="AI18" i="3"/>
  <c r="AI11" i="3"/>
  <c r="AH31" i="3" l="1"/>
  <c r="AJ22" i="3"/>
  <c r="AJ24" i="3"/>
  <c r="AJ26" i="3"/>
  <c r="AJ28" i="3"/>
  <c r="AJ30" i="3"/>
  <c r="AJ10" i="3"/>
  <c r="AJ20" i="3"/>
  <c r="AI13" i="3"/>
  <c r="AI15" i="3" s="1"/>
  <c r="AI17" i="3" s="1"/>
  <c r="AI19" i="3" s="1"/>
  <c r="AI21" i="3" s="1"/>
  <c r="AI23" i="3" s="1"/>
  <c r="AI25" i="3" s="1"/>
  <c r="AI27" i="3" s="1"/>
  <c r="AI29" i="3" s="1"/>
  <c r="AJ4" i="3"/>
  <c r="AK9" i="3"/>
  <c r="AJ32" i="3"/>
  <c r="AJ12" i="3"/>
  <c r="AJ18" i="3"/>
  <c r="AJ14" i="3"/>
  <c r="AJ16" i="3"/>
  <c r="AJ11" i="3"/>
  <c r="AI31" i="3" l="1"/>
  <c r="AK20" i="3"/>
  <c r="AK22" i="3"/>
  <c r="AK24" i="3"/>
  <c r="AK26" i="3"/>
  <c r="AK28" i="3"/>
  <c r="AK30" i="3"/>
  <c r="AJ13" i="3"/>
  <c r="AJ15" i="3" s="1"/>
  <c r="AJ17" i="3" s="1"/>
  <c r="AJ19" i="3" s="1"/>
  <c r="AJ21" i="3" s="1"/>
  <c r="AJ23" i="3" s="1"/>
  <c r="AJ25" i="3" s="1"/>
  <c r="AJ27" i="3" s="1"/>
  <c r="AJ29" i="3" s="1"/>
  <c r="AK4" i="3"/>
  <c r="AL9" i="3"/>
  <c r="AK32" i="3"/>
  <c r="AK14" i="3"/>
  <c r="AK10" i="3"/>
  <c r="AK12" i="3"/>
  <c r="AK16" i="3"/>
  <c r="AK18" i="3"/>
  <c r="AK11" i="3"/>
  <c r="AJ31" i="3" l="1"/>
  <c r="AL20" i="3"/>
  <c r="AL22" i="3"/>
  <c r="AL24" i="3"/>
  <c r="AL26" i="3"/>
  <c r="AL28" i="3"/>
  <c r="AL30" i="3"/>
  <c r="AK13" i="3"/>
  <c r="AK15" i="3" s="1"/>
  <c r="AK17" i="3" s="1"/>
  <c r="AK19" i="3" s="1"/>
  <c r="AK21" i="3" s="1"/>
  <c r="AK23" i="3" s="1"/>
  <c r="AK25" i="3" s="1"/>
  <c r="AK27" i="3" s="1"/>
  <c r="AK29" i="3" s="1"/>
  <c r="AL4" i="3"/>
  <c r="AM9" i="3"/>
  <c r="AL32" i="3"/>
  <c r="AL14" i="3"/>
  <c r="AL10" i="3"/>
  <c r="AL18" i="3"/>
  <c r="AL12" i="3"/>
  <c r="AL16" i="3"/>
  <c r="AL11" i="3"/>
  <c r="AK31" i="3" l="1"/>
  <c r="AM20" i="3"/>
  <c r="AM22" i="3"/>
  <c r="AM24" i="3"/>
  <c r="AM26" i="3"/>
  <c r="AM28" i="3"/>
  <c r="AM30" i="3"/>
  <c r="AL13" i="3"/>
  <c r="AL15" i="3" s="1"/>
  <c r="AL17" i="3" s="1"/>
  <c r="AL19" i="3" s="1"/>
  <c r="AL21" i="3" s="1"/>
  <c r="AL23" i="3" s="1"/>
  <c r="AL25" i="3" s="1"/>
  <c r="AL27" i="3" s="1"/>
  <c r="AL29" i="3" s="1"/>
  <c r="AN9" i="3"/>
  <c r="AM4" i="3"/>
  <c r="AM32" i="3"/>
  <c r="AM10" i="3"/>
  <c r="AM14" i="3"/>
  <c r="AM12" i="3"/>
  <c r="AM16" i="3"/>
  <c r="AM18" i="3"/>
  <c r="AM11" i="3"/>
  <c r="AL31" i="3" l="1"/>
  <c r="AN20" i="3"/>
  <c r="AN22" i="3"/>
  <c r="AN24" i="3"/>
  <c r="AN26" i="3"/>
  <c r="AN28" i="3"/>
  <c r="AN30" i="3"/>
  <c r="AM13" i="3"/>
  <c r="AM15" i="3" s="1"/>
  <c r="AM17" i="3" s="1"/>
  <c r="AM19" i="3" s="1"/>
  <c r="AM21" i="3" s="1"/>
  <c r="AM23" i="3" s="1"/>
  <c r="AM25" i="3" s="1"/>
  <c r="AM27" i="3" s="1"/>
  <c r="AM29" i="3" s="1"/>
  <c r="AN4" i="3"/>
  <c r="AO9" i="3"/>
  <c r="AN32" i="3"/>
  <c r="AN10" i="3"/>
  <c r="AN16" i="3"/>
  <c r="AN12" i="3"/>
  <c r="AN18" i="3"/>
  <c r="AN14" i="3"/>
  <c r="AN11" i="3"/>
  <c r="AM31" i="3" l="1"/>
  <c r="AO20" i="3"/>
  <c r="AO22" i="3"/>
  <c r="AO24" i="3"/>
  <c r="AO26" i="3"/>
  <c r="AO28" i="3"/>
  <c r="AO30" i="3"/>
  <c r="AN13" i="3"/>
  <c r="AN15" i="3" s="1"/>
  <c r="AN17" i="3" s="1"/>
  <c r="AN19" i="3" s="1"/>
  <c r="AN21" i="3" s="1"/>
  <c r="AN23" i="3" s="1"/>
  <c r="AN25" i="3" s="1"/>
  <c r="AN27" i="3" s="1"/>
  <c r="AN29" i="3" s="1"/>
  <c r="AO4" i="3"/>
  <c r="AP9" i="3"/>
  <c r="AO32" i="3"/>
  <c r="AO16" i="3"/>
  <c r="AO14" i="3"/>
  <c r="AO12" i="3"/>
  <c r="AO10" i="3"/>
  <c r="AO18" i="3"/>
  <c r="AO11" i="3"/>
  <c r="AN31" i="3" l="1"/>
  <c r="AP20" i="3"/>
  <c r="AP22" i="3"/>
  <c r="AP24" i="3"/>
  <c r="AP26" i="3"/>
  <c r="AP28" i="3"/>
  <c r="AP30" i="3"/>
  <c r="AO13" i="3"/>
  <c r="AO15" i="3" s="1"/>
  <c r="AO17" i="3" s="1"/>
  <c r="AO19" i="3" s="1"/>
  <c r="AO21" i="3" s="1"/>
  <c r="AO23" i="3" s="1"/>
  <c r="AO25" i="3" s="1"/>
  <c r="AO27" i="3" s="1"/>
  <c r="AO29" i="3" s="1"/>
  <c r="AP4" i="3"/>
  <c r="AQ9" i="3"/>
  <c r="AP32" i="3"/>
  <c r="AP14" i="3"/>
  <c r="AP10" i="3"/>
  <c r="AP12" i="3"/>
  <c r="AP18" i="3"/>
  <c r="AP16" i="3"/>
  <c r="AP11" i="3"/>
  <c r="AO31" i="3" l="1"/>
  <c r="AQ20" i="3"/>
  <c r="AQ22" i="3"/>
  <c r="AQ24" i="3"/>
  <c r="AQ26" i="3"/>
  <c r="AQ28" i="3"/>
  <c r="AQ30" i="3"/>
  <c r="AP13" i="3"/>
  <c r="AP15" i="3" s="1"/>
  <c r="AP17" i="3" s="1"/>
  <c r="AP19" i="3" s="1"/>
  <c r="AP21" i="3" s="1"/>
  <c r="AP23" i="3" s="1"/>
  <c r="AP25" i="3" s="1"/>
  <c r="AP27" i="3" s="1"/>
  <c r="AP29" i="3" s="1"/>
  <c r="AR9" i="3"/>
  <c r="AQ4" i="3"/>
  <c r="AQ32" i="3"/>
  <c r="AQ14" i="3"/>
  <c r="AQ10" i="3"/>
  <c r="AQ12" i="3"/>
  <c r="AQ16" i="3"/>
  <c r="AQ18" i="3"/>
  <c r="AQ11" i="3"/>
  <c r="AP31" i="3" l="1"/>
  <c r="AR20" i="3"/>
  <c r="AR22" i="3"/>
  <c r="AR24" i="3"/>
  <c r="AR26" i="3"/>
  <c r="AR28" i="3"/>
  <c r="AR30" i="3"/>
  <c r="AQ13" i="3"/>
  <c r="AQ15" i="3" s="1"/>
  <c r="AQ17" i="3" s="1"/>
  <c r="AQ19" i="3" s="1"/>
  <c r="AQ21" i="3" s="1"/>
  <c r="AQ23" i="3" s="1"/>
  <c r="AQ25" i="3" s="1"/>
  <c r="AQ27" i="3" s="1"/>
  <c r="AQ29" i="3" s="1"/>
  <c r="AR4" i="3"/>
  <c r="AS9" i="3"/>
  <c r="AR32" i="3"/>
  <c r="AR10" i="3"/>
  <c r="AR14" i="3"/>
  <c r="AR12" i="3"/>
  <c r="AR18" i="3"/>
  <c r="AR16" i="3"/>
  <c r="AR11" i="3"/>
  <c r="AQ31" i="3" l="1"/>
  <c r="AS20" i="3"/>
  <c r="AS22" i="3"/>
  <c r="AS24" i="3"/>
  <c r="AS26" i="3"/>
  <c r="AS28" i="3"/>
  <c r="AS30" i="3"/>
  <c r="AR13" i="3"/>
  <c r="AR15" i="3" s="1"/>
  <c r="AR17" i="3" s="1"/>
  <c r="AR19" i="3" s="1"/>
  <c r="AR21" i="3" s="1"/>
  <c r="AR23" i="3" s="1"/>
  <c r="AR25" i="3" s="1"/>
  <c r="AR27" i="3" s="1"/>
  <c r="AR29" i="3" s="1"/>
  <c r="AS4" i="3"/>
  <c r="AT9" i="3"/>
  <c r="AS32" i="3"/>
  <c r="AS14" i="3"/>
  <c r="AS10" i="3"/>
  <c r="AS16" i="3"/>
  <c r="AS12" i="3"/>
  <c r="AS18" i="3"/>
  <c r="AS11" i="3"/>
  <c r="AR31" i="3" l="1"/>
  <c r="AT20" i="3"/>
  <c r="AT22" i="3"/>
  <c r="AT24" i="3"/>
  <c r="AT26" i="3"/>
  <c r="AT28" i="3"/>
  <c r="AT30" i="3"/>
  <c r="AS13" i="3"/>
  <c r="AS15" i="3" s="1"/>
  <c r="AS17" i="3" s="1"/>
  <c r="AS19" i="3" s="1"/>
  <c r="AS21" i="3" s="1"/>
  <c r="AS23" i="3" s="1"/>
  <c r="AS25" i="3" s="1"/>
  <c r="AS27" i="3" s="1"/>
  <c r="AS29" i="3" s="1"/>
  <c r="AT4" i="3"/>
  <c r="AU9" i="3"/>
  <c r="AT32" i="3"/>
  <c r="AT14" i="3"/>
  <c r="AT10" i="3"/>
  <c r="AT12" i="3"/>
  <c r="AT18" i="3"/>
  <c r="AT16" i="3"/>
  <c r="AT11" i="3"/>
  <c r="AS31" i="3" l="1"/>
  <c r="AU20" i="3"/>
  <c r="AU22" i="3"/>
  <c r="AU24" i="3"/>
  <c r="AU26" i="3"/>
  <c r="AU28" i="3"/>
  <c r="AU30" i="3"/>
  <c r="AT13" i="3"/>
  <c r="AT15" i="3" s="1"/>
  <c r="AT17" i="3" s="1"/>
  <c r="AT19" i="3" s="1"/>
  <c r="AT21" i="3" s="1"/>
  <c r="AT23" i="3" s="1"/>
  <c r="AT25" i="3" s="1"/>
  <c r="AT27" i="3" s="1"/>
  <c r="AT29" i="3" s="1"/>
  <c r="AV9" i="3"/>
  <c r="AU4" i="3"/>
  <c r="AU32" i="3"/>
  <c r="AU14" i="3"/>
  <c r="AU10" i="3"/>
  <c r="AU12" i="3"/>
  <c r="AU16" i="3"/>
  <c r="AU18" i="3"/>
  <c r="AU11" i="3"/>
  <c r="AT31" i="3" l="1"/>
  <c r="AV20" i="3"/>
  <c r="AV22" i="3"/>
  <c r="AV24" i="3"/>
  <c r="AV26" i="3"/>
  <c r="AV28" i="3"/>
  <c r="AV30" i="3"/>
  <c r="AU13" i="3"/>
  <c r="AU15" i="3" s="1"/>
  <c r="AU17" i="3" s="1"/>
  <c r="AU19" i="3" s="1"/>
  <c r="AU21" i="3" s="1"/>
  <c r="AU23" i="3" s="1"/>
  <c r="AU25" i="3" s="1"/>
  <c r="AU27" i="3" s="1"/>
  <c r="AU29" i="3" s="1"/>
  <c r="AV4" i="3"/>
  <c r="AW9" i="3"/>
  <c r="AV32" i="3"/>
  <c r="AV10" i="3"/>
  <c r="AV16" i="3"/>
  <c r="AV12" i="3"/>
  <c r="AV18" i="3"/>
  <c r="AV14" i="3"/>
  <c r="AV11" i="3"/>
  <c r="AU31" i="3" l="1"/>
  <c r="AW20" i="3"/>
  <c r="AW22" i="3"/>
  <c r="AW24" i="3"/>
  <c r="AW26" i="3"/>
  <c r="AW28" i="3"/>
  <c r="AW30" i="3"/>
  <c r="AV13" i="3"/>
  <c r="AV15" i="3" s="1"/>
  <c r="AV17" i="3" s="1"/>
  <c r="AV19" i="3" s="1"/>
  <c r="AV21" i="3" s="1"/>
  <c r="AV23" i="3" s="1"/>
  <c r="AV25" i="3" s="1"/>
  <c r="AV27" i="3" s="1"/>
  <c r="AV29" i="3" s="1"/>
  <c r="AW4" i="3"/>
  <c r="AX9" i="3"/>
  <c r="AW32" i="3"/>
  <c r="AW16" i="3"/>
  <c r="AW14" i="3"/>
  <c r="AW12" i="3"/>
  <c r="AW10" i="3"/>
  <c r="AW18" i="3"/>
  <c r="AW11" i="3"/>
  <c r="AV31" i="3" l="1"/>
  <c r="AX20" i="3"/>
  <c r="AX22" i="3"/>
  <c r="AX24" i="3"/>
  <c r="AX26" i="3"/>
  <c r="AX28" i="3"/>
  <c r="AX30" i="3"/>
  <c r="AW13" i="3"/>
  <c r="AW15" i="3" s="1"/>
  <c r="AW17" i="3" s="1"/>
  <c r="AW19" i="3" s="1"/>
  <c r="AW21" i="3" s="1"/>
  <c r="AW23" i="3" s="1"/>
  <c r="AW25" i="3" s="1"/>
  <c r="AW27" i="3" s="1"/>
  <c r="AW29" i="3" s="1"/>
  <c r="AX4" i="3"/>
  <c r="AY9" i="3"/>
  <c r="AX32" i="3"/>
  <c r="AX14" i="3"/>
  <c r="AX10" i="3"/>
  <c r="AX12" i="3"/>
  <c r="AX18" i="3"/>
  <c r="AX16" i="3"/>
  <c r="AX11" i="3"/>
  <c r="AW31" i="3" l="1"/>
  <c r="AY20" i="3"/>
  <c r="AY22" i="3"/>
  <c r="AY24" i="3"/>
  <c r="AY26" i="3"/>
  <c r="AY28" i="3"/>
  <c r="AY30" i="3"/>
  <c r="AX13" i="3"/>
  <c r="AX15" i="3" s="1"/>
  <c r="AX17" i="3" s="1"/>
  <c r="AX19" i="3" s="1"/>
  <c r="AX21" i="3" s="1"/>
  <c r="AX23" i="3" s="1"/>
  <c r="AX25" i="3" s="1"/>
  <c r="AX27" i="3" s="1"/>
  <c r="AX29" i="3" s="1"/>
  <c r="AZ9" i="3"/>
  <c r="AY4" i="3"/>
  <c r="AY32" i="3"/>
  <c r="AY14" i="3"/>
  <c r="AY10" i="3"/>
  <c r="AY12" i="3"/>
  <c r="AY16" i="3"/>
  <c r="AY18" i="3"/>
  <c r="AY11" i="3"/>
  <c r="AX31" i="3" l="1"/>
  <c r="AZ20" i="3"/>
  <c r="AZ22" i="3"/>
  <c r="AZ24" i="3"/>
  <c r="AZ26" i="3"/>
  <c r="AZ28" i="3"/>
  <c r="AZ30" i="3"/>
  <c r="AY13" i="3"/>
  <c r="AY15" i="3" s="1"/>
  <c r="AY17" i="3" s="1"/>
  <c r="AY19" i="3" s="1"/>
  <c r="AY21" i="3" s="1"/>
  <c r="AY23" i="3" s="1"/>
  <c r="AY25" i="3" s="1"/>
  <c r="AY27" i="3" s="1"/>
  <c r="AY29" i="3" s="1"/>
  <c r="AZ4" i="3"/>
  <c r="BA9" i="3"/>
  <c r="AZ32" i="3"/>
  <c r="AZ10" i="3"/>
  <c r="AZ14" i="3"/>
  <c r="AZ12" i="3"/>
  <c r="AZ18" i="3"/>
  <c r="AZ16" i="3"/>
  <c r="AZ11" i="3"/>
  <c r="AY31" i="3" l="1"/>
  <c r="BA20" i="3"/>
  <c r="BA22" i="3"/>
  <c r="BA24" i="3"/>
  <c r="BA26" i="3"/>
  <c r="BA28" i="3"/>
  <c r="BA30" i="3"/>
  <c r="AZ13" i="3"/>
  <c r="AZ15" i="3" s="1"/>
  <c r="AZ17" i="3" s="1"/>
  <c r="AZ19" i="3" s="1"/>
  <c r="AZ21" i="3" s="1"/>
  <c r="AZ23" i="3" s="1"/>
  <c r="AZ25" i="3" s="1"/>
  <c r="AZ27" i="3" s="1"/>
  <c r="AZ29" i="3" s="1"/>
  <c r="BA4" i="3"/>
  <c r="BB9" i="3"/>
  <c r="BA32" i="3"/>
  <c r="BA14" i="3"/>
  <c r="BA10" i="3"/>
  <c r="BA16" i="3"/>
  <c r="BA12" i="3"/>
  <c r="BA18" i="3"/>
  <c r="BA11" i="3"/>
  <c r="AZ31" i="3" l="1"/>
  <c r="BB20" i="3"/>
  <c r="BB22" i="3"/>
  <c r="BB24" i="3"/>
  <c r="BB26" i="3"/>
  <c r="BB28" i="3"/>
  <c r="BB30" i="3"/>
  <c r="BA13" i="3"/>
  <c r="BA15" i="3" s="1"/>
  <c r="BA17" i="3" s="1"/>
  <c r="BA19" i="3" s="1"/>
  <c r="BA21" i="3" s="1"/>
  <c r="BA23" i="3" s="1"/>
  <c r="BA25" i="3" s="1"/>
  <c r="BA27" i="3" s="1"/>
  <c r="BA29" i="3" s="1"/>
  <c r="BB4" i="3"/>
  <c r="BC9" i="3"/>
  <c r="BB32" i="3"/>
  <c r="BB14" i="3"/>
  <c r="BB10" i="3"/>
  <c r="BB12" i="3"/>
  <c r="BB18" i="3"/>
  <c r="BB16" i="3"/>
  <c r="BB11" i="3"/>
  <c r="BA31" i="3" l="1"/>
  <c r="BC20" i="3"/>
  <c r="BC22" i="3"/>
  <c r="BC24" i="3"/>
  <c r="BC26" i="3"/>
  <c r="BC28" i="3"/>
  <c r="BC30" i="3"/>
  <c r="BB13" i="3"/>
  <c r="BB15" i="3" s="1"/>
  <c r="BB17" i="3" s="1"/>
  <c r="BB19" i="3" s="1"/>
  <c r="BB21" i="3" s="1"/>
  <c r="BB23" i="3" s="1"/>
  <c r="BB25" i="3" s="1"/>
  <c r="BB27" i="3" s="1"/>
  <c r="BB29" i="3" s="1"/>
  <c r="BD9" i="3"/>
  <c r="BC4" i="3"/>
  <c r="BC32" i="3"/>
  <c r="BC14" i="3"/>
  <c r="BC10" i="3"/>
  <c r="BC12" i="3"/>
  <c r="BC16" i="3"/>
  <c r="BC18" i="3"/>
  <c r="BC11" i="3"/>
  <c r="BB31" i="3" l="1"/>
  <c r="BD20" i="3"/>
  <c r="BD22" i="3"/>
  <c r="BD24" i="3"/>
  <c r="BD26" i="3"/>
  <c r="BD28" i="3"/>
  <c r="BD30" i="3"/>
  <c r="BC13" i="3"/>
  <c r="BC15" i="3" s="1"/>
  <c r="BC17" i="3" s="1"/>
  <c r="BC19" i="3" s="1"/>
  <c r="BC21" i="3" s="1"/>
  <c r="BC23" i="3" s="1"/>
  <c r="BC25" i="3" s="1"/>
  <c r="BC27" i="3" s="1"/>
  <c r="BC29" i="3" s="1"/>
  <c r="BD4" i="3"/>
  <c r="BE9" i="3"/>
  <c r="BD32" i="3"/>
  <c r="BD10" i="3"/>
  <c r="BD16" i="3"/>
  <c r="BD12" i="3"/>
  <c r="BD18" i="3"/>
  <c r="BD14" i="3"/>
  <c r="BD11" i="3"/>
  <c r="BC31" i="3" l="1"/>
  <c r="BE20" i="3"/>
  <c r="BE22" i="3"/>
  <c r="BE24" i="3"/>
  <c r="BE26" i="3"/>
  <c r="BE28" i="3"/>
  <c r="BE30" i="3"/>
  <c r="BD13" i="3"/>
  <c r="BD15" i="3" s="1"/>
  <c r="BD17" i="3" s="1"/>
  <c r="BD19" i="3" s="1"/>
  <c r="BD21" i="3" s="1"/>
  <c r="BD23" i="3" s="1"/>
  <c r="BD25" i="3" s="1"/>
  <c r="BD27" i="3" s="1"/>
  <c r="BD29" i="3" s="1"/>
  <c r="BE4" i="3"/>
  <c r="BF9" i="3"/>
  <c r="BE32" i="3"/>
  <c r="BE10" i="3"/>
  <c r="BE18" i="3"/>
  <c r="BE14" i="3"/>
  <c r="BE16" i="3"/>
  <c r="BE12" i="3"/>
  <c r="BE11" i="3"/>
  <c r="BD31" i="3" l="1"/>
  <c r="BF20" i="3"/>
  <c r="BF22" i="3"/>
  <c r="BF24" i="3"/>
  <c r="BF26" i="3"/>
  <c r="BF28" i="3"/>
  <c r="BF30" i="3"/>
  <c r="BE13" i="3"/>
  <c r="BE15" i="3" s="1"/>
  <c r="BE17" i="3" s="1"/>
  <c r="BE19" i="3" s="1"/>
  <c r="BE21" i="3" s="1"/>
  <c r="BE23" i="3" s="1"/>
  <c r="BE25" i="3" s="1"/>
  <c r="BE27" i="3" s="1"/>
  <c r="BE29" i="3" s="1"/>
  <c r="BF4" i="3"/>
  <c r="BG9" i="3"/>
  <c r="BF32" i="3"/>
  <c r="BF10" i="3"/>
  <c r="BF14" i="3"/>
  <c r="BF12" i="3"/>
  <c r="BF16" i="3"/>
  <c r="BF18" i="3"/>
  <c r="BF11" i="3"/>
  <c r="BE31" i="3" l="1"/>
  <c r="BG20" i="3"/>
  <c r="BG22" i="3"/>
  <c r="BG24" i="3"/>
  <c r="BG26" i="3"/>
  <c r="BG28" i="3"/>
  <c r="BG30" i="3"/>
  <c r="BF13" i="3"/>
  <c r="BF15" i="3" s="1"/>
  <c r="BF17" i="3" s="1"/>
  <c r="BF19" i="3" s="1"/>
  <c r="BF21" i="3" s="1"/>
  <c r="BF23" i="3" s="1"/>
  <c r="BF25" i="3" s="1"/>
  <c r="BF27" i="3" s="1"/>
  <c r="BF29" i="3" s="1"/>
  <c r="BH9" i="3"/>
  <c r="BG4" i="3"/>
  <c r="BG32" i="3"/>
  <c r="BG14" i="3"/>
  <c r="BG10" i="3"/>
  <c r="BG12" i="3"/>
  <c r="BG18" i="3"/>
  <c r="BG16" i="3"/>
  <c r="BG11" i="3"/>
  <c r="BF31" i="3" l="1"/>
  <c r="BH20" i="3"/>
  <c r="BH22" i="3"/>
  <c r="BH24" i="3"/>
  <c r="BH26" i="3"/>
  <c r="BH28" i="3"/>
  <c r="BH30" i="3"/>
  <c r="BG13" i="3"/>
  <c r="BG15" i="3" s="1"/>
  <c r="BG17" i="3" s="1"/>
  <c r="BG19" i="3" s="1"/>
  <c r="BG21" i="3" s="1"/>
  <c r="BG23" i="3" s="1"/>
  <c r="BG25" i="3" s="1"/>
  <c r="BG27" i="3" s="1"/>
  <c r="BG29" i="3" s="1"/>
  <c r="BH4" i="3"/>
  <c r="BI9" i="3"/>
  <c r="BH32" i="3"/>
  <c r="BH16" i="3"/>
  <c r="BH14" i="3"/>
  <c r="BH12" i="3"/>
  <c r="BH10" i="3"/>
  <c r="BH18" i="3"/>
  <c r="BH11" i="3"/>
  <c r="BG31" i="3" l="1"/>
  <c r="BI20" i="3"/>
  <c r="BI22" i="3"/>
  <c r="BI24" i="3"/>
  <c r="BI26" i="3"/>
  <c r="BI28" i="3"/>
  <c r="BI30" i="3"/>
  <c r="BH13" i="3"/>
  <c r="BH15" i="3" s="1"/>
  <c r="BH17" i="3" s="1"/>
  <c r="BH19" i="3" s="1"/>
  <c r="BH21" i="3" s="1"/>
  <c r="BH23" i="3" s="1"/>
  <c r="BH25" i="3" s="1"/>
  <c r="BH27" i="3" s="1"/>
  <c r="BH29" i="3" s="1"/>
  <c r="BI4" i="3"/>
  <c r="BJ9" i="3"/>
  <c r="BI32" i="3"/>
  <c r="BI12" i="3"/>
  <c r="BI10" i="3"/>
  <c r="BI18" i="3"/>
  <c r="BI14" i="3"/>
  <c r="BI16" i="3"/>
  <c r="BI11" i="3"/>
  <c r="BH31" i="3" l="1"/>
  <c r="BJ20" i="3"/>
  <c r="BJ22" i="3"/>
  <c r="BJ24" i="3"/>
  <c r="BJ26" i="3"/>
  <c r="BJ28" i="3"/>
  <c r="BJ30" i="3"/>
  <c r="BI13" i="3"/>
  <c r="BI15" i="3" s="1"/>
  <c r="BI17" i="3" s="1"/>
  <c r="BI19" i="3" s="1"/>
  <c r="BI21" i="3" s="1"/>
  <c r="BI23" i="3" s="1"/>
  <c r="BI25" i="3" s="1"/>
  <c r="BI27" i="3" s="1"/>
  <c r="BI29" i="3" s="1"/>
  <c r="BJ4" i="3"/>
  <c r="BK9" i="3"/>
  <c r="BJ32" i="3"/>
  <c r="BJ10" i="3"/>
  <c r="BJ14" i="3"/>
  <c r="BJ16" i="3"/>
  <c r="BJ12" i="3"/>
  <c r="BJ18" i="3"/>
  <c r="BJ11" i="3"/>
  <c r="BI31" i="3" l="1"/>
  <c r="BK20" i="3"/>
  <c r="BK22" i="3"/>
  <c r="BK24" i="3"/>
  <c r="BK26" i="3"/>
  <c r="BK28" i="3"/>
  <c r="BK30" i="3"/>
  <c r="BJ13" i="3"/>
  <c r="BJ15" i="3" s="1"/>
  <c r="BJ17" i="3" s="1"/>
  <c r="BJ19" i="3" s="1"/>
  <c r="BJ21" i="3" s="1"/>
  <c r="BJ23" i="3" s="1"/>
  <c r="BJ25" i="3" s="1"/>
  <c r="BJ27" i="3" s="1"/>
  <c r="BJ29" i="3" s="1"/>
  <c r="BL9" i="3"/>
  <c r="BK4" i="3"/>
  <c r="BK32" i="3"/>
  <c r="BK10" i="3"/>
  <c r="BK14" i="3"/>
  <c r="BK18" i="3"/>
  <c r="BK16" i="3"/>
  <c r="BK12" i="3"/>
  <c r="BK11" i="3"/>
  <c r="BJ31" i="3" l="1"/>
  <c r="BL20" i="3"/>
  <c r="BL22" i="3"/>
  <c r="BL24" i="3"/>
  <c r="BL26" i="3"/>
  <c r="BL28" i="3"/>
  <c r="BL30" i="3"/>
  <c r="BK13" i="3"/>
  <c r="BK15" i="3" s="1"/>
  <c r="BK17" i="3" s="1"/>
  <c r="BK19" i="3" s="1"/>
  <c r="BK21" i="3" s="1"/>
  <c r="BK23" i="3" s="1"/>
  <c r="BK25" i="3" s="1"/>
  <c r="BK27" i="3" s="1"/>
  <c r="BK29" i="3" s="1"/>
  <c r="BL4" i="3"/>
  <c r="BM9" i="3"/>
  <c r="BL32" i="3"/>
  <c r="BL14" i="3"/>
  <c r="BL12" i="3"/>
  <c r="BL16" i="3"/>
  <c r="BL10" i="3"/>
  <c r="BL18" i="3"/>
  <c r="BL11" i="3"/>
  <c r="BK31" i="3" l="1"/>
  <c r="BM20" i="3"/>
  <c r="BM22" i="3"/>
  <c r="BM24" i="3"/>
  <c r="BM26" i="3"/>
  <c r="BM28" i="3"/>
  <c r="BM30" i="3"/>
  <c r="BL13" i="3"/>
  <c r="BL15" i="3" s="1"/>
  <c r="BL17" i="3" s="1"/>
  <c r="BL19" i="3" s="1"/>
  <c r="BL21" i="3" s="1"/>
  <c r="BL23" i="3" s="1"/>
  <c r="BL25" i="3" s="1"/>
  <c r="BL27" i="3" s="1"/>
  <c r="BL29" i="3" s="1"/>
  <c r="BM4" i="3"/>
  <c r="BN9" i="3"/>
  <c r="BM32" i="3"/>
  <c r="BM12" i="3"/>
  <c r="BM10" i="3"/>
  <c r="BM18" i="3"/>
  <c r="BM14" i="3"/>
  <c r="BM16" i="3"/>
  <c r="BM11" i="3"/>
  <c r="BL31" i="3" l="1"/>
  <c r="BN20" i="3"/>
  <c r="BN22" i="3"/>
  <c r="BN24" i="3"/>
  <c r="BN26" i="3"/>
  <c r="BN28" i="3"/>
  <c r="BN30" i="3"/>
  <c r="BM13" i="3"/>
  <c r="BM15" i="3" s="1"/>
  <c r="BM17" i="3" s="1"/>
  <c r="BM19" i="3" s="1"/>
  <c r="BM21" i="3" s="1"/>
  <c r="BM23" i="3" s="1"/>
  <c r="BM25" i="3" s="1"/>
  <c r="BM27" i="3" s="1"/>
  <c r="BM29" i="3" s="1"/>
  <c r="BN4" i="3"/>
  <c r="BO9" i="3"/>
  <c r="BN32" i="3"/>
  <c r="BN10" i="3"/>
  <c r="BN14" i="3"/>
  <c r="BN12" i="3"/>
  <c r="BN16" i="3"/>
  <c r="BN18" i="3"/>
  <c r="BN11" i="3"/>
  <c r="BM31" i="3" l="1"/>
  <c r="BO20" i="3"/>
  <c r="BO22" i="3"/>
  <c r="BO24" i="3"/>
  <c r="BO26" i="3"/>
  <c r="BO28" i="3"/>
  <c r="BO30" i="3"/>
  <c r="BN13" i="3"/>
  <c r="BN15" i="3" s="1"/>
  <c r="BN17" i="3" s="1"/>
  <c r="BN19" i="3" s="1"/>
  <c r="BN21" i="3" s="1"/>
  <c r="BN23" i="3" s="1"/>
  <c r="BN25" i="3" s="1"/>
  <c r="BN27" i="3" s="1"/>
  <c r="BN29" i="3" s="1"/>
  <c r="BP9" i="3"/>
  <c r="BO4" i="3"/>
  <c r="BO32" i="3"/>
  <c r="BO14" i="3"/>
  <c r="BO10" i="3"/>
  <c r="BO12" i="3"/>
  <c r="BO16" i="3"/>
  <c r="BO18" i="3"/>
  <c r="BO11" i="3"/>
  <c r="BN31" i="3" l="1"/>
  <c r="BP20" i="3"/>
  <c r="BP22" i="3"/>
  <c r="BP24" i="3"/>
  <c r="BP26" i="3"/>
  <c r="BP28" i="3"/>
  <c r="BP30" i="3"/>
  <c r="BO13" i="3"/>
  <c r="BO15" i="3" s="1"/>
  <c r="BO17" i="3" s="1"/>
  <c r="BO19" i="3" s="1"/>
  <c r="BO21" i="3" s="1"/>
  <c r="BO23" i="3" s="1"/>
  <c r="BO25" i="3" s="1"/>
  <c r="BO27" i="3" s="1"/>
  <c r="BO29" i="3" s="1"/>
  <c r="BP4" i="3"/>
  <c r="BQ9" i="3"/>
  <c r="BP32" i="3"/>
  <c r="BP16" i="3"/>
  <c r="BP14" i="3"/>
  <c r="BP12" i="3"/>
  <c r="BP10" i="3"/>
  <c r="BP18" i="3"/>
  <c r="BP11" i="3"/>
  <c r="BO31" i="3" l="1"/>
  <c r="BQ20" i="3"/>
  <c r="BQ22" i="3"/>
  <c r="BQ24" i="3"/>
  <c r="BQ26" i="3"/>
  <c r="BQ28" i="3"/>
  <c r="BQ30" i="3"/>
  <c r="BP13" i="3"/>
  <c r="BP15" i="3" s="1"/>
  <c r="BP17" i="3" s="1"/>
  <c r="BP19" i="3" s="1"/>
  <c r="BP21" i="3" s="1"/>
  <c r="BP23" i="3" s="1"/>
  <c r="BP25" i="3" s="1"/>
  <c r="BP27" i="3" s="1"/>
  <c r="BP29" i="3" s="1"/>
  <c r="BQ4" i="3"/>
  <c r="BR9" i="3"/>
  <c r="BQ32" i="3"/>
  <c r="BQ12" i="3"/>
  <c r="BQ10" i="3"/>
  <c r="BQ18" i="3"/>
  <c r="BQ14" i="3"/>
  <c r="BQ16" i="3"/>
  <c r="BQ11" i="3"/>
  <c r="BP31" i="3" l="1"/>
  <c r="BR20" i="3"/>
  <c r="BR22" i="3"/>
  <c r="BR24" i="3"/>
  <c r="BR26" i="3"/>
  <c r="BR28" i="3"/>
  <c r="BR30" i="3"/>
  <c r="BQ13" i="3"/>
  <c r="BQ15" i="3" s="1"/>
  <c r="BQ17" i="3" s="1"/>
  <c r="BQ19" i="3" s="1"/>
  <c r="BQ21" i="3" s="1"/>
  <c r="BQ23" i="3" s="1"/>
  <c r="BQ25" i="3" s="1"/>
  <c r="BQ27" i="3" s="1"/>
  <c r="BQ29" i="3" s="1"/>
  <c r="BR4" i="3"/>
  <c r="BS9" i="3"/>
  <c r="BR32" i="3"/>
  <c r="BR10" i="3"/>
  <c r="BR14" i="3"/>
  <c r="BR16" i="3"/>
  <c r="BR12" i="3"/>
  <c r="BR18" i="3"/>
  <c r="BR11" i="3"/>
  <c r="BQ31" i="3" l="1"/>
  <c r="BS20" i="3"/>
  <c r="BS22" i="3"/>
  <c r="BS24" i="3"/>
  <c r="BS26" i="3"/>
  <c r="BS28" i="3"/>
  <c r="BS30" i="3"/>
  <c r="BR13" i="3"/>
  <c r="BR15" i="3" s="1"/>
  <c r="BR17" i="3" s="1"/>
  <c r="BR19" i="3" s="1"/>
  <c r="BR21" i="3" s="1"/>
  <c r="BR23" i="3" s="1"/>
  <c r="BR25" i="3" s="1"/>
  <c r="BR27" i="3" s="1"/>
  <c r="BR29" i="3" s="1"/>
  <c r="BT9" i="3"/>
  <c r="BS4" i="3"/>
  <c r="BS32" i="3"/>
  <c r="BS10" i="3"/>
  <c r="BS14" i="3"/>
  <c r="BS18" i="3"/>
  <c r="BS12" i="3"/>
  <c r="BS16" i="3"/>
  <c r="BS11" i="3"/>
  <c r="BR31" i="3" l="1"/>
  <c r="BT20" i="3"/>
  <c r="BT22" i="3"/>
  <c r="BT24" i="3"/>
  <c r="BT26" i="3"/>
  <c r="BT28" i="3"/>
  <c r="BT30" i="3"/>
  <c r="BS13" i="3"/>
  <c r="BS15" i="3" s="1"/>
  <c r="BS17" i="3" s="1"/>
  <c r="BS19" i="3" s="1"/>
  <c r="BS21" i="3" s="1"/>
  <c r="BS23" i="3" s="1"/>
  <c r="BS25" i="3" s="1"/>
  <c r="BS27" i="3" s="1"/>
  <c r="BS29" i="3" s="1"/>
  <c r="BT4" i="3"/>
  <c r="BU9" i="3"/>
  <c r="BT32" i="3"/>
  <c r="BT14" i="3"/>
  <c r="BT12" i="3"/>
  <c r="BT16" i="3"/>
  <c r="BT10" i="3"/>
  <c r="BT18" i="3"/>
  <c r="BT11" i="3"/>
  <c r="BS31" i="3" l="1"/>
  <c r="BU20" i="3"/>
  <c r="BU22" i="3"/>
  <c r="BU24" i="3"/>
  <c r="BU26" i="3"/>
  <c r="BU28" i="3"/>
  <c r="BU30" i="3"/>
  <c r="BT13" i="3"/>
  <c r="BT15" i="3" s="1"/>
  <c r="BT17" i="3" s="1"/>
  <c r="BT19" i="3" s="1"/>
  <c r="BT21" i="3" s="1"/>
  <c r="BT23" i="3" s="1"/>
  <c r="BT25" i="3" s="1"/>
  <c r="BT27" i="3" s="1"/>
  <c r="BT29" i="3" s="1"/>
  <c r="BU4" i="3"/>
  <c r="BV9" i="3"/>
  <c r="BU32" i="3"/>
  <c r="BU12" i="3"/>
  <c r="BU10" i="3"/>
  <c r="BU18" i="3"/>
  <c r="BU14" i="3"/>
  <c r="BU16" i="3"/>
  <c r="BU11" i="3"/>
  <c r="BT31" i="3" l="1"/>
  <c r="BV20" i="3"/>
  <c r="BV22" i="3"/>
  <c r="BV24" i="3"/>
  <c r="BV26" i="3"/>
  <c r="BV28" i="3"/>
  <c r="BV30" i="3"/>
  <c r="BU13" i="3"/>
  <c r="BU15" i="3" s="1"/>
  <c r="BU17" i="3" s="1"/>
  <c r="BU19" i="3" s="1"/>
  <c r="BU21" i="3" s="1"/>
  <c r="BU23" i="3" s="1"/>
  <c r="BU25" i="3" s="1"/>
  <c r="BU27" i="3" s="1"/>
  <c r="BU29" i="3" s="1"/>
  <c r="BV4" i="3"/>
  <c r="BW9" i="3"/>
  <c r="BV32" i="3"/>
  <c r="BV10" i="3"/>
  <c r="BV14" i="3"/>
  <c r="BV12" i="3"/>
  <c r="BV16" i="3"/>
  <c r="BV18" i="3"/>
  <c r="BV11" i="3"/>
  <c r="BU31" i="3" l="1"/>
  <c r="BW20" i="3"/>
  <c r="BW22" i="3"/>
  <c r="BW24" i="3"/>
  <c r="BW26" i="3"/>
  <c r="BW28" i="3"/>
  <c r="BW30" i="3"/>
  <c r="BV13" i="3"/>
  <c r="BV15" i="3" s="1"/>
  <c r="BV17" i="3" s="1"/>
  <c r="BV19" i="3" s="1"/>
  <c r="BV21" i="3" s="1"/>
  <c r="BV23" i="3" s="1"/>
  <c r="BV25" i="3" s="1"/>
  <c r="BV27" i="3" s="1"/>
  <c r="BV29" i="3" s="1"/>
  <c r="BX9" i="3"/>
  <c r="BW4" i="3"/>
  <c r="BW32" i="3"/>
  <c r="BW14" i="3"/>
  <c r="BW10" i="3"/>
  <c r="BW12" i="3"/>
  <c r="BW16" i="3"/>
  <c r="BW18" i="3"/>
  <c r="BW11" i="3"/>
  <c r="BV31" i="3" l="1"/>
  <c r="BX20" i="3"/>
  <c r="BX22" i="3"/>
  <c r="BX24" i="3"/>
  <c r="BX26" i="3"/>
  <c r="BX28" i="3"/>
  <c r="BX30" i="3"/>
  <c r="BW13" i="3"/>
  <c r="BW15" i="3" s="1"/>
  <c r="BW17" i="3" s="1"/>
  <c r="BW19" i="3" s="1"/>
  <c r="BW21" i="3" s="1"/>
  <c r="BW23" i="3" s="1"/>
  <c r="BW25" i="3" s="1"/>
  <c r="BW27" i="3" s="1"/>
  <c r="BW29" i="3" s="1"/>
  <c r="BX4" i="3"/>
  <c r="BY9" i="3"/>
  <c r="BX32" i="3"/>
  <c r="BX16" i="3"/>
  <c r="BX14" i="3"/>
  <c r="BX12" i="3"/>
  <c r="BX10" i="3"/>
  <c r="BX18" i="3"/>
  <c r="BX11" i="3"/>
  <c r="BW31" i="3" l="1"/>
  <c r="BY20" i="3"/>
  <c r="BY22" i="3"/>
  <c r="BY26" i="3"/>
  <c r="BY24" i="3"/>
  <c r="BY28" i="3"/>
  <c r="BY30" i="3"/>
  <c r="BX13" i="3"/>
  <c r="BX15" i="3" s="1"/>
  <c r="BX17" i="3" s="1"/>
  <c r="BX19" i="3" s="1"/>
  <c r="BX21" i="3" s="1"/>
  <c r="BX23" i="3" s="1"/>
  <c r="BX25" i="3" s="1"/>
  <c r="BX27" i="3" s="1"/>
  <c r="BX29" i="3" s="1"/>
  <c r="BY4" i="3"/>
  <c r="BZ9" i="3"/>
  <c r="BY32" i="3"/>
  <c r="BY12" i="3"/>
  <c r="BY10" i="3"/>
  <c r="BY18" i="3"/>
  <c r="BY14" i="3"/>
  <c r="BY16" i="3"/>
  <c r="BY11" i="3"/>
  <c r="BX31" i="3" l="1"/>
  <c r="BZ20" i="3"/>
  <c r="BZ22" i="3"/>
  <c r="BZ24" i="3"/>
  <c r="BZ26" i="3"/>
  <c r="BZ28" i="3"/>
  <c r="BZ30" i="3"/>
  <c r="BY13" i="3"/>
  <c r="BY15" i="3" s="1"/>
  <c r="BY17" i="3" s="1"/>
  <c r="BY19" i="3" s="1"/>
  <c r="BY21" i="3" s="1"/>
  <c r="BY23" i="3" s="1"/>
  <c r="BY25" i="3" s="1"/>
  <c r="BY27" i="3" s="1"/>
  <c r="BY29" i="3" s="1"/>
  <c r="BZ4" i="3"/>
  <c r="CA9" i="3"/>
  <c r="BZ32" i="3"/>
  <c r="BZ10" i="3"/>
  <c r="BZ14" i="3"/>
  <c r="BZ16" i="3"/>
  <c r="BZ12" i="3"/>
  <c r="BZ18" i="3"/>
  <c r="BZ11" i="3"/>
  <c r="BY31" i="3" l="1"/>
  <c r="CA20" i="3"/>
  <c r="CA22" i="3"/>
  <c r="CA24" i="3"/>
  <c r="CA26" i="3"/>
  <c r="CA28" i="3"/>
  <c r="CA30" i="3"/>
  <c r="BZ13" i="3"/>
  <c r="BZ15" i="3" s="1"/>
  <c r="BZ17" i="3" s="1"/>
  <c r="BZ19" i="3" s="1"/>
  <c r="BZ21" i="3" s="1"/>
  <c r="BZ23" i="3" s="1"/>
  <c r="BZ25" i="3" s="1"/>
  <c r="BZ27" i="3" s="1"/>
  <c r="BZ29" i="3" s="1"/>
  <c r="CB9" i="3"/>
  <c r="CA4" i="3"/>
  <c r="CA32" i="3"/>
  <c r="CA10" i="3"/>
  <c r="CA14" i="3"/>
  <c r="CA18" i="3"/>
  <c r="CA12" i="3"/>
  <c r="CA16" i="3"/>
  <c r="CA11" i="3"/>
  <c r="BZ31" i="3" l="1"/>
  <c r="CB20" i="3"/>
  <c r="CB22" i="3"/>
  <c r="CB24" i="3"/>
  <c r="CB26" i="3"/>
  <c r="CB28" i="3"/>
  <c r="CB30" i="3"/>
  <c r="CA13" i="3"/>
  <c r="CA15" i="3" s="1"/>
  <c r="CA17" i="3" s="1"/>
  <c r="CA19" i="3" s="1"/>
  <c r="CA21" i="3" s="1"/>
  <c r="CA23" i="3" s="1"/>
  <c r="CA25" i="3" s="1"/>
  <c r="CA27" i="3" s="1"/>
  <c r="CA29" i="3" s="1"/>
  <c r="CB4" i="3"/>
  <c r="CC9" i="3"/>
  <c r="CB32" i="3"/>
  <c r="CB14" i="3"/>
  <c r="CB12" i="3"/>
  <c r="CB16" i="3"/>
  <c r="CB10" i="3"/>
  <c r="CB18" i="3"/>
  <c r="CB11" i="3"/>
  <c r="CA31" i="3" l="1"/>
  <c r="CC20" i="3"/>
  <c r="CC22" i="3"/>
  <c r="CC24" i="3"/>
  <c r="CC26" i="3"/>
  <c r="CC28" i="3"/>
  <c r="CC30" i="3"/>
  <c r="CB13" i="3"/>
  <c r="CB15" i="3" s="1"/>
  <c r="CB17" i="3" s="1"/>
  <c r="CB19" i="3" s="1"/>
  <c r="CB21" i="3" s="1"/>
  <c r="CB23" i="3" s="1"/>
  <c r="CB25" i="3" s="1"/>
  <c r="CB27" i="3" s="1"/>
  <c r="CB29" i="3" s="1"/>
  <c r="CC4" i="3"/>
  <c r="CD9" i="3"/>
  <c r="CC32" i="3"/>
  <c r="CC12" i="3"/>
  <c r="CC10" i="3"/>
  <c r="CC18" i="3"/>
  <c r="CC14" i="3"/>
  <c r="CC16" i="3"/>
  <c r="CC11" i="3"/>
  <c r="CB31" i="3" l="1"/>
  <c r="CD20" i="3"/>
  <c r="CD22" i="3"/>
  <c r="CD24" i="3"/>
  <c r="CD26" i="3"/>
  <c r="CD28" i="3"/>
  <c r="CD30" i="3"/>
  <c r="CC13" i="3"/>
  <c r="CC15" i="3" s="1"/>
  <c r="CC17" i="3" s="1"/>
  <c r="CC19" i="3" s="1"/>
  <c r="CC21" i="3" s="1"/>
  <c r="CC23" i="3" s="1"/>
  <c r="CC25" i="3" s="1"/>
  <c r="CC27" i="3" s="1"/>
  <c r="CC29" i="3" s="1"/>
  <c r="CD4" i="3"/>
  <c r="CE9" i="3"/>
  <c r="CD32" i="3"/>
  <c r="CD10" i="3"/>
  <c r="CD14" i="3"/>
  <c r="CD12" i="3"/>
  <c r="CD16" i="3"/>
  <c r="CD18" i="3"/>
  <c r="CD11" i="3"/>
  <c r="CC31" i="3" l="1"/>
  <c r="CE20" i="3"/>
  <c r="CE22" i="3"/>
  <c r="CE24" i="3"/>
  <c r="CE26" i="3"/>
  <c r="CE28" i="3"/>
  <c r="CE30" i="3"/>
  <c r="CD13" i="3"/>
  <c r="CD15" i="3" s="1"/>
  <c r="CD17" i="3" s="1"/>
  <c r="CD19" i="3" s="1"/>
  <c r="CD21" i="3" s="1"/>
  <c r="CD23" i="3" s="1"/>
  <c r="CD25" i="3" s="1"/>
  <c r="CD27" i="3" s="1"/>
  <c r="CD29" i="3" s="1"/>
  <c r="CF9" i="3"/>
  <c r="CE4" i="3"/>
  <c r="CE32" i="3"/>
  <c r="CE10" i="3"/>
  <c r="CE12" i="3"/>
  <c r="CE14" i="3"/>
  <c r="CE16" i="3"/>
  <c r="CE18" i="3"/>
  <c r="CE11" i="3"/>
  <c r="CD31" i="3" l="1"/>
  <c r="CF20" i="3"/>
  <c r="CF22" i="3"/>
  <c r="CF24" i="3"/>
  <c r="CF26" i="3"/>
  <c r="CF28" i="3"/>
  <c r="CF30" i="3"/>
  <c r="CE13" i="3"/>
  <c r="CE15" i="3" s="1"/>
  <c r="CE17" i="3" s="1"/>
  <c r="CE19" i="3" s="1"/>
  <c r="CE21" i="3" s="1"/>
  <c r="CE23" i="3" s="1"/>
  <c r="CE25" i="3" s="1"/>
  <c r="CE27" i="3" s="1"/>
  <c r="CE29" i="3" s="1"/>
  <c r="CF4" i="3"/>
  <c r="CG9" i="3"/>
  <c r="CF32" i="3"/>
  <c r="CF10" i="3"/>
  <c r="CF12" i="3"/>
  <c r="CF14" i="3"/>
  <c r="CF16" i="3"/>
  <c r="CF18" i="3"/>
  <c r="CF11" i="3"/>
  <c r="CE31" i="3" l="1"/>
  <c r="CG20" i="3"/>
  <c r="CG22" i="3"/>
  <c r="CG24" i="3"/>
  <c r="CG26" i="3"/>
  <c r="CG28" i="3"/>
  <c r="CG30" i="3"/>
  <c r="CF13" i="3"/>
  <c r="CF15" i="3" s="1"/>
  <c r="CF17" i="3" s="1"/>
  <c r="CF19" i="3" s="1"/>
  <c r="CF21" i="3" s="1"/>
  <c r="CF23" i="3" s="1"/>
  <c r="CF25" i="3" s="1"/>
  <c r="CF27" i="3" s="1"/>
  <c r="CF29" i="3" s="1"/>
  <c r="CG4" i="3"/>
  <c r="CH9" i="3"/>
  <c r="CG32" i="3"/>
  <c r="CG14" i="3"/>
  <c r="CG10" i="3"/>
  <c r="CG16" i="3"/>
  <c r="CG12" i="3"/>
  <c r="CG18" i="3"/>
  <c r="CG11" i="3"/>
  <c r="CF31" i="3" l="1"/>
  <c r="CH20" i="3"/>
  <c r="CH22" i="3"/>
  <c r="CH24" i="3"/>
  <c r="CH26" i="3"/>
  <c r="CH28" i="3"/>
  <c r="CH30" i="3"/>
  <c r="CG13" i="3"/>
  <c r="CG15" i="3" s="1"/>
  <c r="CG17" i="3" s="1"/>
  <c r="CG19" i="3" s="1"/>
  <c r="CG21" i="3" s="1"/>
  <c r="CG23" i="3" s="1"/>
  <c r="CG25" i="3" s="1"/>
  <c r="CG27" i="3" s="1"/>
  <c r="CG29" i="3" s="1"/>
  <c r="CH4" i="3"/>
  <c r="CI9" i="3"/>
  <c r="CH32" i="3"/>
  <c r="CH10" i="3"/>
  <c r="CH12" i="3"/>
  <c r="CH14" i="3"/>
  <c r="CH16" i="3"/>
  <c r="CH18" i="3"/>
  <c r="CH11" i="3"/>
  <c r="CG31" i="3" l="1"/>
  <c r="CI20" i="3"/>
  <c r="CI22" i="3"/>
  <c r="CI24" i="3"/>
  <c r="CI26" i="3"/>
  <c r="CI28" i="3"/>
  <c r="CI30" i="3"/>
  <c r="CH13" i="3"/>
  <c r="CH15" i="3" s="1"/>
  <c r="CH17" i="3" s="1"/>
  <c r="CH19" i="3" s="1"/>
  <c r="CH21" i="3" s="1"/>
  <c r="CH23" i="3" s="1"/>
  <c r="CH25" i="3" s="1"/>
  <c r="CH27" i="3" s="1"/>
  <c r="CH29" i="3" s="1"/>
  <c r="CJ9" i="3"/>
  <c r="CI4" i="3"/>
  <c r="CI32" i="3"/>
  <c r="CI10" i="3"/>
  <c r="CI12" i="3"/>
  <c r="CI16" i="3"/>
  <c r="CI14" i="3"/>
  <c r="CI18" i="3"/>
  <c r="CI11" i="3"/>
  <c r="CH31" i="3" l="1"/>
  <c r="CJ20" i="3"/>
  <c r="CJ22" i="3"/>
  <c r="CJ24" i="3"/>
  <c r="CJ26" i="3"/>
  <c r="CJ28" i="3"/>
  <c r="CJ30" i="3"/>
  <c r="CI13" i="3"/>
  <c r="CI15" i="3" s="1"/>
  <c r="CI17" i="3" s="1"/>
  <c r="CI19" i="3" s="1"/>
  <c r="CI21" i="3" s="1"/>
  <c r="CI23" i="3" s="1"/>
  <c r="CI25" i="3" s="1"/>
  <c r="CI27" i="3" s="1"/>
  <c r="CI29" i="3" s="1"/>
  <c r="CJ4" i="3"/>
  <c r="CK9" i="3"/>
  <c r="CJ32" i="3"/>
  <c r="CJ10" i="3"/>
  <c r="CJ16" i="3"/>
  <c r="CJ12" i="3"/>
  <c r="CJ14" i="3"/>
  <c r="CJ18" i="3"/>
  <c r="CJ11" i="3"/>
  <c r="CI31" i="3" l="1"/>
  <c r="CK20" i="3"/>
  <c r="CK22" i="3"/>
  <c r="CK24" i="3"/>
  <c r="CK26" i="3"/>
  <c r="CK28" i="3"/>
  <c r="CK30" i="3"/>
  <c r="CJ13" i="3"/>
  <c r="CJ15" i="3" s="1"/>
  <c r="CJ17" i="3" s="1"/>
  <c r="CJ19" i="3" s="1"/>
  <c r="CJ21" i="3" s="1"/>
  <c r="CJ23" i="3" s="1"/>
  <c r="CJ25" i="3" s="1"/>
  <c r="CJ27" i="3" s="1"/>
  <c r="CJ29" i="3" s="1"/>
  <c r="CK4" i="3"/>
  <c r="CL9" i="3"/>
  <c r="CK32" i="3"/>
  <c r="CK14" i="3"/>
  <c r="CK10" i="3"/>
  <c r="CK12" i="3"/>
  <c r="CK16" i="3"/>
  <c r="CK18" i="3"/>
  <c r="CK11" i="3"/>
  <c r="CJ31" i="3" l="1"/>
  <c r="CL20" i="3"/>
  <c r="CL22" i="3"/>
  <c r="CL26" i="3"/>
  <c r="CL24" i="3"/>
  <c r="CL28" i="3"/>
  <c r="CL30" i="3"/>
  <c r="CK13" i="3"/>
  <c r="CK15" i="3" s="1"/>
  <c r="CK17" i="3" s="1"/>
  <c r="CK19" i="3" s="1"/>
  <c r="CK21" i="3" s="1"/>
  <c r="CK23" i="3" s="1"/>
  <c r="CK25" i="3" s="1"/>
  <c r="CK27" i="3" s="1"/>
  <c r="CK29" i="3" s="1"/>
  <c r="CL4" i="3"/>
  <c r="CM9" i="3"/>
  <c r="CL32" i="3"/>
  <c r="CL12" i="3"/>
  <c r="CL10" i="3"/>
  <c r="CL16" i="3"/>
  <c r="CL14" i="3"/>
  <c r="CL18" i="3"/>
  <c r="CL11" i="3"/>
  <c r="CK31" i="3" l="1"/>
  <c r="CM20" i="3"/>
  <c r="CM22" i="3"/>
  <c r="CM24" i="3"/>
  <c r="CM26" i="3"/>
  <c r="CM28" i="3"/>
  <c r="CM30" i="3"/>
  <c r="CL13" i="3"/>
  <c r="CL15" i="3" s="1"/>
  <c r="CL17" i="3" s="1"/>
  <c r="CL19" i="3" s="1"/>
  <c r="CL21" i="3" s="1"/>
  <c r="CL23" i="3" s="1"/>
  <c r="CL25" i="3" s="1"/>
  <c r="CL27" i="3" s="1"/>
  <c r="CL29" i="3" s="1"/>
  <c r="CN9" i="3"/>
  <c r="CM4" i="3"/>
  <c r="CM32" i="3"/>
  <c r="CM10" i="3"/>
  <c r="CM12" i="3"/>
  <c r="CM14" i="3"/>
  <c r="CM16" i="3"/>
  <c r="CM18" i="3"/>
  <c r="CM11" i="3"/>
  <c r="CL31" i="3" l="1"/>
  <c r="CN20" i="3"/>
  <c r="CN22" i="3"/>
  <c r="CN24" i="3"/>
  <c r="CN26" i="3"/>
  <c r="CN28" i="3"/>
  <c r="CN30" i="3"/>
  <c r="CM13" i="3"/>
  <c r="CM15" i="3" s="1"/>
  <c r="CM17" i="3" s="1"/>
  <c r="CM19" i="3" s="1"/>
  <c r="CM21" i="3" s="1"/>
  <c r="CM23" i="3" s="1"/>
  <c r="CM25" i="3" s="1"/>
  <c r="CM27" i="3" s="1"/>
  <c r="CM29" i="3" s="1"/>
  <c r="CN4" i="3"/>
  <c r="CO9" i="3"/>
  <c r="CN32" i="3"/>
  <c r="CN10" i="3"/>
  <c r="CN16" i="3"/>
  <c r="CN12" i="3"/>
  <c r="CN14" i="3"/>
  <c r="CN18" i="3"/>
  <c r="CN11" i="3"/>
  <c r="CM31" i="3" l="1"/>
  <c r="CO20" i="3"/>
  <c r="CO22" i="3"/>
  <c r="CO24" i="3"/>
  <c r="CO26" i="3"/>
  <c r="CO28" i="3"/>
  <c r="CO30" i="3"/>
  <c r="CN13" i="3"/>
  <c r="CN15" i="3" s="1"/>
  <c r="CN17" i="3" s="1"/>
  <c r="CN19" i="3" s="1"/>
  <c r="CN21" i="3" s="1"/>
  <c r="CN23" i="3" s="1"/>
  <c r="CN25" i="3" s="1"/>
  <c r="CN27" i="3" s="1"/>
  <c r="CN29" i="3" s="1"/>
  <c r="CO4" i="3"/>
  <c r="CP9" i="3"/>
  <c r="CO32" i="3"/>
  <c r="CO14" i="3"/>
  <c r="CO10" i="3"/>
  <c r="CO16" i="3"/>
  <c r="CO12" i="3"/>
  <c r="CO18" i="3"/>
  <c r="CO11" i="3"/>
  <c r="CN31" i="3" l="1"/>
  <c r="CP20" i="3"/>
  <c r="CP22" i="3"/>
  <c r="CP24" i="3"/>
  <c r="CP26" i="3"/>
  <c r="CP28" i="3"/>
  <c r="CP30" i="3"/>
  <c r="CO13" i="3"/>
  <c r="CO15" i="3" s="1"/>
  <c r="CO17" i="3" s="1"/>
  <c r="CO19" i="3" s="1"/>
  <c r="CO21" i="3" s="1"/>
  <c r="CO23" i="3" s="1"/>
  <c r="CO25" i="3" s="1"/>
  <c r="CO27" i="3" s="1"/>
  <c r="CO29" i="3" s="1"/>
  <c r="CP4" i="3"/>
  <c r="CQ9" i="3"/>
  <c r="CP32" i="3"/>
  <c r="CP10" i="3"/>
  <c r="CP12" i="3"/>
  <c r="CP14" i="3"/>
  <c r="CP16" i="3"/>
  <c r="CP18" i="3"/>
  <c r="CP11" i="3"/>
  <c r="CO31" i="3" l="1"/>
  <c r="CQ20" i="3"/>
  <c r="CQ22" i="3"/>
  <c r="CQ24" i="3"/>
  <c r="CQ26" i="3"/>
  <c r="CQ28" i="3"/>
  <c r="CQ30" i="3"/>
  <c r="CP13" i="3"/>
  <c r="CP15" i="3" s="1"/>
  <c r="CP17" i="3" s="1"/>
  <c r="CP19" i="3" s="1"/>
  <c r="CP21" i="3" s="1"/>
  <c r="CP23" i="3" s="1"/>
  <c r="CP25" i="3" s="1"/>
  <c r="CP27" i="3" s="1"/>
  <c r="CP29" i="3" s="1"/>
  <c r="CR9" i="3"/>
  <c r="CQ4" i="3"/>
  <c r="CQ32" i="3"/>
  <c r="CQ10" i="3"/>
  <c r="CQ12" i="3"/>
  <c r="CQ16" i="3"/>
  <c r="CQ14" i="3"/>
  <c r="CQ18" i="3"/>
  <c r="CQ11" i="3"/>
  <c r="CP31" i="3" l="1"/>
  <c r="CR20" i="3"/>
  <c r="CR22" i="3"/>
  <c r="CR24" i="3"/>
  <c r="CR26" i="3"/>
  <c r="CR28" i="3"/>
  <c r="CR30" i="3"/>
  <c r="CQ13" i="3"/>
  <c r="CQ15" i="3" s="1"/>
  <c r="CQ17" i="3" s="1"/>
  <c r="CQ19" i="3" s="1"/>
  <c r="CQ21" i="3" s="1"/>
  <c r="CQ23" i="3" s="1"/>
  <c r="CQ25" i="3" s="1"/>
  <c r="CQ27" i="3" s="1"/>
  <c r="CQ29" i="3" s="1"/>
  <c r="CR4" i="3"/>
  <c r="CS9" i="3"/>
  <c r="CR32" i="3"/>
  <c r="CR10" i="3"/>
  <c r="CR12" i="3"/>
  <c r="CR14" i="3"/>
  <c r="CR16" i="3"/>
  <c r="CR18" i="3"/>
  <c r="CR11" i="3"/>
  <c r="CQ31" i="3" l="1"/>
  <c r="CS20" i="3"/>
  <c r="CS22" i="3"/>
  <c r="CS26" i="3"/>
  <c r="CS24" i="3"/>
  <c r="CS28" i="3"/>
  <c r="CS30" i="3"/>
  <c r="CR13" i="3"/>
  <c r="CR15" i="3" s="1"/>
  <c r="CR17" i="3" s="1"/>
  <c r="CR19" i="3" s="1"/>
  <c r="CR21" i="3" s="1"/>
  <c r="CR23" i="3" s="1"/>
  <c r="CR25" i="3" s="1"/>
  <c r="CR27" i="3" s="1"/>
  <c r="CR29" i="3" s="1"/>
  <c r="CS4" i="3"/>
  <c r="CT9" i="3"/>
  <c r="CS32" i="3"/>
  <c r="CS14" i="3"/>
  <c r="CS10" i="3"/>
  <c r="CS12" i="3"/>
  <c r="CS16" i="3"/>
  <c r="CS18" i="3"/>
  <c r="CS11" i="3"/>
  <c r="CR31" i="3" l="1"/>
  <c r="CT20" i="3"/>
  <c r="CT22" i="3"/>
  <c r="CT24" i="3"/>
  <c r="CT26" i="3"/>
  <c r="CT28" i="3"/>
  <c r="CT30" i="3"/>
  <c r="CS13" i="3"/>
  <c r="CS15" i="3" s="1"/>
  <c r="CS17" i="3" s="1"/>
  <c r="CS19" i="3" s="1"/>
  <c r="CS21" i="3" s="1"/>
  <c r="CS23" i="3" s="1"/>
  <c r="CS25" i="3" s="1"/>
  <c r="CS27" i="3" s="1"/>
  <c r="CS29" i="3" s="1"/>
  <c r="CT4" i="3"/>
  <c r="CU9" i="3"/>
  <c r="CT32" i="3"/>
  <c r="CT12" i="3"/>
  <c r="CT10" i="3"/>
  <c r="CT16" i="3"/>
  <c r="CT14" i="3"/>
  <c r="CT18" i="3"/>
  <c r="CT11" i="3"/>
  <c r="CS31" i="3" l="1"/>
  <c r="CU20" i="3"/>
  <c r="CU22" i="3"/>
  <c r="CU24" i="3"/>
  <c r="CU26" i="3"/>
  <c r="CU28" i="3"/>
  <c r="CU30" i="3"/>
  <c r="CT13" i="3"/>
  <c r="CT15" i="3" s="1"/>
  <c r="CT17" i="3" s="1"/>
  <c r="CT19" i="3" s="1"/>
  <c r="CT21" i="3" s="1"/>
  <c r="CT23" i="3" s="1"/>
  <c r="CT25" i="3" s="1"/>
  <c r="CT27" i="3" s="1"/>
  <c r="CT29" i="3" s="1"/>
  <c r="CV9" i="3"/>
  <c r="CU4" i="3"/>
  <c r="CU32" i="3"/>
  <c r="CU10" i="3"/>
  <c r="CU12" i="3"/>
  <c r="CU14" i="3"/>
  <c r="CU16" i="3"/>
  <c r="CU18" i="3"/>
  <c r="CU11" i="3"/>
  <c r="CT31" i="3" l="1"/>
  <c r="CV20" i="3"/>
  <c r="CV22" i="3"/>
  <c r="CV24" i="3"/>
  <c r="CV26" i="3"/>
  <c r="CV28" i="3"/>
  <c r="CV30" i="3"/>
  <c r="CU13" i="3"/>
  <c r="CU15" i="3" s="1"/>
  <c r="CU17" i="3" s="1"/>
  <c r="CU19" i="3" s="1"/>
  <c r="CU21" i="3" s="1"/>
  <c r="CU23" i="3" s="1"/>
  <c r="CU25" i="3" s="1"/>
  <c r="CU27" i="3" s="1"/>
  <c r="CU29" i="3" s="1"/>
  <c r="CV4" i="3"/>
  <c r="CW9" i="3"/>
  <c r="CV32" i="3"/>
  <c r="CV10" i="3"/>
  <c r="CV12" i="3"/>
  <c r="CV14" i="3"/>
  <c r="CV16" i="3"/>
  <c r="CV18" i="3"/>
  <c r="CV11" i="3"/>
  <c r="CU31" i="3" l="1"/>
  <c r="CW20" i="3"/>
  <c r="CW22" i="3"/>
  <c r="CW24" i="3"/>
  <c r="CW26" i="3"/>
  <c r="CW28" i="3"/>
  <c r="CW30" i="3"/>
  <c r="CV13" i="3"/>
  <c r="CV15" i="3" s="1"/>
  <c r="CV17" i="3" s="1"/>
  <c r="CV19" i="3" s="1"/>
  <c r="CV21" i="3" s="1"/>
  <c r="CV23" i="3" s="1"/>
  <c r="CV25" i="3" s="1"/>
  <c r="CV27" i="3" s="1"/>
  <c r="CV29" i="3" s="1"/>
  <c r="CW4" i="3"/>
  <c r="CX9" i="3"/>
  <c r="CW32" i="3"/>
  <c r="CW14" i="3"/>
  <c r="CW10" i="3"/>
  <c r="CW16" i="3"/>
  <c r="CW12" i="3"/>
  <c r="CW18" i="3"/>
  <c r="CW11" i="3"/>
  <c r="CV31" i="3" l="1"/>
  <c r="CX20" i="3"/>
  <c r="CX22" i="3"/>
  <c r="CX24" i="3"/>
  <c r="CX26" i="3"/>
  <c r="CX28" i="3"/>
  <c r="CX30" i="3"/>
  <c r="CW13" i="3"/>
  <c r="CW15" i="3" s="1"/>
  <c r="CW17" i="3" s="1"/>
  <c r="CW19" i="3" s="1"/>
  <c r="CW21" i="3" s="1"/>
  <c r="CW23" i="3" s="1"/>
  <c r="CW25" i="3" s="1"/>
  <c r="CW27" i="3" s="1"/>
  <c r="CW29" i="3" s="1"/>
  <c r="CX4" i="3"/>
  <c r="CY9" i="3"/>
  <c r="CX32" i="3"/>
  <c r="CX10" i="3"/>
  <c r="CX12" i="3"/>
  <c r="CX14" i="3"/>
  <c r="CX16" i="3"/>
  <c r="CX18" i="3"/>
  <c r="CX11" i="3"/>
  <c r="CW31" i="3" l="1"/>
  <c r="CY20" i="3"/>
  <c r="CY22" i="3"/>
  <c r="CY24" i="3"/>
  <c r="CY26" i="3"/>
  <c r="CY28" i="3"/>
  <c r="CY30" i="3"/>
  <c r="CX13" i="3"/>
  <c r="CX15" i="3" s="1"/>
  <c r="CX17" i="3" s="1"/>
  <c r="CX19" i="3" s="1"/>
  <c r="CX21" i="3" s="1"/>
  <c r="CX23" i="3" s="1"/>
  <c r="CX25" i="3" s="1"/>
  <c r="CX27" i="3" s="1"/>
  <c r="CX29" i="3" s="1"/>
  <c r="CZ9" i="3"/>
  <c r="CY4" i="3"/>
  <c r="CY32" i="3"/>
  <c r="CY10" i="3"/>
  <c r="CY12" i="3"/>
  <c r="CY16" i="3"/>
  <c r="CY14" i="3"/>
  <c r="CY18" i="3"/>
  <c r="CY11" i="3"/>
  <c r="CX31" i="3" l="1"/>
  <c r="CZ20" i="3"/>
  <c r="CZ22" i="3"/>
  <c r="CZ24" i="3"/>
  <c r="CZ26" i="3"/>
  <c r="CZ28" i="3"/>
  <c r="CZ30" i="3"/>
  <c r="CY13" i="3"/>
  <c r="CY15" i="3" s="1"/>
  <c r="CY17" i="3" s="1"/>
  <c r="CY19" i="3" s="1"/>
  <c r="CY21" i="3" s="1"/>
  <c r="CY23" i="3" s="1"/>
  <c r="CY25" i="3" s="1"/>
  <c r="CY27" i="3" s="1"/>
  <c r="CY29" i="3" s="1"/>
  <c r="CZ4" i="3"/>
  <c r="DA9" i="3"/>
  <c r="CZ32" i="3"/>
  <c r="CZ10" i="3"/>
  <c r="CZ16" i="3"/>
  <c r="CZ12" i="3"/>
  <c r="CZ14" i="3"/>
  <c r="CZ18" i="3"/>
  <c r="CZ11" i="3"/>
  <c r="CY31" i="3" l="1"/>
  <c r="DA20" i="3"/>
  <c r="DA22" i="3"/>
  <c r="DA24" i="3"/>
  <c r="DA26" i="3"/>
  <c r="DA28" i="3"/>
  <c r="DA30" i="3"/>
  <c r="CZ13" i="3"/>
  <c r="CZ15" i="3" s="1"/>
  <c r="CZ17" i="3" s="1"/>
  <c r="CZ19" i="3" s="1"/>
  <c r="CZ21" i="3" s="1"/>
  <c r="CZ23" i="3" s="1"/>
  <c r="CZ25" i="3" s="1"/>
  <c r="CZ27" i="3" s="1"/>
  <c r="CZ29" i="3" s="1"/>
  <c r="DA4" i="3"/>
  <c r="DB9" i="3"/>
  <c r="DA32" i="3"/>
  <c r="DA14" i="3"/>
  <c r="DA10" i="3"/>
  <c r="DA12" i="3"/>
  <c r="DA16" i="3"/>
  <c r="DA18" i="3"/>
  <c r="DA11" i="3"/>
  <c r="CZ31" i="3" l="1"/>
  <c r="DB20" i="3"/>
  <c r="DB22" i="3"/>
  <c r="DB24" i="3"/>
  <c r="DB26" i="3"/>
  <c r="DB28" i="3"/>
  <c r="DB30" i="3"/>
  <c r="DA13" i="3"/>
  <c r="DA15" i="3" s="1"/>
  <c r="DA17" i="3" s="1"/>
  <c r="DA19" i="3" s="1"/>
  <c r="DA21" i="3" s="1"/>
  <c r="DA23" i="3" s="1"/>
  <c r="DA25" i="3" s="1"/>
  <c r="DA27" i="3" s="1"/>
  <c r="DA29" i="3" s="1"/>
  <c r="DB4" i="3"/>
  <c r="DC9" i="3"/>
  <c r="DB32" i="3"/>
  <c r="DB12" i="3"/>
  <c r="DB10" i="3"/>
  <c r="DB16" i="3"/>
  <c r="DB14" i="3"/>
  <c r="DB18" i="3"/>
  <c r="DB11" i="3"/>
  <c r="DA31" i="3" l="1"/>
  <c r="DC20" i="3"/>
  <c r="DC22" i="3"/>
  <c r="DC24" i="3"/>
  <c r="DC26" i="3"/>
  <c r="DC28" i="3"/>
  <c r="DC30" i="3"/>
  <c r="DB13" i="3"/>
  <c r="DB15" i="3" s="1"/>
  <c r="DB17" i="3" s="1"/>
  <c r="DB19" i="3" s="1"/>
  <c r="DB21" i="3" s="1"/>
  <c r="DB23" i="3" s="1"/>
  <c r="DB25" i="3" s="1"/>
  <c r="DB27" i="3" s="1"/>
  <c r="DB29" i="3" s="1"/>
  <c r="DD9" i="3"/>
  <c r="DC4" i="3"/>
  <c r="DC32" i="3"/>
  <c r="DC10" i="3"/>
  <c r="DC12" i="3"/>
  <c r="DC14" i="3"/>
  <c r="DC16" i="3"/>
  <c r="DC18" i="3"/>
  <c r="DC11" i="3"/>
  <c r="DB31" i="3" l="1"/>
  <c r="DD20" i="3"/>
  <c r="DD22" i="3"/>
  <c r="DD24" i="3"/>
  <c r="DD26" i="3"/>
  <c r="DD28" i="3"/>
  <c r="DD30" i="3"/>
  <c r="DC13" i="3"/>
  <c r="DC15" i="3" s="1"/>
  <c r="DC17" i="3" s="1"/>
  <c r="DC19" i="3" s="1"/>
  <c r="DC21" i="3" s="1"/>
  <c r="DC23" i="3" s="1"/>
  <c r="DC25" i="3" s="1"/>
  <c r="DC27" i="3" s="1"/>
  <c r="DC29" i="3" s="1"/>
  <c r="DD4" i="3"/>
  <c r="DE9" i="3"/>
  <c r="DD32" i="3"/>
  <c r="DD10" i="3"/>
  <c r="DD16" i="3"/>
  <c r="DD12" i="3"/>
  <c r="DD14" i="3"/>
  <c r="DD18" i="3"/>
  <c r="DD11" i="3"/>
  <c r="DC31" i="3" l="1"/>
  <c r="DE20" i="3"/>
  <c r="DE22" i="3"/>
  <c r="DE24" i="3"/>
  <c r="DE26" i="3"/>
  <c r="DE28" i="3"/>
  <c r="DE30" i="3"/>
  <c r="DD13" i="3"/>
  <c r="DD15" i="3" s="1"/>
  <c r="DD17" i="3" s="1"/>
  <c r="DD19" i="3" s="1"/>
  <c r="DD21" i="3" s="1"/>
  <c r="DD23" i="3" s="1"/>
  <c r="DD25" i="3" s="1"/>
  <c r="DD27" i="3" s="1"/>
  <c r="DD29" i="3" s="1"/>
  <c r="DE4" i="3"/>
  <c r="DF9" i="3"/>
  <c r="DE32" i="3"/>
  <c r="DE14" i="3"/>
  <c r="DE10" i="3"/>
  <c r="DE16" i="3"/>
  <c r="DE12" i="3"/>
  <c r="DE18" i="3"/>
  <c r="DE11" i="3"/>
  <c r="DD31" i="3" l="1"/>
  <c r="DF20" i="3"/>
  <c r="DF22" i="3"/>
  <c r="DF24" i="3"/>
  <c r="DF26" i="3"/>
  <c r="DF28" i="3"/>
  <c r="DF30" i="3"/>
  <c r="DE13" i="3"/>
  <c r="DE15" i="3" s="1"/>
  <c r="DE17" i="3" s="1"/>
  <c r="DE19" i="3" s="1"/>
  <c r="DE21" i="3" s="1"/>
  <c r="DE23" i="3" s="1"/>
  <c r="DE25" i="3" s="1"/>
  <c r="DE27" i="3" s="1"/>
  <c r="DE29" i="3" s="1"/>
  <c r="DF4" i="3"/>
  <c r="DG9" i="3"/>
  <c r="DF32" i="3"/>
  <c r="DF10" i="3"/>
  <c r="DF12" i="3"/>
  <c r="DF14" i="3"/>
  <c r="DF16" i="3"/>
  <c r="DF18" i="3"/>
  <c r="DF11" i="3"/>
  <c r="DE31" i="3" l="1"/>
  <c r="DG20" i="3"/>
  <c r="DG22" i="3"/>
  <c r="DG24" i="3"/>
  <c r="DG26" i="3"/>
  <c r="DG28" i="3"/>
  <c r="DG30" i="3"/>
  <c r="DF13" i="3"/>
  <c r="DF15" i="3" s="1"/>
  <c r="DF17" i="3" s="1"/>
  <c r="DF19" i="3" s="1"/>
  <c r="DF21" i="3" s="1"/>
  <c r="DF23" i="3" s="1"/>
  <c r="DF25" i="3" s="1"/>
  <c r="DF27" i="3" s="1"/>
  <c r="DF29" i="3" s="1"/>
  <c r="DH9" i="3"/>
  <c r="DG4" i="3"/>
  <c r="DG32" i="3"/>
  <c r="DG10" i="3"/>
  <c r="DG12" i="3"/>
  <c r="DG16" i="3"/>
  <c r="DG14" i="3"/>
  <c r="DG18" i="3"/>
  <c r="DG11" i="3"/>
  <c r="DF31" i="3" l="1"/>
  <c r="DH20" i="3"/>
  <c r="DH22" i="3"/>
  <c r="DH24" i="3"/>
  <c r="DH26" i="3"/>
  <c r="DH28" i="3"/>
  <c r="DH30" i="3"/>
  <c r="DG13" i="3"/>
  <c r="DG15" i="3" s="1"/>
  <c r="DG17" i="3" s="1"/>
  <c r="DG19" i="3" s="1"/>
  <c r="DG21" i="3" s="1"/>
  <c r="DG23" i="3" s="1"/>
  <c r="DG25" i="3" s="1"/>
  <c r="DG27" i="3" s="1"/>
  <c r="DG29" i="3" s="1"/>
  <c r="DH4" i="3"/>
  <c r="DI9" i="3"/>
  <c r="DH32" i="3"/>
  <c r="DH10" i="3"/>
  <c r="DH12" i="3"/>
  <c r="DH14" i="3"/>
  <c r="DH16" i="3"/>
  <c r="DH18" i="3"/>
  <c r="DH11" i="3"/>
  <c r="DG31" i="3" l="1"/>
  <c r="DI20" i="3"/>
  <c r="DI22" i="3"/>
  <c r="DI24" i="3"/>
  <c r="DI26" i="3"/>
  <c r="DI28" i="3"/>
  <c r="DI30" i="3"/>
  <c r="DH13" i="3"/>
  <c r="DH15" i="3" s="1"/>
  <c r="DH17" i="3" s="1"/>
  <c r="DH19" i="3" s="1"/>
  <c r="DH21" i="3" s="1"/>
  <c r="DH23" i="3" s="1"/>
  <c r="DH25" i="3" s="1"/>
  <c r="DH27" i="3" s="1"/>
  <c r="DH29" i="3" s="1"/>
  <c r="DI4" i="3"/>
  <c r="DJ9" i="3"/>
  <c r="DI32" i="3"/>
  <c r="DI14" i="3"/>
  <c r="DI10" i="3"/>
  <c r="DI12" i="3"/>
  <c r="DI16" i="3"/>
  <c r="DI18" i="3"/>
  <c r="DI11" i="3"/>
  <c r="DH31" i="3" l="1"/>
  <c r="DJ20" i="3"/>
  <c r="DJ22" i="3"/>
  <c r="DJ24" i="3"/>
  <c r="DJ26" i="3"/>
  <c r="DJ28" i="3"/>
  <c r="DJ30" i="3"/>
  <c r="DI13" i="3"/>
  <c r="DI15" i="3" s="1"/>
  <c r="DI17" i="3" s="1"/>
  <c r="DI19" i="3" s="1"/>
  <c r="DI21" i="3" s="1"/>
  <c r="DI23" i="3" s="1"/>
  <c r="DI25" i="3" s="1"/>
  <c r="DI27" i="3" s="1"/>
  <c r="DI29" i="3" s="1"/>
  <c r="DJ4" i="3"/>
  <c r="DK9" i="3"/>
  <c r="DJ32" i="3"/>
  <c r="DJ12" i="3"/>
  <c r="DJ10" i="3"/>
  <c r="DJ16" i="3"/>
  <c r="DJ14" i="3"/>
  <c r="DJ18" i="3"/>
  <c r="DJ11" i="3"/>
  <c r="DI31" i="3" l="1"/>
  <c r="DK20" i="3"/>
  <c r="DK22" i="3"/>
  <c r="DK24" i="3"/>
  <c r="DK26" i="3"/>
  <c r="DK28" i="3"/>
  <c r="DK30" i="3"/>
  <c r="DJ13" i="3"/>
  <c r="DJ15" i="3" s="1"/>
  <c r="DJ17" i="3" s="1"/>
  <c r="DJ19" i="3" s="1"/>
  <c r="DJ21" i="3" s="1"/>
  <c r="DJ23" i="3" s="1"/>
  <c r="DJ25" i="3" s="1"/>
  <c r="DJ27" i="3" s="1"/>
  <c r="DJ29" i="3" s="1"/>
  <c r="DL9" i="3"/>
  <c r="DK4" i="3"/>
  <c r="DK32" i="3"/>
  <c r="DK10" i="3"/>
  <c r="DK12" i="3"/>
  <c r="DK14" i="3"/>
  <c r="DK16" i="3"/>
  <c r="DK18" i="3"/>
  <c r="DK11" i="3"/>
  <c r="DJ31" i="3" l="1"/>
  <c r="DL20" i="3"/>
  <c r="DL22" i="3"/>
  <c r="DL24" i="3"/>
  <c r="DL26" i="3"/>
  <c r="DL28" i="3"/>
  <c r="DL30" i="3"/>
  <c r="DK13" i="3"/>
  <c r="DK15" i="3" s="1"/>
  <c r="DK17" i="3" s="1"/>
  <c r="DK19" i="3" s="1"/>
  <c r="DK21" i="3" s="1"/>
  <c r="DK23" i="3" s="1"/>
  <c r="DK25" i="3" s="1"/>
  <c r="DK27" i="3" s="1"/>
  <c r="DK29" i="3" s="1"/>
  <c r="DL4" i="3"/>
  <c r="DM9" i="3"/>
  <c r="DL32" i="3"/>
  <c r="DL10" i="3"/>
  <c r="DL12" i="3"/>
  <c r="DL14" i="3"/>
  <c r="DL16" i="3"/>
  <c r="DL18" i="3"/>
  <c r="DL11" i="3"/>
  <c r="DK31" i="3" l="1"/>
  <c r="DM20" i="3"/>
  <c r="DM22" i="3"/>
  <c r="DM24" i="3"/>
  <c r="DM26" i="3"/>
  <c r="DM28" i="3"/>
  <c r="DM30" i="3"/>
  <c r="DL13" i="3"/>
  <c r="DL15" i="3" s="1"/>
  <c r="DL17" i="3" s="1"/>
  <c r="DL19" i="3" s="1"/>
  <c r="DL21" i="3" s="1"/>
  <c r="DL23" i="3" s="1"/>
  <c r="DL25" i="3" s="1"/>
  <c r="DL27" i="3" s="1"/>
  <c r="DL29" i="3" s="1"/>
  <c r="DM4" i="3"/>
  <c r="DN9" i="3"/>
  <c r="DM32" i="3"/>
  <c r="DM14" i="3"/>
  <c r="DM10" i="3"/>
  <c r="DM16" i="3"/>
  <c r="DM12" i="3"/>
  <c r="DM18" i="3"/>
  <c r="DM11" i="3"/>
  <c r="DL31" i="3" l="1"/>
  <c r="DN20" i="3"/>
  <c r="DN22" i="3"/>
  <c r="DN24" i="3"/>
  <c r="DN26" i="3"/>
  <c r="DN28" i="3"/>
  <c r="DN30" i="3"/>
  <c r="DM13" i="3"/>
  <c r="DM15" i="3" s="1"/>
  <c r="DM17" i="3" s="1"/>
  <c r="DM19" i="3" s="1"/>
  <c r="DM21" i="3" s="1"/>
  <c r="DM23" i="3" s="1"/>
  <c r="DM25" i="3" s="1"/>
  <c r="DM27" i="3" s="1"/>
  <c r="DM29" i="3" s="1"/>
  <c r="DN4" i="3"/>
  <c r="DO9" i="3"/>
  <c r="DN32" i="3"/>
  <c r="DN10" i="3"/>
  <c r="DN12" i="3"/>
  <c r="DN14" i="3"/>
  <c r="DN16" i="3"/>
  <c r="DN18" i="3"/>
  <c r="DN11" i="3"/>
  <c r="DM31" i="3" l="1"/>
  <c r="DO20" i="3"/>
  <c r="DO22" i="3"/>
  <c r="DO24" i="3"/>
  <c r="DO26" i="3"/>
  <c r="DO28" i="3"/>
  <c r="DO30" i="3"/>
  <c r="DN13" i="3"/>
  <c r="DN15" i="3" s="1"/>
  <c r="DN17" i="3" s="1"/>
  <c r="DN19" i="3" s="1"/>
  <c r="DN21" i="3" s="1"/>
  <c r="DN23" i="3" s="1"/>
  <c r="DN25" i="3" s="1"/>
  <c r="DN27" i="3" s="1"/>
  <c r="DN29" i="3" s="1"/>
  <c r="DP9" i="3"/>
  <c r="DO4" i="3"/>
  <c r="DO32" i="3"/>
  <c r="DO10" i="3"/>
  <c r="DO12" i="3"/>
  <c r="DO16" i="3"/>
  <c r="DO14" i="3"/>
  <c r="DO18" i="3"/>
  <c r="DO11" i="3"/>
  <c r="DN31" i="3" l="1"/>
  <c r="DP20" i="3"/>
  <c r="DP22" i="3"/>
  <c r="DP24" i="3"/>
  <c r="DP26" i="3"/>
  <c r="DP28" i="3"/>
  <c r="DP30" i="3"/>
  <c r="DO13" i="3"/>
  <c r="DO15" i="3" s="1"/>
  <c r="DO17" i="3" s="1"/>
  <c r="DO19" i="3" s="1"/>
  <c r="DO21" i="3" s="1"/>
  <c r="DO23" i="3" s="1"/>
  <c r="DO25" i="3" s="1"/>
  <c r="DO27" i="3" s="1"/>
  <c r="DO29" i="3" s="1"/>
  <c r="DP4" i="3"/>
  <c r="DQ9" i="3"/>
  <c r="DP32" i="3"/>
  <c r="DP10" i="3"/>
  <c r="DP16" i="3"/>
  <c r="DP12" i="3"/>
  <c r="DP14" i="3"/>
  <c r="DP18" i="3"/>
  <c r="DP11" i="3"/>
  <c r="DO31" i="3" l="1"/>
  <c r="DQ20" i="3"/>
  <c r="DQ22" i="3"/>
  <c r="DQ24" i="3"/>
  <c r="DQ26" i="3"/>
  <c r="DQ28" i="3"/>
  <c r="DQ30" i="3"/>
  <c r="DP13" i="3"/>
  <c r="DP15" i="3" s="1"/>
  <c r="DP17" i="3" s="1"/>
  <c r="DP19" i="3" s="1"/>
  <c r="DP21" i="3" s="1"/>
  <c r="DP23" i="3" s="1"/>
  <c r="DP25" i="3" s="1"/>
  <c r="DP27" i="3" s="1"/>
  <c r="DP29" i="3" s="1"/>
  <c r="DQ4" i="3"/>
  <c r="DR9" i="3"/>
  <c r="DQ32" i="3"/>
  <c r="DQ14" i="3"/>
  <c r="DQ10" i="3"/>
  <c r="DQ12" i="3"/>
  <c r="DQ16" i="3"/>
  <c r="DQ18" i="3"/>
  <c r="DQ11" i="3"/>
  <c r="DP31" i="3" l="1"/>
  <c r="DR22" i="3"/>
  <c r="DR24" i="3"/>
  <c r="DR26" i="3"/>
  <c r="DR28" i="3"/>
  <c r="DR30" i="3"/>
  <c r="DS9" i="3"/>
  <c r="DS10" i="3" s="1"/>
  <c r="DR20" i="3"/>
  <c r="DS14" i="3"/>
  <c r="DQ13" i="3"/>
  <c r="DQ15" i="3" s="1"/>
  <c r="DQ17" i="3" s="1"/>
  <c r="DQ19" i="3" s="1"/>
  <c r="DQ21" i="3" s="1"/>
  <c r="DQ23" i="3" s="1"/>
  <c r="DQ25" i="3" s="1"/>
  <c r="DQ27" i="3" s="1"/>
  <c r="DQ29" i="3" s="1"/>
  <c r="DR4" i="3"/>
  <c r="DR32" i="3"/>
  <c r="DR12" i="3"/>
  <c r="DR10" i="3"/>
  <c r="DR16" i="3"/>
  <c r="DR14" i="3"/>
  <c r="DR18" i="3"/>
  <c r="DR11" i="3"/>
  <c r="DS11" i="3" l="1"/>
  <c r="DS32" i="3"/>
  <c r="DQ31" i="3"/>
  <c r="DS16" i="3"/>
  <c r="DS12" i="3"/>
  <c r="DT9" i="3"/>
  <c r="DT22" i="3" s="1"/>
  <c r="DS18" i="3"/>
  <c r="DT30" i="3"/>
  <c r="DS20" i="3"/>
  <c r="DS22" i="3"/>
  <c r="DS24" i="3"/>
  <c r="DS26" i="3"/>
  <c r="DS28" i="3"/>
  <c r="DS30" i="3"/>
  <c r="DS13" i="3"/>
  <c r="DT11" i="3"/>
  <c r="DU9" i="3"/>
  <c r="DT32" i="3"/>
  <c r="DT10" i="3"/>
  <c r="DT12" i="3"/>
  <c r="DT14" i="3"/>
  <c r="DT16" i="3"/>
  <c r="DT18" i="3"/>
  <c r="DR13" i="3"/>
  <c r="DR15" i="3" s="1"/>
  <c r="DR17" i="3" s="1"/>
  <c r="DR19" i="3" s="1"/>
  <c r="DR21" i="3" s="1"/>
  <c r="DR23" i="3" s="1"/>
  <c r="DR25" i="3" s="1"/>
  <c r="DR27" i="3" s="1"/>
  <c r="DR29" i="3" s="1"/>
  <c r="DS4" i="3"/>
  <c r="DR31" i="3" l="1"/>
  <c r="DT20" i="3"/>
  <c r="DT28" i="3"/>
  <c r="DT26" i="3"/>
  <c r="DS15" i="3"/>
  <c r="DS17" i="3" s="1"/>
  <c r="DS19" i="3" s="1"/>
  <c r="DS21" i="3" s="1"/>
  <c r="DS23" i="3" s="1"/>
  <c r="DS25" i="3" s="1"/>
  <c r="DS27" i="3" s="1"/>
  <c r="DS29" i="3" s="1"/>
  <c r="DT24" i="3"/>
  <c r="DU20" i="3"/>
  <c r="DU22" i="3"/>
  <c r="DU24" i="3"/>
  <c r="DU26" i="3"/>
  <c r="DU28" i="3"/>
  <c r="DU30" i="3"/>
  <c r="DT13" i="3"/>
  <c r="DT15" i="3" s="1"/>
  <c r="DT17" i="3" s="1"/>
  <c r="DT19" i="3" s="1"/>
  <c r="DT21" i="3" s="1"/>
  <c r="DT23" i="3" s="1"/>
  <c r="DT25" i="3" s="1"/>
  <c r="DU32" i="3"/>
  <c r="DU11" i="3"/>
  <c r="DV9" i="3"/>
  <c r="DU10" i="3"/>
  <c r="DU12" i="3"/>
  <c r="DU14" i="3"/>
  <c r="DU16" i="3"/>
  <c r="DU18" i="3"/>
  <c r="DT4" i="3"/>
  <c r="DS31" i="3" l="1"/>
  <c r="DT27" i="3"/>
  <c r="DT29" i="3" s="1"/>
  <c r="DV20" i="3"/>
  <c r="DV22" i="3"/>
  <c r="DV24" i="3"/>
  <c r="DV26" i="3"/>
  <c r="DV28" i="3"/>
  <c r="DV30" i="3"/>
  <c r="DU13" i="3"/>
  <c r="DU15" i="3" s="1"/>
  <c r="DU17" i="3" s="1"/>
  <c r="DU19" i="3" s="1"/>
  <c r="DU21" i="3" s="1"/>
  <c r="DU23" i="3" s="1"/>
  <c r="DU25" i="3" s="1"/>
  <c r="DU27" i="3" s="1"/>
  <c r="DU29" i="3" s="1"/>
  <c r="DV32" i="3"/>
  <c r="DW9" i="3"/>
  <c r="DV11" i="3"/>
  <c r="DV10" i="3"/>
  <c r="DV12" i="3"/>
  <c r="DV14" i="3"/>
  <c r="DV16" i="3"/>
  <c r="DV18" i="3"/>
  <c r="DU4" i="3"/>
  <c r="DT31" i="3" l="1"/>
  <c r="DU31" i="3"/>
  <c r="DW20" i="3"/>
  <c r="DW22" i="3"/>
  <c r="DW24" i="3"/>
  <c r="DW26" i="3"/>
  <c r="DW28" i="3"/>
  <c r="DW30" i="3"/>
  <c r="DV13" i="3"/>
  <c r="DV15" i="3" s="1"/>
  <c r="DV17" i="3" s="1"/>
  <c r="DV19" i="3" s="1"/>
  <c r="DV21" i="3" s="1"/>
  <c r="DV23" i="3" s="1"/>
  <c r="DV25" i="3" s="1"/>
  <c r="DV27" i="3" s="1"/>
  <c r="DV29" i="3" s="1"/>
  <c r="DX9" i="3"/>
  <c r="DW11" i="3"/>
  <c r="DW32" i="3"/>
  <c r="DW10" i="3"/>
  <c r="DW12" i="3"/>
  <c r="DW14" i="3"/>
  <c r="DW16" i="3"/>
  <c r="DW18" i="3"/>
  <c r="DV4" i="3"/>
  <c r="DV31" i="3" l="1"/>
  <c r="DX20" i="3"/>
  <c r="DX22" i="3"/>
  <c r="DX24" i="3"/>
  <c r="DX26" i="3"/>
  <c r="DX28" i="3"/>
  <c r="DX30" i="3"/>
  <c r="DY9" i="3"/>
  <c r="DX11" i="3"/>
  <c r="DX32" i="3"/>
  <c r="DX10" i="3"/>
  <c r="DX12" i="3"/>
  <c r="DX14" i="3"/>
  <c r="DX16" i="3"/>
  <c r="DX18" i="3"/>
  <c r="DW13" i="3"/>
  <c r="DW15" i="3" s="1"/>
  <c r="DW17" i="3" s="1"/>
  <c r="DW19" i="3" s="1"/>
  <c r="DW21" i="3" s="1"/>
  <c r="DW23" i="3" s="1"/>
  <c r="DW25" i="3" s="1"/>
  <c r="DW27" i="3" s="1"/>
  <c r="DW29" i="3" s="1"/>
  <c r="DW4" i="3"/>
  <c r="DW31" i="3" l="1"/>
  <c r="DY20" i="3"/>
  <c r="DY22" i="3"/>
  <c r="DY24" i="3"/>
  <c r="DY26" i="3"/>
  <c r="DY28" i="3"/>
  <c r="DY30" i="3"/>
  <c r="DZ9" i="3"/>
  <c r="DY11" i="3"/>
  <c r="DY32" i="3"/>
  <c r="DY10" i="3"/>
  <c r="DY12" i="3"/>
  <c r="DY14" i="3"/>
  <c r="DY16" i="3"/>
  <c r="DY18" i="3"/>
  <c r="DX13" i="3"/>
  <c r="DX15" i="3" s="1"/>
  <c r="DX17" i="3" s="1"/>
  <c r="DX19" i="3" s="1"/>
  <c r="DX21" i="3" s="1"/>
  <c r="DX23" i="3" s="1"/>
  <c r="DX25" i="3" s="1"/>
  <c r="DX27" i="3" s="1"/>
  <c r="DX29" i="3" s="1"/>
  <c r="DX4" i="3"/>
  <c r="DX31" i="3" l="1"/>
  <c r="DZ20" i="3"/>
  <c r="DZ22" i="3"/>
  <c r="DZ24" i="3"/>
  <c r="DZ26" i="3"/>
  <c r="DZ28" i="3"/>
  <c r="DZ30" i="3"/>
  <c r="DY13" i="3"/>
  <c r="DY15" i="3" s="1"/>
  <c r="DY17" i="3" s="1"/>
  <c r="DY19" i="3" s="1"/>
  <c r="DY21" i="3" s="1"/>
  <c r="DY23" i="3" s="1"/>
  <c r="DY25" i="3" s="1"/>
  <c r="DY27" i="3" s="1"/>
  <c r="DY29" i="3" s="1"/>
  <c r="EA9" i="3"/>
  <c r="DZ11" i="3"/>
  <c r="DZ32" i="3"/>
  <c r="DZ10" i="3"/>
  <c r="DZ12" i="3"/>
  <c r="DZ14" i="3"/>
  <c r="DZ16" i="3"/>
  <c r="DZ18" i="3"/>
  <c r="DY4" i="3"/>
  <c r="DY31" i="3" l="1"/>
  <c r="EA20" i="3"/>
  <c r="EA22" i="3"/>
  <c r="EA24" i="3"/>
  <c r="EA26" i="3"/>
  <c r="EA28" i="3"/>
  <c r="EA30" i="3"/>
  <c r="DZ13" i="3"/>
  <c r="DZ15" i="3" s="1"/>
  <c r="DZ17" i="3" s="1"/>
  <c r="DZ19" i="3" s="1"/>
  <c r="DZ21" i="3" s="1"/>
  <c r="DZ23" i="3" s="1"/>
  <c r="DZ25" i="3" s="1"/>
  <c r="DZ27" i="3" s="1"/>
  <c r="DZ29" i="3" s="1"/>
  <c r="EB9" i="3"/>
  <c r="EA11" i="3"/>
  <c r="EA32" i="3"/>
  <c r="EA10" i="3"/>
  <c r="EA12" i="3"/>
  <c r="EA14" i="3"/>
  <c r="EA16" i="3"/>
  <c r="EA18" i="3"/>
  <c r="DZ4" i="3"/>
  <c r="DZ31" i="3" l="1"/>
  <c r="EB20" i="3"/>
  <c r="EB22" i="3"/>
  <c r="EB24" i="3"/>
  <c r="EB26" i="3"/>
  <c r="EB28" i="3"/>
  <c r="EB30" i="3"/>
  <c r="EA13" i="3"/>
  <c r="EA15" i="3" s="1"/>
  <c r="EA17" i="3" s="1"/>
  <c r="EA19" i="3" s="1"/>
  <c r="EA21" i="3" s="1"/>
  <c r="EA23" i="3" s="1"/>
  <c r="EA25" i="3" s="1"/>
  <c r="EA27" i="3" s="1"/>
  <c r="EA29" i="3" s="1"/>
  <c r="EC9" i="3"/>
  <c r="EB11" i="3"/>
  <c r="EB32" i="3"/>
  <c r="EB10" i="3"/>
  <c r="EB12" i="3"/>
  <c r="EB14" i="3"/>
  <c r="EB16" i="3"/>
  <c r="EB18" i="3"/>
  <c r="EA4" i="3"/>
  <c r="EA31" i="3" l="1"/>
  <c r="EC20" i="3"/>
  <c r="EC22" i="3"/>
  <c r="EC24" i="3"/>
  <c r="EC26" i="3"/>
  <c r="EC28" i="3"/>
  <c r="EC30" i="3"/>
  <c r="EB13" i="3"/>
  <c r="EB15" i="3" s="1"/>
  <c r="EB17" i="3" s="1"/>
  <c r="EB19" i="3" s="1"/>
  <c r="EB21" i="3" s="1"/>
  <c r="EB23" i="3" s="1"/>
  <c r="EB25" i="3" s="1"/>
  <c r="EB27" i="3" s="1"/>
  <c r="EB29" i="3" s="1"/>
  <c r="ED9" i="3"/>
  <c r="EC11" i="3"/>
  <c r="EC32" i="3"/>
  <c r="EC10" i="3"/>
  <c r="EC12" i="3"/>
  <c r="EC14" i="3"/>
  <c r="EC16" i="3"/>
  <c r="EC18" i="3"/>
  <c r="EB4" i="3"/>
  <c r="EB31" i="3" l="1"/>
  <c r="ED20" i="3"/>
  <c r="ED22" i="3"/>
  <c r="ED24" i="3"/>
  <c r="ED26" i="3"/>
  <c r="ED28" i="3"/>
  <c r="ED30" i="3"/>
  <c r="EC13" i="3"/>
  <c r="EC15" i="3" s="1"/>
  <c r="EC17" i="3" s="1"/>
  <c r="EC19" i="3" s="1"/>
  <c r="EC21" i="3" s="1"/>
  <c r="EC23" i="3" s="1"/>
  <c r="EC25" i="3" s="1"/>
  <c r="EC27" i="3" s="1"/>
  <c r="EC29" i="3" s="1"/>
  <c r="EE9" i="3"/>
  <c r="ED11" i="3"/>
  <c r="ED32" i="3"/>
  <c r="ED10" i="3"/>
  <c r="ED12" i="3"/>
  <c r="ED14" i="3"/>
  <c r="ED16" i="3"/>
  <c r="ED18" i="3"/>
  <c r="EC4" i="3"/>
  <c r="EC31" i="3" l="1"/>
  <c r="EE20" i="3"/>
  <c r="EE22" i="3"/>
  <c r="EE24" i="3"/>
  <c r="EE26" i="3"/>
  <c r="EE28" i="3"/>
  <c r="EE30" i="3"/>
  <c r="EF9" i="3"/>
  <c r="EE11" i="3"/>
  <c r="EE32" i="3"/>
  <c r="EE10" i="3"/>
  <c r="EE12" i="3"/>
  <c r="EE14" i="3"/>
  <c r="EE16" i="3"/>
  <c r="EE18" i="3"/>
  <c r="ED13" i="3"/>
  <c r="ED15" i="3" s="1"/>
  <c r="ED17" i="3" s="1"/>
  <c r="ED19" i="3" s="1"/>
  <c r="ED21" i="3" s="1"/>
  <c r="ED23" i="3" s="1"/>
  <c r="ED25" i="3" s="1"/>
  <c r="ED27" i="3" s="1"/>
  <c r="ED29" i="3" s="1"/>
  <c r="ED4" i="3"/>
  <c r="ED31" i="3" l="1"/>
  <c r="EF20" i="3"/>
  <c r="EF22" i="3"/>
  <c r="EF24" i="3"/>
  <c r="EF26" i="3"/>
  <c r="EF28" i="3"/>
  <c r="EF30" i="3"/>
  <c r="EE13" i="3"/>
  <c r="EE15" i="3" s="1"/>
  <c r="EE17" i="3" s="1"/>
  <c r="EE19" i="3" s="1"/>
  <c r="EE21" i="3" s="1"/>
  <c r="EE23" i="3" s="1"/>
  <c r="EE25" i="3" s="1"/>
  <c r="EE27" i="3" s="1"/>
  <c r="EE29" i="3" s="1"/>
  <c r="EG9" i="3"/>
  <c r="EF11" i="3"/>
  <c r="EF10" i="3"/>
  <c r="EF32" i="3"/>
  <c r="EF12" i="3"/>
  <c r="EF14" i="3"/>
  <c r="EF16" i="3"/>
  <c r="EF18" i="3"/>
  <c r="EE4" i="3"/>
  <c r="EE31" i="3" l="1"/>
  <c r="EG20" i="3"/>
  <c r="EG22" i="3"/>
  <c r="EG24" i="3"/>
  <c r="EG26" i="3"/>
  <c r="EG28" i="3"/>
  <c r="EG30" i="3"/>
  <c r="EF13" i="3"/>
  <c r="EF15" i="3" s="1"/>
  <c r="EF17" i="3" s="1"/>
  <c r="EF19" i="3" s="1"/>
  <c r="EF21" i="3" s="1"/>
  <c r="EF23" i="3" s="1"/>
  <c r="EF25" i="3" s="1"/>
  <c r="EF27" i="3" s="1"/>
  <c r="EF29" i="3" s="1"/>
  <c r="EH9" i="3"/>
  <c r="EG32" i="3"/>
  <c r="EG12" i="3"/>
  <c r="EG10" i="3"/>
  <c r="EG11" i="3"/>
  <c r="EG14" i="3"/>
  <c r="EG16" i="3"/>
  <c r="EG18" i="3"/>
  <c r="EF4" i="3"/>
  <c r="EF31" i="3" l="1"/>
  <c r="EH20" i="3"/>
  <c r="EH22" i="3"/>
  <c r="EH24" i="3"/>
  <c r="EH26" i="3"/>
  <c r="EH28" i="3"/>
  <c r="EH30" i="3"/>
  <c r="EG13" i="3"/>
  <c r="EG15" i="3" s="1"/>
  <c r="EG17" i="3" s="1"/>
  <c r="EG19" i="3" s="1"/>
  <c r="EG21" i="3" s="1"/>
  <c r="EG23" i="3" s="1"/>
  <c r="EG25" i="3" s="1"/>
  <c r="EG27" i="3" s="1"/>
  <c r="EG29" i="3" s="1"/>
  <c r="EH10" i="3"/>
  <c r="EH32" i="3"/>
  <c r="EH11" i="3"/>
  <c r="EH14" i="3"/>
  <c r="EI9" i="3"/>
  <c r="EH12" i="3"/>
  <c r="EH16" i="3"/>
  <c r="EH18" i="3"/>
  <c r="EG4" i="3"/>
  <c r="EG31" i="3" l="1"/>
  <c r="EI20" i="3"/>
  <c r="EI22" i="3"/>
  <c r="EI24" i="3"/>
  <c r="EI26" i="3"/>
  <c r="EI28" i="3"/>
  <c r="EI30" i="3"/>
  <c r="EH13" i="3"/>
  <c r="EH15" i="3" s="1"/>
  <c r="EH17" i="3" s="1"/>
  <c r="EH19" i="3" s="1"/>
  <c r="EH21" i="3" s="1"/>
  <c r="EH23" i="3" s="1"/>
  <c r="EH25" i="3" s="1"/>
  <c r="EH27" i="3" s="1"/>
  <c r="EH29" i="3" s="1"/>
  <c r="EI11" i="3"/>
  <c r="EI32" i="3"/>
  <c r="EI16" i="3"/>
  <c r="EI12" i="3"/>
  <c r="EJ9" i="3"/>
  <c r="EI14" i="3"/>
  <c r="EI10" i="3"/>
  <c r="EI18" i="3"/>
  <c r="EH4" i="3"/>
  <c r="EH31" i="3" l="1"/>
  <c r="EJ20" i="3"/>
  <c r="EJ22" i="3"/>
  <c r="EJ24" i="3"/>
  <c r="EJ26" i="3"/>
  <c r="EJ28" i="3"/>
  <c r="EJ30" i="3"/>
  <c r="EJ14" i="3"/>
  <c r="EJ32" i="3"/>
  <c r="EJ10" i="3"/>
  <c r="EK9" i="3"/>
  <c r="EJ11" i="3"/>
  <c r="EJ16" i="3"/>
  <c r="EJ12" i="3"/>
  <c r="EJ18" i="3"/>
  <c r="EI13" i="3"/>
  <c r="EI15" i="3" s="1"/>
  <c r="EI17" i="3" s="1"/>
  <c r="EI19" i="3" s="1"/>
  <c r="EI21" i="3" s="1"/>
  <c r="EI23" i="3" s="1"/>
  <c r="EI25" i="3" s="1"/>
  <c r="EI27" i="3" s="1"/>
  <c r="EI29" i="3" s="1"/>
  <c r="EI4" i="3"/>
  <c r="EI31" i="3" l="1"/>
  <c r="EK20" i="3"/>
  <c r="EK22" i="3"/>
  <c r="EK24" i="3"/>
  <c r="EK26" i="3"/>
  <c r="EK28" i="3"/>
  <c r="EK30" i="3"/>
  <c r="EK12" i="3"/>
  <c r="EK32" i="3"/>
  <c r="EL9" i="3"/>
  <c r="EK14" i="3"/>
  <c r="EK10" i="3"/>
  <c r="EK16" i="3"/>
  <c r="EK11" i="3"/>
  <c r="EK18" i="3"/>
  <c r="EJ13" i="3"/>
  <c r="EJ15" i="3" s="1"/>
  <c r="EJ17" i="3" s="1"/>
  <c r="EJ19" i="3" s="1"/>
  <c r="EJ21" i="3" s="1"/>
  <c r="EJ23" i="3" s="1"/>
  <c r="EJ25" i="3" s="1"/>
  <c r="EJ27" i="3" s="1"/>
  <c r="EJ29" i="3" s="1"/>
  <c r="EJ4" i="3"/>
  <c r="EJ31" i="3" l="1"/>
  <c r="EL20" i="3"/>
  <c r="EL22" i="3"/>
  <c r="EL24" i="3"/>
  <c r="EL26" i="3"/>
  <c r="EL28" i="3"/>
  <c r="EL30" i="3"/>
  <c r="EK13" i="3"/>
  <c r="EK15" i="3" s="1"/>
  <c r="EK17" i="3" s="1"/>
  <c r="EK19" i="3" s="1"/>
  <c r="EK21" i="3" s="1"/>
  <c r="EK23" i="3" s="1"/>
  <c r="EK25" i="3" s="1"/>
  <c r="EK27" i="3" s="1"/>
  <c r="EK29" i="3" s="1"/>
  <c r="EL14" i="3"/>
  <c r="EL32" i="3"/>
  <c r="EM9" i="3"/>
  <c r="EL18" i="3"/>
  <c r="EL10" i="3"/>
  <c r="EL12" i="3"/>
  <c r="EL11" i="3"/>
  <c r="EL16" i="3"/>
  <c r="EK4" i="3"/>
  <c r="EK31" i="3" l="1"/>
  <c r="EM20" i="3"/>
  <c r="EM22" i="3"/>
  <c r="EM24" i="3"/>
  <c r="EM26" i="3"/>
  <c r="EM28" i="3"/>
  <c r="EM30" i="3"/>
  <c r="EL13" i="3"/>
  <c r="EL15" i="3" s="1"/>
  <c r="EL17" i="3" s="1"/>
  <c r="EL19" i="3" s="1"/>
  <c r="EL21" i="3" s="1"/>
  <c r="EL23" i="3" s="1"/>
  <c r="EL25" i="3" s="1"/>
  <c r="EL27" i="3" s="1"/>
  <c r="EL29" i="3" s="1"/>
  <c r="EM11" i="3"/>
  <c r="EM18" i="3"/>
  <c r="EN9" i="3"/>
  <c r="EM16" i="3"/>
  <c r="EM12" i="3"/>
  <c r="EM32" i="3"/>
  <c r="EM10" i="3"/>
  <c r="EM14" i="3"/>
  <c r="EL4" i="3"/>
  <c r="EL31" i="3" l="1"/>
  <c r="EN20" i="3"/>
  <c r="EN22" i="3"/>
  <c r="EN24" i="3"/>
  <c r="EN26" i="3"/>
  <c r="EN28" i="3"/>
  <c r="EN30" i="3"/>
  <c r="EN12" i="3"/>
  <c r="EN32" i="3"/>
  <c r="EO9" i="3"/>
  <c r="EN14" i="3"/>
  <c r="EN10" i="3"/>
  <c r="EN16" i="3"/>
  <c r="EN11" i="3"/>
  <c r="EN18" i="3"/>
  <c r="EM13" i="3"/>
  <c r="EM15" i="3" s="1"/>
  <c r="EM17" i="3" s="1"/>
  <c r="EM19" i="3" s="1"/>
  <c r="EM21" i="3" s="1"/>
  <c r="EM23" i="3" s="1"/>
  <c r="EM25" i="3" s="1"/>
  <c r="EM27" i="3" s="1"/>
  <c r="EM29" i="3" s="1"/>
  <c r="EM4" i="3"/>
  <c r="EM31" i="3" l="1"/>
  <c r="EO20" i="3"/>
  <c r="EO22" i="3"/>
  <c r="EO24" i="3"/>
  <c r="EO26" i="3"/>
  <c r="EO28" i="3"/>
  <c r="EO30" i="3"/>
  <c r="EN13" i="3"/>
  <c r="EN15" i="3" s="1"/>
  <c r="EN17" i="3" s="1"/>
  <c r="EN19" i="3" s="1"/>
  <c r="EN21" i="3" s="1"/>
  <c r="EN23" i="3" s="1"/>
  <c r="EN25" i="3" s="1"/>
  <c r="EN27" i="3" s="1"/>
  <c r="EN29" i="3" s="1"/>
  <c r="EO11" i="3"/>
  <c r="EO18" i="3"/>
  <c r="EP9" i="3"/>
  <c r="EO12" i="3"/>
  <c r="EO32" i="3"/>
  <c r="EO14" i="3"/>
  <c r="EO10" i="3"/>
  <c r="EO16" i="3"/>
  <c r="EN4" i="3"/>
  <c r="EN31" i="3" l="1"/>
  <c r="EP20" i="3"/>
  <c r="EP22" i="3"/>
  <c r="EP24" i="3"/>
  <c r="EP26" i="3"/>
  <c r="EP28" i="3"/>
  <c r="EP30" i="3"/>
  <c r="EO13" i="3"/>
  <c r="EO15" i="3" s="1"/>
  <c r="EO17" i="3" s="1"/>
  <c r="EO19" i="3" s="1"/>
  <c r="EO21" i="3" s="1"/>
  <c r="EO23" i="3" s="1"/>
  <c r="EO25" i="3" s="1"/>
  <c r="EO27" i="3" s="1"/>
  <c r="EO29" i="3" s="1"/>
  <c r="EP12" i="3"/>
  <c r="EP32" i="3"/>
  <c r="EP10" i="3"/>
  <c r="EP18" i="3"/>
  <c r="EQ9" i="3"/>
  <c r="EP14" i="3"/>
  <c r="EP11" i="3"/>
  <c r="EP16" i="3"/>
  <c r="EO4" i="3"/>
  <c r="EO31" i="3" l="1"/>
  <c r="EQ20" i="3"/>
  <c r="EQ22" i="3"/>
  <c r="EQ24" i="3"/>
  <c r="EQ26" i="3"/>
  <c r="EQ28" i="3"/>
  <c r="EQ30" i="3"/>
  <c r="EP13" i="3"/>
  <c r="EP15" i="3" s="1"/>
  <c r="EP17" i="3" s="1"/>
  <c r="EP19" i="3" s="1"/>
  <c r="EP21" i="3" s="1"/>
  <c r="EP23" i="3" s="1"/>
  <c r="EP25" i="3" s="1"/>
  <c r="EP27" i="3" s="1"/>
  <c r="EP29" i="3" s="1"/>
  <c r="EQ12" i="3"/>
  <c r="EQ32" i="3"/>
  <c r="ER9" i="3"/>
  <c r="EQ16" i="3"/>
  <c r="EQ10" i="3"/>
  <c r="EQ14" i="3"/>
  <c r="EQ11" i="3"/>
  <c r="EQ18" i="3"/>
  <c r="EP4" i="3"/>
  <c r="EP31" i="3" l="1"/>
  <c r="ER20" i="3"/>
  <c r="ER22" i="3"/>
  <c r="ER24" i="3"/>
  <c r="ER26" i="3"/>
  <c r="ER28" i="3"/>
  <c r="ER30" i="3"/>
  <c r="EQ13" i="3"/>
  <c r="EQ15" i="3" s="1"/>
  <c r="EQ17" i="3" s="1"/>
  <c r="EQ19" i="3" s="1"/>
  <c r="EQ21" i="3" s="1"/>
  <c r="EQ23" i="3" s="1"/>
  <c r="EQ25" i="3" s="1"/>
  <c r="EQ27" i="3" s="1"/>
  <c r="EQ29" i="3" s="1"/>
  <c r="ER11" i="3"/>
  <c r="ER18" i="3"/>
  <c r="ER12" i="3"/>
  <c r="ER32" i="3"/>
  <c r="ER10" i="3"/>
  <c r="ER16" i="3"/>
  <c r="ES9" i="3"/>
  <c r="ER14" i="3"/>
  <c r="EQ4" i="3"/>
  <c r="EQ31" i="3" l="1"/>
  <c r="ES20" i="3"/>
  <c r="ES22" i="3"/>
  <c r="ES24" i="3"/>
  <c r="ES26" i="3"/>
  <c r="ES28" i="3"/>
  <c r="ES30" i="3"/>
  <c r="ES14" i="3"/>
  <c r="ES32" i="3"/>
  <c r="ES11" i="3"/>
  <c r="ES18" i="3"/>
  <c r="ET9" i="3"/>
  <c r="ES16" i="3"/>
  <c r="ES10" i="3"/>
  <c r="ES12" i="3"/>
  <c r="ER13" i="3"/>
  <c r="ER15" i="3" s="1"/>
  <c r="ER17" i="3" s="1"/>
  <c r="ER19" i="3" s="1"/>
  <c r="ER21" i="3" s="1"/>
  <c r="ER23" i="3" s="1"/>
  <c r="ER25" i="3" s="1"/>
  <c r="ER27" i="3" s="1"/>
  <c r="ER29" i="3" s="1"/>
  <c r="ER4" i="3"/>
  <c r="ER31" i="3" l="1"/>
  <c r="ET20" i="3"/>
  <c r="ET22" i="3"/>
  <c r="ET24" i="3"/>
  <c r="ET26" i="3"/>
  <c r="ET28" i="3"/>
  <c r="ET30" i="3"/>
  <c r="ES13" i="3"/>
  <c r="ES15" i="3" s="1"/>
  <c r="ES17" i="3" s="1"/>
  <c r="ES19" i="3" s="1"/>
  <c r="ES21" i="3" s="1"/>
  <c r="ES23" i="3" s="1"/>
  <c r="ES25" i="3" s="1"/>
  <c r="ES27" i="3" s="1"/>
  <c r="ES29" i="3" s="1"/>
  <c r="ET12" i="3"/>
  <c r="ET32" i="3"/>
  <c r="ET16" i="3"/>
  <c r="EU9" i="3"/>
  <c r="ET14" i="3"/>
  <c r="ET10" i="3"/>
  <c r="ET18" i="3"/>
  <c r="ET11" i="3"/>
  <c r="ES4" i="3"/>
  <c r="ES31" i="3" l="1"/>
  <c r="EU20" i="3"/>
  <c r="EU24" i="3"/>
  <c r="EU22" i="3"/>
  <c r="EU26" i="3"/>
  <c r="EU28" i="3"/>
  <c r="EU30" i="3"/>
  <c r="ET13" i="3"/>
  <c r="ET15" i="3" s="1"/>
  <c r="ET17" i="3" s="1"/>
  <c r="ET19" i="3" s="1"/>
  <c r="ET21" i="3" s="1"/>
  <c r="ET23" i="3" s="1"/>
  <c r="ET25" i="3" s="1"/>
  <c r="ET27" i="3" s="1"/>
  <c r="ET29" i="3" s="1"/>
  <c r="EU11" i="3"/>
  <c r="EU18" i="3"/>
  <c r="EU12" i="3"/>
  <c r="EU32" i="3"/>
  <c r="EV9" i="3"/>
  <c r="EU14" i="3"/>
  <c r="EU10" i="3"/>
  <c r="EU16" i="3"/>
  <c r="ET4" i="3"/>
  <c r="ET31" i="3" l="1"/>
  <c r="EV20" i="3"/>
  <c r="EV22" i="3"/>
  <c r="EV24" i="3"/>
  <c r="EV26" i="3"/>
  <c r="EV28" i="3"/>
  <c r="EV30" i="3"/>
  <c r="EW9" i="3"/>
  <c r="EV10" i="3"/>
  <c r="EV12" i="3"/>
  <c r="EV18" i="3"/>
  <c r="EV14" i="3"/>
  <c r="EV32" i="3"/>
  <c r="EV11" i="3"/>
  <c r="EV16" i="3"/>
  <c r="EU13" i="3"/>
  <c r="EU15" i="3" s="1"/>
  <c r="EU17" i="3" s="1"/>
  <c r="EU19" i="3" s="1"/>
  <c r="EU21" i="3" s="1"/>
  <c r="EU23" i="3" s="1"/>
  <c r="EU25" i="3" s="1"/>
  <c r="EU27" i="3" s="1"/>
  <c r="EU29" i="3" s="1"/>
  <c r="EU4" i="3"/>
  <c r="EU31" i="3" l="1"/>
  <c r="EW20" i="3"/>
  <c r="EW22" i="3"/>
  <c r="EW26" i="3"/>
  <c r="EW24" i="3"/>
  <c r="EW28" i="3"/>
  <c r="EW30" i="3"/>
  <c r="EV13" i="3"/>
  <c r="EV15" i="3" s="1"/>
  <c r="EV17" i="3" s="1"/>
  <c r="EV19" i="3" s="1"/>
  <c r="EV21" i="3" s="1"/>
  <c r="EV23" i="3" s="1"/>
  <c r="EV25" i="3" s="1"/>
  <c r="EV27" i="3" s="1"/>
  <c r="EV29" i="3" s="1"/>
  <c r="EW11" i="3"/>
  <c r="EW32" i="3"/>
  <c r="EX9" i="3"/>
  <c r="EW14" i="3"/>
  <c r="EW10" i="3"/>
  <c r="EW16" i="3"/>
  <c r="EW12" i="3"/>
  <c r="EW18" i="3"/>
  <c r="EV4" i="3"/>
  <c r="EV31" i="3" l="1"/>
  <c r="EX20" i="3"/>
  <c r="EX22" i="3"/>
  <c r="EX26" i="3"/>
  <c r="EX24" i="3"/>
  <c r="EX28" i="3"/>
  <c r="EX30" i="3"/>
  <c r="EW13" i="3"/>
  <c r="EW15" i="3" s="1"/>
  <c r="EW17" i="3" s="1"/>
  <c r="EW19" i="3" s="1"/>
  <c r="EW21" i="3" s="1"/>
  <c r="EW23" i="3" s="1"/>
  <c r="EW25" i="3" s="1"/>
  <c r="EW27" i="3" s="1"/>
  <c r="EW29" i="3" s="1"/>
  <c r="EX12" i="3"/>
  <c r="EX32" i="3"/>
  <c r="EY9" i="3"/>
  <c r="EX14" i="3"/>
  <c r="EX10" i="3"/>
  <c r="EX16" i="3"/>
  <c r="EX11" i="3"/>
  <c r="EX18" i="3"/>
  <c r="EW4" i="3"/>
  <c r="EW31" i="3" l="1"/>
  <c r="EY20" i="3"/>
  <c r="EY22" i="3"/>
  <c r="EY24" i="3"/>
  <c r="EY26" i="3"/>
  <c r="EY28" i="3"/>
  <c r="EY30" i="3"/>
  <c r="EX13" i="3"/>
  <c r="EX15" i="3" s="1"/>
  <c r="EX17" i="3" s="1"/>
  <c r="EX19" i="3" s="1"/>
  <c r="EX21" i="3" s="1"/>
  <c r="EX23" i="3" s="1"/>
  <c r="EX25" i="3" s="1"/>
  <c r="EX27" i="3" s="1"/>
  <c r="EX29" i="3" s="1"/>
  <c r="EY12" i="3"/>
  <c r="EY32" i="3"/>
  <c r="EZ9" i="3"/>
  <c r="EY14" i="3"/>
  <c r="EY10" i="3"/>
  <c r="EY16" i="3"/>
  <c r="EY11" i="3"/>
  <c r="EY18" i="3"/>
  <c r="EX4" i="3"/>
  <c r="EX31" i="3" l="1"/>
  <c r="EZ20" i="3"/>
  <c r="EZ22" i="3"/>
  <c r="EZ24" i="3"/>
  <c r="EZ26" i="3"/>
  <c r="EZ28" i="3"/>
  <c r="EZ30" i="3"/>
  <c r="EY13" i="3"/>
  <c r="EY15" i="3" s="1"/>
  <c r="EY17" i="3" s="1"/>
  <c r="EY19" i="3" s="1"/>
  <c r="EY21" i="3" s="1"/>
  <c r="EY23" i="3" s="1"/>
  <c r="EY25" i="3" s="1"/>
  <c r="EY27" i="3" s="1"/>
  <c r="EY29" i="3" s="1"/>
  <c r="EZ11" i="3"/>
  <c r="EZ32" i="3"/>
  <c r="FA9" i="3"/>
  <c r="EZ16" i="3"/>
  <c r="EZ10" i="3"/>
  <c r="EZ14" i="3"/>
  <c r="EZ12" i="3"/>
  <c r="EZ18" i="3"/>
  <c r="EY4" i="3"/>
  <c r="EY31" i="3" l="1"/>
  <c r="FA20" i="3"/>
  <c r="FA22" i="3"/>
  <c r="FA26" i="3"/>
  <c r="FA24" i="3"/>
  <c r="FA28" i="3"/>
  <c r="FA30" i="3"/>
  <c r="EZ13" i="3"/>
  <c r="EZ15" i="3" s="1"/>
  <c r="EZ17" i="3" s="1"/>
  <c r="EZ19" i="3" s="1"/>
  <c r="EZ21" i="3" s="1"/>
  <c r="EZ23" i="3" s="1"/>
  <c r="EZ25" i="3" s="1"/>
  <c r="EZ27" i="3" s="1"/>
  <c r="EZ29" i="3" s="1"/>
  <c r="FA12" i="3"/>
  <c r="FA32" i="3"/>
  <c r="FA10" i="3"/>
  <c r="FA18" i="3"/>
  <c r="FA11" i="3"/>
  <c r="FB9" i="3"/>
  <c r="FA16" i="3"/>
  <c r="FA14" i="3"/>
  <c r="EZ4" i="3"/>
  <c r="EZ31" i="3" l="1"/>
  <c r="FB20" i="3"/>
  <c r="FB22" i="3"/>
  <c r="FB24" i="3"/>
  <c r="FB26" i="3"/>
  <c r="FB28" i="3"/>
  <c r="FB30" i="3"/>
  <c r="FB14" i="3"/>
  <c r="FB32" i="3"/>
  <c r="FB10" i="3"/>
  <c r="FB18" i="3"/>
  <c r="FB11" i="3"/>
  <c r="FB16" i="3"/>
  <c r="FC9" i="3"/>
  <c r="FB12" i="3"/>
  <c r="FA13" i="3"/>
  <c r="FA15" i="3" s="1"/>
  <c r="FA17" i="3" s="1"/>
  <c r="FA19" i="3" s="1"/>
  <c r="FA21" i="3" s="1"/>
  <c r="FA23" i="3" s="1"/>
  <c r="FA25" i="3" s="1"/>
  <c r="FA27" i="3" s="1"/>
  <c r="FA29" i="3" s="1"/>
  <c r="FA4" i="3"/>
  <c r="FA31" i="3" l="1"/>
  <c r="FC20" i="3"/>
  <c r="FC22" i="3"/>
  <c r="FC24" i="3"/>
  <c r="FC26" i="3"/>
  <c r="FC28" i="3"/>
  <c r="FC30" i="3"/>
  <c r="FC12" i="3"/>
  <c r="FC32" i="3"/>
  <c r="FC10" i="3"/>
  <c r="FC16" i="3"/>
  <c r="FD9" i="3"/>
  <c r="FC14" i="3"/>
  <c r="FC11" i="3"/>
  <c r="FC18" i="3"/>
  <c r="FB13" i="3"/>
  <c r="FB15" i="3" s="1"/>
  <c r="FB17" i="3" s="1"/>
  <c r="FB19" i="3" s="1"/>
  <c r="FB21" i="3" s="1"/>
  <c r="FB23" i="3" s="1"/>
  <c r="FB25" i="3" s="1"/>
  <c r="FB27" i="3" s="1"/>
  <c r="FB29" i="3" s="1"/>
  <c r="FB4" i="3"/>
  <c r="FB31" i="3" l="1"/>
  <c r="FC13" i="3"/>
  <c r="FC15" i="3" s="1"/>
  <c r="FC17" i="3" s="1"/>
  <c r="FC19" i="3" s="1"/>
  <c r="FC21" i="3" s="1"/>
  <c r="FC23" i="3" s="1"/>
  <c r="FC25" i="3" s="1"/>
  <c r="FC27" i="3" s="1"/>
  <c r="FC29" i="3" s="1"/>
  <c r="FD20" i="3"/>
  <c r="FD22" i="3"/>
  <c r="FD24" i="3"/>
  <c r="FD26" i="3"/>
  <c r="FD28" i="3"/>
  <c r="FD30" i="3"/>
  <c r="FD11" i="3"/>
  <c r="FD18" i="3"/>
  <c r="FD14" i="3"/>
  <c r="FD32" i="3"/>
  <c r="FE9" i="3"/>
  <c r="FD16" i="3"/>
  <c r="FD10" i="3"/>
  <c r="FD12" i="3"/>
  <c r="FC4" i="3"/>
  <c r="FC31" i="3" l="1"/>
  <c r="FE20" i="3"/>
  <c r="FE22" i="3"/>
  <c r="FE24" i="3"/>
  <c r="FE26" i="3"/>
  <c r="FE28" i="3"/>
  <c r="FE30" i="3"/>
  <c r="FD13" i="3"/>
  <c r="FD15" i="3" s="1"/>
  <c r="FD17" i="3" s="1"/>
  <c r="FD19" i="3" s="1"/>
  <c r="FD21" i="3" s="1"/>
  <c r="FD23" i="3" s="1"/>
  <c r="FD25" i="3" s="1"/>
  <c r="FD27" i="3" s="1"/>
  <c r="FD29" i="3" s="1"/>
  <c r="FE12" i="3"/>
  <c r="FE32" i="3"/>
  <c r="FF9" i="3"/>
  <c r="FE14" i="3"/>
  <c r="FE10" i="3"/>
  <c r="FE16" i="3"/>
  <c r="FE11" i="3"/>
  <c r="FE18" i="3"/>
  <c r="FD4" i="3"/>
  <c r="FD31" i="3" l="1"/>
  <c r="FF20" i="3"/>
  <c r="FF22" i="3"/>
  <c r="FF24" i="3"/>
  <c r="FF26" i="3"/>
  <c r="FF28" i="3"/>
  <c r="FF30" i="3"/>
  <c r="FE13" i="3"/>
  <c r="FE15" i="3" s="1"/>
  <c r="FE17" i="3" s="1"/>
  <c r="FE19" i="3" s="1"/>
  <c r="FE21" i="3" s="1"/>
  <c r="FE23" i="3" s="1"/>
  <c r="FE25" i="3" s="1"/>
  <c r="FE27" i="3" s="1"/>
  <c r="FE29" i="3" s="1"/>
  <c r="FF12" i="3"/>
  <c r="FF32" i="3"/>
  <c r="FG9" i="3"/>
  <c r="FF14" i="3"/>
  <c r="FF10" i="3"/>
  <c r="FF18" i="3"/>
  <c r="FF11" i="3"/>
  <c r="FF16" i="3"/>
  <c r="FE4" i="3"/>
  <c r="FE31" i="3" l="1"/>
  <c r="FG20" i="3"/>
  <c r="FG22" i="3"/>
  <c r="FG24" i="3"/>
  <c r="FG26" i="3"/>
  <c r="FG28" i="3"/>
  <c r="FG30" i="3"/>
  <c r="FF13" i="3"/>
  <c r="FF15" i="3" s="1"/>
  <c r="FF17" i="3" s="1"/>
  <c r="FF19" i="3" s="1"/>
  <c r="FF21" i="3" s="1"/>
  <c r="FF23" i="3" s="1"/>
  <c r="FF25" i="3" s="1"/>
  <c r="FF27" i="3" s="1"/>
  <c r="FF29" i="3" s="1"/>
  <c r="FG12" i="3"/>
  <c r="FG32" i="3"/>
  <c r="FH9" i="3"/>
  <c r="FG14" i="3"/>
  <c r="FG10" i="3"/>
  <c r="FG16" i="3"/>
  <c r="FG11" i="3"/>
  <c r="FG18" i="3"/>
  <c r="FF4" i="3"/>
  <c r="FF31" i="3" l="1"/>
  <c r="FH20" i="3"/>
  <c r="FH22" i="3"/>
  <c r="FH24" i="3"/>
  <c r="FH26" i="3"/>
  <c r="FH28" i="3"/>
  <c r="FH30" i="3"/>
  <c r="FG13" i="3"/>
  <c r="FG15" i="3" s="1"/>
  <c r="FG17" i="3" s="1"/>
  <c r="FG19" i="3" s="1"/>
  <c r="FG21" i="3" s="1"/>
  <c r="FG23" i="3" s="1"/>
  <c r="FG25" i="3" s="1"/>
  <c r="FG27" i="3" s="1"/>
  <c r="FG29" i="3" s="1"/>
  <c r="FH12" i="3"/>
  <c r="FH32" i="3"/>
  <c r="FI9" i="3"/>
  <c r="FH16" i="3"/>
  <c r="FH10" i="3"/>
  <c r="FH14" i="3"/>
  <c r="FH11" i="3"/>
  <c r="FH18" i="3"/>
  <c r="FG4" i="3"/>
  <c r="FG31" i="3" l="1"/>
  <c r="FI20" i="3"/>
  <c r="FI22" i="3"/>
  <c r="FI24" i="3"/>
  <c r="FI26" i="3"/>
  <c r="FI28" i="3"/>
  <c r="FI30" i="3"/>
  <c r="FH13" i="3"/>
  <c r="FH15" i="3" s="1"/>
  <c r="FH17" i="3" s="1"/>
  <c r="FH19" i="3" s="1"/>
  <c r="FH21" i="3" s="1"/>
  <c r="FH23" i="3" s="1"/>
  <c r="FH25" i="3" s="1"/>
  <c r="FH27" i="3" s="1"/>
  <c r="FH29" i="3" s="1"/>
  <c r="FI10" i="3"/>
  <c r="FI32" i="3"/>
  <c r="FJ9" i="3"/>
  <c r="FI16" i="3"/>
  <c r="FI11" i="3"/>
  <c r="FI14" i="3"/>
  <c r="FI12" i="3"/>
  <c r="FI18" i="3"/>
  <c r="FH4" i="3"/>
  <c r="FH31" i="3" l="1"/>
  <c r="FI13" i="3"/>
  <c r="FI15" i="3" s="1"/>
  <c r="FI17" i="3" s="1"/>
  <c r="FI19" i="3" s="1"/>
  <c r="FI21" i="3" s="1"/>
  <c r="FI23" i="3" s="1"/>
  <c r="FI25" i="3" s="1"/>
  <c r="FI27" i="3" s="1"/>
  <c r="FI29" i="3" s="1"/>
  <c r="FJ20" i="3"/>
  <c r="FJ22" i="3"/>
  <c r="FJ24" i="3"/>
  <c r="FJ26" i="3"/>
  <c r="FJ28" i="3"/>
  <c r="FJ30" i="3"/>
  <c r="FK9" i="3"/>
  <c r="FJ14" i="3"/>
  <c r="FJ10" i="3"/>
  <c r="FJ18" i="3"/>
  <c r="FJ11" i="3"/>
  <c r="FJ16" i="3"/>
  <c r="FJ12" i="3"/>
  <c r="FJ32" i="3"/>
  <c r="FI4" i="3"/>
  <c r="FI31" i="3" l="1"/>
  <c r="FK20" i="3"/>
  <c r="FK22" i="3"/>
  <c r="FK24" i="3"/>
  <c r="FK26" i="3"/>
  <c r="FK28" i="3"/>
  <c r="FK30" i="3"/>
  <c r="FJ13" i="3"/>
  <c r="FJ15" i="3" s="1"/>
  <c r="FJ17" i="3" s="1"/>
  <c r="FJ19" i="3" s="1"/>
  <c r="FJ21" i="3" s="1"/>
  <c r="FJ23" i="3" s="1"/>
  <c r="FJ25" i="3" s="1"/>
  <c r="FJ27" i="3" s="1"/>
  <c r="FJ29" i="3" s="1"/>
  <c r="FK12" i="3"/>
  <c r="FK32" i="3"/>
  <c r="FK10" i="3"/>
  <c r="FK16" i="3"/>
  <c r="FL9" i="3"/>
  <c r="FK14" i="3"/>
  <c r="FK11" i="3"/>
  <c r="FK13" i="3" s="1"/>
  <c r="FK18" i="3"/>
  <c r="FJ4" i="3"/>
  <c r="FJ31" i="3" l="1"/>
  <c r="FK15" i="3"/>
  <c r="FK17" i="3" s="1"/>
  <c r="FK19" i="3" s="1"/>
  <c r="FK21" i="3" s="1"/>
  <c r="FK23" i="3" s="1"/>
  <c r="FK25" i="3" s="1"/>
  <c r="FK27" i="3" s="1"/>
  <c r="FK29" i="3" s="1"/>
  <c r="FL20" i="3"/>
  <c r="FL22" i="3"/>
  <c r="FL24" i="3"/>
  <c r="FL26" i="3"/>
  <c r="FL28" i="3"/>
  <c r="FL30" i="3"/>
  <c r="FL12" i="3"/>
  <c r="FL32" i="3"/>
  <c r="FL16" i="3"/>
  <c r="FM9" i="3"/>
  <c r="FL14" i="3"/>
  <c r="FL11" i="3"/>
  <c r="FL10" i="3"/>
  <c r="FL18" i="3"/>
  <c r="FK4" i="3"/>
  <c r="FK31" i="3" l="1"/>
  <c r="FM20" i="3"/>
  <c r="FM22" i="3"/>
  <c r="FM24" i="3"/>
  <c r="FM26" i="3"/>
  <c r="FM28" i="3"/>
  <c r="FM30" i="3"/>
  <c r="FL13" i="3"/>
  <c r="FL15" i="3" s="1"/>
  <c r="FL17" i="3" s="1"/>
  <c r="FL19" i="3" s="1"/>
  <c r="FL21" i="3" s="1"/>
  <c r="FL23" i="3" s="1"/>
  <c r="FL25" i="3" s="1"/>
  <c r="FL27" i="3" s="1"/>
  <c r="FL29" i="3" s="1"/>
  <c r="FM12" i="3"/>
  <c r="FM32" i="3"/>
  <c r="FM10" i="3"/>
  <c r="FN9" i="3"/>
  <c r="FM14" i="3"/>
  <c r="FM16" i="3"/>
  <c r="FM11" i="3"/>
  <c r="FM13" i="3" s="1"/>
  <c r="FM18" i="3"/>
  <c r="FL4" i="3"/>
  <c r="FL31" i="3" l="1"/>
  <c r="FM15" i="3"/>
  <c r="FM17" i="3" s="1"/>
  <c r="FM19" i="3" s="1"/>
  <c r="FM21" i="3" s="1"/>
  <c r="FM23" i="3" s="1"/>
  <c r="FM25" i="3" s="1"/>
  <c r="FM27" i="3" s="1"/>
  <c r="FM29" i="3" s="1"/>
  <c r="FN20" i="3"/>
  <c r="FN22" i="3"/>
  <c r="FN24" i="3"/>
  <c r="FN26" i="3"/>
  <c r="FN28" i="3"/>
  <c r="FN30" i="3"/>
  <c r="FN14" i="3"/>
  <c r="FN32" i="3"/>
  <c r="FN16" i="3"/>
  <c r="FN10" i="3"/>
  <c r="FN18" i="3"/>
  <c r="FO9" i="3"/>
  <c r="FN11" i="3"/>
  <c r="FN12" i="3"/>
  <c r="FM4" i="3"/>
  <c r="FM31" i="3" l="1"/>
  <c r="FO20" i="3"/>
  <c r="FO22" i="3"/>
  <c r="FO24" i="3"/>
  <c r="FO26" i="3"/>
  <c r="FO28" i="3"/>
  <c r="FO30" i="3"/>
  <c r="FN13" i="3"/>
  <c r="FN15" i="3" s="1"/>
  <c r="FN17" i="3" s="1"/>
  <c r="FN19" i="3" s="1"/>
  <c r="FN21" i="3" s="1"/>
  <c r="FN23" i="3" s="1"/>
  <c r="FN25" i="3" s="1"/>
  <c r="FN27" i="3" s="1"/>
  <c r="FN29" i="3" s="1"/>
  <c r="FO12" i="3"/>
  <c r="FO32" i="3"/>
  <c r="FO10" i="3"/>
  <c r="FO16" i="3"/>
  <c r="FO11" i="3"/>
  <c r="FO18" i="3"/>
  <c r="FP9" i="3"/>
  <c r="FO14" i="3"/>
  <c r="FN4" i="3"/>
  <c r="FN31" i="3" l="1"/>
  <c r="FP20" i="3"/>
  <c r="FQ9" i="3"/>
  <c r="FP22" i="3"/>
  <c r="FP24" i="3"/>
  <c r="FP26" i="3"/>
  <c r="FP28" i="3"/>
  <c r="FP30" i="3"/>
  <c r="FO13" i="3"/>
  <c r="FO15" i="3" s="1"/>
  <c r="FO17" i="3" s="1"/>
  <c r="FO19" i="3" s="1"/>
  <c r="FO21" i="3" s="1"/>
  <c r="FO23" i="3" s="1"/>
  <c r="FO25" i="3" s="1"/>
  <c r="FO27" i="3" s="1"/>
  <c r="FO29" i="3" s="1"/>
  <c r="FP16" i="3"/>
  <c r="FP32" i="3"/>
  <c r="FP11" i="3"/>
  <c r="FP10" i="3"/>
  <c r="FP14" i="3"/>
  <c r="FP12" i="3"/>
  <c r="FP18" i="3"/>
  <c r="FO4" i="3"/>
  <c r="FO31" i="3" l="1"/>
  <c r="FR9" i="3"/>
  <c r="FQ12" i="3"/>
  <c r="FQ14" i="3"/>
  <c r="FQ32" i="3"/>
  <c r="FQ11" i="3"/>
  <c r="FQ16" i="3"/>
  <c r="FQ20" i="3"/>
  <c r="FQ10" i="3"/>
  <c r="FQ18" i="3"/>
  <c r="FQ22" i="3"/>
  <c r="FQ24" i="3"/>
  <c r="FQ26" i="3"/>
  <c r="FQ28" i="3"/>
  <c r="FQ30" i="3"/>
  <c r="FP13" i="3"/>
  <c r="FP15" i="3" s="1"/>
  <c r="FP17" i="3" s="1"/>
  <c r="FP19" i="3" s="1"/>
  <c r="FP21" i="3" s="1"/>
  <c r="FP23" i="3" s="1"/>
  <c r="FP25" i="3" s="1"/>
  <c r="FP27" i="3" s="1"/>
  <c r="FP29" i="3" s="1"/>
  <c r="FP4" i="3"/>
  <c r="FP31" i="3" l="1"/>
  <c r="FQ13" i="3"/>
  <c r="FQ15" i="3" s="1"/>
  <c r="FQ17" i="3" s="1"/>
  <c r="FQ19" i="3" s="1"/>
  <c r="FQ21" i="3" s="1"/>
  <c r="FQ23" i="3" s="1"/>
  <c r="FQ25" i="3" s="1"/>
  <c r="FQ27" i="3" s="1"/>
  <c r="FQ29" i="3" s="1"/>
  <c r="FR16" i="3"/>
  <c r="FS9" i="3"/>
  <c r="FR12" i="3"/>
  <c r="FR14" i="3"/>
  <c r="FR32" i="3"/>
  <c r="FR18" i="3"/>
  <c r="FR20" i="3"/>
  <c r="FR11" i="3"/>
  <c r="FR10" i="3"/>
  <c r="FR22" i="3"/>
  <c r="FR26" i="3"/>
  <c r="FR28" i="3"/>
  <c r="FR30" i="3"/>
  <c r="FR24" i="3"/>
  <c r="FQ4" i="3"/>
  <c r="FQ31" i="3" l="1"/>
  <c r="FR13" i="3"/>
  <c r="FR15" i="3" s="1"/>
  <c r="FR17" i="3" s="1"/>
  <c r="FR19" i="3" s="1"/>
  <c r="FR21" i="3" s="1"/>
  <c r="FR23" i="3" s="1"/>
  <c r="FR25" i="3" s="1"/>
  <c r="FR27" i="3" s="1"/>
  <c r="FR29" i="3" s="1"/>
  <c r="FS18" i="3"/>
  <c r="FS20" i="3"/>
  <c r="FS16" i="3"/>
  <c r="FS12" i="3"/>
  <c r="FS14" i="3"/>
  <c r="FS32" i="3"/>
  <c r="FT9" i="3"/>
  <c r="FS11" i="3"/>
  <c r="FS10" i="3"/>
  <c r="FS22" i="3"/>
  <c r="FS24" i="3"/>
  <c r="FS26" i="3"/>
  <c r="FS28" i="3"/>
  <c r="FS30" i="3"/>
  <c r="FR4" i="3"/>
  <c r="FR31" i="3" l="1"/>
  <c r="FS13" i="3"/>
  <c r="FS15" i="3" s="1"/>
  <c r="FS17" i="3" s="1"/>
  <c r="FS19" i="3" s="1"/>
  <c r="FS21" i="3" s="1"/>
  <c r="FS23" i="3" s="1"/>
  <c r="FS25" i="3" s="1"/>
  <c r="FS27" i="3" s="1"/>
  <c r="FS29" i="3" s="1"/>
  <c r="FT11" i="3"/>
  <c r="FT20" i="3"/>
  <c r="FT10" i="3"/>
  <c r="FT16" i="3"/>
  <c r="FT12" i="3"/>
  <c r="FT32" i="3"/>
  <c r="FU9" i="3"/>
  <c r="FT14" i="3"/>
  <c r="FT22" i="3"/>
  <c r="FT18" i="3"/>
  <c r="FT24" i="3"/>
  <c r="FT28" i="3"/>
  <c r="FT30" i="3"/>
  <c r="FT26" i="3"/>
  <c r="FS4" i="3"/>
  <c r="FS31" i="3" l="1"/>
  <c r="FT13" i="3"/>
  <c r="FT15" i="3" s="1"/>
  <c r="FT17" i="3" s="1"/>
  <c r="FT19" i="3" s="1"/>
  <c r="FT21" i="3" s="1"/>
  <c r="FT23" i="3" s="1"/>
  <c r="FT25" i="3" s="1"/>
  <c r="FT27" i="3" s="1"/>
  <c r="FT29" i="3" s="1"/>
  <c r="FU11" i="3"/>
  <c r="FU18" i="3"/>
  <c r="FU24" i="3"/>
  <c r="FU16" i="3"/>
  <c r="FU14" i="3"/>
  <c r="FV9" i="3"/>
  <c r="FU20" i="3"/>
  <c r="FU32" i="3"/>
  <c r="FU10" i="3"/>
  <c r="FU12" i="3"/>
  <c r="FU22" i="3"/>
  <c r="FU26" i="3"/>
  <c r="FU30" i="3"/>
  <c r="FU28" i="3"/>
  <c r="FT4" i="3"/>
  <c r="FT31" i="3" l="1"/>
  <c r="FV11" i="3"/>
  <c r="FV16" i="3"/>
  <c r="FV24" i="3"/>
  <c r="FV14" i="3"/>
  <c r="FW9" i="3"/>
  <c r="FV18" i="3"/>
  <c r="FV26" i="3"/>
  <c r="FV10" i="3"/>
  <c r="FV12" i="3"/>
  <c r="FV20" i="3"/>
  <c r="FV32" i="3"/>
  <c r="FV22" i="3"/>
  <c r="FV28" i="3"/>
  <c r="FV30" i="3"/>
  <c r="FU13" i="3"/>
  <c r="FU15" i="3" s="1"/>
  <c r="FU17" i="3" s="1"/>
  <c r="FU19" i="3" s="1"/>
  <c r="FU21" i="3" s="1"/>
  <c r="FU23" i="3" s="1"/>
  <c r="FU25" i="3" s="1"/>
  <c r="FU27" i="3" s="1"/>
  <c r="FU29" i="3" s="1"/>
  <c r="FU4" i="3"/>
  <c r="FU31" i="3" l="1"/>
  <c r="FV13" i="3"/>
  <c r="FV15" i="3" s="1"/>
  <c r="FV17" i="3" s="1"/>
  <c r="FV19" i="3" s="1"/>
  <c r="FV21" i="3" s="1"/>
  <c r="FV23" i="3" s="1"/>
  <c r="FV25" i="3" s="1"/>
  <c r="FV27" i="3" s="1"/>
  <c r="FV29" i="3" s="1"/>
  <c r="FW10" i="3"/>
  <c r="FW16" i="3"/>
  <c r="FW22" i="3"/>
  <c r="FW32" i="3"/>
  <c r="FX9" i="3"/>
  <c r="FW11" i="3"/>
  <c r="FW24" i="3"/>
  <c r="FW12" i="3"/>
  <c r="FW18" i="3"/>
  <c r="FW28" i="3"/>
  <c r="FW14" i="3"/>
  <c r="FW20" i="3"/>
  <c r="FW26" i="3"/>
  <c r="FW30" i="3"/>
  <c r="FV4" i="3"/>
  <c r="FV31" i="3" l="1"/>
  <c r="FW13" i="3"/>
  <c r="FW15" i="3" s="1"/>
  <c r="FW17" i="3" s="1"/>
  <c r="FW19" i="3" s="1"/>
  <c r="FW21" i="3" s="1"/>
  <c r="FW23" i="3" s="1"/>
  <c r="FW25" i="3" s="1"/>
  <c r="FW27" i="3" s="1"/>
  <c r="FW29" i="3" s="1"/>
  <c r="FX12" i="3"/>
  <c r="FX20" i="3"/>
  <c r="FX28" i="3"/>
  <c r="FX18" i="3"/>
  <c r="FX26" i="3"/>
  <c r="FX10" i="3"/>
  <c r="FX16" i="3"/>
  <c r="FX22" i="3"/>
  <c r="FX11" i="3"/>
  <c r="FX32" i="3"/>
  <c r="FY9" i="3"/>
  <c r="FX14" i="3"/>
  <c r="FX24" i="3"/>
  <c r="FX30" i="3"/>
  <c r="FW4" i="3"/>
  <c r="FW31" i="3" l="1"/>
  <c r="FZ9" i="3"/>
  <c r="FY22" i="3"/>
  <c r="FY26" i="3"/>
  <c r="FY32" i="3"/>
  <c r="FY12" i="3"/>
  <c r="FY16" i="3"/>
  <c r="FY10" i="3"/>
  <c r="FY18" i="3"/>
  <c r="FY14" i="3"/>
  <c r="FY11" i="3"/>
  <c r="FY20" i="3"/>
  <c r="FY24" i="3"/>
  <c r="FY28" i="3"/>
  <c r="FY30" i="3"/>
  <c r="FX13" i="3"/>
  <c r="FX15" i="3" s="1"/>
  <c r="FX17" i="3" s="1"/>
  <c r="FX19" i="3" s="1"/>
  <c r="FX21" i="3" s="1"/>
  <c r="FX23" i="3" s="1"/>
  <c r="FX25" i="3" s="1"/>
  <c r="FX27" i="3" s="1"/>
  <c r="FX29" i="3" s="1"/>
  <c r="FX4" i="3"/>
  <c r="FX31" i="3" l="1"/>
  <c r="FY13" i="3"/>
  <c r="FY15" i="3" s="1"/>
  <c r="FY17" i="3" s="1"/>
  <c r="FY19" i="3" s="1"/>
  <c r="FY21" i="3" s="1"/>
  <c r="FY23" i="3" s="1"/>
  <c r="FY25" i="3" s="1"/>
  <c r="FY27" i="3" s="1"/>
  <c r="FY29" i="3" s="1"/>
  <c r="FZ11" i="3"/>
  <c r="FZ18" i="3"/>
  <c r="FZ28" i="3"/>
  <c r="FZ16" i="3"/>
  <c r="FZ12" i="3"/>
  <c r="FZ20" i="3"/>
  <c r="FZ22" i="3"/>
  <c r="FZ14" i="3"/>
  <c r="GA9" i="3"/>
  <c r="FZ24" i="3"/>
  <c r="FZ32" i="3"/>
  <c r="FZ10" i="3"/>
  <c r="FZ26" i="3"/>
  <c r="FZ30" i="3"/>
  <c r="FY4" i="3"/>
  <c r="FY31" i="3" l="1"/>
  <c r="FZ13" i="3"/>
  <c r="FZ15" i="3" s="1"/>
  <c r="FZ17" i="3" s="1"/>
  <c r="FZ19" i="3" s="1"/>
  <c r="FZ21" i="3" s="1"/>
  <c r="FZ23" i="3" s="1"/>
  <c r="FZ25" i="3" s="1"/>
  <c r="FZ27" i="3" s="1"/>
  <c r="FZ29" i="3" s="1"/>
  <c r="GA12" i="3"/>
  <c r="GA18" i="3"/>
  <c r="GA28" i="3"/>
  <c r="GA26" i="3"/>
  <c r="GB9" i="3"/>
  <c r="GA14" i="3"/>
  <c r="GA20" i="3"/>
  <c r="GA32" i="3"/>
  <c r="GA22" i="3"/>
  <c r="GA10" i="3"/>
  <c r="GA16" i="3"/>
  <c r="GA24" i="3"/>
  <c r="GA11" i="3"/>
  <c r="GA30" i="3"/>
  <c r="FZ4" i="3"/>
  <c r="FZ31" i="3" l="1"/>
  <c r="GA13" i="3"/>
  <c r="GA15" i="3" s="1"/>
  <c r="GA17" i="3" s="1"/>
  <c r="GA19" i="3" s="1"/>
  <c r="GA21" i="3" s="1"/>
  <c r="GA23" i="3" s="1"/>
  <c r="GA25" i="3" s="1"/>
  <c r="GA27" i="3" s="1"/>
  <c r="GA29" i="3" s="1"/>
  <c r="GB18" i="3"/>
  <c r="GB28" i="3"/>
  <c r="GC9" i="3"/>
  <c r="GB20" i="3"/>
  <c r="GB11" i="3"/>
  <c r="GB12" i="3"/>
  <c r="GB24" i="3"/>
  <c r="GB16" i="3"/>
  <c r="GB10" i="3"/>
  <c r="GB32" i="3"/>
  <c r="GB14" i="3"/>
  <c r="GB26" i="3"/>
  <c r="GB22" i="3"/>
  <c r="GB30" i="3"/>
  <c r="GA4" i="3"/>
  <c r="GA31" i="3" l="1"/>
  <c r="GC10" i="3"/>
  <c r="GC14" i="3"/>
  <c r="GC22" i="3"/>
  <c r="GC11" i="3"/>
  <c r="GC16" i="3"/>
  <c r="GC24" i="3"/>
  <c r="GD9" i="3"/>
  <c r="GC18" i="3"/>
  <c r="GC26" i="3"/>
  <c r="GC12" i="3"/>
  <c r="GC20" i="3"/>
  <c r="GC28" i="3"/>
  <c r="GC32" i="3"/>
  <c r="GC30" i="3"/>
  <c r="GB13" i="3"/>
  <c r="GB15" i="3" s="1"/>
  <c r="GB17" i="3" s="1"/>
  <c r="GB19" i="3" s="1"/>
  <c r="GB21" i="3" s="1"/>
  <c r="GB23" i="3" s="1"/>
  <c r="GB25" i="3" s="1"/>
  <c r="GB27" i="3" s="1"/>
  <c r="GB29" i="3" s="1"/>
  <c r="GB4" i="3"/>
  <c r="GB31" i="3" l="1"/>
  <c r="GC13" i="3"/>
  <c r="GC15" i="3" s="1"/>
  <c r="GC17" i="3" s="1"/>
  <c r="GC19" i="3" s="1"/>
  <c r="GC21" i="3" s="1"/>
  <c r="GC23" i="3" s="1"/>
  <c r="GC25" i="3" s="1"/>
  <c r="GC27" i="3" s="1"/>
  <c r="GC29" i="3" s="1"/>
  <c r="GD10" i="3"/>
  <c r="GD14" i="3"/>
  <c r="GD24" i="3"/>
  <c r="GD28" i="3"/>
  <c r="GD11" i="3"/>
  <c r="GD16" i="3"/>
  <c r="GD26" i="3"/>
  <c r="GD22" i="3"/>
  <c r="GE9" i="3"/>
  <c r="GD18" i="3"/>
  <c r="GD12" i="3"/>
  <c r="GD20" i="3"/>
  <c r="GD32" i="3"/>
  <c r="GD30" i="3"/>
  <c r="GC4" i="3"/>
  <c r="GC31" i="3" l="1"/>
  <c r="GD13" i="3"/>
  <c r="GD15" i="3" s="1"/>
  <c r="GD17" i="3" s="1"/>
  <c r="GD19" i="3" s="1"/>
  <c r="GD21" i="3" s="1"/>
  <c r="GD23" i="3" s="1"/>
  <c r="GD25" i="3" s="1"/>
  <c r="GD27" i="3" s="1"/>
  <c r="GD29" i="3" s="1"/>
  <c r="GF9" i="3"/>
  <c r="GE22" i="3"/>
  <c r="GE24" i="3"/>
  <c r="GE18" i="3"/>
  <c r="GE14" i="3"/>
  <c r="GE28" i="3"/>
  <c r="GE20" i="3"/>
  <c r="GE30" i="3"/>
  <c r="GE10" i="3"/>
  <c r="GE16" i="3"/>
  <c r="GE26" i="3"/>
  <c r="GE32" i="3"/>
  <c r="GE11" i="3"/>
  <c r="GE12" i="3"/>
  <c r="GD4" i="3"/>
  <c r="GD31" i="3" l="1"/>
  <c r="GE13" i="3"/>
  <c r="GE15" i="3" s="1"/>
  <c r="GE17" i="3" s="1"/>
  <c r="GE19" i="3" s="1"/>
  <c r="GE21" i="3" s="1"/>
  <c r="GE23" i="3" s="1"/>
  <c r="GE25" i="3" s="1"/>
  <c r="GE27" i="3" s="1"/>
  <c r="GE29" i="3" s="1"/>
  <c r="GF10" i="3"/>
  <c r="GF20" i="3"/>
  <c r="GF26" i="3"/>
  <c r="GF32" i="3"/>
  <c r="GF18" i="3"/>
  <c r="GF11" i="3"/>
  <c r="GF16" i="3"/>
  <c r="GF28" i="3"/>
  <c r="GG9" i="3"/>
  <c r="GF14" i="3"/>
  <c r="GF22" i="3"/>
  <c r="GF30" i="3"/>
  <c r="GF12" i="3"/>
  <c r="GF24" i="3"/>
  <c r="GE4" i="3"/>
  <c r="GE31" i="3" l="1"/>
  <c r="GF13" i="3"/>
  <c r="GF15" i="3" s="1"/>
  <c r="GF17" i="3" s="1"/>
  <c r="GF19" i="3" s="1"/>
  <c r="GF21" i="3" s="1"/>
  <c r="GF23" i="3" s="1"/>
  <c r="GF25" i="3" s="1"/>
  <c r="GF27" i="3" s="1"/>
  <c r="GF29" i="3" s="1"/>
  <c r="GG10" i="3"/>
  <c r="GG14" i="3"/>
  <c r="GG16" i="3"/>
  <c r="GG32" i="3"/>
  <c r="GG11" i="3"/>
  <c r="GG18" i="3"/>
  <c r="GG24" i="3"/>
  <c r="GH9" i="3"/>
  <c r="GG20" i="3"/>
  <c r="GG26" i="3"/>
  <c r="GG12" i="3"/>
  <c r="GG22" i="3"/>
  <c r="GG28" i="3"/>
  <c r="GG30" i="3"/>
  <c r="GF4" i="3"/>
  <c r="GF31" i="3" l="1"/>
  <c r="GG13" i="3"/>
  <c r="GG15" i="3" s="1"/>
  <c r="GG17" i="3" s="1"/>
  <c r="GG19" i="3" s="1"/>
  <c r="GG21" i="3" s="1"/>
  <c r="GG23" i="3" s="1"/>
  <c r="GG25" i="3" s="1"/>
  <c r="GG27" i="3" s="1"/>
  <c r="GG29" i="3" s="1"/>
  <c r="GI9" i="3"/>
  <c r="GH18" i="3"/>
  <c r="GH24" i="3"/>
  <c r="GH30" i="3"/>
  <c r="GH11" i="3"/>
  <c r="GH20" i="3"/>
  <c r="GH28" i="3"/>
  <c r="GH12" i="3"/>
  <c r="GH26" i="3"/>
  <c r="GH10" i="3"/>
  <c r="GH14" i="3"/>
  <c r="GH22" i="3"/>
  <c r="GH32" i="3"/>
  <c r="GH16" i="3"/>
  <c r="GG4" i="3"/>
  <c r="GG31" i="3" l="1"/>
  <c r="GH13" i="3"/>
  <c r="GH15" i="3" s="1"/>
  <c r="GH17" i="3" s="1"/>
  <c r="GH19" i="3" s="1"/>
  <c r="GH21" i="3" s="1"/>
  <c r="GH23" i="3" s="1"/>
  <c r="GH25" i="3" s="1"/>
  <c r="GH27" i="3" s="1"/>
  <c r="GH29" i="3" s="1"/>
  <c r="GI14" i="3"/>
  <c r="GI12" i="3"/>
  <c r="GI26" i="3"/>
  <c r="GI22" i="3"/>
  <c r="GJ9" i="3"/>
  <c r="GI16" i="3"/>
  <c r="GI28" i="3"/>
  <c r="GI24" i="3"/>
  <c r="GI30" i="3"/>
  <c r="GI11" i="3"/>
  <c r="GI18" i="3"/>
  <c r="GI10" i="3"/>
  <c r="GI20" i="3"/>
  <c r="GI32" i="3"/>
  <c r="GH4" i="3"/>
  <c r="GH31" i="3" l="1"/>
  <c r="GI13" i="3"/>
  <c r="GI15" i="3" s="1"/>
  <c r="GI17" i="3" s="1"/>
  <c r="GI19" i="3" s="1"/>
  <c r="GI21" i="3" s="1"/>
  <c r="GI23" i="3" s="1"/>
  <c r="GI25" i="3" s="1"/>
  <c r="GI27" i="3" s="1"/>
  <c r="GI29" i="3" s="1"/>
  <c r="GJ11" i="3"/>
  <c r="GJ20" i="3"/>
  <c r="GJ28" i="3"/>
  <c r="GJ16" i="3"/>
  <c r="GJ10" i="3"/>
  <c r="GJ24" i="3"/>
  <c r="GJ30" i="3"/>
  <c r="GK9" i="3"/>
  <c r="GJ14" i="3"/>
  <c r="GJ26" i="3"/>
  <c r="GJ32" i="3"/>
  <c r="GJ12" i="3"/>
  <c r="GJ18" i="3"/>
  <c r="GJ22" i="3"/>
  <c r="GI4" i="3"/>
  <c r="GI31" i="3" l="1"/>
  <c r="GK12" i="3"/>
  <c r="GK22" i="3"/>
  <c r="GK28" i="3"/>
  <c r="GK32" i="3"/>
  <c r="GK10" i="3"/>
  <c r="GK16" i="3"/>
  <c r="GK14" i="3"/>
  <c r="GK11" i="3"/>
  <c r="GK18" i="3"/>
  <c r="GK24" i="3"/>
  <c r="GK30" i="3"/>
  <c r="GL9" i="3"/>
  <c r="GK20" i="3"/>
  <c r="GK26" i="3"/>
  <c r="GJ13" i="3"/>
  <c r="GJ15" i="3" s="1"/>
  <c r="GJ17" i="3" s="1"/>
  <c r="GJ19" i="3" s="1"/>
  <c r="GJ21" i="3" s="1"/>
  <c r="GJ23" i="3" s="1"/>
  <c r="GJ25" i="3" s="1"/>
  <c r="GJ27" i="3" s="1"/>
  <c r="GJ29" i="3" s="1"/>
  <c r="GJ4" i="3"/>
  <c r="GJ31" i="3" l="1"/>
  <c r="GL12" i="3"/>
  <c r="GL20" i="3"/>
  <c r="GL28" i="3"/>
  <c r="GL10" i="3"/>
  <c r="GL14" i="3"/>
  <c r="GL22" i="3"/>
  <c r="GL32" i="3"/>
  <c r="GM9" i="3"/>
  <c r="GL16" i="3"/>
  <c r="GL24" i="3"/>
  <c r="GL30" i="3"/>
  <c r="GL11" i="3"/>
  <c r="GL18" i="3"/>
  <c r="GL26" i="3"/>
  <c r="GK13" i="3"/>
  <c r="GK15" i="3" s="1"/>
  <c r="GK17" i="3" s="1"/>
  <c r="GK19" i="3" s="1"/>
  <c r="GK21" i="3" s="1"/>
  <c r="GK23" i="3" s="1"/>
  <c r="GK25" i="3" s="1"/>
  <c r="GK27" i="3" s="1"/>
  <c r="GK29" i="3" s="1"/>
  <c r="GK4" i="3"/>
  <c r="GK31" i="3" l="1"/>
  <c r="GL13" i="3"/>
  <c r="GL15" i="3" s="1"/>
  <c r="GL17" i="3" s="1"/>
  <c r="GL19" i="3" s="1"/>
  <c r="GL21" i="3" s="1"/>
  <c r="GL23" i="3" s="1"/>
  <c r="GL25" i="3" s="1"/>
  <c r="GL27" i="3" s="1"/>
  <c r="GL29" i="3" s="1"/>
  <c r="GM10" i="3"/>
  <c r="GM14" i="3"/>
  <c r="GM22" i="3"/>
  <c r="GM26" i="3"/>
  <c r="GM20" i="3"/>
  <c r="GN9" i="3"/>
  <c r="GM16" i="3"/>
  <c r="GM28" i="3"/>
  <c r="GM30" i="3"/>
  <c r="GM12" i="3"/>
  <c r="GM18" i="3"/>
  <c r="GM32" i="3"/>
  <c r="GM11" i="3"/>
  <c r="GM24" i="3"/>
  <c r="GL4" i="3"/>
  <c r="GM13" i="3" l="1"/>
  <c r="GL31" i="3"/>
  <c r="GM15" i="3"/>
  <c r="GM17" i="3" s="1"/>
  <c r="GM19" i="3" s="1"/>
  <c r="GM21" i="3" s="1"/>
  <c r="GM23" i="3" s="1"/>
  <c r="GM25" i="3" s="1"/>
  <c r="GM27" i="3" s="1"/>
  <c r="GM29" i="3" s="1"/>
  <c r="GO9" i="3"/>
  <c r="GN14" i="3"/>
  <c r="GN24" i="3"/>
  <c r="GN30" i="3"/>
  <c r="GN11" i="3"/>
  <c r="GN18" i="3"/>
  <c r="GN26" i="3"/>
  <c r="GN22" i="3"/>
  <c r="GN32" i="3"/>
  <c r="GN12" i="3"/>
  <c r="GN20" i="3"/>
  <c r="GN28" i="3"/>
  <c r="GN10" i="3"/>
  <c r="GN16" i="3"/>
  <c r="GM4" i="3"/>
  <c r="GM31" i="3" l="1"/>
  <c r="GN13" i="3"/>
  <c r="GN15" i="3" s="1"/>
  <c r="GN17" i="3" s="1"/>
  <c r="GN19" i="3" s="1"/>
  <c r="GN21" i="3" s="1"/>
  <c r="GN23" i="3" s="1"/>
  <c r="GN25" i="3" s="1"/>
  <c r="GN27" i="3" s="1"/>
  <c r="GN29" i="3" s="1"/>
  <c r="GO12" i="3"/>
  <c r="GO16" i="3"/>
  <c r="GO28" i="3"/>
  <c r="GO30" i="3"/>
  <c r="GO26" i="3"/>
  <c r="GO10" i="3"/>
  <c r="GO18" i="3"/>
  <c r="GO14" i="3"/>
  <c r="GO32" i="3"/>
  <c r="GP9" i="3"/>
  <c r="GO20" i="3"/>
  <c r="GO24" i="3"/>
  <c r="GO11" i="3"/>
  <c r="GO22" i="3"/>
  <c r="GN4" i="3"/>
  <c r="GN31" i="3" l="1"/>
  <c r="GO13" i="3"/>
  <c r="GO15" i="3" s="1"/>
  <c r="GO17" i="3" s="1"/>
  <c r="GO19" i="3" s="1"/>
  <c r="GO21" i="3" s="1"/>
  <c r="GO23" i="3" s="1"/>
  <c r="GO25" i="3" s="1"/>
  <c r="GO27" i="3" s="1"/>
  <c r="GO29" i="3" s="1"/>
  <c r="GP14" i="3"/>
  <c r="GP20" i="3"/>
  <c r="GP24" i="3"/>
  <c r="GP10" i="3"/>
  <c r="GP16" i="3"/>
  <c r="GP22" i="3"/>
  <c r="GP32" i="3"/>
  <c r="GP18" i="3"/>
  <c r="GP28" i="3"/>
  <c r="GP11" i="3"/>
  <c r="GP13" i="3" s="1"/>
  <c r="GQ9" i="3"/>
  <c r="GP26" i="3"/>
  <c r="GP30" i="3"/>
  <c r="GP12" i="3"/>
  <c r="GO4" i="3"/>
  <c r="GO31" i="3" l="1"/>
  <c r="GP15" i="3"/>
  <c r="GP17" i="3" s="1"/>
  <c r="GP19" i="3" s="1"/>
  <c r="GP21" i="3" s="1"/>
  <c r="GP23" i="3" s="1"/>
  <c r="GP25" i="3" s="1"/>
  <c r="GP27" i="3" s="1"/>
  <c r="GP29" i="3" s="1"/>
  <c r="GR9" i="3"/>
  <c r="GQ16" i="3"/>
  <c r="GQ20" i="3"/>
  <c r="GQ24" i="3"/>
  <c r="GQ30" i="3"/>
  <c r="GQ10" i="3"/>
  <c r="GQ11" i="3"/>
  <c r="GQ28" i="3"/>
  <c r="GQ12" i="3"/>
  <c r="GQ22" i="3"/>
  <c r="GQ14" i="3"/>
  <c r="GQ18" i="3"/>
  <c r="GQ26" i="3"/>
  <c r="GQ32" i="3"/>
  <c r="GP4" i="3"/>
  <c r="GP31" i="3" l="1"/>
  <c r="GQ13" i="3"/>
  <c r="GQ15" i="3" s="1"/>
  <c r="GQ17" i="3" s="1"/>
  <c r="GQ19" i="3" s="1"/>
  <c r="GQ21" i="3" s="1"/>
  <c r="GQ23" i="3" s="1"/>
  <c r="GQ25" i="3" s="1"/>
  <c r="GQ27" i="3" s="1"/>
  <c r="GQ29" i="3" s="1"/>
  <c r="GR10" i="3"/>
  <c r="GR24" i="3"/>
  <c r="GR28" i="3"/>
  <c r="GR30" i="3"/>
  <c r="GR20" i="3"/>
  <c r="GS9" i="3"/>
  <c r="GR14" i="3"/>
  <c r="GR26" i="3"/>
  <c r="GR32" i="3"/>
  <c r="GR11" i="3"/>
  <c r="GR18" i="3"/>
  <c r="GR22" i="3"/>
  <c r="GR12" i="3"/>
  <c r="GR16" i="3"/>
  <c r="GQ4" i="3"/>
  <c r="GQ31" i="3" l="1"/>
  <c r="GR13" i="3"/>
  <c r="GR15" i="3" s="1"/>
  <c r="GR17" i="3" s="1"/>
  <c r="GR19" i="3" s="1"/>
  <c r="GR21" i="3" s="1"/>
  <c r="GR23" i="3" s="1"/>
  <c r="GR25" i="3" s="1"/>
  <c r="GR27" i="3" s="1"/>
  <c r="GR29" i="3" s="1"/>
  <c r="GS12" i="3"/>
  <c r="GS20" i="3"/>
  <c r="GS28" i="3"/>
  <c r="GS10" i="3"/>
  <c r="GS14" i="3"/>
  <c r="GS22" i="3"/>
  <c r="GS32" i="3"/>
  <c r="GS30" i="3"/>
  <c r="GT9" i="3"/>
  <c r="GS16" i="3"/>
  <c r="GS24" i="3"/>
  <c r="GS11" i="3"/>
  <c r="GS18" i="3"/>
  <c r="GS26" i="3"/>
  <c r="GR4" i="3"/>
  <c r="GR31" i="3" l="1"/>
  <c r="GS13" i="3"/>
  <c r="GS15" i="3" s="1"/>
  <c r="GS17" i="3" s="1"/>
  <c r="GS19" i="3" s="1"/>
  <c r="GS21" i="3" s="1"/>
  <c r="GS23" i="3" s="1"/>
  <c r="GS25" i="3" s="1"/>
  <c r="GS27" i="3" s="1"/>
  <c r="GS29" i="3" s="1"/>
  <c r="GT12" i="3"/>
  <c r="GT20" i="3"/>
  <c r="GT32" i="3"/>
  <c r="GT11" i="3"/>
  <c r="GT10" i="3"/>
  <c r="GT14" i="3"/>
  <c r="GT24" i="3"/>
  <c r="GT30" i="3"/>
  <c r="GU9" i="3"/>
  <c r="GT16" i="3"/>
  <c r="GT22" i="3"/>
  <c r="GT28" i="3"/>
  <c r="GT18" i="3"/>
  <c r="GT26" i="3"/>
  <c r="GS4" i="3"/>
  <c r="GS31" i="3" l="1"/>
  <c r="GT13" i="3"/>
  <c r="GT15" i="3" s="1"/>
  <c r="GT17" i="3" s="1"/>
  <c r="GT19" i="3" s="1"/>
  <c r="GT21" i="3" s="1"/>
  <c r="GT23" i="3" s="1"/>
  <c r="GT25" i="3" s="1"/>
  <c r="GT27" i="3" s="1"/>
  <c r="GT29" i="3" s="1"/>
  <c r="GU10" i="3"/>
  <c r="GU12" i="3"/>
  <c r="GU24" i="3"/>
  <c r="GU26" i="3"/>
  <c r="GU20" i="3"/>
  <c r="GU32" i="3"/>
  <c r="GV9" i="3"/>
  <c r="GU11" i="3"/>
  <c r="GU18" i="3"/>
  <c r="GU14" i="3"/>
  <c r="GU28" i="3"/>
  <c r="GU22" i="3"/>
  <c r="GU16" i="3"/>
  <c r="GU30" i="3"/>
  <c r="GT4" i="3"/>
  <c r="GT31" i="3" l="1"/>
  <c r="GU13" i="3"/>
  <c r="GU15" i="3" s="1"/>
  <c r="GU17" i="3" s="1"/>
  <c r="GU19" i="3" s="1"/>
  <c r="GU21" i="3" s="1"/>
  <c r="GU23" i="3" s="1"/>
  <c r="GU25" i="3" s="1"/>
  <c r="GU27" i="3" s="1"/>
  <c r="GU29" i="3" s="1"/>
  <c r="GV10" i="3"/>
  <c r="GV16" i="3"/>
  <c r="GV28" i="3"/>
  <c r="GV26" i="3"/>
  <c r="GW9" i="3"/>
  <c r="GV14" i="3"/>
  <c r="GV22" i="3"/>
  <c r="GV30" i="3"/>
  <c r="GV11" i="3"/>
  <c r="GV13" i="3" s="1"/>
  <c r="GV18" i="3"/>
  <c r="GV24" i="3"/>
  <c r="GV12" i="3"/>
  <c r="GV20" i="3"/>
  <c r="GV32" i="3"/>
  <c r="GU4" i="3"/>
  <c r="GU31" i="3" l="1"/>
  <c r="GW12" i="3"/>
  <c r="GW22" i="3"/>
  <c r="GW28" i="3"/>
  <c r="GW32" i="3"/>
  <c r="GW20" i="3"/>
  <c r="GW30" i="3"/>
  <c r="GW10" i="3"/>
  <c r="GW14" i="3"/>
  <c r="GW16" i="3"/>
  <c r="GX9" i="3"/>
  <c r="GW18" i="3"/>
  <c r="GW24" i="3"/>
  <c r="GW11" i="3"/>
  <c r="GW26" i="3"/>
  <c r="GV15" i="3"/>
  <c r="GV17" i="3" s="1"/>
  <c r="GV19" i="3" s="1"/>
  <c r="GV21" i="3" s="1"/>
  <c r="GV23" i="3" s="1"/>
  <c r="GV25" i="3" s="1"/>
  <c r="GV27" i="3" s="1"/>
  <c r="GV29" i="3" s="1"/>
  <c r="GV4" i="3"/>
  <c r="GV31" i="3" l="1"/>
  <c r="GX14" i="3"/>
  <c r="GX20" i="3"/>
  <c r="GX28" i="3"/>
  <c r="GX32" i="3"/>
  <c r="GX12" i="3"/>
  <c r="GX24" i="3"/>
  <c r="GX30" i="3"/>
  <c r="GX10" i="3"/>
  <c r="GX16" i="3"/>
  <c r="GX22" i="3"/>
  <c r="GX11" i="3"/>
  <c r="GY9" i="3"/>
  <c r="GX26" i="3"/>
  <c r="GX18" i="3"/>
  <c r="GW13" i="3"/>
  <c r="GW15" i="3" s="1"/>
  <c r="GW17" i="3" s="1"/>
  <c r="GW19" i="3" s="1"/>
  <c r="GW21" i="3" s="1"/>
  <c r="GW23" i="3" s="1"/>
  <c r="GW25" i="3" s="1"/>
  <c r="GW27" i="3" s="1"/>
  <c r="GW29" i="3" s="1"/>
  <c r="GW4" i="3"/>
  <c r="GW31" i="3" l="1"/>
  <c r="GX13" i="3"/>
  <c r="GX15" i="3" s="1"/>
  <c r="GX17" i="3" s="1"/>
  <c r="GX19" i="3" s="1"/>
  <c r="GX21" i="3" s="1"/>
  <c r="GX23" i="3" s="1"/>
  <c r="GX25" i="3" s="1"/>
  <c r="GX27" i="3" s="1"/>
  <c r="GX29" i="3" s="1"/>
  <c r="GZ9" i="3"/>
  <c r="GY12" i="3"/>
  <c r="GY28" i="3"/>
  <c r="GY20" i="3"/>
  <c r="GY10" i="3"/>
  <c r="GY16" i="3"/>
  <c r="GY24" i="3"/>
  <c r="GY30" i="3"/>
  <c r="GY11" i="3"/>
  <c r="GY18" i="3"/>
  <c r="GY26" i="3"/>
  <c r="GY14" i="3"/>
  <c r="GY22" i="3"/>
  <c r="GY32" i="3"/>
  <c r="GX4" i="3"/>
  <c r="GX31" i="3" l="1"/>
  <c r="GY13" i="3"/>
  <c r="GY15" i="3" s="1"/>
  <c r="GY17" i="3" s="1"/>
  <c r="GY19" i="3" s="1"/>
  <c r="GY21" i="3" s="1"/>
  <c r="GY23" i="3" s="1"/>
  <c r="GY25" i="3" s="1"/>
  <c r="GY27" i="3" s="1"/>
  <c r="GY29" i="3" s="1"/>
  <c r="GZ10" i="3"/>
  <c r="GZ20" i="3"/>
  <c r="GZ28" i="3"/>
  <c r="GZ30" i="3"/>
  <c r="GZ32" i="3"/>
  <c r="GZ12" i="3"/>
  <c r="GZ22" i="3"/>
  <c r="HA9" i="3"/>
  <c r="GZ14" i="3"/>
  <c r="GZ24" i="3"/>
  <c r="GZ11" i="3"/>
  <c r="GZ16" i="3"/>
  <c r="GZ26" i="3"/>
  <c r="GZ18" i="3"/>
  <c r="GY4" i="3"/>
  <c r="GY31" i="3" l="1"/>
  <c r="GZ13" i="3"/>
  <c r="GZ15" i="3" s="1"/>
  <c r="GZ17" i="3" s="1"/>
  <c r="GZ19" i="3" s="1"/>
  <c r="GZ21" i="3" s="1"/>
  <c r="GZ23" i="3" s="1"/>
  <c r="GZ25" i="3" s="1"/>
  <c r="GZ27" i="3" s="1"/>
  <c r="GZ29" i="3" s="1"/>
  <c r="HA11" i="3"/>
  <c r="HA20" i="3"/>
  <c r="HA26" i="3"/>
  <c r="HA18" i="3"/>
  <c r="HA12" i="3"/>
  <c r="HA22" i="3"/>
  <c r="HA28" i="3"/>
  <c r="HA32" i="3"/>
  <c r="HA10" i="3"/>
  <c r="HA16" i="3"/>
  <c r="HA14" i="3"/>
  <c r="HB9" i="3"/>
  <c r="HA24" i="3"/>
  <c r="HA30" i="3"/>
  <c r="GZ4" i="3"/>
  <c r="GZ31" i="3" l="1"/>
  <c r="HB12" i="3"/>
  <c r="HB20" i="3"/>
  <c r="HB28" i="3"/>
  <c r="HB26" i="3"/>
  <c r="HB10" i="3"/>
  <c r="HB14" i="3"/>
  <c r="HB22" i="3"/>
  <c r="HB32" i="3"/>
  <c r="HC9" i="3"/>
  <c r="HB16" i="3"/>
  <c r="HB24" i="3"/>
  <c r="HB30" i="3"/>
  <c r="HB11" i="3"/>
  <c r="HB18" i="3"/>
  <c r="HA13" i="3"/>
  <c r="HA15" i="3" s="1"/>
  <c r="HA17" i="3" s="1"/>
  <c r="HA19" i="3" s="1"/>
  <c r="HA21" i="3" s="1"/>
  <c r="HA23" i="3" s="1"/>
  <c r="HA25" i="3" s="1"/>
  <c r="HA27" i="3" s="1"/>
  <c r="HA29" i="3" s="1"/>
  <c r="HA4" i="3"/>
  <c r="HA31" i="3" l="1"/>
  <c r="HB13" i="3"/>
  <c r="HB15" i="3" s="1"/>
  <c r="HB17" i="3" s="1"/>
  <c r="HB19" i="3" s="1"/>
  <c r="HB21" i="3" s="1"/>
  <c r="HB23" i="3" s="1"/>
  <c r="HB25" i="3" s="1"/>
  <c r="HB27" i="3" s="1"/>
  <c r="HB29" i="3" s="1"/>
  <c r="HC11" i="3"/>
  <c r="HC20" i="3"/>
  <c r="HC24" i="3"/>
  <c r="HC30" i="3"/>
  <c r="HC32" i="3"/>
  <c r="HC18" i="3"/>
  <c r="HC10" i="3"/>
  <c r="HC14" i="3"/>
  <c r="HC22" i="3"/>
  <c r="HC26" i="3"/>
  <c r="HD9" i="3"/>
  <c r="HC16" i="3"/>
  <c r="HC28" i="3"/>
  <c r="HC12" i="3"/>
  <c r="HB4" i="3"/>
  <c r="HB31" i="3" l="1"/>
  <c r="HD10" i="3"/>
  <c r="HD20" i="3"/>
  <c r="HD28" i="3"/>
  <c r="HD30" i="3"/>
  <c r="HD18" i="3"/>
  <c r="HD22" i="3"/>
  <c r="HE9" i="3"/>
  <c r="HD14" i="3"/>
  <c r="HD24" i="3"/>
  <c r="HD11" i="3"/>
  <c r="HD16" i="3"/>
  <c r="HD26" i="3"/>
  <c r="HD32" i="3"/>
  <c r="HD12" i="3"/>
  <c r="HC13" i="3"/>
  <c r="HC15" i="3" s="1"/>
  <c r="HC17" i="3" s="1"/>
  <c r="HC19" i="3" s="1"/>
  <c r="HC21" i="3" s="1"/>
  <c r="HC23" i="3" s="1"/>
  <c r="HC25" i="3" s="1"/>
  <c r="HC27" i="3" s="1"/>
  <c r="HC29" i="3" s="1"/>
  <c r="HC4" i="3"/>
  <c r="HC31" i="3" l="1"/>
  <c r="HD13" i="3"/>
  <c r="HD15" i="3" s="1"/>
  <c r="HD17" i="3" s="1"/>
  <c r="HD19" i="3" s="1"/>
  <c r="HD21" i="3" s="1"/>
  <c r="HD23" i="3" s="1"/>
  <c r="HD25" i="3" s="1"/>
  <c r="HD27" i="3" s="1"/>
  <c r="HD29" i="3" s="1"/>
  <c r="HE12" i="3"/>
  <c r="HE22" i="3"/>
  <c r="HE28" i="3"/>
  <c r="HE30" i="3"/>
  <c r="HE10" i="3"/>
  <c r="HE16" i="3"/>
  <c r="HE24" i="3"/>
  <c r="HE32" i="3"/>
  <c r="HF9" i="3"/>
  <c r="HE18" i="3"/>
  <c r="HE26" i="3"/>
  <c r="HE11" i="3"/>
  <c r="HE20" i="3"/>
  <c r="HE14" i="3"/>
  <c r="HD4" i="3"/>
  <c r="HD31" i="3" l="1"/>
  <c r="HE13" i="3"/>
  <c r="HE15" i="3" s="1"/>
  <c r="HE17" i="3" s="1"/>
  <c r="HE19" i="3" s="1"/>
  <c r="HE21" i="3" s="1"/>
  <c r="HE23" i="3" s="1"/>
  <c r="HE25" i="3" s="1"/>
  <c r="HE27" i="3" s="1"/>
  <c r="HE29" i="3" s="1"/>
  <c r="HF14" i="3"/>
  <c r="HF20" i="3"/>
  <c r="HF32" i="3"/>
  <c r="HF18" i="3"/>
  <c r="HF10" i="3"/>
  <c r="HG9" i="3"/>
  <c r="HF26" i="3"/>
  <c r="HF11" i="3"/>
  <c r="HF16" i="3"/>
  <c r="HF22" i="3"/>
  <c r="HF30" i="3"/>
  <c r="HF12" i="3"/>
  <c r="HF24" i="3"/>
  <c r="HF28" i="3"/>
  <c r="HE4" i="3"/>
  <c r="HE31" i="3" l="1"/>
  <c r="HF13" i="3"/>
  <c r="HF15" i="3" s="1"/>
  <c r="HF17" i="3" s="1"/>
  <c r="HF19" i="3" s="1"/>
  <c r="HF21" i="3" s="1"/>
  <c r="HF23" i="3" s="1"/>
  <c r="HF25" i="3" s="1"/>
  <c r="HF27" i="3" s="1"/>
  <c r="HF29" i="3" s="1"/>
  <c r="HG14" i="3"/>
  <c r="HG18" i="3"/>
  <c r="HH9" i="3"/>
  <c r="HG11" i="3"/>
  <c r="HG24" i="3"/>
  <c r="HG32" i="3"/>
  <c r="HG10" i="3"/>
  <c r="HG22" i="3"/>
  <c r="HG28" i="3"/>
  <c r="HG12" i="3"/>
  <c r="HG16" i="3"/>
  <c r="HG26" i="3"/>
  <c r="HG20" i="3"/>
  <c r="HG30" i="3"/>
  <c r="HF4" i="3"/>
  <c r="HF31" i="3" l="1"/>
  <c r="HG13" i="3"/>
  <c r="HG15" i="3" s="1"/>
  <c r="HG17" i="3" s="1"/>
  <c r="HG19" i="3" s="1"/>
  <c r="HG21" i="3" s="1"/>
  <c r="HG23" i="3" s="1"/>
  <c r="HG25" i="3" s="1"/>
  <c r="HG27" i="3" s="1"/>
  <c r="HG29" i="3" s="1"/>
  <c r="HH14" i="3"/>
  <c r="HH20" i="3"/>
  <c r="HH28" i="3"/>
  <c r="HI9" i="3"/>
  <c r="HH10" i="3"/>
  <c r="HH24" i="3"/>
  <c r="HH32" i="3"/>
  <c r="HH12" i="3"/>
  <c r="HH11" i="3"/>
  <c r="HH16" i="3"/>
  <c r="HH26" i="3"/>
  <c r="HH30" i="3"/>
  <c r="HH18" i="3"/>
  <c r="HH22" i="3"/>
  <c r="HG4" i="3"/>
  <c r="HG31" i="3" l="1"/>
  <c r="HI11" i="3"/>
  <c r="HI18" i="3"/>
  <c r="HI26" i="3"/>
  <c r="HJ9" i="3"/>
  <c r="HI12" i="3"/>
  <c r="HI20" i="3"/>
  <c r="HI28" i="3"/>
  <c r="HI30" i="3"/>
  <c r="HI14" i="3"/>
  <c r="HI32" i="3"/>
  <c r="HI16" i="3"/>
  <c r="HI24" i="3"/>
  <c r="HI10" i="3"/>
  <c r="HI22" i="3"/>
  <c r="HH13" i="3"/>
  <c r="HH15" i="3" s="1"/>
  <c r="HH17" i="3" s="1"/>
  <c r="HH19" i="3" s="1"/>
  <c r="HH21" i="3" s="1"/>
  <c r="HH23" i="3" s="1"/>
  <c r="HH25" i="3" s="1"/>
  <c r="HH27" i="3" s="1"/>
  <c r="HH29" i="3" s="1"/>
  <c r="HH4" i="3"/>
  <c r="HH31" i="3" l="1"/>
  <c r="HJ12" i="3"/>
  <c r="HJ20" i="3"/>
  <c r="HJ11" i="3"/>
  <c r="HJ10" i="3"/>
  <c r="HJ14" i="3"/>
  <c r="HJ24" i="3"/>
  <c r="HJ30" i="3"/>
  <c r="HJ32" i="3"/>
  <c r="HK9" i="3"/>
  <c r="HJ16" i="3"/>
  <c r="HJ26" i="3"/>
  <c r="HJ22" i="3"/>
  <c r="HJ18" i="3"/>
  <c r="HJ28" i="3"/>
  <c r="HI13" i="3"/>
  <c r="HI15" i="3" s="1"/>
  <c r="HI17" i="3" s="1"/>
  <c r="HI19" i="3" s="1"/>
  <c r="HI21" i="3" s="1"/>
  <c r="HI23" i="3" s="1"/>
  <c r="HI25" i="3" s="1"/>
  <c r="HI27" i="3" s="1"/>
  <c r="HI29" i="3" s="1"/>
  <c r="HI4" i="3"/>
  <c r="HI31" i="3" l="1"/>
  <c r="HK12" i="3"/>
  <c r="HK28" i="3"/>
  <c r="HK18" i="3"/>
  <c r="HK30" i="3"/>
  <c r="HK26" i="3"/>
  <c r="HK10" i="3"/>
  <c r="HK11" i="3"/>
  <c r="HK24" i="3"/>
  <c r="HK32" i="3"/>
  <c r="HK16" i="3"/>
  <c r="HK14" i="3"/>
  <c r="HK22" i="3"/>
  <c r="HL9" i="3"/>
  <c r="HK20" i="3"/>
  <c r="HJ13" i="3"/>
  <c r="HJ15" i="3" s="1"/>
  <c r="HJ17" i="3" s="1"/>
  <c r="HJ19" i="3" s="1"/>
  <c r="HJ21" i="3" s="1"/>
  <c r="HJ23" i="3" s="1"/>
  <c r="HJ25" i="3" s="1"/>
  <c r="HJ27" i="3" s="1"/>
  <c r="HJ29" i="3" s="1"/>
  <c r="HJ4" i="3"/>
  <c r="HJ31" i="3" l="1"/>
  <c r="HM9" i="3"/>
  <c r="HL14" i="3"/>
  <c r="HL22" i="3"/>
  <c r="HL30" i="3"/>
  <c r="HL10" i="3"/>
  <c r="HL28" i="3"/>
  <c r="HL11" i="3"/>
  <c r="HL16" i="3"/>
  <c r="HL24" i="3"/>
  <c r="HL32" i="3"/>
  <c r="HL12" i="3"/>
  <c r="HL18" i="3"/>
  <c r="HL26" i="3"/>
  <c r="HL20" i="3"/>
  <c r="HK13" i="3"/>
  <c r="HK15" i="3" s="1"/>
  <c r="HK17" i="3" s="1"/>
  <c r="HK19" i="3" s="1"/>
  <c r="HK21" i="3" s="1"/>
  <c r="HK23" i="3" s="1"/>
  <c r="HK25" i="3" s="1"/>
  <c r="HK27" i="3" s="1"/>
  <c r="HK29" i="3" s="1"/>
  <c r="HK4" i="3"/>
  <c r="HK31" i="3" l="1"/>
  <c r="HL13" i="3"/>
  <c r="HL15" i="3" s="1"/>
  <c r="HL17" i="3" s="1"/>
  <c r="HL19" i="3" s="1"/>
  <c r="HL21" i="3" s="1"/>
  <c r="HL23" i="3" s="1"/>
  <c r="HL25" i="3" s="1"/>
  <c r="HL27" i="3" s="1"/>
  <c r="HL29" i="3" s="1"/>
  <c r="HM12" i="3"/>
  <c r="HM20" i="3"/>
  <c r="HM28" i="3"/>
  <c r="HM32" i="3"/>
  <c r="HM18" i="3"/>
  <c r="HM26" i="3"/>
  <c r="HM10" i="3"/>
  <c r="HM14" i="3"/>
  <c r="HM22" i="3"/>
  <c r="HM30" i="3"/>
  <c r="HM11" i="3"/>
  <c r="HM13" i="3" s="1"/>
  <c r="HN9" i="3"/>
  <c r="HM16" i="3"/>
  <c r="HM24" i="3"/>
  <c r="HL4" i="3"/>
  <c r="HM15" i="3" l="1"/>
  <c r="HL31" i="3"/>
  <c r="HO9" i="3"/>
  <c r="HN20" i="3"/>
  <c r="HN28" i="3"/>
  <c r="HN18" i="3"/>
  <c r="HN10" i="3"/>
  <c r="HN14" i="3"/>
  <c r="HN22" i="3"/>
  <c r="HN32" i="3"/>
  <c r="HN11" i="3"/>
  <c r="HN16" i="3"/>
  <c r="HN26" i="3"/>
  <c r="HN30" i="3"/>
  <c r="HN12" i="3"/>
  <c r="HN24" i="3"/>
  <c r="HM17" i="3"/>
  <c r="HM19" i="3" s="1"/>
  <c r="HM21" i="3" s="1"/>
  <c r="HM23" i="3" s="1"/>
  <c r="HM25" i="3" s="1"/>
  <c r="HM27" i="3" s="1"/>
  <c r="HM29" i="3" s="1"/>
  <c r="HM4" i="3"/>
  <c r="HM31" i="3" l="1"/>
  <c r="HN13" i="3"/>
  <c r="HN15" i="3" s="1"/>
  <c r="HN17" i="3" s="1"/>
  <c r="HN19" i="3" s="1"/>
  <c r="HN21" i="3" s="1"/>
  <c r="HN23" i="3" s="1"/>
  <c r="HN25" i="3" s="1"/>
  <c r="HN27" i="3" s="1"/>
  <c r="HN29" i="3" s="1"/>
  <c r="HO14" i="3"/>
  <c r="HO20" i="3"/>
  <c r="HO24" i="3"/>
  <c r="HO11" i="3"/>
  <c r="HP9" i="3"/>
  <c r="HO12" i="3"/>
  <c r="HO28" i="3"/>
  <c r="HO30" i="3"/>
  <c r="HO18" i="3"/>
  <c r="HO26" i="3"/>
  <c r="HO32" i="3"/>
  <c r="HO10" i="3"/>
  <c r="HO16" i="3"/>
  <c r="HO22" i="3"/>
  <c r="HN4" i="3"/>
  <c r="HN31" i="3" l="1"/>
  <c r="HP10" i="3"/>
  <c r="HP24" i="3"/>
  <c r="HP30" i="3"/>
  <c r="HP18" i="3"/>
  <c r="HQ9" i="3"/>
  <c r="HP14" i="3"/>
  <c r="HP26" i="3"/>
  <c r="HP32" i="3"/>
  <c r="HP16" i="3"/>
  <c r="HP22" i="3"/>
  <c r="HP12" i="3"/>
  <c r="HP28" i="3"/>
  <c r="HP11" i="3"/>
  <c r="HP20" i="3"/>
  <c r="HO13" i="3"/>
  <c r="HO15" i="3" s="1"/>
  <c r="HO17" i="3" s="1"/>
  <c r="HO19" i="3" s="1"/>
  <c r="HO21" i="3" s="1"/>
  <c r="HO23" i="3" s="1"/>
  <c r="HO25" i="3" s="1"/>
  <c r="HO27" i="3" s="1"/>
  <c r="HO29" i="3" s="1"/>
  <c r="HO4" i="3"/>
  <c r="HO31" i="3" l="1"/>
  <c r="HP13" i="3"/>
  <c r="HP15" i="3" s="1"/>
  <c r="HP17" i="3" s="1"/>
  <c r="HP19" i="3" s="1"/>
  <c r="HP21" i="3" s="1"/>
  <c r="HP23" i="3" s="1"/>
  <c r="HP25" i="3" s="1"/>
  <c r="HP27" i="3" s="1"/>
  <c r="HP29" i="3" s="1"/>
  <c r="HQ12" i="3"/>
  <c r="HQ22" i="3"/>
  <c r="HQ28" i="3"/>
  <c r="HQ32" i="3"/>
  <c r="HQ11" i="3"/>
  <c r="HQ10" i="3"/>
  <c r="HQ16" i="3"/>
  <c r="HQ14" i="3"/>
  <c r="HQ20" i="3"/>
  <c r="HR9" i="3"/>
  <c r="HQ18" i="3"/>
  <c r="HQ24" i="3"/>
  <c r="HQ30" i="3"/>
  <c r="HQ26" i="3"/>
  <c r="HP4" i="3"/>
  <c r="HP31" i="3" l="1"/>
  <c r="HQ13" i="3"/>
  <c r="HQ15" i="3" s="1"/>
  <c r="HQ17" i="3" s="1"/>
  <c r="HQ19" i="3" s="1"/>
  <c r="HQ21" i="3" s="1"/>
  <c r="HQ23" i="3" s="1"/>
  <c r="HQ25" i="3" s="1"/>
  <c r="HQ27" i="3" s="1"/>
  <c r="HQ29" i="3" s="1"/>
  <c r="HR12" i="3"/>
  <c r="HR20" i="3"/>
  <c r="HR28" i="3"/>
  <c r="HR11" i="3"/>
  <c r="HR30" i="3"/>
  <c r="HR10" i="3"/>
  <c r="HR14" i="3"/>
  <c r="HR22" i="3"/>
  <c r="HR32" i="3"/>
  <c r="HR26" i="3"/>
  <c r="HS9" i="3"/>
  <c r="HR16" i="3"/>
  <c r="HR24" i="3"/>
  <c r="HR18" i="3"/>
  <c r="HQ4" i="3"/>
  <c r="HQ31" i="3" l="1"/>
  <c r="HR13" i="3"/>
  <c r="HR15" i="3" s="1"/>
  <c r="HR17" i="3" s="1"/>
  <c r="HR19" i="3" s="1"/>
  <c r="HR21" i="3" s="1"/>
  <c r="HR23" i="3" s="1"/>
  <c r="HR25" i="3" s="1"/>
  <c r="HR27" i="3" s="1"/>
  <c r="HR29" i="3" s="1"/>
  <c r="HS11" i="3"/>
  <c r="HS22" i="3"/>
  <c r="HS12" i="3"/>
  <c r="HS10" i="3"/>
  <c r="HS14" i="3"/>
  <c r="HS28" i="3"/>
  <c r="HS26" i="3"/>
  <c r="HT9" i="3"/>
  <c r="HS16" i="3"/>
  <c r="HS20" i="3"/>
  <c r="HS30" i="3"/>
  <c r="HS18" i="3"/>
  <c r="HS24" i="3"/>
  <c r="HS32" i="3"/>
  <c r="HR4" i="3"/>
  <c r="HR31" i="3" l="1"/>
  <c r="HU9" i="3"/>
  <c r="HT14" i="3"/>
  <c r="HT24" i="3"/>
  <c r="HT20" i="3"/>
  <c r="HT11" i="3"/>
  <c r="HT16" i="3"/>
  <c r="HT26" i="3"/>
  <c r="HT22" i="3"/>
  <c r="HT12" i="3"/>
  <c r="HT18" i="3"/>
  <c r="HT28" i="3"/>
  <c r="HT30" i="3"/>
  <c r="HT10" i="3"/>
  <c r="HT32" i="3"/>
  <c r="HS13" i="3"/>
  <c r="HS15" i="3" s="1"/>
  <c r="HS17" i="3" s="1"/>
  <c r="HS19" i="3" s="1"/>
  <c r="HS21" i="3" s="1"/>
  <c r="HS23" i="3" s="1"/>
  <c r="HS25" i="3" s="1"/>
  <c r="HS27" i="3" s="1"/>
  <c r="HS29" i="3" s="1"/>
  <c r="HS4" i="3"/>
  <c r="HS31" i="3" l="1"/>
  <c r="HT13" i="3"/>
  <c r="HT15" i="3" s="1"/>
  <c r="HT17" i="3" s="1"/>
  <c r="HT19" i="3" s="1"/>
  <c r="HT21" i="3" s="1"/>
  <c r="HT23" i="3" s="1"/>
  <c r="HT25" i="3" s="1"/>
  <c r="HT27" i="3" s="1"/>
  <c r="HT29" i="3" s="1"/>
  <c r="HU12" i="3"/>
  <c r="HU22" i="3"/>
  <c r="HU28" i="3"/>
  <c r="HU30" i="3"/>
  <c r="HU10" i="3"/>
  <c r="HU16" i="3"/>
  <c r="HU24" i="3"/>
  <c r="HU32" i="3"/>
  <c r="HV9" i="3"/>
  <c r="HU18" i="3"/>
  <c r="HU26" i="3"/>
  <c r="HU11" i="3"/>
  <c r="HU20" i="3"/>
  <c r="HU14" i="3"/>
  <c r="HT4" i="3"/>
  <c r="HT31" i="3" l="1"/>
  <c r="HU13" i="3"/>
  <c r="HU15" i="3" s="1"/>
  <c r="HU17" i="3" s="1"/>
  <c r="HU19" i="3" s="1"/>
  <c r="HU21" i="3" s="1"/>
  <c r="HU23" i="3" s="1"/>
  <c r="HU25" i="3" s="1"/>
  <c r="HU27" i="3" s="1"/>
  <c r="HU29" i="3" s="1"/>
  <c r="HV14" i="3"/>
  <c r="HV20" i="3"/>
  <c r="HV32" i="3"/>
  <c r="HV12" i="3"/>
  <c r="HV10" i="3"/>
  <c r="HW9" i="3"/>
  <c r="HV22" i="3"/>
  <c r="HV30" i="3"/>
  <c r="HV11" i="3"/>
  <c r="HV16" i="3"/>
  <c r="HV26" i="3"/>
  <c r="HV28" i="3"/>
  <c r="HV18" i="3"/>
  <c r="HV24" i="3"/>
  <c r="HU4" i="3"/>
  <c r="HU31" i="3" l="1"/>
  <c r="HV13" i="3"/>
  <c r="HV15" i="3" s="1"/>
  <c r="HV17" i="3" s="1"/>
  <c r="HV19" i="3" s="1"/>
  <c r="HV21" i="3" s="1"/>
  <c r="HV23" i="3" s="1"/>
  <c r="HV25" i="3" s="1"/>
  <c r="HV27" i="3" s="1"/>
  <c r="HV29" i="3" s="1"/>
  <c r="HW14" i="3"/>
  <c r="HW16" i="3"/>
  <c r="HW24" i="3"/>
  <c r="HW32" i="3"/>
  <c r="HX9" i="3"/>
  <c r="HW11" i="3"/>
  <c r="HW18" i="3"/>
  <c r="HW30" i="3"/>
  <c r="HW10" i="3"/>
  <c r="HW22" i="3"/>
  <c r="HW28" i="3"/>
  <c r="HW12" i="3"/>
  <c r="HW20" i="3"/>
  <c r="HW26" i="3"/>
  <c r="HV4" i="3"/>
  <c r="HV31" i="3" l="1"/>
  <c r="HW13" i="3"/>
  <c r="HW15" i="3" s="1"/>
  <c r="HW17" i="3" s="1"/>
  <c r="HW19" i="3" s="1"/>
  <c r="HW21" i="3" s="1"/>
  <c r="HW23" i="3" s="1"/>
  <c r="HW25" i="3" s="1"/>
  <c r="HW27" i="3" s="1"/>
  <c r="HW29" i="3" s="1"/>
  <c r="HX10" i="3"/>
  <c r="HX24" i="3"/>
  <c r="HX28" i="3"/>
  <c r="HX30" i="3"/>
  <c r="HX32" i="3"/>
  <c r="HX12" i="3"/>
  <c r="HX20" i="3"/>
  <c r="HY9" i="3"/>
  <c r="HX14" i="3"/>
  <c r="HX26" i="3"/>
  <c r="HX11" i="3"/>
  <c r="HX16" i="3"/>
  <c r="HX22" i="3"/>
  <c r="HX18" i="3"/>
  <c r="HW4" i="3"/>
  <c r="HW31" i="3" l="1"/>
  <c r="HX13" i="3"/>
  <c r="HX15" i="3" s="1"/>
  <c r="HX17" i="3" s="1"/>
  <c r="HX19" i="3" s="1"/>
  <c r="HX21" i="3" s="1"/>
  <c r="HX23" i="3" s="1"/>
  <c r="HX25" i="3" s="1"/>
  <c r="HX27" i="3" s="1"/>
  <c r="HX29" i="3" s="1"/>
  <c r="HY12" i="3"/>
  <c r="HY20" i="3"/>
  <c r="HY28" i="3"/>
  <c r="HY30" i="3"/>
  <c r="HY18" i="3"/>
  <c r="HY26" i="3"/>
  <c r="HY10" i="3"/>
  <c r="HY14" i="3"/>
  <c r="HY22" i="3"/>
  <c r="HY32" i="3"/>
  <c r="HZ9" i="3"/>
  <c r="HY16" i="3"/>
  <c r="HY24" i="3"/>
  <c r="HY11" i="3"/>
  <c r="HX4" i="3"/>
  <c r="HX31" i="3" l="1"/>
  <c r="HY13" i="3"/>
  <c r="HY15" i="3" s="1"/>
  <c r="HY17" i="3" s="1"/>
  <c r="HY19" i="3" s="1"/>
  <c r="HY21" i="3" s="1"/>
  <c r="HY23" i="3" s="1"/>
  <c r="HY25" i="3" s="1"/>
  <c r="HY27" i="3" s="1"/>
  <c r="HY29" i="3" s="1"/>
  <c r="HZ10" i="3"/>
  <c r="HZ14" i="3"/>
  <c r="HZ24" i="3"/>
  <c r="HZ32" i="3"/>
  <c r="HZ16" i="3"/>
  <c r="HZ22" i="3"/>
  <c r="HZ30" i="3"/>
  <c r="IA9" i="3"/>
  <c r="HZ11" i="3"/>
  <c r="HZ13" i="3" s="1"/>
  <c r="HZ18" i="3"/>
  <c r="HZ26" i="3"/>
  <c r="HZ12" i="3"/>
  <c r="HZ20" i="3"/>
  <c r="HZ28" i="3"/>
  <c r="HY4" i="3"/>
  <c r="HY31" i="3" l="1"/>
  <c r="IA12" i="3"/>
  <c r="IA24" i="3"/>
  <c r="IA30" i="3"/>
  <c r="IA32" i="3"/>
  <c r="IA14" i="3"/>
  <c r="IA16" i="3"/>
  <c r="IA10" i="3"/>
  <c r="IA11" i="3"/>
  <c r="IA20" i="3"/>
  <c r="IA26" i="3"/>
  <c r="IB9" i="3"/>
  <c r="IA18" i="3"/>
  <c r="IA22" i="3"/>
  <c r="IA28" i="3"/>
  <c r="HZ15" i="3"/>
  <c r="HZ17" i="3" s="1"/>
  <c r="HZ19" i="3" s="1"/>
  <c r="HZ21" i="3" s="1"/>
  <c r="HZ23" i="3" s="1"/>
  <c r="HZ25" i="3" s="1"/>
  <c r="HZ27" i="3" s="1"/>
  <c r="HZ29" i="3" s="1"/>
  <c r="HZ4" i="3"/>
  <c r="HZ31" i="3" l="1"/>
  <c r="IA13" i="3"/>
  <c r="IA15" i="3" s="1"/>
  <c r="IA17" i="3" s="1"/>
  <c r="IA19" i="3" s="1"/>
  <c r="IA21" i="3" s="1"/>
  <c r="IA23" i="3" s="1"/>
  <c r="IA25" i="3" s="1"/>
  <c r="IA27" i="3" s="1"/>
  <c r="IA29" i="3" s="1"/>
  <c r="IC9" i="3"/>
  <c r="IB14" i="3"/>
  <c r="IB22" i="3"/>
  <c r="IB30" i="3"/>
  <c r="IB28" i="3"/>
  <c r="IB11" i="3"/>
  <c r="IB16" i="3"/>
  <c r="IB24" i="3"/>
  <c r="IB12" i="3"/>
  <c r="IB18" i="3"/>
  <c r="IB26" i="3"/>
  <c r="IB32" i="3"/>
  <c r="IB10" i="3"/>
  <c r="IB20" i="3"/>
  <c r="IA4" i="3"/>
  <c r="IA31" i="3" l="1"/>
  <c r="IB13" i="3"/>
  <c r="IB15" i="3" s="1"/>
  <c r="IB17" i="3" s="1"/>
  <c r="IB19" i="3" s="1"/>
  <c r="IB21" i="3" s="1"/>
  <c r="IB23" i="3" s="1"/>
  <c r="IB25" i="3" s="1"/>
  <c r="IB27" i="3" s="1"/>
  <c r="IB29" i="3" s="1"/>
  <c r="IC12" i="3"/>
  <c r="IC20" i="3"/>
  <c r="IC28" i="3"/>
  <c r="IC32" i="3"/>
  <c r="IC18" i="3"/>
  <c r="IC10" i="3"/>
  <c r="IC14" i="3"/>
  <c r="IC22" i="3"/>
  <c r="ID9" i="3"/>
  <c r="IC16" i="3"/>
  <c r="IC24" i="3"/>
  <c r="IC11" i="3"/>
  <c r="IC26" i="3"/>
  <c r="IC30" i="3"/>
  <c r="IB4" i="3"/>
  <c r="IB31" i="3" l="1"/>
  <c r="IC13" i="3"/>
  <c r="IC15" i="3" s="1"/>
  <c r="IC17" i="3" s="1"/>
  <c r="IC19" i="3" s="1"/>
  <c r="IC21" i="3" s="1"/>
  <c r="IC23" i="3" s="1"/>
  <c r="IC25" i="3" s="1"/>
  <c r="IC27" i="3" s="1"/>
  <c r="IC29" i="3" s="1"/>
  <c r="ID14" i="3"/>
  <c r="ID20" i="3"/>
  <c r="ID28" i="3"/>
  <c r="ID32" i="3"/>
  <c r="ID12" i="3"/>
  <c r="ID24" i="3"/>
  <c r="ID10" i="3"/>
  <c r="IE9" i="3"/>
  <c r="ID22" i="3"/>
  <c r="ID11" i="3"/>
  <c r="ID16" i="3"/>
  <c r="ID26" i="3"/>
  <c r="ID30" i="3"/>
  <c r="ID18" i="3"/>
  <c r="IC4" i="3"/>
  <c r="IC31" i="3" l="1"/>
  <c r="ID13" i="3"/>
  <c r="ID15" i="3" s="1"/>
  <c r="ID17" i="3" s="1"/>
  <c r="ID19" i="3" s="1"/>
  <c r="ID21" i="3" s="1"/>
  <c r="ID23" i="3" s="1"/>
  <c r="ID25" i="3" s="1"/>
  <c r="ID27" i="3" s="1"/>
  <c r="ID29" i="3" s="1"/>
  <c r="IE14" i="3"/>
  <c r="IE20" i="3"/>
  <c r="IE18" i="3"/>
  <c r="IF9" i="3"/>
  <c r="IE12" i="3"/>
  <c r="IE28" i="3"/>
  <c r="IE24" i="3"/>
  <c r="IE32" i="3"/>
  <c r="IE30" i="3"/>
  <c r="IE10" i="3"/>
  <c r="IE16" i="3"/>
  <c r="IE26" i="3"/>
  <c r="IE11" i="3"/>
  <c r="IE22" i="3"/>
  <c r="ID4" i="3"/>
  <c r="ID31" i="3" l="1"/>
  <c r="IE13" i="3"/>
  <c r="IE15" i="3" s="1"/>
  <c r="IE17" i="3" s="1"/>
  <c r="IE19" i="3" s="1"/>
  <c r="IE21" i="3" s="1"/>
  <c r="IE23" i="3" s="1"/>
  <c r="IE25" i="3" s="1"/>
  <c r="IE27" i="3" s="1"/>
  <c r="IE29" i="3" s="1"/>
  <c r="IF10" i="3"/>
  <c r="IF24" i="3"/>
  <c r="IF28" i="3"/>
  <c r="IF30" i="3"/>
  <c r="IF32" i="3"/>
  <c r="IF12" i="3"/>
  <c r="IF22" i="3"/>
  <c r="IG9" i="3"/>
  <c r="IF14" i="3"/>
  <c r="IF26" i="3"/>
  <c r="IF11" i="3"/>
  <c r="IF16" i="3"/>
  <c r="IF20" i="3"/>
  <c r="IF18" i="3"/>
  <c r="IE4" i="3"/>
  <c r="IE31" i="3" l="1"/>
  <c r="IF13" i="3"/>
  <c r="IF15" i="3" s="1"/>
  <c r="IF17" i="3" s="1"/>
  <c r="IF19" i="3" s="1"/>
  <c r="IF21" i="3" s="1"/>
  <c r="IF23" i="3" s="1"/>
  <c r="IF25" i="3" s="1"/>
  <c r="IF27" i="3" s="1"/>
  <c r="IF29" i="3" s="1"/>
  <c r="IG12" i="3"/>
  <c r="IG22" i="3"/>
  <c r="IG28" i="3"/>
  <c r="IG32" i="3"/>
  <c r="IG11" i="3"/>
  <c r="IG10" i="3"/>
  <c r="IG16" i="3"/>
  <c r="IG14" i="3"/>
  <c r="IH9" i="3"/>
  <c r="IG18" i="3"/>
  <c r="IG24" i="3"/>
  <c r="IG30" i="3"/>
  <c r="IG20" i="3"/>
  <c r="IG26" i="3"/>
  <c r="IF4" i="3"/>
  <c r="IF31" i="3" l="1"/>
  <c r="IG13" i="3"/>
  <c r="IG15" i="3" s="1"/>
  <c r="IG17" i="3" s="1"/>
  <c r="IG19" i="3" s="1"/>
  <c r="IG21" i="3" s="1"/>
  <c r="IG23" i="3" s="1"/>
  <c r="IG25" i="3" s="1"/>
  <c r="IG27" i="3" s="1"/>
  <c r="IG29" i="3" s="1"/>
  <c r="IH10" i="3"/>
  <c r="IH14" i="3"/>
  <c r="IH22" i="3"/>
  <c r="IH32" i="3"/>
  <c r="IH28" i="3"/>
  <c r="II9" i="3"/>
  <c r="IH16" i="3"/>
  <c r="IH24" i="3"/>
  <c r="IH11" i="3"/>
  <c r="IH13" i="3" s="1"/>
  <c r="IH18" i="3"/>
  <c r="IH26" i="3"/>
  <c r="IH30" i="3"/>
  <c r="IH12" i="3"/>
  <c r="IH20" i="3"/>
  <c r="IG4" i="3"/>
  <c r="IG31" i="3" l="1"/>
  <c r="IH15" i="3"/>
  <c r="IH17" i="3" s="1"/>
  <c r="IH19" i="3" s="1"/>
  <c r="IH21" i="3" s="1"/>
  <c r="IH23" i="3" s="1"/>
  <c r="IH25" i="3" s="1"/>
  <c r="IH27" i="3" s="1"/>
  <c r="IH29" i="3" s="1"/>
  <c r="II11" i="3"/>
  <c r="II22" i="3"/>
  <c r="II30" i="3"/>
  <c r="II32" i="3"/>
  <c r="IJ9" i="3"/>
  <c r="II18" i="3"/>
  <c r="II10" i="3"/>
  <c r="II14" i="3"/>
  <c r="II28" i="3"/>
  <c r="II20" i="3"/>
  <c r="II16" i="3"/>
  <c r="II24" i="3"/>
  <c r="II26" i="3"/>
  <c r="II12" i="3"/>
  <c r="IH4" i="3"/>
  <c r="IH31" i="3" l="1"/>
  <c r="IK9" i="3"/>
  <c r="IJ14" i="3"/>
  <c r="IJ24" i="3"/>
  <c r="IJ30" i="3"/>
  <c r="IJ18" i="3"/>
  <c r="IJ22" i="3"/>
  <c r="IJ20" i="3"/>
  <c r="IJ11" i="3"/>
  <c r="IJ16" i="3"/>
  <c r="IJ26" i="3"/>
  <c r="IJ32" i="3"/>
  <c r="IJ12" i="3"/>
  <c r="IJ10" i="3"/>
  <c r="IJ28" i="3"/>
  <c r="II13" i="3"/>
  <c r="II15" i="3" s="1"/>
  <c r="II17" i="3" s="1"/>
  <c r="II19" i="3" s="1"/>
  <c r="II21" i="3" s="1"/>
  <c r="II23" i="3" s="1"/>
  <c r="II25" i="3" s="1"/>
  <c r="II27" i="3" s="1"/>
  <c r="II29" i="3" s="1"/>
  <c r="II4" i="3"/>
  <c r="II31" i="3" l="1"/>
  <c r="IJ13" i="3"/>
  <c r="IJ15" i="3" s="1"/>
  <c r="IJ17" i="3" s="1"/>
  <c r="IJ19" i="3" s="1"/>
  <c r="IJ21" i="3" s="1"/>
  <c r="IJ23" i="3" s="1"/>
  <c r="IJ25" i="3" s="1"/>
  <c r="IJ27" i="3" s="1"/>
  <c r="IJ29" i="3" s="1"/>
  <c r="IK12" i="3"/>
  <c r="IK22" i="3"/>
  <c r="IK28" i="3"/>
  <c r="IK30" i="3"/>
  <c r="IL9" i="3"/>
  <c r="IK24" i="3"/>
  <c r="IK11" i="3"/>
  <c r="IK20" i="3"/>
  <c r="IK26" i="3"/>
  <c r="IK10" i="3"/>
  <c r="IK16" i="3"/>
  <c r="IK14" i="3"/>
  <c r="IK32" i="3"/>
  <c r="IK18" i="3"/>
  <c r="IJ4" i="3"/>
  <c r="IJ31" i="3" l="1"/>
  <c r="IL14" i="3"/>
  <c r="IL20" i="3"/>
  <c r="IL30" i="3"/>
  <c r="IL18" i="3"/>
  <c r="IL10" i="3"/>
  <c r="IM9" i="3"/>
  <c r="IL26" i="3"/>
  <c r="IL28" i="3"/>
  <c r="IL32" i="3"/>
  <c r="IL12" i="3"/>
  <c r="IL11" i="3"/>
  <c r="IL16" i="3"/>
  <c r="IL22" i="3"/>
  <c r="IL24" i="3"/>
  <c r="IK13" i="3"/>
  <c r="IK15" i="3" s="1"/>
  <c r="IK17" i="3" s="1"/>
  <c r="IK19" i="3" s="1"/>
  <c r="IK21" i="3" s="1"/>
  <c r="IK23" i="3" s="1"/>
  <c r="IK25" i="3" s="1"/>
  <c r="IK27" i="3" s="1"/>
  <c r="IK29" i="3" s="1"/>
  <c r="IK4" i="3"/>
  <c r="IK31" i="3" l="1"/>
  <c r="IL13" i="3"/>
  <c r="IL15" i="3" s="1"/>
  <c r="IL17" i="3" s="1"/>
  <c r="IL19" i="3" s="1"/>
  <c r="IL21" i="3" s="1"/>
  <c r="IL23" i="3" s="1"/>
  <c r="IL25" i="3" s="1"/>
  <c r="IL27" i="3" s="1"/>
  <c r="IL29" i="3" s="1"/>
  <c r="IM12" i="3"/>
  <c r="IM20" i="3"/>
  <c r="IM26" i="3"/>
  <c r="IM22" i="3"/>
  <c r="IM14" i="3"/>
  <c r="IM16" i="3"/>
  <c r="IM24" i="3"/>
  <c r="IM30" i="3"/>
  <c r="IM10" i="3"/>
  <c r="IN9" i="3"/>
  <c r="IM11" i="3"/>
  <c r="IM18" i="3"/>
  <c r="IM32" i="3"/>
  <c r="IM28" i="3"/>
  <c r="IL4" i="3"/>
  <c r="IL31" i="3" l="1"/>
  <c r="IM13" i="3"/>
  <c r="IM15" i="3" s="1"/>
  <c r="IM17" i="3" s="1"/>
  <c r="IM19" i="3" s="1"/>
  <c r="IM21" i="3" s="1"/>
  <c r="IM23" i="3" s="1"/>
  <c r="IM25" i="3" s="1"/>
  <c r="IM27" i="3" s="1"/>
  <c r="IM29" i="3" s="1"/>
  <c r="IN14" i="3"/>
  <c r="IN24" i="3"/>
  <c r="IN28" i="3"/>
  <c r="IO9" i="3"/>
  <c r="IN26" i="3"/>
  <c r="IN30" i="3"/>
  <c r="IN32" i="3"/>
  <c r="IN16" i="3"/>
  <c r="IN11" i="3"/>
  <c r="IN18" i="3"/>
  <c r="IN22" i="3"/>
  <c r="IN12" i="3"/>
  <c r="IN10" i="3"/>
  <c r="IN20" i="3"/>
  <c r="IM4" i="3"/>
  <c r="IM31" i="3" l="1"/>
  <c r="IO12" i="3"/>
  <c r="IO20" i="3"/>
  <c r="IO28" i="3"/>
  <c r="IO24" i="3"/>
  <c r="IO11" i="3"/>
  <c r="IO26" i="3"/>
  <c r="IO10" i="3"/>
  <c r="IO14" i="3"/>
  <c r="IO22" i="3"/>
  <c r="IO30" i="3"/>
  <c r="IP9" i="3"/>
  <c r="IO16" i="3"/>
  <c r="IO32" i="3"/>
  <c r="IO18" i="3"/>
  <c r="IN13" i="3"/>
  <c r="IN15" i="3" s="1"/>
  <c r="IN17" i="3" s="1"/>
  <c r="IN19" i="3" s="1"/>
  <c r="IN21" i="3" s="1"/>
  <c r="IN23" i="3" s="1"/>
  <c r="IN25" i="3" s="1"/>
  <c r="IN27" i="3" s="1"/>
  <c r="IN29" i="3" s="1"/>
  <c r="IN4" i="3"/>
  <c r="IN31" i="3" l="1"/>
  <c r="IO13" i="3"/>
  <c r="IO15" i="3" s="1"/>
  <c r="IO17" i="3" s="1"/>
  <c r="IO19" i="3" s="1"/>
  <c r="IO21" i="3" s="1"/>
  <c r="IO23" i="3" s="1"/>
  <c r="IO25" i="3" s="1"/>
  <c r="IO27" i="3" s="1"/>
  <c r="IO29" i="3" s="1"/>
  <c r="IP10" i="3"/>
  <c r="IP14" i="3"/>
  <c r="IP24" i="3"/>
  <c r="IP22" i="3"/>
  <c r="IP32" i="3"/>
  <c r="IP12" i="3"/>
  <c r="IQ9" i="3"/>
  <c r="IP16" i="3"/>
  <c r="IP26" i="3"/>
  <c r="IP28" i="3"/>
  <c r="IP20" i="3"/>
  <c r="IP30" i="3"/>
  <c r="IP11" i="3"/>
  <c r="IP18" i="3"/>
  <c r="IO4" i="3"/>
  <c r="IO31" i="3" l="1"/>
  <c r="IP13" i="3"/>
  <c r="IP15" i="3" s="1"/>
  <c r="IP17" i="3" s="1"/>
  <c r="IP19" i="3" s="1"/>
  <c r="IP21" i="3" s="1"/>
  <c r="IP23" i="3" s="1"/>
  <c r="IP25" i="3" s="1"/>
  <c r="IP27" i="3" s="1"/>
  <c r="IP29" i="3" s="1"/>
  <c r="IQ10" i="3"/>
  <c r="IQ16" i="3"/>
  <c r="IQ18" i="3"/>
  <c r="IQ12" i="3"/>
  <c r="IQ32" i="3"/>
  <c r="IQ11" i="3"/>
  <c r="IQ28" i="3"/>
  <c r="IR9" i="3"/>
  <c r="IQ20" i="3"/>
  <c r="IQ24" i="3"/>
  <c r="IQ26" i="3"/>
  <c r="IQ30" i="3"/>
  <c r="IQ14" i="3"/>
  <c r="IQ22" i="3"/>
  <c r="IP4" i="3"/>
  <c r="IP31" i="3" l="1"/>
  <c r="IQ13" i="3"/>
  <c r="IQ15" i="3" s="1"/>
  <c r="IQ17" i="3" s="1"/>
  <c r="IQ19" i="3" s="1"/>
  <c r="IQ21" i="3" s="1"/>
  <c r="IQ23" i="3" s="1"/>
  <c r="IQ25" i="3" s="1"/>
  <c r="IQ27" i="3" s="1"/>
  <c r="IQ29" i="3" s="1"/>
  <c r="IR12" i="3"/>
  <c r="IR20" i="3"/>
  <c r="IR28" i="3"/>
  <c r="IR32" i="3"/>
  <c r="IR11" i="3"/>
  <c r="IR24" i="3"/>
  <c r="IR10" i="3"/>
  <c r="IR26" i="3"/>
  <c r="IS9" i="3"/>
  <c r="IR14" i="3"/>
  <c r="IR22" i="3"/>
  <c r="IR30" i="3"/>
  <c r="IR16" i="3"/>
  <c r="IR18" i="3"/>
  <c r="IQ4" i="3"/>
  <c r="IQ31" i="3" l="1"/>
  <c r="IR13" i="3"/>
  <c r="IR15" i="3" s="1"/>
  <c r="IR17" i="3" s="1"/>
  <c r="IR19" i="3" s="1"/>
  <c r="IR21" i="3" s="1"/>
  <c r="IR23" i="3" s="1"/>
  <c r="IR25" i="3" s="1"/>
  <c r="IR27" i="3" s="1"/>
  <c r="IR29" i="3" s="1"/>
  <c r="IS12" i="3"/>
  <c r="IS20" i="3"/>
  <c r="IS28" i="3"/>
  <c r="IS30" i="3"/>
  <c r="IS16" i="3"/>
  <c r="IS24" i="3"/>
  <c r="IS11" i="3"/>
  <c r="IS26" i="3"/>
  <c r="IS10" i="3"/>
  <c r="IS14" i="3"/>
  <c r="IS22" i="3"/>
  <c r="IS32" i="3"/>
  <c r="IT9" i="3"/>
  <c r="IS18" i="3"/>
  <c r="IR4" i="3"/>
  <c r="IR31" i="3" l="1"/>
  <c r="IT10" i="3"/>
  <c r="IT14" i="3"/>
  <c r="IT22" i="3"/>
  <c r="IT32" i="3"/>
  <c r="IU9" i="3"/>
  <c r="IT11" i="3"/>
  <c r="IT16" i="3"/>
  <c r="IT26" i="3"/>
  <c r="IT12" i="3"/>
  <c r="IT24" i="3"/>
  <c r="IT28" i="3"/>
  <c r="IT20" i="3"/>
  <c r="IT30" i="3"/>
  <c r="IT18" i="3"/>
  <c r="IS13" i="3"/>
  <c r="IS15" i="3" s="1"/>
  <c r="IS17" i="3" s="1"/>
  <c r="IS19" i="3" s="1"/>
  <c r="IS21" i="3" s="1"/>
  <c r="IS23" i="3" s="1"/>
  <c r="IS25" i="3" s="1"/>
  <c r="IS27" i="3" s="1"/>
  <c r="IS29" i="3" s="1"/>
  <c r="IS4" i="3"/>
  <c r="IS31" i="3" l="1"/>
  <c r="IT13" i="3"/>
  <c r="IT15" i="3" s="1"/>
  <c r="IT17" i="3" s="1"/>
  <c r="IT19" i="3" s="1"/>
  <c r="IT21" i="3" s="1"/>
  <c r="IT23" i="3" s="1"/>
  <c r="IT25" i="3" s="1"/>
  <c r="IT27" i="3" s="1"/>
  <c r="IT29" i="3" s="1"/>
  <c r="IU12" i="3"/>
  <c r="IU20" i="3"/>
  <c r="IU24" i="3"/>
  <c r="IU32" i="3"/>
  <c r="IU10" i="3"/>
  <c r="IU22" i="3"/>
  <c r="IU11" i="3"/>
  <c r="IV9" i="3"/>
  <c r="IU14" i="3"/>
  <c r="IU28" i="3"/>
  <c r="IU16" i="3"/>
  <c r="IU18" i="3"/>
  <c r="IU26" i="3"/>
  <c r="IU30" i="3"/>
  <c r="IT4" i="3"/>
  <c r="IT31" i="3" l="1"/>
  <c r="IU13" i="3"/>
  <c r="IU15" i="3" s="1"/>
  <c r="IU17" i="3" s="1"/>
  <c r="IU19" i="3" s="1"/>
  <c r="IU21" i="3" s="1"/>
  <c r="IU23" i="3" s="1"/>
  <c r="IU25" i="3" s="1"/>
  <c r="IU27" i="3" s="1"/>
  <c r="IU29" i="3" s="1"/>
  <c r="IV14" i="3"/>
  <c r="IV26" i="3"/>
  <c r="IV32" i="3"/>
  <c r="IV11" i="3"/>
  <c r="IV16" i="3"/>
  <c r="IV20" i="3"/>
  <c r="IV22" i="3"/>
  <c r="IV30" i="3"/>
  <c r="IV24" i="3"/>
  <c r="IV10" i="3"/>
  <c r="IV18" i="3"/>
  <c r="IV28" i="3"/>
  <c r="IV12" i="3"/>
  <c r="IU4" i="3"/>
  <c r="IU31" i="3" l="1"/>
  <c r="IV13" i="3"/>
  <c r="IV15" i="3" s="1"/>
  <c r="IV17" i="3" s="1"/>
  <c r="IV19" i="3" s="1"/>
  <c r="IV21" i="3" s="1"/>
  <c r="IV23" i="3" s="1"/>
  <c r="IV25" i="3" s="1"/>
  <c r="IV27" i="3" s="1"/>
  <c r="IV29" i="3" s="1"/>
  <c r="IV4" i="3"/>
  <c r="IW4" i="3"/>
  <c r="IV31" i="3" l="1"/>
</calcChain>
</file>

<file path=xl/sharedStrings.xml><?xml version="1.0" encoding="utf-8"?>
<sst xmlns="http://schemas.openxmlformats.org/spreadsheetml/2006/main" count="39" uniqueCount="39">
  <si>
    <r>
      <t xml:space="preserve">Différence </t>
    </r>
    <r>
      <rPr>
        <b/>
        <sz val="9"/>
        <rFont val="Arial"/>
        <family val="2"/>
      </rPr>
      <t>(jours)</t>
    </r>
  </si>
  <si>
    <t>Heure Fin
prevue</t>
  </si>
  <si>
    <t>Durée Totale
OP</t>
  </si>
  <si>
    <t>Heure Début
Production</t>
  </si>
  <si>
    <t>Demarrage
DECALAGE PAUSE RLMT …</t>
  </si>
  <si>
    <t>1 min</t>
  </si>
  <si>
    <t>Feries</t>
  </si>
  <si>
    <t>5 min</t>
  </si>
  <si>
    <t>Premier de l'An</t>
  </si>
  <si>
    <t>10 min</t>
  </si>
  <si>
    <t>Pâques</t>
  </si>
  <si>
    <t>15 min</t>
  </si>
  <si>
    <t>Lundi de Pâques</t>
  </si>
  <si>
    <t>30 min</t>
  </si>
  <si>
    <t>Fête du Travail</t>
  </si>
  <si>
    <t>1 heure</t>
  </si>
  <si>
    <t>Victoire 1945</t>
  </si>
  <si>
    <t>2 heures</t>
  </si>
  <si>
    <t>Ascension</t>
  </si>
  <si>
    <t>3 heures</t>
  </si>
  <si>
    <t>Pentecôte</t>
  </si>
  <si>
    <t>6 heures</t>
  </si>
  <si>
    <t>Lundi de Pentecôte</t>
  </si>
  <si>
    <t>12 heures</t>
  </si>
  <si>
    <t>Fête Nationale</t>
  </si>
  <si>
    <t>1 jour</t>
  </si>
  <si>
    <t>Assomption</t>
  </si>
  <si>
    <t>7 jours</t>
  </si>
  <si>
    <t>Toussaint</t>
  </si>
  <si>
    <t>14 jours</t>
  </si>
  <si>
    <t>Armistice</t>
  </si>
  <si>
    <t>Noël</t>
  </si>
  <si>
    <t xml:space="preserve">Echelle de temps du diagramme  </t>
  </si>
  <si>
    <t xml:space="preserve">Début du graphique le  </t>
  </si>
  <si>
    <t>Date</t>
  </si>
  <si>
    <t>OP</t>
  </si>
  <si>
    <t>temps op</t>
  </si>
  <si>
    <t>besoin</t>
  </si>
  <si>
    <t>Ici je commence a 7:30, les durees d'operations sont dans la colone temps op  j'arrete a 12h (la case en d10 doit afficher 12:00) je dois afficher 13:00 en E6 ; et decaler la diffrence a partir de 13H ici je devrais rajouter les 36 minutes de l'operation anterieure. Idem je termine a 15h30 donc je dois decaler le restant de l'opération a partir de 7h30 le lendemain. Je travaille sur une periode du lundi au dimanche, donc l'operation de fin de vendredi a 15h le restant doit etre reporter au lundi 7h30.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</si>
</sst>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"/>
    <numFmt numFmtId="165" formatCode="h:mm"/>
    <numFmt numFmtId="166" formatCode="[hh]:mm"/>
    <numFmt numFmtId="167" formatCode="h:mm;@"/>
    <numFmt numFmtId="168" formatCode="[$-F800]dddd\,\ mmmm\ dd\,\ yyyy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6"/>
      <color indexed="9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9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3" fillId="0" borderId="0" xfId="0" applyFont="1" applyAlignment="1">
      <alignment horizontal="center" vertical="center" textRotation="90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NumberFormat="1" applyFont="1" applyBorder="1" applyAlignment="1">
      <alignment horizontal="center" vertical="center" textRotation="90" wrapText="1"/>
    </xf>
    <xf numFmtId="0" fontId="5" fillId="0" borderId="2" xfId="0" applyNumberFormat="1" applyFont="1" applyBorder="1" applyAlignment="1">
      <alignment horizontal="center"/>
    </xf>
    <xf numFmtId="0" fontId="4" fillId="0" borderId="0" xfId="0" applyNumberFormat="1" applyFont="1" applyAlignment="1">
      <alignment horizontal="center" vertical="center"/>
    </xf>
    <xf numFmtId="0" fontId="5" fillId="0" borderId="4" xfId="0" applyNumberFormat="1" applyFont="1" applyBorder="1" applyAlignment="1">
      <alignment horizontal="center"/>
    </xf>
    <xf numFmtId="0" fontId="5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 vertical="center" textRotation="90" wrapText="1"/>
    </xf>
    <xf numFmtId="164" fontId="5" fillId="0" borderId="7" xfId="0" applyNumberFormat="1" applyFont="1" applyBorder="1" applyAlignment="1">
      <alignment horizontal="center"/>
    </xf>
    <xf numFmtId="164" fontId="5" fillId="0" borderId="8" xfId="0" applyNumberFormat="1" applyFont="1" applyBorder="1" applyAlignment="1">
      <alignment horizontal="center"/>
    </xf>
    <xf numFmtId="164" fontId="5" fillId="0" borderId="9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0" borderId="0" xfId="0" applyBorder="1"/>
    <xf numFmtId="0" fontId="3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textRotation="90"/>
    </xf>
    <xf numFmtId="165" fontId="3" fillId="0" borderId="17" xfId="0" applyNumberFormat="1" applyFont="1" applyBorder="1" applyAlignment="1">
      <alignment horizontal="center" textRotation="90"/>
    </xf>
    <xf numFmtId="165" fontId="4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3" fillId="0" borderId="12" xfId="0" applyNumberFormat="1" applyFont="1" applyBorder="1" applyAlignment="1">
      <alignment horizontal="center" textRotation="90"/>
    </xf>
    <xf numFmtId="165" fontId="3" fillId="0" borderId="18" xfId="0" applyNumberFormat="1" applyFont="1" applyBorder="1" applyAlignment="1">
      <alignment horizontal="center" textRotation="90"/>
    </xf>
    <xf numFmtId="165" fontId="3" fillId="0" borderId="19" xfId="0" applyNumberFormat="1" applyFont="1" applyBorder="1" applyAlignment="1">
      <alignment horizontal="center" textRotation="90"/>
    </xf>
    <xf numFmtId="164" fontId="4" fillId="0" borderId="23" xfId="0" applyNumberFormat="1" applyFont="1" applyBorder="1" applyAlignment="1">
      <alignment horizontal="center"/>
    </xf>
    <xf numFmtId="0" fontId="4" fillId="0" borderId="24" xfId="0" applyNumberFormat="1" applyFont="1" applyBorder="1" applyAlignment="1">
      <alignment horizont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4" fillId="0" borderId="0" xfId="0" applyFont="1"/>
    <xf numFmtId="164" fontId="9" fillId="0" borderId="8" xfId="0" applyNumberFormat="1" applyFont="1" applyBorder="1" applyAlignment="1">
      <alignment horizontal="center"/>
    </xf>
    <xf numFmtId="0" fontId="9" fillId="0" borderId="4" xfId="0" applyNumberFormat="1" applyFont="1" applyBorder="1" applyAlignment="1">
      <alignment horizontal="center"/>
    </xf>
    <xf numFmtId="0" fontId="9" fillId="0" borderId="0" xfId="0" applyFont="1"/>
    <xf numFmtId="164" fontId="9" fillId="0" borderId="9" xfId="0" applyNumberFormat="1" applyFont="1" applyBorder="1" applyAlignment="1">
      <alignment horizontal="center"/>
    </xf>
    <xf numFmtId="0" fontId="9" fillId="0" borderId="2" xfId="0" applyNumberFormat="1" applyFont="1" applyBorder="1" applyAlignment="1">
      <alignment horizontal="center"/>
    </xf>
    <xf numFmtId="165" fontId="11" fillId="0" borderId="14" xfId="0" applyNumberFormat="1" applyFont="1" applyBorder="1" applyAlignment="1">
      <alignment horizontal="center" textRotation="90"/>
    </xf>
    <xf numFmtId="165" fontId="11" fillId="0" borderId="16" xfId="0" applyNumberFormat="1" applyFont="1" applyBorder="1" applyAlignment="1">
      <alignment horizontal="center" textRotation="90"/>
    </xf>
    <xf numFmtId="14" fontId="0" fillId="0" borderId="0" xfId="0" applyNumberFormat="1"/>
    <xf numFmtId="167" fontId="5" fillId="0" borderId="0" xfId="1" applyNumberFormat="1" applyFont="1"/>
    <xf numFmtId="167" fontId="1" fillId="0" borderId="0" xfId="1" applyNumberFormat="1"/>
    <xf numFmtId="20" fontId="1" fillId="0" borderId="0" xfId="1" applyNumberFormat="1"/>
    <xf numFmtId="14" fontId="1" fillId="0" borderId="0" xfId="1" applyNumberFormat="1"/>
    <xf numFmtId="0" fontId="1" fillId="0" borderId="0" xfId="1"/>
    <xf numFmtId="0" fontId="1" fillId="0" borderId="0" xfId="1" applyAlignment="1">
      <alignment horizontal="centerContinuous"/>
    </xf>
    <xf numFmtId="0" fontId="12" fillId="0" borderId="0" xfId="1" applyFont="1" applyBorder="1"/>
    <xf numFmtId="0" fontId="1" fillId="0" borderId="0" xfId="1" applyNumberFormat="1"/>
    <xf numFmtId="164" fontId="5" fillId="0" borderId="39" xfId="0" applyNumberFormat="1" applyFont="1" applyBorder="1" applyAlignment="1">
      <alignment horizontal="center"/>
    </xf>
    <xf numFmtId="0" fontId="5" fillId="0" borderId="40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43" xfId="0" applyNumberFormat="1" applyFont="1" applyBorder="1" applyAlignment="1">
      <alignment horizontal="center" vertical="center" wrapText="1"/>
    </xf>
    <xf numFmtId="0" fontId="2" fillId="0" borderId="45" xfId="0" applyNumberFormat="1" applyFont="1" applyBorder="1" applyAlignment="1">
      <alignment horizontal="center" vertical="center" wrapText="1"/>
    </xf>
    <xf numFmtId="165" fontId="16" fillId="0" borderId="15" xfId="0" applyNumberFormat="1" applyFont="1" applyBorder="1" applyAlignment="1">
      <alignment horizontal="center"/>
    </xf>
    <xf numFmtId="166" fontId="16" fillId="0" borderId="41" xfId="0" applyNumberFormat="1" applyFont="1" applyBorder="1" applyAlignment="1">
      <alignment horizontal="center"/>
    </xf>
    <xf numFmtId="165" fontId="16" fillId="0" borderId="44" xfId="0" applyNumberFormat="1" applyFont="1" applyBorder="1" applyAlignment="1">
      <alignment horizontal="center"/>
    </xf>
    <xf numFmtId="165" fontId="16" fillId="0" borderId="41" xfId="0" applyNumberFormat="1" applyFont="1" applyBorder="1" applyAlignment="1">
      <alignment horizontal="center"/>
    </xf>
    <xf numFmtId="165" fontId="17" fillId="0" borderId="21" xfId="0" applyNumberFormat="1" applyFont="1" applyBorder="1" applyAlignment="1">
      <alignment horizontal="center"/>
    </xf>
    <xf numFmtId="0" fontId="17" fillId="0" borderId="21" xfId="0" applyNumberFormat="1" applyFont="1" applyBorder="1" applyAlignment="1">
      <alignment horizontal="center"/>
    </xf>
    <xf numFmtId="165" fontId="17" fillId="0" borderId="22" xfId="0" applyNumberFormat="1" applyFont="1" applyBorder="1" applyAlignment="1">
      <alignment horizontal="center"/>
    </xf>
    <xf numFmtId="166" fontId="16" fillId="0" borderId="15" xfId="0" applyNumberFormat="1" applyFont="1" applyBorder="1" applyAlignment="1">
      <alignment horizontal="center"/>
    </xf>
    <xf numFmtId="165" fontId="16" fillId="0" borderId="20" xfId="0" applyNumberFormat="1" applyFont="1" applyBorder="1" applyAlignment="1">
      <alignment horizontal="center"/>
    </xf>
    <xf numFmtId="165" fontId="17" fillId="0" borderId="41" xfId="0" applyNumberFormat="1" applyFont="1" applyBorder="1" applyAlignment="1">
      <alignment horizontal="center"/>
    </xf>
    <xf numFmtId="165" fontId="13" fillId="0" borderId="33" xfId="0" applyNumberFormat="1" applyFont="1" applyBorder="1" applyAlignment="1">
      <alignment horizontal="center"/>
    </xf>
    <xf numFmtId="14" fontId="13" fillId="0" borderId="35" xfId="0" applyNumberFormat="1" applyFont="1" applyBorder="1" applyAlignment="1">
      <alignment horizontal="center"/>
    </xf>
    <xf numFmtId="165" fontId="13" fillId="0" borderId="38" xfId="0" applyNumberFormat="1" applyFont="1" applyBorder="1" applyAlignment="1">
      <alignment horizontal="center"/>
    </xf>
    <xf numFmtId="168" fontId="14" fillId="0" borderId="0" xfId="0" applyNumberFormat="1" applyFont="1"/>
    <xf numFmtId="168" fontId="14" fillId="0" borderId="0" xfId="0" applyNumberFormat="1" applyFont="1" applyAlignment="1">
      <alignment horizontal="center"/>
    </xf>
    <xf numFmtId="168" fontId="15" fillId="0" borderId="0" xfId="0" applyNumberFormat="1" applyFont="1" applyAlignment="1">
      <alignment horizontal="center" vertical="center"/>
    </xf>
    <xf numFmtId="168" fontId="10" fillId="0" borderId="28" xfId="0" applyNumberFormat="1" applyFont="1" applyBorder="1" applyAlignment="1">
      <alignment horizontal="left" textRotation="45"/>
    </xf>
    <xf numFmtId="168" fontId="10" fillId="0" borderId="29" xfId="0" applyNumberFormat="1" applyFont="1" applyBorder="1" applyAlignment="1">
      <alignment horizontal="left" textRotation="45"/>
    </xf>
    <xf numFmtId="168" fontId="15" fillId="0" borderId="0" xfId="0" applyNumberFormat="1" applyFont="1" applyBorder="1" applyAlignment="1">
      <alignment horizontal="center" vertical="center"/>
    </xf>
    <xf numFmtId="168" fontId="20" fillId="2" borderId="0" xfId="0" applyNumberFormat="1" applyFont="1" applyFill="1" applyAlignment="1">
      <alignment horizontal="left" vertical="center" wrapText="1"/>
    </xf>
    <xf numFmtId="0" fontId="13" fillId="0" borderId="31" xfId="0" applyFont="1" applyBorder="1" applyAlignment="1">
      <alignment horizontal="right"/>
    </xf>
    <xf numFmtId="0" fontId="13" fillId="0" borderId="32" xfId="0" applyFont="1" applyBorder="1" applyAlignment="1">
      <alignment horizontal="right"/>
    </xf>
    <xf numFmtId="0" fontId="13" fillId="0" borderId="34" xfId="0" applyFont="1" applyBorder="1" applyAlignment="1">
      <alignment horizontal="right"/>
    </xf>
    <xf numFmtId="0" fontId="13" fillId="0" borderId="30" xfId="0" applyFont="1" applyBorder="1" applyAlignment="1">
      <alignment horizontal="right"/>
    </xf>
    <xf numFmtId="0" fontId="13" fillId="0" borderId="36" xfId="0" applyFont="1" applyBorder="1" applyAlignment="1">
      <alignment horizontal="right"/>
    </xf>
    <xf numFmtId="0" fontId="13" fillId="0" borderId="37" xfId="0" applyFont="1" applyBorder="1" applyAlignment="1">
      <alignment horizontal="right"/>
    </xf>
    <xf numFmtId="0" fontId="2" fillId="0" borderId="0" xfId="0" applyFont="1" applyBorder="1" applyAlignment="1">
      <alignment horizontal="center" vertical="center"/>
    </xf>
    <xf numFmtId="0" fontId="18" fillId="0" borderId="27" xfId="0" applyNumberFormat="1" applyFont="1" applyFill="1" applyBorder="1" applyAlignment="1">
      <alignment horizontal="center" vertical="center"/>
    </xf>
    <xf numFmtId="0" fontId="18" fillId="0" borderId="23" xfId="0" applyNumberFormat="1" applyFont="1" applyFill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13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6" fontId="19" fillId="3" borderId="30" xfId="1" applyNumberFormat="1" applyFont="1" applyFill="1" applyBorder="1" applyAlignment="1">
      <alignment horizontal="center"/>
    </xf>
    <xf numFmtId="0" fontId="18" fillId="0" borderId="30" xfId="0" applyNumberFormat="1" applyFont="1" applyFill="1" applyBorder="1" applyAlignment="1">
      <alignment horizontal="center" vertical="center"/>
    </xf>
    <xf numFmtId="0" fontId="18" fillId="0" borderId="46" xfId="0" applyNumberFormat="1" applyFont="1" applyFill="1" applyBorder="1" applyAlignment="1">
      <alignment horizontal="center" vertical="center"/>
    </xf>
    <xf numFmtId="166" fontId="19" fillId="0" borderId="30" xfId="1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518"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ndense val="0"/>
        <extend val="0"/>
        <color indexed="51"/>
      </font>
      <fill>
        <patternFill>
          <bgColor indexed="51"/>
        </patternFill>
      </fill>
    </dxf>
    <dxf>
      <font>
        <condense val="0"/>
        <extend val="0"/>
        <color indexed="12"/>
      </font>
      <fill>
        <patternFill>
          <bgColor indexed="12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ndense val="0"/>
        <extend val="0"/>
        <color indexed="51"/>
      </font>
      <fill>
        <patternFill>
          <bgColor indexed="51"/>
        </patternFill>
      </fill>
    </dxf>
    <dxf>
      <font>
        <condense val="0"/>
        <extend val="0"/>
        <color indexed="12"/>
      </font>
      <fill>
        <patternFill>
          <bgColor indexed="12"/>
        </patternFill>
      </fill>
    </dxf>
    <dxf>
      <font>
        <condense val="0"/>
        <extend val="0"/>
        <color indexed="12"/>
      </font>
      <fill>
        <patternFill>
          <bgColor indexed="1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0"/>
      </font>
      <border>
        <left/>
      </border>
    </dxf>
    <dxf>
      <border>
        <left style="dotted">
          <color auto="1"/>
        </lef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51"/>
      </font>
      <fill>
        <patternFill>
          <bgColor indexed="51"/>
        </patternFill>
      </fill>
    </dxf>
    <dxf>
      <font>
        <condense val="0"/>
        <extend val="0"/>
        <color indexed="12"/>
      </font>
      <fill>
        <patternFill>
          <bgColor indexed="12"/>
        </patternFill>
      </fill>
    </dxf>
    <dxf>
      <font>
        <condense val="0"/>
        <extend val="0"/>
        <color indexed="12"/>
      </font>
      <fill>
        <patternFill>
          <bgColor indexed="1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Planning%20r&#233;f&#233;re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voulu"/>
      <sheetName val="Planning calcul OK"/>
      <sheetName val="Données "/>
    </sheetNames>
    <sheetDataSet>
      <sheetData sheetId="0" refreshError="1"/>
      <sheetData sheetId="1" refreshError="1"/>
      <sheetData sheetId="2">
        <row r="2">
          <cell r="K2" t="str">
            <v>Fabrication</v>
          </cell>
        </row>
        <row r="3">
          <cell r="K3" t="str">
            <v>Débit</v>
          </cell>
        </row>
        <row r="4">
          <cell r="K4" t="str">
            <v>Découpe</v>
          </cell>
        </row>
        <row r="5">
          <cell r="K5" t="str">
            <v>Perçage</v>
          </cell>
        </row>
        <row r="6">
          <cell r="K6" t="str">
            <v>Pliage</v>
          </cell>
        </row>
        <row r="7">
          <cell r="K7" t="str">
            <v>Usinage</v>
          </cell>
        </row>
        <row r="8">
          <cell r="K8" t="str">
            <v>Assemblage</v>
          </cell>
        </row>
        <row r="9">
          <cell r="K9" t="str">
            <v>Finition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9"/>
  <sheetViews>
    <sheetView showGridLines="0" tabSelected="1" zoomScale="85" zoomScaleNormal="85" workbookViewId="0">
      <pane xSplit="9" topLeftCell="J1" activePane="topRight" state="frozen"/>
      <selection pane="topRight" activeCell="G7" sqref="G7"/>
    </sheetView>
  </sheetViews>
  <sheetFormatPr baseColWidth="10" defaultColWidth="2.85546875" defaultRowHeight="12.75" x14ac:dyDescent="0.2"/>
  <cols>
    <col min="1" max="1" width="22.28515625" customWidth="1"/>
    <col min="2" max="2" width="18.42578125" customWidth="1"/>
    <col min="3" max="3" width="18.140625" customWidth="1"/>
    <col min="4" max="4" width="12.85546875" customWidth="1"/>
    <col min="5" max="5" width="12.7109375" customWidth="1"/>
    <col min="6" max="6" width="14" customWidth="1"/>
    <col min="7" max="7" width="8.85546875" style="3" customWidth="1"/>
    <col min="8" max="8" width="0.42578125" style="3" customWidth="1"/>
    <col min="9" max="9" width="0.42578125" style="2" customWidth="1"/>
    <col min="10" max="10" width="2.5703125" style="2" customWidth="1"/>
    <col min="11" max="38" width="2" style="2" customWidth="1"/>
    <col min="39" max="69" width="2" style="1" customWidth="1"/>
    <col min="70" max="111" width="2" customWidth="1"/>
    <col min="112" max="1174" width="1.7109375" customWidth="1"/>
  </cols>
  <sheetData>
    <row r="1" spans="1:257" ht="6" customHeight="1" x14ac:dyDescent="0.2"/>
    <row r="2" spans="1:257" ht="7.5" customHeight="1" x14ac:dyDescent="0.2">
      <c r="C2" s="82"/>
      <c r="D2" s="82"/>
      <c r="E2" s="82"/>
      <c r="F2" s="82"/>
      <c r="G2" s="82"/>
      <c r="K2" s="22">
        <v>1.3888888888888888E-2</v>
      </c>
      <c r="L2" s="22">
        <v>2.0833333333333332E-2</v>
      </c>
      <c r="M2" s="22">
        <v>2.7777777777777776E-2</v>
      </c>
      <c r="N2" s="22">
        <v>3.4722222222222224E-2</v>
      </c>
      <c r="O2" s="22">
        <v>4.1666666666666664E-2</v>
      </c>
      <c r="P2" s="22">
        <v>4.8611111111111112E-2</v>
      </c>
      <c r="Q2" s="22">
        <v>5.5555555555555552E-2</v>
      </c>
      <c r="R2" s="22">
        <v>6.25E-2</v>
      </c>
      <c r="S2" s="22">
        <v>6.9444444444444434E-2</v>
      </c>
      <c r="T2" s="23"/>
      <c r="U2" s="23"/>
      <c r="V2" s="23"/>
      <c r="W2" s="23"/>
      <c r="X2" s="23"/>
      <c r="Y2" s="23"/>
      <c r="Z2" s="23"/>
      <c r="AA2" s="23"/>
    </row>
    <row r="3" spans="1:257" ht="5.25" customHeight="1" thickBot="1" x14ac:dyDescent="0.25">
      <c r="J3" s="22">
        <v>6.9444444444444441E-3</v>
      </c>
      <c r="K3" s="22">
        <v>1.3888888888888888E-2</v>
      </c>
      <c r="L3" s="22">
        <v>2.0833333333333332E-2</v>
      </c>
      <c r="M3" s="22">
        <v>2.7777777777777776E-2</v>
      </c>
      <c r="N3" s="22">
        <v>3.4722222222222224E-2</v>
      </c>
      <c r="O3" s="22">
        <v>4.1666666666666664E-2</v>
      </c>
      <c r="P3" s="22">
        <v>4.8611111111111112E-2</v>
      </c>
      <c r="Q3" s="22">
        <v>5.5555555555555552E-2</v>
      </c>
      <c r="R3" s="22">
        <v>6.25E-2</v>
      </c>
      <c r="S3" s="22">
        <v>6.9444444444444434E-2</v>
      </c>
      <c r="T3" s="23"/>
      <c r="U3" s="23"/>
      <c r="V3" s="23"/>
      <c r="W3" s="23"/>
      <c r="X3" s="23"/>
      <c r="Y3" s="23"/>
      <c r="Z3" s="23"/>
      <c r="AA3" s="23"/>
    </row>
    <row r="4" spans="1:257" ht="15.75" customHeight="1" x14ac:dyDescent="0.25">
      <c r="C4" s="76" t="s">
        <v>32</v>
      </c>
      <c r="D4" s="77"/>
      <c r="E4" s="77"/>
      <c r="F4" s="66">
        <v>4.1666666666666664E-2</v>
      </c>
      <c r="G4" s="16"/>
      <c r="J4" s="7"/>
      <c r="K4" s="7">
        <f>IF(MONTH(K9)-MONTH(J9)=-11,1,MONTH(K9)-MONTH(J9))</f>
        <v>0</v>
      </c>
      <c r="L4" s="7">
        <f t="shared" ref="L4:BW4" si="0">IF(MONTH(L9)-MONTH(K9)=-11,1,MONTH(L9)-MONTH(K9))</f>
        <v>0</v>
      </c>
      <c r="M4" s="7">
        <f t="shared" si="0"/>
        <v>0</v>
      </c>
      <c r="N4" s="7">
        <f t="shared" si="0"/>
        <v>0</v>
      </c>
      <c r="O4" s="7">
        <f t="shared" si="0"/>
        <v>0</v>
      </c>
      <c r="P4" s="7">
        <f t="shared" si="0"/>
        <v>0</v>
      </c>
      <c r="Q4" s="7">
        <f t="shared" si="0"/>
        <v>0</v>
      </c>
      <c r="R4" s="7">
        <f t="shared" si="0"/>
        <v>0</v>
      </c>
      <c r="S4" s="7">
        <f t="shared" si="0"/>
        <v>0</v>
      </c>
      <c r="T4" s="7">
        <f t="shared" si="0"/>
        <v>0</v>
      </c>
      <c r="U4" s="7">
        <f t="shared" si="0"/>
        <v>0</v>
      </c>
      <c r="V4" s="7">
        <f t="shared" si="0"/>
        <v>0</v>
      </c>
      <c r="W4" s="7">
        <f t="shared" si="0"/>
        <v>0</v>
      </c>
      <c r="X4" s="7">
        <f t="shared" si="0"/>
        <v>0</v>
      </c>
      <c r="Y4" s="7">
        <f t="shared" si="0"/>
        <v>0</v>
      </c>
      <c r="Z4" s="7">
        <f t="shared" si="0"/>
        <v>0</v>
      </c>
      <c r="AA4" s="7">
        <f t="shared" si="0"/>
        <v>0</v>
      </c>
      <c r="AB4" s="7">
        <f t="shared" si="0"/>
        <v>0</v>
      </c>
      <c r="AC4" s="7">
        <f t="shared" si="0"/>
        <v>0</v>
      </c>
      <c r="AD4" s="7">
        <f t="shared" si="0"/>
        <v>0</v>
      </c>
      <c r="AE4" s="7">
        <f t="shared" si="0"/>
        <v>0</v>
      </c>
      <c r="AF4" s="7">
        <f t="shared" si="0"/>
        <v>0</v>
      </c>
      <c r="AG4" s="7">
        <f t="shared" si="0"/>
        <v>0</v>
      </c>
      <c r="AH4" s="7">
        <f t="shared" si="0"/>
        <v>0</v>
      </c>
      <c r="AI4" s="7">
        <f t="shared" si="0"/>
        <v>0</v>
      </c>
      <c r="AJ4" s="7">
        <f t="shared" si="0"/>
        <v>0</v>
      </c>
      <c r="AK4" s="7">
        <f t="shared" si="0"/>
        <v>0</v>
      </c>
      <c r="AL4" s="7">
        <f t="shared" si="0"/>
        <v>0</v>
      </c>
      <c r="AM4" s="7">
        <f t="shared" si="0"/>
        <v>0</v>
      </c>
      <c r="AN4" s="7">
        <f t="shared" si="0"/>
        <v>0</v>
      </c>
      <c r="AO4" s="7">
        <f t="shared" si="0"/>
        <v>0</v>
      </c>
      <c r="AP4" s="7">
        <f t="shared" si="0"/>
        <v>0</v>
      </c>
      <c r="AQ4" s="7">
        <f t="shared" si="0"/>
        <v>0</v>
      </c>
      <c r="AR4" s="7">
        <f t="shared" si="0"/>
        <v>0</v>
      </c>
      <c r="AS4" s="7">
        <f t="shared" si="0"/>
        <v>0</v>
      </c>
      <c r="AT4" s="7">
        <f t="shared" si="0"/>
        <v>0</v>
      </c>
      <c r="AU4" s="7">
        <f t="shared" si="0"/>
        <v>0</v>
      </c>
      <c r="AV4" s="7">
        <f t="shared" si="0"/>
        <v>0</v>
      </c>
      <c r="AW4" s="7">
        <f t="shared" si="0"/>
        <v>0</v>
      </c>
      <c r="AX4" s="7">
        <f t="shared" si="0"/>
        <v>0</v>
      </c>
      <c r="AY4" s="7">
        <f t="shared" si="0"/>
        <v>0</v>
      </c>
      <c r="AZ4" s="7">
        <f t="shared" si="0"/>
        <v>0</v>
      </c>
      <c r="BA4" s="7">
        <f t="shared" si="0"/>
        <v>0</v>
      </c>
      <c r="BB4" s="7">
        <f t="shared" si="0"/>
        <v>0</v>
      </c>
      <c r="BC4" s="7">
        <f t="shared" si="0"/>
        <v>0</v>
      </c>
      <c r="BD4" s="7">
        <f t="shared" si="0"/>
        <v>0</v>
      </c>
      <c r="BE4" s="7">
        <f t="shared" si="0"/>
        <v>0</v>
      </c>
      <c r="BF4" s="7">
        <f t="shared" si="0"/>
        <v>0</v>
      </c>
      <c r="BG4" s="7">
        <f t="shared" si="0"/>
        <v>0</v>
      </c>
      <c r="BH4" s="7">
        <f t="shared" si="0"/>
        <v>0</v>
      </c>
      <c r="BI4" s="7">
        <f t="shared" si="0"/>
        <v>0</v>
      </c>
      <c r="BJ4" s="7">
        <f t="shared" si="0"/>
        <v>0</v>
      </c>
      <c r="BK4" s="7">
        <f t="shared" si="0"/>
        <v>0</v>
      </c>
      <c r="BL4" s="7">
        <f t="shared" si="0"/>
        <v>0</v>
      </c>
      <c r="BM4" s="7">
        <f t="shared" si="0"/>
        <v>0</v>
      </c>
      <c r="BN4" s="7">
        <f t="shared" si="0"/>
        <v>0</v>
      </c>
      <c r="BO4" s="7">
        <f t="shared" si="0"/>
        <v>0</v>
      </c>
      <c r="BP4" s="7">
        <f t="shared" si="0"/>
        <v>0</v>
      </c>
      <c r="BQ4" s="7">
        <f t="shared" si="0"/>
        <v>0</v>
      </c>
      <c r="BR4" s="7">
        <f t="shared" si="0"/>
        <v>0</v>
      </c>
      <c r="BS4" s="7">
        <f t="shared" si="0"/>
        <v>0</v>
      </c>
      <c r="BT4" s="7">
        <f t="shared" si="0"/>
        <v>0</v>
      </c>
      <c r="BU4" s="7">
        <f t="shared" si="0"/>
        <v>0</v>
      </c>
      <c r="BV4" s="7">
        <f t="shared" si="0"/>
        <v>0</v>
      </c>
      <c r="BW4" s="7">
        <f t="shared" si="0"/>
        <v>0</v>
      </c>
      <c r="BX4" s="7">
        <f t="shared" ref="BX4:EI4" si="1">IF(MONTH(BX9)-MONTH(BW9)=-11,1,MONTH(BX9)-MONTH(BW9))</f>
        <v>0</v>
      </c>
      <c r="BY4" s="7">
        <f t="shared" si="1"/>
        <v>0</v>
      </c>
      <c r="BZ4" s="7">
        <f t="shared" si="1"/>
        <v>0</v>
      </c>
      <c r="CA4" s="7">
        <f t="shared" si="1"/>
        <v>0</v>
      </c>
      <c r="CB4" s="7">
        <f t="shared" si="1"/>
        <v>0</v>
      </c>
      <c r="CC4" s="7">
        <f t="shared" si="1"/>
        <v>0</v>
      </c>
      <c r="CD4" s="7">
        <f t="shared" si="1"/>
        <v>0</v>
      </c>
      <c r="CE4" s="7">
        <f t="shared" si="1"/>
        <v>0</v>
      </c>
      <c r="CF4" s="7">
        <f t="shared" si="1"/>
        <v>0</v>
      </c>
      <c r="CG4" s="7">
        <f t="shared" si="1"/>
        <v>0</v>
      </c>
      <c r="CH4" s="7">
        <f t="shared" si="1"/>
        <v>0</v>
      </c>
      <c r="CI4" s="7">
        <f t="shared" si="1"/>
        <v>0</v>
      </c>
      <c r="CJ4" s="7">
        <f t="shared" si="1"/>
        <v>0</v>
      </c>
      <c r="CK4" s="7">
        <f t="shared" si="1"/>
        <v>0</v>
      </c>
      <c r="CL4" s="7">
        <f t="shared" si="1"/>
        <v>0</v>
      </c>
      <c r="CM4" s="7">
        <f t="shared" si="1"/>
        <v>0</v>
      </c>
      <c r="CN4" s="7">
        <f t="shared" si="1"/>
        <v>0</v>
      </c>
      <c r="CO4" s="7">
        <f t="shared" si="1"/>
        <v>0</v>
      </c>
      <c r="CP4" s="7">
        <f t="shared" si="1"/>
        <v>0</v>
      </c>
      <c r="CQ4" s="7">
        <f t="shared" si="1"/>
        <v>0</v>
      </c>
      <c r="CR4" s="7">
        <f t="shared" si="1"/>
        <v>0</v>
      </c>
      <c r="CS4" s="7">
        <f t="shared" si="1"/>
        <v>0</v>
      </c>
      <c r="CT4" s="7">
        <f t="shared" si="1"/>
        <v>0</v>
      </c>
      <c r="CU4" s="7">
        <f t="shared" si="1"/>
        <v>0</v>
      </c>
      <c r="CV4" s="7">
        <f t="shared" si="1"/>
        <v>0</v>
      </c>
      <c r="CW4" s="7">
        <f t="shared" si="1"/>
        <v>0</v>
      </c>
      <c r="CX4" s="7">
        <f t="shared" si="1"/>
        <v>0</v>
      </c>
      <c r="CY4" s="7">
        <f t="shared" si="1"/>
        <v>0</v>
      </c>
      <c r="CZ4" s="7">
        <f t="shared" si="1"/>
        <v>0</v>
      </c>
      <c r="DA4" s="7">
        <f t="shared" si="1"/>
        <v>0</v>
      </c>
      <c r="DB4" s="7">
        <f t="shared" si="1"/>
        <v>0</v>
      </c>
      <c r="DC4" s="7">
        <f t="shared" si="1"/>
        <v>0</v>
      </c>
      <c r="DD4" s="7">
        <f t="shared" si="1"/>
        <v>0</v>
      </c>
      <c r="DE4" s="7">
        <f t="shared" si="1"/>
        <v>0</v>
      </c>
      <c r="DF4" s="7">
        <f t="shared" si="1"/>
        <v>0</v>
      </c>
      <c r="DG4" s="7">
        <f t="shared" si="1"/>
        <v>0</v>
      </c>
      <c r="DH4" s="7">
        <f t="shared" si="1"/>
        <v>0</v>
      </c>
      <c r="DI4" s="7">
        <f t="shared" si="1"/>
        <v>0</v>
      </c>
      <c r="DJ4" s="7">
        <f t="shared" si="1"/>
        <v>0</v>
      </c>
      <c r="DK4" s="7">
        <f t="shared" si="1"/>
        <v>0</v>
      </c>
      <c r="DL4" s="7">
        <f t="shared" si="1"/>
        <v>0</v>
      </c>
      <c r="DM4" s="7">
        <f t="shared" si="1"/>
        <v>0</v>
      </c>
      <c r="DN4" s="7">
        <f t="shared" si="1"/>
        <v>0</v>
      </c>
      <c r="DO4" s="7">
        <f t="shared" si="1"/>
        <v>0</v>
      </c>
      <c r="DP4" s="7">
        <f t="shared" si="1"/>
        <v>0</v>
      </c>
      <c r="DQ4" s="7">
        <f t="shared" si="1"/>
        <v>0</v>
      </c>
      <c r="DR4" s="7">
        <f t="shared" si="1"/>
        <v>0</v>
      </c>
      <c r="DS4" s="7">
        <f t="shared" si="1"/>
        <v>0</v>
      </c>
      <c r="DT4" s="7">
        <f t="shared" si="1"/>
        <v>0</v>
      </c>
      <c r="DU4" s="7">
        <f t="shared" si="1"/>
        <v>0</v>
      </c>
      <c r="DV4" s="7">
        <f t="shared" si="1"/>
        <v>0</v>
      </c>
      <c r="DW4" s="7">
        <f t="shared" si="1"/>
        <v>0</v>
      </c>
      <c r="DX4" s="7">
        <f t="shared" si="1"/>
        <v>0</v>
      </c>
      <c r="DY4" s="7">
        <f t="shared" si="1"/>
        <v>0</v>
      </c>
      <c r="DZ4" s="7">
        <f t="shared" si="1"/>
        <v>0</v>
      </c>
      <c r="EA4" s="7">
        <f t="shared" si="1"/>
        <v>0</v>
      </c>
      <c r="EB4" s="7">
        <f t="shared" si="1"/>
        <v>0</v>
      </c>
      <c r="EC4" s="7">
        <f t="shared" si="1"/>
        <v>0</v>
      </c>
      <c r="ED4" s="7">
        <f t="shared" si="1"/>
        <v>0</v>
      </c>
      <c r="EE4" s="7">
        <f t="shared" si="1"/>
        <v>0</v>
      </c>
      <c r="EF4" s="7">
        <f t="shared" si="1"/>
        <v>0</v>
      </c>
      <c r="EG4" s="7">
        <f t="shared" si="1"/>
        <v>0</v>
      </c>
      <c r="EH4" s="7">
        <f t="shared" si="1"/>
        <v>0</v>
      </c>
      <c r="EI4" s="7">
        <f t="shared" si="1"/>
        <v>0</v>
      </c>
      <c r="EJ4" s="7">
        <f t="shared" ref="EJ4:GU4" si="2">IF(MONTH(EJ9)-MONTH(EI9)=-11,1,MONTH(EJ9)-MONTH(EI9))</f>
        <v>0</v>
      </c>
      <c r="EK4" s="7">
        <f t="shared" si="2"/>
        <v>0</v>
      </c>
      <c r="EL4" s="7">
        <f t="shared" si="2"/>
        <v>0</v>
      </c>
      <c r="EM4" s="7">
        <f t="shared" si="2"/>
        <v>0</v>
      </c>
      <c r="EN4" s="7">
        <f t="shared" si="2"/>
        <v>0</v>
      </c>
      <c r="EO4" s="7">
        <f t="shared" si="2"/>
        <v>0</v>
      </c>
      <c r="EP4" s="7">
        <f t="shared" si="2"/>
        <v>0</v>
      </c>
      <c r="EQ4" s="7">
        <f t="shared" si="2"/>
        <v>0</v>
      </c>
      <c r="ER4" s="7">
        <f t="shared" si="2"/>
        <v>0</v>
      </c>
      <c r="ES4" s="7">
        <f t="shared" si="2"/>
        <v>0</v>
      </c>
      <c r="ET4" s="7">
        <f t="shared" si="2"/>
        <v>0</v>
      </c>
      <c r="EU4" s="7">
        <f t="shared" si="2"/>
        <v>0</v>
      </c>
      <c r="EV4" s="7">
        <f t="shared" si="2"/>
        <v>0</v>
      </c>
      <c r="EW4" s="7">
        <f t="shared" si="2"/>
        <v>0</v>
      </c>
      <c r="EX4" s="7">
        <f t="shared" si="2"/>
        <v>0</v>
      </c>
      <c r="EY4" s="7">
        <f t="shared" si="2"/>
        <v>0</v>
      </c>
      <c r="EZ4" s="7">
        <f t="shared" si="2"/>
        <v>0</v>
      </c>
      <c r="FA4" s="7">
        <f t="shared" si="2"/>
        <v>0</v>
      </c>
      <c r="FB4" s="7">
        <f t="shared" si="2"/>
        <v>0</v>
      </c>
      <c r="FC4" s="7">
        <f t="shared" si="2"/>
        <v>0</v>
      </c>
      <c r="FD4" s="7">
        <f t="shared" si="2"/>
        <v>0</v>
      </c>
      <c r="FE4" s="7">
        <f t="shared" si="2"/>
        <v>0</v>
      </c>
      <c r="FF4" s="7">
        <f t="shared" si="2"/>
        <v>0</v>
      </c>
      <c r="FG4" s="7">
        <f t="shared" si="2"/>
        <v>0</v>
      </c>
      <c r="FH4" s="7">
        <f t="shared" si="2"/>
        <v>0</v>
      </c>
      <c r="FI4" s="7">
        <f t="shared" si="2"/>
        <v>0</v>
      </c>
      <c r="FJ4" s="7">
        <f t="shared" si="2"/>
        <v>0</v>
      </c>
      <c r="FK4" s="7">
        <f t="shared" si="2"/>
        <v>0</v>
      </c>
      <c r="FL4" s="7">
        <f t="shared" si="2"/>
        <v>0</v>
      </c>
      <c r="FM4" s="7">
        <f t="shared" si="2"/>
        <v>0</v>
      </c>
      <c r="FN4" s="7">
        <f t="shared" si="2"/>
        <v>0</v>
      </c>
      <c r="FO4" s="7">
        <f t="shared" si="2"/>
        <v>0</v>
      </c>
      <c r="FP4" s="7">
        <f t="shared" si="2"/>
        <v>0</v>
      </c>
      <c r="FQ4" s="7">
        <f t="shared" si="2"/>
        <v>0</v>
      </c>
      <c r="FR4" s="7">
        <f t="shared" si="2"/>
        <v>0</v>
      </c>
      <c r="FS4" s="7">
        <f t="shared" si="2"/>
        <v>0</v>
      </c>
      <c r="FT4" s="7">
        <f t="shared" si="2"/>
        <v>0</v>
      </c>
      <c r="FU4" s="7">
        <f t="shared" si="2"/>
        <v>0</v>
      </c>
      <c r="FV4" s="7">
        <f t="shared" si="2"/>
        <v>0</v>
      </c>
      <c r="FW4" s="7">
        <f t="shared" si="2"/>
        <v>0</v>
      </c>
      <c r="FX4" s="7">
        <f t="shared" si="2"/>
        <v>0</v>
      </c>
      <c r="FY4" s="7">
        <f t="shared" si="2"/>
        <v>0</v>
      </c>
      <c r="FZ4" s="7">
        <f t="shared" si="2"/>
        <v>0</v>
      </c>
      <c r="GA4" s="7">
        <f t="shared" si="2"/>
        <v>0</v>
      </c>
      <c r="GB4" s="7">
        <f t="shared" si="2"/>
        <v>0</v>
      </c>
      <c r="GC4" s="7">
        <f t="shared" si="2"/>
        <v>0</v>
      </c>
      <c r="GD4" s="7">
        <f t="shared" si="2"/>
        <v>0</v>
      </c>
      <c r="GE4" s="7">
        <f t="shared" si="2"/>
        <v>0</v>
      </c>
      <c r="GF4" s="7">
        <f t="shared" si="2"/>
        <v>0</v>
      </c>
      <c r="GG4" s="7">
        <f t="shared" si="2"/>
        <v>0</v>
      </c>
      <c r="GH4" s="7">
        <f t="shared" si="2"/>
        <v>0</v>
      </c>
      <c r="GI4" s="7">
        <f t="shared" si="2"/>
        <v>0</v>
      </c>
      <c r="GJ4" s="7">
        <f t="shared" si="2"/>
        <v>0</v>
      </c>
      <c r="GK4" s="7">
        <f t="shared" si="2"/>
        <v>0</v>
      </c>
      <c r="GL4" s="7">
        <f t="shared" si="2"/>
        <v>0</v>
      </c>
      <c r="GM4" s="7">
        <f t="shared" si="2"/>
        <v>0</v>
      </c>
      <c r="GN4" s="7">
        <f t="shared" si="2"/>
        <v>0</v>
      </c>
      <c r="GO4" s="7">
        <f t="shared" si="2"/>
        <v>0</v>
      </c>
      <c r="GP4" s="7">
        <f t="shared" si="2"/>
        <v>0</v>
      </c>
      <c r="GQ4" s="7">
        <f t="shared" si="2"/>
        <v>0</v>
      </c>
      <c r="GR4" s="7">
        <f t="shared" si="2"/>
        <v>0</v>
      </c>
      <c r="GS4" s="7">
        <f t="shared" si="2"/>
        <v>0</v>
      </c>
      <c r="GT4" s="7">
        <f t="shared" si="2"/>
        <v>0</v>
      </c>
      <c r="GU4" s="7">
        <f t="shared" si="2"/>
        <v>0</v>
      </c>
      <c r="GV4" s="7">
        <f t="shared" ref="GV4:IW4" si="3">IF(MONTH(GV9)-MONTH(GU9)=-11,1,MONTH(GV9)-MONTH(GU9))</f>
        <v>0</v>
      </c>
      <c r="GW4" s="7">
        <f t="shared" si="3"/>
        <v>0</v>
      </c>
      <c r="GX4" s="7">
        <f t="shared" si="3"/>
        <v>0</v>
      </c>
      <c r="GY4" s="7">
        <f t="shared" si="3"/>
        <v>0</v>
      </c>
      <c r="GZ4" s="7">
        <f t="shared" si="3"/>
        <v>0</v>
      </c>
      <c r="HA4" s="7">
        <f t="shared" si="3"/>
        <v>0</v>
      </c>
      <c r="HB4" s="7">
        <f t="shared" si="3"/>
        <v>0</v>
      </c>
      <c r="HC4" s="7">
        <f t="shared" si="3"/>
        <v>0</v>
      </c>
      <c r="HD4" s="7">
        <f t="shared" si="3"/>
        <v>0</v>
      </c>
      <c r="HE4" s="7">
        <f t="shared" si="3"/>
        <v>0</v>
      </c>
      <c r="HF4" s="7">
        <f t="shared" si="3"/>
        <v>0</v>
      </c>
      <c r="HG4" s="7">
        <f t="shared" si="3"/>
        <v>0</v>
      </c>
      <c r="HH4" s="7">
        <f t="shared" si="3"/>
        <v>0</v>
      </c>
      <c r="HI4" s="7">
        <f t="shared" si="3"/>
        <v>0</v>
      </c>
      <c r="HJ4" s="7">
        <f t="shared" si="3"/>
        <v>0</v>
      </c>
      <c r="HK4" s="7">
        <f t="shared" si="3"/>
        <v>0</v>
      </c>
      <c r="HL4" s="7">
        <f t="shared" si="3"/>
        <v>0</v>
      </c>
      <c r="HM4" s="7">
        <f t="shared" si="3"/>
        <v>0</v>
      </c>
      <c r="HN4" s="7">
        <f t="shared" si="3"/>
        <v>0</v>
      </c>
      <c r="HO4" s="7">
        <f t="shared" si="3"/>
        <v>0</v>
      </c>
      <c r="HP4" s="7">
        <f t="shared" si="3"/>
        <v>0</v>
      </c>
      <c r="HQ4" s="7">
        <f t="shared" si="3"/>
        <v>0</v>
      </c>
      <c r="HR4" s="7">
        <f t="shared" si="3"/>
        <v>0</v>
      </c>
      <c r="HS4" s="7">
        <f t="shared" si="3"/>
        <v>0</v>
      </c>
      <c r="HT4" s="7">
        <f t="shared" si="3"/>
        <v>0</v>
      </c>
      <c r="HU4" s="7">
        <f t="shared" si="3"/>
        <v>0</v>
      </c>
      <c r="HV4" s="7">
        <f t="shared" si="3"/>
        <v>0</v>
      </c>
      <c r="HW4" s="7">
        <f t="shared" si="3"/>
        <v>0</v>
      </c>
      <c r="HX4" s="7">
        <f t="shared" si="3"/>
        <v>0</v>
      </c>
      <c r="HY4" s="7">
        <f t="shared" si="3"/>
        <v>0</v>
      </c>
      <c r="HZ4" s="7">
        <f t="shared" si="3"/>
        <v>0</v>
      </c>
      <c r="IA4" s="7">
        <f t="shared" si="3"/>
        <v>0</v>
      </c>
      <c r="IB4" s="7">
        <f t="shared" si="3"/>
        <v>0</v>
      </c>
      <c r="IC4" s="7">
        <f t="shared" si="3"/>
        <v>0</v>
      </c>
      <c r="ID4" s="7">
        <f t="shared" si="3"/>
        <v>0</v>
      </c>
      <c r="IE4" s="7">
        <f t="shared" si="3"/>
        <v>0</v>
      </c>
      <c r="IF4" s="7">
        <f t="shared" si="3"/>
        <v>0</v>
      </c>
      <c r="IG4" s="7">
        <f t="shared" si="3"/>
        <v>0</v>
      </c>
      <c r="IH4" s="7">
        <f t="shared" si="3"/>
        <v>0</v>
      </c>
      <c r="II4" s="7">
        <f t="shared" si="3"/>
        <v>0</v>
      </c>
      <c r="IJ4" s="7">
        <f t="shared" si="3"/>
        <v>0</v>
      </c>
      <c r="IK4" s="7">
        <f t="shared" si="3"/>
        <v>0</v>
      </c>
      <c r="IL4" s="7">
        <f t="shared" si="3"/>
        <v>0</v>
      </c>
      <c r="IM4" s="7">
        <f t="shared" si="3"/>
        <v>0</v>
      </c>
      <c r="IN4" s="7">
        <f t="shared" si="3"/>
        <v>0</v>
      </c>
      <c r="IO4" s="7">
        <f t="shared" si="3"/>
        <v>0</v>
      </c>
      <c r="IP4" s="7">
        <f t="shared" si="3"/>
        <v>0</v>
      </c>
      <c r="IQ4" s="7">
        <f t="shared" si="3"/>
        <v>0</v>
      </c>
      <c r="IR4" s="7">
        <f t="shared" si="3"/>
        <v>0</v>
      </c>
      <c r="IS4" s="7">
        <f t="shared" si="3"/>
        <v>0</v>
      </c>
      <c r="IT4" s="7">
        <f t="shared" si="3"/>
        <v>0</v>
      </c>
      <c r="IU4" s="7">
        <f t="shared" si="3"/>
        <v>0</v>
      </c>
      <c r="IV4" s="7">
        <f t="shared" si="3"/>
        <v>0</v>
      </c>
      <c r="IW4" s="7">
        <f t="shared" si="3"/>
        <v>0</v>
      </c>
    </row>
    <row r="5" spans="1:257" ht="15.75" customHeight="1" x14ac:dyDescent="0.25">
      <c r="C5" s="78" t="s">
        <v>34</v>
      </c>
      <c r="D5" s="79"/>
      <c r="E5" s="79"/>
      <c r="F5" s="67">
        <v>43909</v>
      </c>
      <c r="G5" s="16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</row>
    <row r="6" spans="1:257" ht="15.75" customHeight="1" thickBot="1" x14ac:dyDescent="0.3">
      <c r="C6" s="80" t="s">
        <v>33</v>
      </c>
      <c r="D6" s="81"/>
      <c r="E6" s="81"/>
      <c r="F6" s="68">
        <v>3.3125</v>
      </c>
      <c r="G6" s="16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</row>
    <row r="7" spans="1:257" s="69" customFormat="1" ht="110.25" customHeight="1" thickBot="1" x14ac:dyDescent="0.25">
      <c r="A7" s="75" t="s">
        <v>38</v>
      </c>
      <c r="B7" s="75"/>
      <c r="C7" s="75"/>
      <c r="D7" s="75"/>
      <c r="E7" s="75"/>
      <c r="F7" s="75"/>
      <c r="G7" s="70"/>
      <c r="I7" s="71"/>
      <c r="J7" s="72">
        <f>(F5-3)+$F$6</f>
        <v>43909.3125</v>
      </c>
      <c r="K7" s="73">
        <f>$F$4+J7</f>
        <v>43909.354166666664</v>
      </c>
      <c r="L7" s="73">
        <f t="shared" ref="L7:BW7" si="4">$F$4+K7</f>
        <v>43909.395833333328</v>
      </c>
      <c r="M7" s="73">
        <f t="shared" si="4"/>
        <v>43909.437499999993</v>
      </c>
      <c r="N7" s="73">
        <f t="shared" si="4"/>
        <v>43909.479166666657</v>
      </c>
      <c r="O7" s="73">
        <f t="shared" si="4"/>
        <v>43909.520833333321</v>
      </c>
      <c r="P7" s="73">
        <f t="shared" si="4"/>
        <v>43909.562499999985</v>
      </c>
      <c r="Q7" s="73">
        <f t="shared" si="4"/>
        <v>43909.60416666665</v>
      </c>
      <c r="R7" s="73">
        <f t="shared" si="4"/>
        <v>43909.645833333314</v>
      </c>
      <c r="S7" s="73">
        <f t="shared" si="4"/>
        <v>43909.687499999978</v>
      </c>
      <c r="T7" s="73">
        <f t="shared" si="4"/>
        <v>43909.729166666642</v>
      </c>
      <c r="U7" s="73">
        <f t="shared" si="4"/>
        <v>43909.770833333307</v>
      </c>
      <c r="V7" s="73">
        <f t="shared" si="4"/>
        <v>43909.812499999971</v>
      </c>
      <c r="W7" s="73">
        <f t="shared" si="4"/>
        <v>43909.854166666635</v>
      </c>
      <c r="X7" s="73">
        <f t="shared" si="4"/>
        <v>43909.895833333299</v>
      </c>
      <c r="Y7" s="73">
        <f t="shared" si="4"/>
        <v>43909.937499999964</v>
      </c>
      <c r="Z7" s="73">
        <f t="shared" si="4"/>
        <v>43909.979166666628</v>
      </c>
      <c r="AA7" s="73">
        <f t="shared" si="4"/>
        <v>43910.020833333292</v>
      </c>
      <c r="AB7" s="73">
        <f t="shared" si="4"/>
        <v>43910.062499999956</v>
      </c>
      <c r="AC7" s="73">
        <f t="shared" si="4"/>
        <v>43910.104166666621</v>
      </c>
      <c r="AD7" s="73">
        <f t="shared" si="4"/>
        <v>43910.145833333285</v>
      </c>
      <c r="AE7" s="73">
        <f t="shared" si="4"/>
        <v>43910.187499999949</v>
      </c>
      <c r="AF7" s="73">
        <f t="shared" si="4"/>
        <v>43910.229166666613</v>
      </c>
      <c r="AG7" s="73">
        <f t="shared" si="4"/>
        <v>43910.270833333278</v>
      </c>
      <c r="AH7" s="73">
        <f t="shared" si="4"/>
        <v>43910.312499999942</v>
      </c>
      <c r="AI7" s="73">
        <f t="shared" si="4"/>
        <v>43910.354166666606</v>
      </c>
      <c r="AJ7" s="73">
        <f t="shared" si="4"/>
        <v>43910.39583333327</v>
      </c>
      <c r="AK7" s="73">
        <f t="shared" si="4"/>
        <v>43910.437499999935</v>
      </c>
      <c r="AL7" s="73">
        <f t="shared" si="4"/>
        <v>43910.479166666599</v>
      </c>
      <c r="AM7" s="73">
        <f t="shared" si="4"/>
        <v>43910.520833333263</v>
      </c>
      <c r="AN7" s="73">
        <f t="shared" si="4"/>
        <v>43910.562499999927</v>
      </c>
      <c r="AO7" s="73">
        <f t="shared" si="4"/>
        <v>43910.604166666591</v>
      </c>
      <c r="AP7" s="73">
        <f t="shared" si="4"/>
        <v>43910.645833333256</v>
      </c>
      <c r="AQ7" s="73">
        <f t="shared" si="4"/>
        <v>43910.68749999992</v>
      </c>
      <c r="AR7" s="73">
        <f t="shared" si="4"/>
        <v>43910.729166666584</v>
      </c>
      <c r="AS7" s="73">
        <f t="shared" si="4"/>
        <v>43910.770833333248</v>
      </c>
      <c r="AT7" s="73">
        <f t="shared" si="4"/>
        <v>43910.812499999913</v>
      </c>
      <c r="AU7" s="73">
        <f t="shared" si="4"/>
        <v>43910.854166666577</v>
      </c>
      <c r="AV7" s="73">
        <f t="shared" si="4"/>
        <v>43910.895833333241</v>
      </c>
      <c r="AW7" s="73">
        <f t="shared" si="4"/>
        <v>43910.937499999905</v>
      </c>
      <c r="AX7" s="73">
        <f t="shared" si="4"/>
        <v>43910.97916666657</v>
      </c>
      <c r="AY7" s="73">
        <f t="shared" si="4"/>
        <v>43911.020833333234</v>
      </c>
      <c r="AZ7" s="73">
        <f t="shared" si="4"/>
        <v>43911.062499999898</v>
      </c>
      <c r="BA7" s="73">
        <f t="shared" si="4"/>
        <v>43911.104166666562</v>
      </c>
      <c r="BB7" s="73">
        <f t="shared" si="4"/>
        <v>43911.145833333227</v>
      </c>
      <c r="BC7" s="73">
        <f t="shared" si="4"/>
        <v>43911.187499999891</v>
      </c>
      <c r="BD7" s="73">
        <f t="shared" si="4"/>
        <v>43911.229166666555</v>
      </c>
      <c r="BE7" s="73">
        <f t="shared" si="4"/>
        <v>43911.270833333219</v>
      </c>
      <c r="BF7" s="73">
        <f t="shared" si="4"/>
        <v>43911.312499999884</v>
      </c>
      <c r="BG7" s="73">
        <f t="shared" si="4"/>
        <v>43911.354166666548</v>
      </c>
      <c r="BH7" s="73">
        <f t="shared" si="4"/>
        <v>43911.395833333212</v>
      </c>
      <c r="BI7" s="73">
        <f t="shared" si="4"/>
        <v>43911.437499999876</v>
      </c>
      <c r="BJ7" s="73">
        <f t="shared" si="4"/>
        <v>43911.479166666541</v>
      </c>
      <c r="BK7" s="73">
        <f t="shared" si="4"/>
        <v>43911.520833333205</v>
      </c>
      <c r="BL7" s="73">
        <f t="shared" si="4"/>
        <v>43911.562499999869</v>
      </c>
      <c r="BM7" s="73">
        <f t="shared" si="4"/>
        <v>43911.604166666533</v>
      </c>
      <c r="BN7" s="73">
        <f t="shared" si="4"/>
        <v>43911.645833333198</v>
      </c>
      <c r="BO7" s="73">
        <f t="shared" si="4"/>
        <v>43911.687499999862</v>
      </c>
      <c r="BP7" s="73">
        <f t="shared" si="4"/>
        <v>43911.729166666526</v>
      </c>
      <c r="BQ7" s="73">
        <f t="shared" si="4"/>
        <v>43911.77083333319</v>
      </c>
      <c r="BR7" s="73">
        <f t="shared" si="4"/>
        <v>43911.812499999854</v>
      </c>
      <c r="BS7" s="73">
        <f t="shared" si="4"/>
        <v>43911.854166666519</v>
      </c>
      <c r="BT7" s="73">
        <f t="shared" si="4"/>
        <v>43911.895833333183</v>
      </c>
      <c r="BU7" s="73">
        <f t="shared" si="4"/>
        <v>43911.937499999847</v>
      </c>
      <c r="BV7" s="73">
        <f t="shared" si="4"/>
        <v>43911.979166666511</v>
      </c>
      <c r="BW7" s="73">
        <f t="shared" si="4"/>
        <v>43912.020833333176</v>
      </c>
      <c r="BX7" s="73">
        <f t="shared" ref="BX7:EI7" si="5">$F$4+BW7</f>
        <v>43912.06249999984</v>
      </c>
      <c r="BY7" s="73">
        <f t="shared" si="5"/>
        <v>43912.104166666504</v>
      </c>
      <c r="BZ7" s="73">
        <f t="shared" si="5"/>
        <v>43912.145833333168</v>
      </c>
      <c r="CA7" s="73">
        <f t="shared" si="5"/>
        <v>43912.187499999833</v>
      </c>
      <c r="CB7" s="73">
        <f t="shared" si="5"/>
        <v>43912.229166666497</v>
      </c>
      <c r="CC7" s="73">
        <f t="shared" si="5"/>
        <v>43912.270833333161</v>
      </c>
      <c r="CD7" s="73">
        <f t="shared" si="5"/>
        <v>43912.312499999825</v>
      </c>
      <c r="CE7" s="73">
        <f t="shared" si="5"/>
        <v>43912.35416666649</v>
      </c>
      <c r="CF7" s="73">
        <f t="shared" si="5"/>
        <v>43912.395833333154</v>
      </c>
      <c r="CG7" s="73">
        <f t="shared" si="5"/>
        <v>43912.437499999818</v>
      </c>
      <c r="CH7" s="73">
        <f t="shared" si="5"/>
        <v>43912.479166666482</v>
      </c>
      <c r="CI7" s="73">
        <f t="shared" si="5"/>
        <v>43912.520833333147</v>
      </c>
      <c r="CJ7" s="73">
        <f t="shared" si="5"/>
        <v>43912.562499999811</v>
      </c>
      <c r="CK7" s="73">
        <f t="shared" si="5"/>
        <v>43912.604166666475</v>
      </c>
      <c r="CL7" s="73">
        <f t="shared" si="5"/>
        <v>43912.645833333139</v>
      </c>
      <c r="CM7" s="73">
        <f t="shared" si="5"/>
        <v>43912.687499999804</v>
      </c>
      <c r="CN7" s="73">
        <f t="shared" si="5"/>
        <v>43912.729166666468</v>
      </c>
      <c r="CO7" s="73">
        <f t="shared" si="5"/>
        <v>43912.770833333132</v>
      </c>
      <c r="CP7" s="73">
        <f t="shared" si="5"/>
        <v>43912.812499999796</v>
      </c>
      <c r="CQ7" s="73">
        <f t="shared" si="5"/>
        <v>43912.854166666461</v>
      </c>
      <c r="CR7" s="73">
        <f t="shared" si="5"/>
        <v>43912.895833333125</v>
      </c>
      <c r="CS7" s="73">
        <f t="shared" si="5"/>
        <v>43912.937499999789</v>
      </c>
      <c r="CT7" s="73">
        <f t="shared" si="5"/>
        <v>43912.979166666453</v>
      </c>
      <c r="CU7" s="73">
        <f t="shared" si="5"/>
        <v>43913.020833333117</v>
      </c>
      <c r="CV7" s="73">
        <f t="shared" si="5"/>
        <v>43913.062499999782</v>
      </c>
      <c r="CW7" s="73">
        <f t="shared" si="5"/>
        <v>43913.104166666446</v>
      </c>
      <c r="CX7" s="73">
        <f t="shared" si="5"/>
        <v>43913.14583333311</v>
      </c>
      <c r="CY7" s="73">
        <f t="shared" si="5"/>
        <v>43913.187499999774</v>
      </c>
      <c r="CZ7" s="73">
        <f t="shared" si="5"/>
        <v>43913.229166666439</v>
      </c>
      <c r="DA7" s="73">
        <f t="shared" si="5"/>
        <v>43913.270833333103</v>
      </c>
      <c r="DB7" s="73">
        <f t="shared" si="5"/>
        <v>43913.312499999767</v>
      </c>
      <c r="DC7" s="73">
        <f t="shared" si="5"/>
        <v>43913.354166666431</v>
      </c>
      <c r="DD7" s="73">
        <f t="shared" si="5"/>
        <v>43913.395833333096</v>
      </c>
      <c r="DE7" s="73">
        <f t="shared" si="5"/>
        <v>43913.43749999976</v>
      </c>
      <c r="DF7" s="73">
        <f t="shared" si="5"/>
        <v>43913.479166666424</v>
      </c>
      <c r="DG7" s="73">
        <f t="shared" si="5"/>
        <v>43913.520833333088</v>
      </c>
      <c r="DH7" s="73">
        <f t="shared" si="5"/>
        <v>43913.562499999753</v>
      </c>
      <c r="DI7" s="73">
        <f t="shared" si="5"/>
        <v>43913.604166666417</v>
      </c>
      <c r="DJ7" s="73">
        <f t="shared" si="5"/>
        <v>43913.645833333081</v>
      </c>
      <c r="DK7" s="73">
        <f t="shared" si="5"/>
        <v>43913.687499999745</v>
      </c>
      <c r="DL7" s="73">
        <f t="shared" si="5"/>
        <v>43913.72916666641</v>
      </c>
      <c r="DM7" s="73">
        <f t="shared" si="5"/>
        <v>43913.770833333074</v>
      </c>
      <c r="DN7" s="73">
        <f t="shared" si="5"/>
        <v>43913.812499999738</v>
      </c>
      <c r="DO7" s="73">
        <f t="shared" si="5"/>
        <v>43913.854166666402</v>
      </c>
      <c r="DP7" s="73">
        <f t="shared" si="5"/>
        <v>43913.895833333067</v>
      </c>
      <c r="DQ7" s="73">
        <f t="shared" si="5"/>
        <v>43913.937499999731</v>
      </c>
      <c r="DR7" s="73">
        <f t="shared" si="5"/>
        <v>43913.979166666395</v>
      </c>
      <c r="DS7" s="73">
        <f t="shared" si="5"/>
        <v>43914.020833333059</v>
      </c>
      <c r="DT7" s="73">
        <f t="shared" si="5"/>
        <v>43914.062499999724</v>
      </c>
      <c r="DU7" s="73">
        <f t="shared" si="5"/>
        <v>43914.104166666388</v>
      </c>
      <c r="DV7" s="73">
        <f t="shared" si="5"/>
        <v>43914.145833333052</v>
      </c>
      <c r="DW7" s="73">
        <f t="shared" si="5"/>
        <v>43914.187499999716</v>
      </c>
      <c r="DX7" s="73">
        <f t="shared" si="5"/>
        <v>43914.22916666638</v>
      </c>
      <c r="DY7" s="73">
        <f t="shared" si="5"/>
        <v>43914.270833333045</v>
      </c>
      <c r="DZ7" s="73">
        <f t="shared" si="5"/>
        <v>43914.312499999709</v>
      </c>
      <c r="EA7" s="73">
        <f t="shared" si="5"/>
        <v>43914.354166666373</v>
      </c>
      <c r="EB7" s="73">
        <f t="shared" si="5"/>
        <v>43914.395833333037</v>
      </c>
      <c r="EC7" s="73">
        <f t="shared" si="5"/>
        <v>43914.437499999702</v>
      </c>
      <c r="ED7" s="73">
        <f t="shared" si="5"/>
        <v>43914.479166666366</v>
      </c>
      <c r="EE7" s="73">
        <f t="shared" si="5"/>
        <v>43914.52083333303</v>
      </c>
      <c r="EF7" s="73">
        <f t="shared" si="5"/>
        <v>43914.562499999694</v>
      </c>
      <c r="EG7" s="73">
        <f t="shared" si="5"/>
        <v>43914.604166666359</v>
      </c>
      <c r="EH7" s="73">
        <f t="shared" si="5"/>
        <v>43914.645833333023</v>
      </c>
      <c r="EI7" s="73">
        <f t="shared" si="5"/>
        <v>43914.687499999687</v>
      </c>
      <c r="EJ7" s="73">
        <f t="shared" ref="EJ7:FP7" si="6">$F$4+EI7</f>
        <v>43914.729166666351</v>
      </c>
      <c r="EK7" s="73">
        <f t="shared" si="6"/>
        <v>43914.770833333016</v>
      </c>
      <c r="EL7" s="73">
        <f t="shared" si="6"/>
        <v>43914.81249999968</v>
      </c>
      <c r="EM7" s="73">
        <f t="shared" si="6"/>
        <v>43914.854166666344</v>
      </c>
      <c r="EN7" s="73">
        <f t="shared" si="6"/>
        <v>43914.895833333008</v>
      </c>
      <c r="EO7" s="73">
        <f t="shared" si="6"/>
        <v>43914.937499999673</v>
      </c>
      <c r="EP7" s="73">
        <f t="shared" si="6"/>
        <v>43914.979166666337</v>
      </c>
      <c r="EQ7" s="73">
        <f t="shared" si="6"/>
        <v>43915.020833333001</v>
      </c>
      <c r="ER7" s="73">
        <f t="shared" si="6"/>
        <v>43915.062499999665</v>
      </c>
      <c r="ES7" s="73">
        <f t="shared" si="6"/>
        <v>43915.10416666633</v>
      </c>
      <c r="ET7" s="73">
        <f t="shared" si="6"/>
        <v>43915.145833332994</v>
      </c>
      <c r="EU7" s="73">
        <f t="shared" si="6"/>
        <v>43915.187499999658</v>
      </c>
      <c r="EV7" s="73">
        <f t="shared" si="6"/>
        <v>43915.229166666322</v>
      </c>
      <c r="EW7" s="73">
        <f t="shared" si="6"/>
        <v>43915.270833332987</v>
      </c>
      <c r="EX7" s="73">
        <f t="shared" si="6"/>
        <v>43915.312499999651</v>
      </c>
      <c r="EY7" s="73">
        <f t="shared" si="6"/>
        <v>43915.354166666315</v>
      </c>
      <c r="EZ7" s="73">
        <f t="shared" si="6"/>
        <v>43915.395833332979</v>
      </c>
      <c r="FA7" s="73">
        <f t="shared" si="6"/>
        <v>43915.437499999643</v>
      </c>
      <c r="FB7" s="73">
        <f t="shared" si="6"/>
        <v>43915.479166666308</v>
      </c>
      <c r="FC7" s="73">
        <f t="shared" si="6"/>
        <v>43915.520833332972</v>
      </c>
      <c r="FD7" s="73">
        <f t="shared" si="6"/>
        <v>43915.562499999636</v>
      </c>
      <c r="FE7" s="73">
        <f t="shared" si="6"/>
        <v>43915.6041666663</v>
      </c>
      <c r="FF7" s="73">
        <f t="shared" si="6"/>
        <v>43915.645833332965</v>
      </c>
      <c r="FG7" s="73">
        <f t="shared" si="6"/>
        <v>43915.687499999629</v>
      </c>
      <c r="FH7" s="73">
        <f t="shared" si="6"/>
        <v>43915.729166666293</v>
      </c>
      <c r="FI7" s="73">
        <f t="shared" si="6"/>
        <v>43915.770833332957</v>
      </c>
      <c r="FJ7" s="73">
        <f t="shared" si="6"/>
        <v>43915.812499999622</v>
      </c>
      <c r="FK7" s="73">
        <f t="shared" si="6"/>
        <v>43915.854166666286</v>
      </c>
      <c r="FL7" s="73">
        <f t="shared" si="6"/>
        <v>43915.89583333295</v>
      </c>
      <c r="FM7" s="73">
        <f t="shared" si="6"/>
        <v>43915.937499999614</v>
      </c>
      <c r="FN7" s="73">
        <f t="shared" si="6"/>
        <v>43915.979166666279</v>
      </c>
      <c r="FO7" s="73">
        <f t="shared" si="6"/>
        <v>43916.020833332943</v>
      </c>
      <c r="FP7" s="73">
        <f t="shared" si="6"/>
        <v>43916.062499999607</v>
      </c>
      <c r="FQ7" s="73">
        <f t="shared" ref="FQ7:IB7" si="7">$F$4+FP7</f>
        <v>43916.104166666271</v>
      </c>
      <c r="FR7" s="73">
        <f t="shared" si="7"/>
        <v>43916.145833332936</v>
      </c>
      <c r="FS7" s="73">
        <f t="shared" si="7"/>
        <v>43916.1874999996</v>
      </c>
      <c r="FT7" s="73">
        <f t="shared" si="7"/>
        <v>43916.229166666264</v>
      </c>
      <c r="FU7" s="73">
        <f t="shared" si="7"/>
        <v>43916.270833332928</v>
      </c>
      <c r="FV7" s="73">
        <f t="shared" si="7"/>
        <v>43916.312499999593</v>
      </c>
      <c r="FW7" s="73">
        <f t="shared" si="7"/>
        <v>43916.354166666257</v>
      </c>
      <c r="FX7" s="73">
        <f t="shared" si="7"/>
        <v>43916.395833332921</v>
      </c>
      <c r="FY7" s="73">
        <f t="shared" si="7"/>
        <v>43916.437499999585</v>
      </c>
      <c r="FZ7" s="73">
        <f t="shared" si="7"/>
        <v>43916.47916666625</v>
      </c>
      <c r="GA7" s="73">
        <f t="shared" si="7"/>
        <v>43916.520833332914</v>
      </c>
      <c r="GB7" s="73">
        <f t="shared" si="7"/>
        <v>43916.562499999578</v>
      </c>
      <c r="GC7" s="73">
        <f t="shared" si="7"/>
        <v>43916.604166666242</v>
      </c>
      <c r="GD7" s="73">
        <f t="shared" si="7"/>
        <v>43916.645833332906</v>
      </c>
      <c r="GE7" s="73">
        <f t="shared" si="7"/>
        <v>43916.687499999571</v>
      </c>
      <c r="GF7" s="73">
        <f t="shared" si="7"/>
        <v>43916.729166666235</v>
      </c>
      <c r="GG7" s="73">
        <f t="shared" si="7"/>
        <v>43916.770833332899</v>
      </c>
      <c r="GH7" s="73">
        <f t="shared" si="7"/>
        <v>43916.812499999563</v>
      </c>
      <c r="GI7" s="73">
        <f t="shared" si="7"/>
        <v>43916.854166666228</v>
      </c>
      <c r="GJ7" s="73">
        <f t="shared" si="7"/>
        <v>43916.895833332892</v>
      </c>
      <c r="GK7" s="73">
        <f t="shared" si="7"/>
        <v>43916.937499999556</v>
      </c>
      <c r="GL7" s="73">
        <f t="shared" si="7"/>
        <v>43916.97916666622</v>
      </c>
      <c r="GM7" s="73">
        <f t="shared" si="7"/>
        <v>43917.020833332885</v>
      </c>
      <c r="GN7" s="73">
        <f t="shared" si="7"/>
        <v>43917.062499999549</v>
      </c>
      <c r="GO7" s="73">
        <f t="shared" si="7"/>
        <v>43917.104166666213</v>
      </c>
      <c r="GP7" s="73">
        <f t="shared" si="7"/>
        <v>43917.145833332877</v>
      </c>
      <c r="GQ7" s="73">
        <f t="shared" si="7"/>
        <v>43917.187499999542</v>
      </c>
      <c r="GR7" s="73">
        <f t="shared" si="7"/>
        <v>43917.229166666206</v>
      </c>
      <c r="GS7" s="73">
        <f t="shared" si="7"/>
        <v>43917.27083333287</v>
      </c>
      <c r="GT7" s="73">
        <f t="shared" si="7"/>
        <v>43917.312499999534</v>
      </c>
      <c r="GU7" s="73">
        <f t="shared" si="7"/>
        <v>43917.354166666199</v>
      </c>
      <c r="GV7" s="73">
        <f t="shared" si="7"/>
        <v>43917.395833332863</v>
      </c>
      <c r="GW7" s="73">
        <f t="shared" si="7"/>
        <v>43917.437499999527</v>
      </c>
      <c r="GX7" s="73">
        <f t="shared" si="7"/>
        <v>43917.479166666191</v>
      </c>
      <c r="GY7" s="73">
        <f t="shared" si="7"/>
        <v>43917.520833332856</v>
      </c>
      <c r="GZ7" s="73">
        <f t="shared" si="7"/>
        <v>43917.56249999952</v>
      </c>
      <c r="HA7" s="73">
        <f t="shared" si="7"/>
        <v>43917.604166666184</v>
      </c>
      <c r="HB7" s="73">
        <f t="shared" si="7"/>
        <v>43917.645833332848</v>
      </c>
      <c r="HC7" s="73">
        <f t="shared" si="7"/>
        <v>43917.687499999513</v>
      </c>
      <c r="HD7" s="73">
        <f t="shared" si="7"/>
        <v>43917.729166666177</v>
      </c>
      <c r="HE7" s="73">
        <f t="shared" si="7"/>
        <v>43917.770833332841</v>
      </c>
      <c r="HF7" s="73">
        <f t="shared" si="7"/>
        <v>43917.812499999505</v>
      </c>
      <c r="HG7" s="73">
        <f t="shared" si="7"/>
        <v>43917.854166666169</v>
      </c>
      <c r="HH7" s="73">
        <f t="shared" si="7"/>
        <v>43917.895833332834</v>
      </c>
      <c r="HI7" s="73">
        <f t="shared" si="7"/>
        <v>43917.937499999498</v>
      </c>
      <c r="HJ7" s="73">
        <f t="shared" si="7"/>
        <v>43917.979166666162</v>
      </c>
      <c r="HK7" s="73">
        <f t="shared" si="7"/>
        <v>43918.020833332826</v>
      </c>
      <c r="HL7" s="73">
        <f t="shared" si="7"/>
        <v>43918.062499999491</v>
      </c>
      <c r="HM7" s="73">
        <f t="shared" si="7"/>
        <v>43918.104166666155</v>
      </c>
      <c r="HN7" s="73">
        <f t="shared" si="7"/>
        <v>43918.145833332819</v>
      </c>
      <c r="HO7" s="73">
        <f t="shared" si="7"/>
        <v>43918.187499999483</v>
      </c>
      <c r="HP7" s="73">
        <f t="shared" si="7"/>
        <v>43918.229166666148</v>
      </c>
      <c r="HQ7" s="73">
        <f t="shared" si="7"/>
        <v>43918.270833332812</v>
      </c>
      <c r="HR7" s="73">
        <f t="shared" si="7"/>
        <v>43918.312499999476</v>
      </c>
      <c r="HS7" s="73">
        <f t="shared" si="7"/>
        <v>43918.35416666614</v>
      </c>
      <c r="HT7" s="73">
        <f t="shared" si="7"/>
        <v>43918.395833332805</v>
      </c>
      <c r="HU7" s="73">
        <f t="shared" si="7"/>
        <v>43918.437499999469</v>
      </c>
      <c r="HV7" s="73">
        <f t="shared" si="7"/>
        <v>43918.479166666133</v>
      </c>
      <c r="HW7" s="73">
        <f t="shared" si="7"/>
        <v>43918.520833332797</v>
      </c>
      <c r="HX7" s="73">
        <f t="shared" si="7"/>
        <v>43918.562499999462</v>
      </c>
      <c r="HY7" s="73">
        <f t="shared" si="7"/>
        <v>43918.604166666126</v>
      </c>
      <c r="HZ7" s="73">
        <f t="shared" si="7"/>
        <v>43918.64583333279</v>
      </c>
      <c r="IA7" s="73">
        <f t="shared" si="7"/>
        <v>43918.687499999454</v>
      </c>
      <c r="IB7" s="73">
        <f t="shared" si="7"/>
        <v>43918.729166666119</v>
      </c>
      <c r="IC7" s="73">
        <f t="shared" ref="IC7:IV7" si="8">$F$4+IB7</f>
        <v>43918.770833332783</v>
      </c>
      <c r="ID7" s="73">
        <f t="shared" si="8"/>
        <v>43918.812499999447</v>
      </c>
      <c r="IE7" s="73">
        <f t="shared" si="8"/>
        <v>43918.854166666111</v>
      </c>
      <c r="IF7" s="73">
        <f t="shared" si="8"/>
        <v>43918.895833332776</v>
      </c>
      <c r="IG7" s="73">
        <f t="shared" si="8"/>
        <v>43918.93749999944</v>
      </c>
      <c r="IH7" s="73">
        <f t="shared" si="8"/>
        <v>43918.979166666104</v>
      </c>
      <c r="II7" s="73">
        <f t="shared" si="8"/>
        <v>43919.020833332768</v>
      </c>
      <c r="IJ7" s="73">
        <f t="shared" si="8"/>
        <v>43919.062499999432</v>
      </c>
      <c r="IK7" s="73">
        <f t="shared" si="8"/>
        <v>43919.104166666097</v>
      </c>
      <c r="IL7" s="73">
        <f t="shared" si="8"/>
        <v>43919.145833332761</v>
      </c>
      <c r="IM7" s="73">
        <f t="shared" si="8"/>
        <v>43919.187499999425</v>
      </c>
      <c r="IN7" s="73">
        <f t="shared" si="8"/>
        <v>43919.229166666089</v>
      </c>
      <c r="IO7" s="73">
        <f t="shared" si="8"/>
        <v>43919.270833332754</v>
      </c>
      <c r="IP7" s="73">
        <f t="shared" si="8"/>
        <v>43919.312499999418</v>
      </c>
      <c r="IQ7" s="73">
        <f t="shared" si="8"/>
        <v>43919.354166666082</v>
      </c>
      <c r="IR7" s="73">
        <f t="shared" si="8"/>
        <v>43919.395833332746</v>
      </c>
      <c r="IS7" s="73">
        <f t="shared" si="8"/>
        <v>43919.437499999411</v>
      </c>
      <c r="IT7" s="73">
        <f t="shared" si="8"/>
        <v>43919.479166666075</v>
      </c>
      <c r="IU7" s="73">
        <f t="shared" si="8"/>
        <v>43919.520833332739</v>
      </c>
      <c r="IV7" s="73">
        <f t="shared" si="8"/>
        <v>43919.562499999403</v>
      </c>
      <c r="IW7" s="74"/>
    </row>
    <row r="8" spans="1:257" ht="3" customHeight="1" thickBot="1" x14ac:dyDescent="0.25">
      <c r="C8" s="85"/>
      <c r="D8" s="86"/>
      <c r="E8" s="86"/>
      <c r="F8" s="86"/>
      <c r="G8" s="87"/>
      <c r="H8" s="7"/>
      <c r="I8" s="7"/>
      <c r="J8" s="22">
        <f>D10</f>
        <v>3.3125</v>
      </c>
      <c r="K8" s="22">
        <f>J8+1/24/6</f>
        <v>3.3194444444444446</v>
      </c>
      <c r="L8" s="22">
        <f t="shared" ref="L8:BW8" si="9">K8+1/24/6</f>
        <v>3.3263888888888893</v>
      </c>
      <c r="M8" s="22">
        <f t="shared" si="9"/>
        <v>3.3333333333333339</v>
      </c>
      <c r="N8" s="22">
        <f t="shared" si="9"/>
        <v>3.3402777777777786</v>
      </c>
      <c r="O8" s="22">
        <f t="shared" si="9"/>
        <v>3.3472222222222232</v>
      </c>
      <c r="P8" s="22">
        <f t="shared" si="9"/>
        <v>3.3541666666666679</v>
      </c>
      <c r="Q8" s="22">
        <f t="shared" si="9"/>
        <v>3.3611111111111125</v>
      </c>
      <c r="R8" s="22">
        <f t="shared" si="9"/>
        <v>3.3680555555555571</v>
      </c>
      <c r="S8" s="22">
        <f t="shared" si="9"/>
        <v>3.3750000000000018</v>
      </c>
      <c r="T8" s="22">
        <f t="shared" si="9"/>
        <v>3.3819444444444464</v>
      </c>
      <c r="U8" s="22">
        <f t="shared" si="9"/>
        <v>3.3888888888888911</v>
      </c>
      <c r="V8" s="22">
        <f t="shared" si="9"/>
        <v>3.3958333333333357</v>
      </c>
      <c r="W8" s="22">
        <f t="shared" si="9"/>
        <v>3.4027777777777803</v>
      </c>
      <c r="X8" s="22">
        <f t="shared" si="9"/>
        <v>3.409722222222225</v>
      </c>
      <c r="Y8" s="22">
        <f t="shared" si="9"/>
        <v>3.4166666666666696</v>
      </c>
      <c r="Z8" s="22">
        <f t="shared" si="9"/>
        <v>3.4236111111111143</v>
      </c>
      <c r="AA8" s="22">
        <f t="shared" si="9"/>
        <v>3.4305555555555589</v>
      </c>
      <c r="AB8" s="22">
        <f t="shared" si="9"/>
        <v>3.4375000000000036</v>
      </c>
      <c r="AC8" s="22">
        <f t="shared" si="9"/>
        <v>3.4444444444444482</v>
      </c>
      <c r="AD8" s="22">
        <f t="shared" si="9"/>
        <v>3.4513888888888928</v>
      </c>
      <c r="AE8" s="22">
        <f t="shared" si="9"/>
        <v>3.4583333333333375</v>
      </c>
      <c r="AF8" s="22">
        <f t="shared" si="9"/>
        <v>3.4652777777777821</v>
      </c>
      <c r="AG8" s="22">
        <f t="shared" si="9"/>
        <v>3.4722222222222268</v>
      </c>
      <c r="AH8" s="22">
        <f t="shared" si="9"/>
        <v>3.4791666666666714</v>
      </c>
      <c r="AI8" s="22">
        <f t="shared" si="9"/>
        <v>3.486111111111116</v>
      </c>
      <c r="AJ8" s="22">
        <f t="shared" si="9"/>
        <v>3.4930555555555607</v>
      </c>
      <c r="AK8" s="22">
        <f t="shared" si="9"/>
        <v>3.5000000000000053</v>
      </c>
      <c r="AL8" s="22">
        <f t="shared" si="9"/>
        <v>3.50694444444445</v>
      </c>
      <c r="AM8" s="22">
        <f t="shared" si="9"/>
        <v>3.5138888888888946</v>
      </c>
      <c r="AN8" s="22">
        <f t="shared" si="9"/>
        <v>3.5208333333333393</v>
      </c>
      <c r="AO8" s="22">
        <f t="shared" si="9"/>
        <v>3.5277777777777839</v>
      </c>
      <c r="AP8" s="22">
        <f t="shared" si="9"/>
        <v>3.5347222222222285</v>
      </c>
      <c r="AQ8" s="22">
        <f t="shared" si="9"/>
        <v>3.5416666666666732</v>
      </c>
      <c r="AR8" s="22">
        <f t="shared" si="9"/>
        <v>3.5486111111111178</v>
      </c>
      <c r="AS8" s="22">
        <f t="shared" si="9"/>
        <v>3.5555555555555625</v>
      </c>
      <c r="AT8" s="22">
        <f t="shared" si="9"/>
        <v>3.5625000000000071</v>
      </c>
      <c r="AU8" s="22">
        <f t="shared" si="9"/>
        <v>3.5694444444444517</v>
      </c>
      <c r="AV8" s="22">
        <f t="shared" si="9"/>
        <v>3.5763888888888964</v>
      </c>
      <c r="AW8" s="22">
        <f t="shared" si="9"/>
        <v>3.583333333333341</v>
      </c>
      <c r="AX8" s="22">
        <f t="shared" si="9"/>
        <v>3.5902777777777857</v>
      </c>
      <c r="AY8" s="22">
        <f t="shared" si="9"/>
        <v>3.5972222222222303</v>
      </c>
      <c r="AZ8" s="22">
        <f t="shared" si="9"/>
        <v>3.604166666666675</v>
      </c>
      <c r="BA8" s="22">
        <f t="shared" si="9"/>
        <v>3.6111111111111196</v>
      </c>
      <c r="BB8" s="22">
        <f t="shared" si="9"/>
        <v>3.6180555555555642</v>
      </c>
      <c r="BC8" s="22">
        <f t="shared" si="9"/>
        <v>3.6250000000000089</v>
      </c>
      <c r="BD8" s="22">
        <f t="shared" si="9"/>
        <v>3.6319444444444535</v>
      </c>
      <c r="BE8" s="22">
        <f t="shared" si="9"/>
        <v>3.6388888888888982</v>
      </c>
      <c r="BF8" s="22">
        <f t="shared" si="9"/>
        <v>3.6458333333333428</v>
      </c>
      <c r="BG8" s="22">
        <f t="shared" si="9"/>
        <v>3.6527777777777874</v>
      </c>
      <c r="BH8" s="22">
        <f t="shared" si="9"/>
        <v>3.6597222222222321</v>
      </c>
      <c r="BI8" s="22">
        <f t="shared" si="9"/>
        <v>3.6666666666666767</v>
      </c>
      <c r="BJ8" s="22">
        <f t="shared" si="9"/>
        <v>3.6736111111111214</v>
      </c>
      <c r="BK8" s="22">
        <f t="shared" si="9"/>
        <v>3.680555555555566</v>
      </c>
      <c r="BL8" s="22">
        <f t="shared" si="9"/>
        <v>3.6875000000000107</v>
      </c>
      <c r="BM8" s="22">
        <f t="shared" si="9"/>
        <v>3.6944444444444553</v>
      </c>
      <c r="BN8" s="22">
        <f t="shared" si="9"/>
        <v>3.7013888888888999</v>
      </c>
      <c r="BO8" s="22">
        <f t="shared" si="9"/>
        <v>3.7083333333333446</v>
      </c>
      <c r="BP8" s="22">
        <f t="shared" si="9"/>
        <v>3.7152777777777892</v>
      </c>
      <c r="BQ8" s="22">
        <f t="shared" si="9"/>
        <v>3.7222222222222339</v>
      </c>
      <c r="BR8" s="22">
        <f t="shared" si="9"/>
        <v>3.7291666666666785</v>
      </c>
      <c r="BS8" s="22">
        <f t="shared" si="9"/>
        <v>3.7361111111111232</v>
      </c>
      <c r="BT8" s="22">
        <f t="shared" si="9"/>
        <v>3.7430555555555678</v>
      </c>
      <c r="BU8" s="22">
        <f t="shared" si="9"/>
        <v>3.7500000000000124</v>
      </c>
      <c r="BV8" s="22">
        <f t="shared" si="9"/>
        <v>3.7569444444444571</v>
      </c>
      <c r="BW8" s="22">
        <f t="shared" si="9"/>
        <v>3.7638888888889017</v>
      </c>
      <c r="BX8" s="22">
        <f t="shared" ref="BX8:EI8" si="10">BW8+1/24/6</f>
        <v>3.7708333333333464</v>
      </c>
      <c r="BY8" s="22">
        <f t="shared" si="10"/>
        <v>3.777777777777791</v>
      </c>
      <c r="BZ8" s="22">
        <f t="shared" si="10"/>
        <v>3.7847222222222356</v>
      </c>
      <c r="CA8" s="22">
        <f t="shared" si="10"/>
        <v>3.7916666666666803</v>
      </c>
      <c r="CB8" s="22">
        <f t="shared" si="10"/>
        <v>3.7986111111111249</v>
      </c>
      <c r="CC8" s="22">
        <f t="shared" si="10"/>
        <v>3.8055555555555696</v>
      </c>
      <c r="CD8" s="22">
        <f t="shared" si="10"/>
        <v>3.8125000000000142</v>
      </c>
      <c r="CE8" s="22">
        <f t="shared" si="10"/>
        <v>3.8194444444444589</v>
      </c>
      <c r="CF8" s="22">
        <f t="shared" si="10"/>
        <v>3.8263888888889035</v>
      </c>
      <c r="CG8" s="22">
        <f t="shared" si="10"/>
        <v>3.8333333333333481</v>
      </c>
      <c r="CH8" s="22">
        <f t="shared" si="10"/>
        <v>3.8402777777777928</v>
      </c>
      <c r="CI8" s="22">
        <f t="shared" si="10"/>
        <v>3.8472222222222374</v>
      </c>
      <c r="CJ8" s="22">
        <f t="shared" si="10"/>
        <v>3.8541666666666821</v>
      </c>
      <c r="CK8" s="22">
        <f t="shared" si="10"/>
        <v>3.8611111111111267</v>
      </c>
      <c r="CL8" s="22">
        <f t="shared" si="10"/>
        <v>3.8680555555555713</v>
      </c>
      <c r="CM8" s="22">
        <f t="shared" si="10"/>
        <v>3.875000000000016</v>
      </c>
      <c r="CN8" s="22">
        <f t="shared" si="10"/>
        <v>3.8819444444444606</v>
      </c>
      <c r="CO8" s="22">
        <f t="shared" si="10"/>
        <v>3.8888888888889053</v>
      </c>
      <c r="CP8" s="22">
        <f t="shared" si="10"/>
        <v>3.8958333333333499</v>
      </c>
      <c r="CQ8" s="22">
        <f t="shared" si="10"/>
        <v>3.9027777777777946</v>
      </c>
      <c r="CR8" s="22">
        <f t="shared" si="10"/>
        <v>3.9097222222222392</v>
      </c>
      <c r="CS8" s="22">
        <f t="shared" si="10"/>
        <v>3.9166666666666838</v>
      </c>
      <c r="CT8" s="22">
        <f t="shared" si="10"/>
        <v>3.9236111111111285</v>
      </c>
      <c r="CU8" s="22">
        <f t="shared" si="10"/>
        <v>3.9305555555555731</v>
      </c>
      <c r="CV8" s="22">
        <f t="shared" si="10"/>
        <v>3.9375000000000178</v>
      </c>
      <c r="CW8" s="22">
        <f t="shared" si="10"/>
        <v>3.9444444444444624</v>
      </c>
      <c r="CX8" s="22">
        <f t="shared" si="10"/>
        <v>3.951388888888907</v>
      </c>
      <c r="CY8" s="22">
        <f t="shared" si="10"/>
        <v>3.9583333333333517</v>
      </c>
      <c r="CZ8" s="22">
        <f t="shared" si="10"/>
        <v>3.9652777777777963</v>
      </c>
      <c r="DA8" s="22">
        <f t="shared" si="10"/>
        <v>3.972222222222241</v>
      </c>
      <c r="DB8" s="22">
        <f t="shared" si="10"/>
        <v>3.9791666666666856</v>
      </c>
      <c r="DC8" s="22">
        <f t="shared" si="10"/>
        <v>3.9861111111111303</v>
      </c>
      <c r="DD8" s="22">
        <f t="shared" si="10"/>
        <v>3.9930555555555749</v>
      </c>
      <c r="DE8" s="22">
        <f t="shared" si="10"/>
        <v>4.0000000000000195</v>
      </c>
      <c r="DF8" s="22">
        <f t="shared" si="10"/>
        <v>4.0069444444444642</v>
      </c>
      <c r="DG8" s="22">
        <f t="shared" si="10"/>
        <v>4.0138888888889088</v>
      </c>
      <c r="DH8" s="22">
        <f t="shared" si="10"/>
        <v>4.0208333333333535</v>
      </c>
      <c r="DI8" s="22">
        <f t="shared" si="10"/>
        <v>4.0277777777777981</v>
      </c>
      <c r="DJ8" s="22">
        <f t="shared" si="10"/>
        <v>4.0347222222222427</v>
      </c>
      <c r="DK8" s="22">
        <f t="shared" si="10"/>
        <v>4.0416666666666874</v>
      </c>
      <c r="DL8" s="22">
        <f t="shared" si="10"/>
        <v>4.048611111111132</v>
      </c>
      <c r="DM8" s="22">
        <f t="shared" si="10"/>
        <v>4.0555555555555767</v>
      </c>
      <c r="DN8" s="22">
        <f t="shared" si="10"/>
        <v>4.0625000000000213</v>
      </c>
      <c r="DO8" s="22">
        <f t="shared" si="10"/>
        <v>4.069444444444466</v>
      </c>
      <c r="DP8" s="22">
        <f t="shared" si="10"/>
        <v>4.0763888888889106</v>
      </c>
      <c r="DQ8" s="22">
        <f t="shared" si="10"/>
        <v>4.0833333333333552</v>
      </c>
      <c r="DR8" s="22">
        <f t="shared" si="10"/>
        <v>4.0902777777777999</v>
      </c>
      <c r="DS8" s="22">
        <f t="shared" si="10"/>
        <v>4.0972222222222445</v>
      </c>
      <c r="DT8" s="22">
        <f t="shared" si="10"/>
        <v>4.1041666666666892</v>
      </c>
      <c r="DU8" s="22">
        <f t="shared" si="10"/>
        <v>4.1111111111111338</v>
      </c>
      <c r="DV8" s="22">
        <f t="shared" si="10"/>
        <v>4.1180555555555785</v>
      </c>
      <c r="DW8" s="22">
        <f t="shared" si="10"/>
        <v>4.1250000000000231</v>
      </c>
      <c r="DX8" s="22">
        <f t="shared" si="10"/>
        <v>4.1319444444444677</v>
      </c>
      <c r="DY8" s="22">
        <f t="shared" si="10"/>
        <v>4.1388888888889124</v>
      </c>
      <c r="DZ8" s="22">
        <f t="shared" si="10"/>
        <v>4.145833333333357</v>
      </c>
      <c r="EA8" s="22">
        <f t="shared" si="10"/>
        <v>4.1527777777778017</v>
      </c>
      <c r="EB8" s="22">
        <f t="shared" si="10"/>
        <v>4.1597222222222463</v>
      </c>
      <c r="EC8" s="22">
        <f t="shared" si="10"/>
        <v>4.1666666666666909</v>
      </c>
      <c r="ED8" s="22">
        <f t="shared" si="10"/>
        <v>4.1736111111111356</v>
      </c>
      <c r="EE8" s="22">
        <f t="shared" si="10"/>
        <v>4.1805555555555802</v>
      </c>
      <c r="EF8" s="22">
        <f t="shared" si="10"/>
        <v>4.1875000000000249</v>
      </c>
      <c r="EG8" s="22">
        <f t="shared" si="10"/>
        <v>4.1944444444444695</v>
      </c>
      <c r="EH8" s="22">
        <f t="shared" si="10"/>
        <v>4.2013888888889142</v>
      </c>
      <c r="EI8" s="22">
        <f t="shared" si="10"/>
        <v>4.2083333333333588</v>
      </c>
      <c r="EJ8" s="22">
        <f t="shared" ref="EJ8:FP8" si="11">EI8+1/24/6</f>
        <v>4.2152777777778034</v>
      </c>
      <c r="EK8" s="22">
        <f t="shared" si="11"/>
        <v>4.2222222222222481</v>
      </c>
      <c r="EL8" s="22">
        <f t="shared" si="11"/>
        <v>4.2291666666666927</v>
      </c>
      <c r="EM8" s="22">
        <f t="shared" si="11"/>
        <v>4.2361111111111374</v>
      </c>
      <c r="EN8" s="22">
        <f t="shared" si="11"/>
        <v>4.243055555555582</v>
      </c>
      <c r="EO8" s="22">
        <f t="shared" si="11"/>
        <v>4.2500000000000266</v>
      </c>
      <c r="EP8" s="22">
        <f t="shared" si="11"/>
        <v>4.2569444444444713</v>
      </c>
      <c r="EQ8" s="22">
        <f t="shared" si="11"/>
        <v>4.2638888888889159</v>
      </c>
      <c r="ER8" s="22">
        <f t="shared" si="11"/>
        <v>4.2708333333333606</v>
      </c>
      <c r="ES8" s="22">
        <f t="shared" si="11"/>
        <v>4.2777777777778052</v>
      </c>
      <c r="ET8" s="22">
        <f t="shared" si="11"/>
        <v>4.2847222222222499</v>
      </c>
      <c r="EU8" s="22">
        <f t="shared" si="11"/>
        <v>4.2916666666666945</v>
      </c>
      <c r="EV8" s="22">
        <f t="shared" si="11"/>
        <v>4.2986111111111391</v>
      </c>
      <c r="EW8" s="22">
        <f t="shared" si="11"/>
        <v>4.3055555555555838</v>
      </c>
      <c r="EX8" s="22">
        <f t="shared" si="11"/>
        <v>4.3125000000000284</v>
      </c>
      <c r="EY8" s="22">
        <f t="shared" si="11"/>
        <v>4.3194444444444731</v>
      </c>
      <c r="EZ8" s="22">
        <f t="shared" si="11"/>
        <v>4.3263888888889177</v>
      </c>
      <c r="FA8" s="22">
        <f t="shared" si="11"/>
        <v>4.3333333333333623</v>
      </c>
      <c r="FB8" s="22">
        <f t="shared" si="11"/>
        <v>4.340277777777807</v>
      </c>
      <c r="FC8" s="22">
        <f t="shared" si="11"/>
        <v>4.3472222222222516</v>
      </c>
      <c r="FD8" s="22">
        <f t="shared" si="11"/>
        <v>4.3541666666666963</v>
      </c>
      <c r="FE8" s="22">
        <f t="shared" si="11"/>
        <v>4.3611111111111409</v>
      </c>
      <c r="FF8" s="22">
        <f t="shared" si="11"/>
        <v>4.3680555555555856</v>
      </c>
      <c r="FG8" s="22">
        <f t="shared" si="11"/>
        <v>4.3750000000000302</v>
      </c>
      <c r="FH8" s="22">
        <f t="shared" si="11"/>
        <v>4.3819444444444748</v>
      </c>
      <c r="FI8" s="22">
        <f t="shared" si="11"/>
        <v>4.3888888888889195</v>
      </c>
      <c r="FJ8" s="22">
        <f t="shared" si="11"/>
        <v>4.3958333333333641</v>
      </c>
      <c r="FK8" s="22">
        <f t="shared" si="11"/>
        <v>4.4027777777778088</v>
      </c>
      <c r="FL8" s="22">
        <f t="shared" si="11"/>
        <v>4.4097222222222534</v>
      </c>
      <c r="FM8" s="22">
        <f t="shared" si="11"/>
        <v>4.416666666666698</v>
      </c>
      <c r="FN8" s="22">
        <f t="shared" si="11"/>
        <v>4.4236111111111427</v>
      </c>
      <c r="FO8" s="22">
        <f t="shared" si="11"/>
        <v>4.4305555555555873</v>
      </c>
      <c r="FP8" s="22">
        <f t="shared" si="11"/>
        <v>4.437500000000032</v>
      </c>
      <c r="FQ8" s="22">
        <f t="shared" ref="FQ8" si="12">FP8+1/24/6</f>
        <v>4.4444444444444766</v>
      </c>
      <c r="FR8" s="22">
        <f t="shared" ref="FR8" si="13">FQ8+1/24/6</f>
        <v>4.4513888888889213</v>
      </c>
      <c r="FS8" s="22">
        <f t="shared" ref="FS8" si="14">FR8+1/24/6</f>
        <v>4.4583333333333659</v>
      </c>
      <c r="FT8" s="22">
        <f t="shared" ref="FT8" si="15">FS8+1/24/6</f>
        <v>4.4652777777778105</v>
      </c>
      <c r="FU8" s="22">
        <f t="shared" ref="FU8" si="16">FT8+1/24/6</f>
        <v>4.4722222222222552</v>
      </c>
      <c r="FV8" s="22">
        <f t="shared" ref="FV8" si="17">FU8+1/24/6</f>
        <v>4.4791666666666998</v>
      </c>
      <c r="FW8" s="22">
        <f t="shared" ref="FW8" si="18">FV8+1/24/6</f>
        <v>4.4861111111111445</v>
      </c>
      <c r="FX8" s="22">
        <f t="shared" ref="FX8" si="19">FW8+1/24/6</f>
        <v>4.4930555555555891</v>
      </c>
      <c r="FY8" s="22">
        <f t="shared" ref="FY8" si="20">FX8+1/24/6</f>
        <v>4.5000000000000338</v>
      </c>
      <c r="FZ8" s="22">
        <f t="shared" ref="FZ8" si="21">FY8+1/24/6</f>
        <v>4.5069444444444784</v>
      </c>
      <c r="GA8" s="22">
        <f t="shared" ref="GA8" si="22">FZ8+1/24/6</f>
        <v>4.513888888888923</v>
      </c>
      <c r="GB8" s="22">
        <f t="shared" ref="GB8" si="23">GA8+1/24/6</f>
        <v>4.5208333333333677</v>
      </c>
      <c r="GC8" s="22">
        <f t="shared" ref="GC8" si="24">GB8+1/24/6</f>
        <v>4.5277777777778123</v>
      </c>
      <c r="GD8" s="22">
        <f t="shared" ref="GD8" si="25">GC8+1/24/6</f>
        <v>4.534722222222257</v>
      </c>
      <c r="GE8" s="22">
        <f t="shared" ref="GE8" si="26">GD8+1/24/6</f>
        <v>4.5416666666667016</v>
      </c>
      <c r="GF8" s="22">
        <f t="shared" ref="GF8" si="27">GE8+1/24/6</f>
        <v>4.5486111111111462</v>
      </c>
      <c r="GG8" s="22">
        <f t="shared" ref="GG8" si="28">GF8+1/24/6</f>
        <v>4.5555555555555909</v>
      </c>
      <c r="GH8" s="22">
        <f t="shared" ref="GH8" si="29">GG8+1/24/6</f>
        <v>4.5625000000000355</v>
      </c>
      <c r="GI8" s="22">
        <f t="shared" ref="GI8" si="30">GH8+1/24/6</f>
        <v>4.5694444444444802</v>
      </c>
      <c r="GJ8" s="22">
        <f t="shared" ref="GJ8" si="31">GI8+1/24/6</f>
        <v>4.5763888888889248</v>
      </c>
      <c r="GK8" s="22">
        <f t="shared" ref="GK8" si="32">GJ8+1/24/6</f>
        <v>4.5833333333333695</v>
      </c>
      <c r="GL8" s="22">
        <f t="shared" ref="GL8" si="33">GK8+1/24/6</f>
        <v>4.5902777777778141</v>
      </c>
      <c r="GM8" s="22">
        <f t="shared" ref="GM8" si="34">GL8+1/24/6</f>
        <v>4.5972222222222587</v>
      </c>
      <c r="GN8" s="22">
        <f t="shared" ref="GN8" si="35">GM8+1/24/6</f>
        <v>4.6041666666667034</v>
      </c>
      <c r="GO8" s="22">
        <f t="shared" ref="GO8" si="36">GN8+1/24/6</f>
        <v>4.611111111111148</v>
      </c>
      <c r="GP8" s="22">
        <f t="shared" ref="GP8" si="37">GO8+1/24/6</f>
        <v>4.6180555555555927</v>
      </c>
      <c r="GQ8" s="22">
        <f t="shared" ref="GQ8" si="38">GP8+1/24/6</f>
        <v>4.6250000000000373</v>
      </c>
      <c r="GR8" s="22">
        <f t="shared" ref="GR8" si="39">GQ8+1/24/6</f>
        <v>4.6319444444444819</v>
      </c>
      <c r="GS8" s="22">
        <f t="shared" ref="GS8" si="40">GR8+1/24/6</f>
        <v>4.6388888888889266</v>
      </c>
      <c r="GT8" s="22">
        <f t="shared" ref="GT8" si="41">GS8+1/24/6</f>
        <v>4.6458333333333712</v>
      </c>
      <c r="GU8" s="22">
        <f t="shared" ref="GU8" si="42">GT8+1/24/6</f>
        <v>4.6527777777778159</v>
      </c>
      <c r="GV8" s="22">
        <f t="shared" ref="GV8" si="43">GU8+1/24/6</f>
        <v>4.6597222222222605</v>
      </c>
      <c r="GW8" s="22">
        <f t="shared" ref="GW8" si="44">GV8+1/24/6</f>
        <v>4.6666666666667052</v>
      </c>
      <c r="GX8" s="22">
        <f t="shared" ref="GX8" si="45">GW8+1/24/6</f>
        <v>4.6736111111111498</v>
      </c>
      <c r="GY8" s="22">
        <f t="shared" ref="GY8" si="46">GX8+1/24/6</f>
        <v>4.6805555555555944</v>
      </c>
      <c r="GZ8" s="22">
        <f t="shared" ref="GZ8" si="47">GY8+1/24/6</f>
        <v>4.6875000000000391</v>
      </c>
      <c r="HA8" s="22">
        <f t="shared" ref="HA8" si="48">GZ8+1/24/6</f>
        <v>4.6944444444444837</v>
      </c>
      <c r="HB8" s="22">
        <f t="shared" ref="HB8" si="49">HA8+1/24/6</f>
        <v>4.7013888888889284</v>
      </c>
      <c r="HC8" s="22">
        <f t="shared" ref="HC8" si="50">HB8+1/24/6</f>
        <v>4.708333333333373</v>
      </c>
      <c r="HD8" s="22">
        <f t="shared" ref="HD8" si="51">HC8+1/24/6</f>
        <v>4.7152777777778176</v>
      </c>
      <c r="HE8" s="22">
        <f t="shared" ref="HE8" si="52">HD8+1/24/6</f>
        <v>4.7222222222222623</v>
      </c>
      <c r="HF8" s="22">
        <f t="shared" ref="HF8" si="53">HE8+1/24/6</f>
        <v>4.7291666666667069</v>
      </c>
      <c r="HG8" s="22">
        <f t="shared" ref="HG8" si="54">HF8+1/24/6</f>
        <v>4.7361111111111516</v>
      </c>
      <c r="HH8" s="22">
        <f t="shared" ref="HH8" si="55">HG8+1/24/6</f>
        <v>4.7430555555555962</v>
      </c>
      <c r="HI8" s="22">
        <f t="shared" ref="HI8" si="56">HH8+1/24/6</f>
        <v>4.7500000000000409</v>
      </c>
      <c r="HJ8" s="22">
        <f t="shared" ref="HJ8" si="57">HI8+1/24/6</f>
        <v>4.7569444444444855</v>
      </c>
      <c r="HK8" s="22">
        <f t="shared" ref="HK8" si="58">HJ8+1/24/6</f>
        <v>4.7638888888889301</v>
      </c>
      <c r="HL8" s="22">
        <f t="shared" ref="HL8" si="59">HK8+1/24/6</f>
        <v>4.7708333333333748</v>
      </c>
      <c r="HM8" s="22">
        <f t="shared" ref="HM8" si="60">HL8+1/24/6</f>
        <v>4.7777777777778194</v>
      </c>
      <c r="HN8" s="22">
        <f t="shared" ref="HN8" si="61">HM8+1/24/6</f>
        <v>4.7847222222222641</v>
      </c>
      <c r="HO8" s="22">
        <f t="shared" ref="HO8" si="62">HN8+1/24/6</f>
        <v>4.7916666666667087</v>
      </c>
      <c r="HP8" s="22">
        <f t="shared" ref="HP8" si="63">HO8+1/24/6</f>
        <v>4.7986111111111533</v>
      </c>
      <c r="HQ8" s="22">
        <f t="shared" ref="HQ8" si="64">HP8+1/24/6</f>
        <v>4.805555555555598</v>
      </c>
      <c r="HR8" s="22">
        <f t="shared" ref="HR8" si="65">HQ8+1/24/6</f>
        <v>4.8125000000000426</v>
      </c>
      <c r="HS8" s="22">
        <f t="shared" ref="HS8" si="66">HR8+1/24/6</f>
        <v>4.8194444444444873</v>
      </c>
      <c r="HT8" s="22">
        <f t="shared" ref="HT8" si="67">HS8+1/24/6</f>
        <v>4.8263888888889319</v>
      </c>
      <c r="HU8" s="22">
        <f t="shared" ref="HU8" si="68">HT8+1/24/6</f>
        <v>4.8333333333333766</v>
      </c>
      <c r="HV8" s="22">
        <f t="shared" ref="HV8" si="69">HU8+1/24/6</f>
        <v>4.8402777777778212</v>
      </c>
      <c r="HW8" s="22">
        <f t="shared" ref="HW8" si="70">HV8+1/24/6</f>
        <v>4.8472222222222658</v>
      </c>
      <c r="HX8" s="22">
        <f t="shared" ref="HX8" si="71">HW8+1/24/6</f>
        <v>4.8541666666667105</v>
      </c>
      <c r="HY8" s="22">
        <f t="shared" ref="HY8" si="72">HX8+1/24/6</f>
        <v>4.8611111111111551</v>
      </c>
      <c r="HZ8" s="22">
        <f t="shared" ref="HZ8" si="73">HY8+1/24/6</f>
        <v>4.8680555555555998</v>
      </c>
      <c r="IA8" s="22">
        <f t="shared" ref="IA8" si="74">HZ8+1/24/6</f>
        <v>4.8750000000000444</v>
      </c>
      <c r="IB8" s="22">
        <f t="shared" ref="IB8" si="75">IA8+1/24/6</f>
        <v>4.8819444444444891</v>
      </c>
      <c r="IC8" s="22">
        <f t="shared" ref="IC8" si="76">IB8+1/24/6</f>
        <v>4.8888888888889337</v>
      </c>
      <c r="ID8" s="22">
        <f t="shared" ref="ID8" si="77">IC8+1/24/6</f>
        <v>4.8958333333333783</v>
      </c>
      <c r="IE8" s="22">
        <f t="shared" ref="IE8" si="78">ID8+1/24/6</f>
        <v>4.902777777777823</v>
      </c>
      <c r="IF8" s="22">
        <f t="shared" ref="IF8" si="79">IE8+1/24/6</f>
        <v>4.9097222222222676</v>
      </c>
      <c r="IG8" s="22">
        <f t="shared" ref="IG8" si="80">IF8+1/24/6</f>
        <v>4.9166666666667123</v>
      </c>
      <c r="IH8" s="22">
        <f t="shared" ref="IH8" si="81">IG8+1/24/6</f>
        <v>4.9236111111111569</v>
      </c>
      <c r="II8" s="22">
        <f t="shared" ref="II8" si="82">IH8+1/24/6</f>
        <v>4.9305555555556015</v>
      </c>
      <c r="IJ8" s="22">
        <f t="shared" ref="IJ8" si="83">II8+1/24/6</f>
        <v>4.9375000000000462</v>
      </c>
      <c r="IK8" s="22">
        <f t="shared" ref="IK8" si="84">IJ8+1/24/6</f>
        <v>4.9444444444444908</v>
      </c>
      <c r="IL8" s="22">
        <f t="shared" ref="IL8" si="85">IK8+1/24/6</f>
        <v>4.9513888888889355</v>
      </c>
      <c r="IM8" s="22">
        <f t="shared" ref="IM8" si="86">IL8+1/24/6</f>
        <v>4.9583333333333801</v>
      </c>
      <c r="IN8" s="22">
        <f t="shared" ref="IN8" si="87">IM8+1/24/6</f>
        <v>4.9652777777778248</v>
      </c>
      <c r="IO8" s="22">
        <f t="shared" ref="IO8" si="88">IN8+1/24/6</f>
        <v>4.9722222222222694</v>
      </c>
      <c r="IP8" s="22">
        <f t="shared" ref="IP8" si="89">IO8+1/24/6</f>
        <v>4.979166666666714</v>
      </c>
      <c r="IQ8" s="22">
        <f t="shared" ref="IQ8" si="90">IP8+1/24/6</f>
        <v>4.9861111111111587</v>
      </c>
      <c r="IR8" s="22">
        <f t="shared" ref="IR8" si="91">IQ8+1/24/6</f>
        <v>4.9930555555556033</v>
      </c>
      <c r="IS8" s="22">
        <f t="shared" ref="IS8" si="92">IR8+1/24/6</f>
        <v>5.000000000000048</v>
      </c>
      <c r="IT8" s="22">
        <f t="shared" ref="IT8" si="93">IS8+1/24/6</f>
        <v>5.0069444444444926</v>
      </c>
      <c r="IU8" s="22">
        <f t="shared" ref="IU8" si="94">IT8+1/24/6</f>
        <v>5.0138888888889372</v>
      </c>
      <c r="IV8" s="22">
        <f t="shared" ref="IV8" si="95">IU8+1/24/6</f>
        <v>5.0208333333333819</v>
      </c>
      <c r="IW8" s="19"/>
    </row>
    <row r="9" spans="1:257" s="4" customFormat="1" ht="59.25" customHeight="1" thickBot="1" x14ac:dyDescent="0.25">
      <c r="A9" s="53" t="s">
        <v>36</v>
      </c>
      <c r="B9" s="53" t="s">
        <v>37</v>
      </c>
      <c r="C9" s="53" t="s">
        <v>35</v>
      </c>
      <c r="D9" s="54" t="s">
        <v>3</v>
      </c>
      <c r="E9" s="54" t="s">
        <v>2</v>
      </c>
      <c r="F9" s="54" t="s">
        <v>4</v>
      </c>
      <c r="G9" s="55" t="s">
        <v>1</v>
      </c>
      <c r="H9" s="10"/>
      <c r="I9" s="5" t="s">
        <v>0</v>
      </c>
      <c r="J9" s="37">
        <f>F6</f>
        <v>3.3125</v>
      </c>
      <c r="K9" s="38">
        <f t="shared" ref="K9:BV9" si="96">J9+$F$4</f>
        <v>3.3541666666666665</v>
      </c>
      <c r="L9" s="38">
        <f t="shared" si="96"/>
        <v>3.395833333333333</v>
      </c>
      <c r="M9" s="38">
        <f t="shared" si="96"/>
        <v>3.4374999999999996</v>
      </c>
      <c r="N9" s="38">
        <f t="shared" si="96"/>
        <v>3.4791666666666661</v>
      </c>
      <c r="O9" s="38">
        <f t="shared" si="96"/>
        <v>3.5208333333333326</v>
      </c>
      <c r="P9" s="38">
        <f t="shared" si="96"/>
        <v>3.5624999999999991</v>
      </c>
      <c r="Q9" s="38">
        <f t="shared" si="96"/>
        <v>3.6041666666666656</v>
      </c>
      <c r="R9" s="38">
        <f t="shared" si="96"/>
        <v>3.6458333333333321</v>
      </c>
      <c r="S9" s="38">
        <f t="shared" si="96"/>
        <v>3.6874999999999987</v>
      </c>
      <c r="T9" s="38">
        <f t="shared" si="96"/>
        <v>3.7291666666666652</v>
      </c>
      <c r="U9" s="38">
        <f t="shared" si="96"/>
        <v>3.7708333333333317</v>
      </c>
      <c r="V9" s="38">
        <f t="shared" si="96"/>
        <v>3.8124999999999982</v>
      </c>
      <c r="W9" s="38">
        <f t="shared" si="96"/>
        <v>3.8541666666666647</v>
      </c>
      <c r="X9" s="38">
        <f t="shared" si="96"/>
        <v>3.8958333333333313</v>
      </c>
      <c r="Y9" s="38">
        <f t="shared" si="96"/>
        <v>3.9374999999999978</v>
      </c>
      <c r="Z9" s="38">
        <f t="shared" si="96"/>
        <v>3.9791666666666643</v>
      </c>
      <c r="AA9" s="38">
        <f t="shared" si="96"/>
        <v>4.0208333333333313</v>
      </c>
      <c r="AB9" s="38">
        <f t="shared" si="96"/>
        <v>4.0624999999999982</v>
      </c>
      <c r="AC9" s="38">
        <f t="shared" si="96"/>
        <v>4.1041666666666652</v>
      </c>
      <c r="AD9" s="38">
        <f t="shared" si="96"/>
        <v>4.1458333333333321</v>
      </c>
      <c r="AE9" s="38">
        <f t="shared" si="96"/>
        <v>4.1874999999999991</v>
      </c>
      <c r="AF9" s="38">
        <f t="shared" si="96"/>
        <v>4.2291666666666661</v>
      </c>
      <c r="AG9" s="38">
        <f t="shared" si="96"/>
        <v>4.270833333333333</v>
      </c>
      <c r="AH9" s="38">
        <f t="shared" si="96"/>
        <v>4.3125</v>
      </c>
      <c r="AI9" s="38">
        <f t="shared" si="96"/>
        <v>4.354166666666667</v>
      </c>
      <c r="AJ9" s="38">
        <f t="shared" si="96"/>
        <v>4.3958333333333339</v>
      </c>
      <c r="AK9" s="38">
        <f t="shared" si="96"/>
        <v>4.4375000000000009</v>
      </c>
      <c r="AL9" s="38">
        <f t="shared" si="96"/>
        <v>4.4791666666666679</v>
      </c>
      <c r="AM9" s="38">
        <f t="shared" si="96"/>
        <v>4.5208333333333348</v>
      </c>
      <c r="AN9" s="38">
        <f t="shared" si="96"/>
        <v>4.5625000000000018</v>
      </c>
      <c r="AO9" s="38">
        <f t="shared" si="96"/>
        <v>4.6041666666666687</v>
      </c>
      <c r="AP9" s="38">
        <f t="shared" si="96"/>
        <v>4.6458333333333357</v>
      </c>
      <c r="AQ9" s="38">
        <f t="shared" si="96"/>
        <v>4.6875000000000027</v>
      </c>
      <c r="AR9" s="38">
        <f t="shared" si="96"/>
        <v>4.7291666666666696</v>
      </c>
      <c r="AS9" s="38">
        <f t="shared" si="96"/>
        <v>4.7708333333333366</v>
      </c>
      <c r="AT9" s="38">
        <f t="shared" si="96"/>
        <v>4.8125000000000036</v>
      </c>
      <c r="AU9" s="38">
        <f t="shared" si="96"/>
        <v>4.8541666666666705</v>
      </c>
      <c r="AV9" s="38">
        <f t="shared" si="96"/>
        <v>4.8958333333333375</v>
      </c>
      <c r="AW9" s="38">
        <f t="shared" si="96"/>
        <v>4.9375000000000044</v>
      </c>
      <c r="AX9" s="38">
        <f t="shared" si="96"/>
        <v>4.9791666666666714</v>
      </c>
      <c r="AY9" s="38">
        <f t="shared" si="96"/>
        <v>5.0208333333333384</v>
      </c>
      <c r="AZ9" s="38">
        <f t="shared" si="96"/>
        <v>5.0625000000000053</v>
      </c>
      <c r="BA9" s="38">
        <f t="shared" si="96"/>
        <v>5.1041666666666723</v>
      </c>
      <c r="BB9" s="38">
        <f t="shared" si="96"/>
        <v>5.1458333333333393</v>
      </c>
      <c r="BC9" s="38">
        <f t="shared" si="96"/>
        <v>5.1875000000000062</v>
      </c>
      <c r="BD9" s="38">
        <f t="shared" si="96"/>
        <v>5.2291666666666732</v>
      </c>
      <c r="BE9" s="38">
        <f t="shared" si="96"/>
        <v>5.2708333333333401</v>
      </c>
      <c r="BF9" s="38">
        <f t="shared" si="96"/>
        <v>5.3125000000000071</v>
      </c>
      <c r="BG9" s="38">
        <f t="shared" si="96"/>
        <v>5.3541666666666741</v>
      </c>
      <c r="BH9" s="21">
        <f t="shared" si="96"/>
        <v>5.395833333333341</v>
      </c>
      <c r="BI9" s="20">
        <f t="shared" si="96"/>
        <v>5.437500000000008</v>
      </c>
      <c r="BJ9" s="20">
        <f t="shared" si="96"/>
        <v>5.479166666666675</v>
      </c>
      <c r="BK9" s="20">
        <f t="shared" si="96"/>
        <v>5.5208333333333419</v>
      </c>
      <c r="BL9" s="20">
        <f t="shared" si="96"/>
        <v>5.5625000000000089</v>
      </c>
      <c r="BM9" s="20">
        <f t="shared" si="96"/>
        <v>5.6041666666666758</v>
      </c>
      <c r="BN9" s="20">
        <f t="shared" si="96"/>
        <v>5.6458333333333428</v>
      </c>
      <c r="BO9" s="20">
        <f t="shared" si="96"/>
        <v>5.6875000000000098</v>
      </c>
      <c r="BP9" s="20">
        <f t="shared" si="96"/>
        <v>5.7291666666666767</v>
      </c>
      <c r="BQ9" s="20">
        <f t="shared" si="96"/>
        <v>5.7708333333333437</v>
      </c>
      <c r="BR9" s="20">
        <f t="shared" si="96"/>
        <v>5.8125000000000107</v>
      </c>
      <c r="BS9" s="20">
        <f t="shared" si="96"/>
        <v>5.8541666666666776</v>
      </c>
      <c r="BT9" s="20">
        <f t="shared" si="96"/>
        <v>5.8958333333333446</v>
      </c>
      <c r="BU9" s="20">
        <f t="shared" si="96"/>
        <v>5.9375000000000115</v>
      </c>
      <c r="BV9" s="20">
        <f t="shared" si="96"/>
        <v>5.9791666666666785</v>
      </c>
      <c r="BW9" s="20">
        <f t="shared" ref="BW9:DR9" si="97">BV9+$F$4</f>
        <v>6.0208333333333455</v>
      </c>
      <c r="BX9" s="20">
        <f t="shared" si="97"/>
        <v>6.0625000000000124</v>
      </c>
      <c r="BY9" s="20">
        <f t="shared" si="97"/>
        <v>6.1041666666666794</v>
      </c>
      <c r="BZ9" s="20">
        <f t="shared" si="97"/>
        <v>6.1458333333333464</v>
      </c>
      <c r="CA9" s="20">
        <f t="shared" si="97"/>
        <v>6.1875000000000133</v>
      </c>
      <c r="CB9" s="20">
        <f t="shared" si="97"/>
        <v>6.2291666666666803</v>
      </c>
      <c r="CC9" s="20">
        <f t="shared" si="97"/>
        <v>6.2708333333333472</v>
      </c>
      <c r="CD9" s="20">
        <f t="shared" si="97"/>
        <v>6.3125000000000142</v>
      </c>
      <c r="CE9" s="20">
        <f t="shared" si="97"/>
        <v>6.3541666666666812</v>
      </c>
      <c r="CF9" s="20">
        <f t="shared" si="97"/>
        <v>6.3958333333333481</v>
      </c>
      <c r="CG9" s="20">
        <f t="shared" si="97"/>
        <v>6.4375000000000151</v>
      </c>
      <c r="CH9" s="20">
        <f t="shared" si="97"/>
        <v>6.4791666666666821</v>
      </c>
      <c r="CI9" s="20">
        <f t="shared" si="97"/>
        <v>6.520833333333349</v>
      </c>
      <c r="CJ9" s="20">
        <f t="shared" si="97"/>
        <v>6.562500000000016</v>
      </c>
      <c r="CK9" s="20">
        <f t="shared" si="97"/>
        <v>6.6041666666666829</v>
      </c>
      <c r="CL9" s="20">
        <f t="shared" si="97"/>
        <v>6.6458333333333499</v>
      </c>
      <c r="CM9" s="20">
        <f t="shared" si="97"/>
        <v>6.6875000000000169</v>
      </c>
      <c r="CN9" s="20">
        <f t="shared" si="97"/>
        <v>6.7291666666666838</v>
      </c>
      <c r="CO9" s="20">
        <f t="shared" si="97"/>
        <v>6.7708333333333508</v>
      </c>
      <c r="CP9" s="20">
        <f t="shared" si="97"/>
        <v>6.8125000000000178</v>
      </c>
      <c r="CQ9" s="20">
        <f t="shared" si="97"/>
        <v>6.8541666666666847</v>
      </c>
      <c r="CR9" s="20">
        <f t="shared" si="97"/>
        <v>6.8958333333333517</v>
      </c>
      <c r="CS9" s="20">
        <f t="shared" si="97"/>
        <v>6.9375000000000187</v>
      </c>
      <c r="CT9" s="20">
        <f t="shared" si="97"/>
        <v>6.9791666666666856</v>
      </c>
      <c r="CU9" s="20">
        <f t="shared" si="97"/>
        <v>7.0208333333333526</v>
      </c>
      <c r="CV9" s="20">
        <f t="shared" si="97"/>
        <v>7.0625000000000195</v>
      </c>
      <c r="CW9" s="20">
        <f t="shared" si="97"/>
        <v>7.1041666666666865</v>
      </c>
      <c r="CX9" s="20">
        <f t="shared" si="97"/>
        <v>7.1458333333333535</v>
      </c>
      <c r="CY9" s="20">
        <f t="shared" si="97"/>
        <v>7.1875000000000204</v>
      </c>
      <c r="CZ9" s="20">
        <f t="shared" si="97"/>
        <v>7.2291666666666874</v>
      </c>
      <c r="DA9" s="20">
        <f t="shared" si="97"/>
        <v>7.2708333333333544</v>
      </c>
      <c r="DB9" s="20">
        <f t="shared" si="97"/>
        <v>7.3125000000000213</v>
      </c>
      <c r="DC9" s="20">
        <f t="shared" si="97"/>
        <v>7.3541666666666883</v>
      </c>
      <c r="DD9" s="20">
        <f t="shared" si="97"/>
        <v>7.3958333333333552</v>
      </c>
      <c r="DE9" s="20">
        <f t="shared" si="97"/>
        <v>7.4375000000000222</v>
      </c>
      <c r="DF9" s="20">
        <f t="shared" si="97"/>
        <v>7.4791666666666892</v>
      </c>
      <c r="DG9" s="20">
        <f t="shared" si="97"/>
        <v>7.5208333333333561</v>
      </c>
      <c r="DH9" s="20">
        <f t="shared" si="97"/>
        <v>7.5625000000000231</v>
      </c>
      <c r="DI9" s="20">
        <f t="shared" si="97"/>
        <v>7.6041666666666901</v>
      </c>
      <c r="DJ9" s="20">
        <f t="shared" si="97"/>
        <v>7.645833333333357</v>
      </c>
      <c r="DK9" s="20">
        <f t="shared" si="97"/>
        <v>7.687500000000024</v>
      </c>
      <c r="DL9" s="20">
        <f t="shared" si="97"/>
        <v>7.7291666666666909</v>
      </c>
      <c r="DM9" s="20">
        <f t="shared" si="97"/>
        <v>7.7708333333333579</v>
      </c>
      <c r="DN9" s="20">
        <f t="shared" si="97"/>
        <v>7.8125000000000249</v>
      </c>
      <c r="DO9" s="20">
        <f t="shared" si="97"/>
        <v>7.8541666666666918</v>
      </c>
      <c r="DP9" s="20">
        <f t="shared" si="97"/>
        <v>7.8958333333333588</v>
      </c>
      <c r="DQ9" s="20">
        <f t="shared" si="97"/>
        <v>7.9375000000000258</v>
      </c>
      <c r="DR9" s="20">
        <f t="shared" si="97"/>
        <v>7.9791666666666927</v>
      </c>
      <c r="DS9" s="20">
        <f t="shared" ref="DS9" si="98">DR9+$F$4</f>
        <v>8.0208333333333588</v>
      </c>
      <c r="DT9" s="20">
        <f t="shared" ref="DT9" si="99">DS9+$F$4</f>
        <v>8.0625000000000249</v>
      </c>
      <c r="DU9" s="20">
        <f t="shared" ref="DU9" si="100">DT9+$F$4</f>
        <v>8.1041666666666909</v>
      </c>
      <c r="DV9" s="20">
        <f t="shared" ref="DV9" si="101">DU9+$F$4</f>
        <v>8.145833333333357</v>
      </c>
      <c r="DW9" s="20">
        <f t="shared" ref="DW9" si="102">DV9+$F$4</f>
        <v>8.1875000000000231</v>
      </c>
      <c r="DX9" s="20">
        <f t="shared" ref="DX9" si="103">DW9+$F$4</f>
        <v>8.2291666666666892</v>
      </c>
      <c r="DY9" s="20">
        <f t="shared" ref="DY9" si="104">DX9+$F$4</f>
        <v>8.2708333333333552</v>
      </c>
      <c r="DZ9" s="20">
        <f t="shared" ref="DZ9" si="105">DY9+$F$4</f>
        <v>8.3125000000000213</v>
      </c>
      <c r="EA9" s="20">
        <f t="shared" ref="EA9" si="106">DZ9+$F$4</f>
        <v>8.3541666666666874</v>
      </c>
      <c r="EB9" s="20">
        <f t="shared" ref="EB9" si="107">EA9+$F$4</f>
        <v>8.3958333333333535</v>
      </c>
      <c r="EC9" s="20">
        <f t="shared" ref="EC9" si="108">EB9+$F$4</f>
        <v>8.4375000000000195</v>
      </c>
      <c r="ED9" s="20">
        <f t="shared" ref="ED9" si="109">EC9+$F$4</f>
        <v>8.4791666666666856</v>
      </c>
      <c r="EE9" s="20">
        <f t="shared" ref="EE9" si="110">ED9+$F$4</f>
        <v>8.5208333333333517</v>
      </c>
      <c r="EF9" s="20">
        <f t="shared" ref="EF9" si="111">EE9+$F$4</f>
        <v>8.5625000000000178</v>
      </c>
      <c r="EG9" s="20">
        <f t="shared" ref="EG9" si="112">EF9+$F$4</f>
        <v>8.6041666666666838</v>
      </c>
      <c r="EH9" s="20">
        <f t="shared" ref="EH9" si="113">EG9+$F$4</f>
        <v>8.6458333333333499</v>
      </c>
      <c r="EI9" s="20">
        <f t="shared" ref="EI9" si="114">EH9+$F$4</f>
        <v>8.687500000000016</v>
      </c>
      <c r="EJ9" s="20">
        <f t="shared" ref="EJ9" si="115">EI9+$F$4</f>
        <v>8.7291666666666821</v>
      </c>
      <c r="EK9" s="20">
        <f t="shared" ref="EK9" si="116">EJ9+$F$4</f>
        <v>8.7708333333333481</v>
      </c>
      <c r="EL9" s="20">
        <f t="shared" ref="EL9" si="117">EK9+$F$4</f>
        <v>8.8125000000000142</v>
      </c>
      <c r="EM9" s="20">
        <f t="shared" ref="EM9" si="118">EL9+$F$4</f>
        <v>8.8541666666666803</v>
      </c>
      <c r="EN9" s="20">
        <f t="shared" ref="EN9" si="119">EM9+$F$4</f>
        <v>8.8958333333333464</v>
      </c>
      <c r="EO9" s="20">
        <f t="shared" ref="EO9" si="120">EN9+$F$4</f>
        <v>8.9375000000000124</v>
      </c>
      <c r="EP9" s="20">
        <f t="shared" ref="EP9" si="121">EO9+$F$4</f>
        <v>8.9791666666666785</v>
      </c>
      <c r="EQ9" s="20">
        <f t="shared" ref="EQ9" si="122">EP9+$F$4</f>
        <v>9.0208333333333446</v>
      </c>
      <c r="ER9" s="20">
        <f t="shared" ref="ER9" si="123">EQ9+$F$4</f>
        <v>9.0625000000000107</v>
      </c>
      <c r="ES9" s="20">
        <f t="shared" ref="ES9" si="124">ER9+$F$4</f>
        <v>9.1041666666666767</v>
      </c>
      <c r="ET9" s="20">
        <f t="shared" ref="ET9" si="125">ES9+$F$4</f>
        <v>9.1458333333333428</v>
      </c>
      <c r="EU9" s="20">
        <f t="shared" ref="EU9" si="126">ET9+$F$4</f>
        <v>9.1875000000000089</v>
      </c>
      <c r="EV9" s="20">
        <f t="shared" ref="EV9" si="127">EU9+$F$4</f>
        <v>9.229166666666675</v>
      </c>
      <c r="EW9" s="20">
        <f t="shared" ref="EW9" si="128">EV9+$F$4</f>
        <v>9.270833333333341</v>
      </c>
      <c r="EX9" s="20">
        <f t="shared" ref="EX9" si="129">EW9+$F$4</f>
        <v>9.3125000000000071</v>
      </c>
      <c r="EY9" s="20">
        <f t="shared" ref="EY9" si="130">EX9+$F$4</f>
        <v>9.3541666666666732</v>
      </c>
      <c r="EZ9" s="20">
        <f t="shared" ref="EZ9" si="131">EY9+$F$4</f>
        <v>9.3958333333333393</v>
      </c>
      <c r="FA9" s="20">
        <f t="shared" ref="FA9" si="132">EZ9+$F$4</f>
        <v>9.4375000000000053</v>
      </c>
      <c r="FB9" s="20">
        <f t="shared" ref="FB9" si="133">FA9+$F$4</f>
        <v>9.4791666666666714</v>
      </c>
      <c r="FC9" s="20">
        <f t="shared" ref="FC9" si="134">FB9+$F$4</f>
        <v>9.5208333333333375</v>
      </c>
      <c r="FD9" s="20">
        <f t="shared" ref="FD9" si="135">FC9+$F$4</f>
        <v>9.5625000000000036</v>
      </c>
      <c r="FE9" s="20">
        <f t="shared" ref="FE9" si="136">FD9+$F$4</f>
        <v>9.6041666666666696</v>
      </c>
      <c r="FF9" s="20">
        <f t="shared" ref="FF9" si="137">FE9+$F$4</f>
        <v>9.6458333333333357</v>
      </c>
      <c r="FG9" s="20">
        <f t="shared" ref="FG9" si="138">FF9+$F$4</f>
        <v>9.6875000000000018</v>
      </c>
      <c r="FH9" s="20">
        <f t="shared" ref="FH9" si="139">FG9+$F$4</f>
        <v>9.7291666666666679</v>
      </c>
      <c r="FI9" s="20">
        <f t="shared" ref="FI9" si="140">FH9+$F$4</f>
        <v>9.7708333333333339</v>
      </c>
      <c r="FJ9" s="20">
        <f t="shared" ref="FJ9" si="141">FI9+$F$4</f>
        <v>9.8125</v>
      </c>
      <c r="FK9" s="20">
        <f t="shared" ref="FK9" si="142">FJ9+$F$4</f>
        <v>9.8541666666666661</v>
      </c>
      <c r="FL9" s="20">
        <f t="shared" ref="FL9" si="143">FK9+$F$4</f>
        <v>9.8958333333333321</v>
      </c>
      <c r="FM9" s="20">
        <f t="shared" ref="FM9" si="144">FL9+$F$4</f>
        <v>9.9374999999999982</v>
      </c>
      <c r="FN9" s="20">
        <f t="shared" ref="FN9" si="145">FM9+$F$4</f>
        <v>9.9791666666666643</v>
      </c>
      <c r="FO9" s="20">
        <f t="shared" ref="FO9" si="146">FN9+$F$4</f>
        <v>10.02083333333333</v>
      </c>
      <c r="FP9" s="20">
        <f t="shared" ref="FP9" si="147">FO9+$F$4</f>
        <v>10.062499999999996</v>
      </c>
      <c r="FQ9" s="20">
        <f t="shared" ref="FQ9" si="148">FP9+$F$4</f>
        <v>10.104166666666663</v>
      </c>
      <c r="FR9" s="20">
        <f t="shared" ref="FR9" si="149">FQ9+$F$4</f>
        <v>10.145833333333329</v>
      </c>
      <c r="FS9" s="20">
        <f t="shared" ref="FS9" si="150">FR9+$F$4</f>
        <v>10.187499999999995</v>
      </c>
      <c r="FT9" s="20">
        <f t="shared" ref="FT9" si="151">FS9+$F$4</f>
        <v>10.229166666666661</v>
      </c>
      <c r="FU9" s="20">
        <f t="shared" ref="FU9" si="152">FT9+$F$4</f>
        <v>10.270833333333327</v>
      </c>
      <c r="FV9" s="20">
        <f t="shared" ref="FV9" si="153">FU9+$F$4</f>
        <v>10.312499999999993</v>
      </c>
      <c r="FW9" s="20">
        <f t="shared" ref="FW9" si="154">FV9+$F$4</f>
        <v>10.354166666666659</v>
      </c>
      <c r="FX9" s="20">
        <f t="shared" ref="FX9" si="155">FW9+$F$4</f>
        <v>10.395833333333325</v>
      </c>
      <c r="FY9" s="20">
        <f t="shared" ref="FY9" si="156">FX9+$F$4</f>
        <v>10.437499999999991</v>
      </c>
      <c r="FZ9" s="20">
        <f t="shared" ref="FZ9" si="157">FY9+$F$4</f>
        <v>10.479166666666657</v>
      </c>
      <c r="GA9" s="20">
        <f t="shared" ref="GA9" si="158">FZ9+$F$4</f>
        <v>10.520833333333323</v>
      </c>
      <c r="GB9" s="20">
        <f t="shared" ref="GB9" si="159">GA9+$F$4</f>
        <v>10.562499999999989</v>
      </c>
      <c r="GC9" s="20">
        <f t="shared" ref="GC9" si="160">GB9+$F$4</f>
        <v>10.604166666666655</v>
      </c>
      <c r="GD9" s="20">
        <f t="shared" ref="GD9" si="161">GC9+$F$4</f>
        <v>10.645833333333321</v>
      </c>
      <c r="GE9" s="20">
        <f t="shared" ref="GE9" si="162">GD9+$F$4</f>
        <v>10.687499999999988</v>
      </c>
      <c r="GF9" s="20">
        <f t="shared" ref="GF9" si="163">GE9+$F$4</f>
        <v>10.729166666666654</v>
      </c>
      <c r="GG9" s="20">
        <f t="shared" ref="GG9" si="164">GF9+$F$4</f>
        <v>10.77083333333332</v>
      </c>
      <c r="GH9" s="20">
        <f t="shared" ref="GH9" si="165">GG9+$F$4</f>
        <v>10.812499999999986</v>
      </c>
      <c r="GI9" s="20">
        <f t="shared" ref="GI9" si="166">GH9+$F$4</f>
        <v>10.854166666666652</v>
      </c>
      <c r="GJ9" s="20">
        <f t="shared" ref="GJ9" si="167">GI9+$F$4</f>
        <v>10.895833333333318</v>
      </c>
      <c r="GK9" s="20">
        <f t="shared" ref="GK9" si="168">GJ9+$F$4</f>
        <v>10.937499999999984</v>
      </c>
      <c r="GL9" s="20">
        <f t="shared" ref="GL9" si="169">GK9+$F$4</f>
        <v>10.97916666666665</v>
      </c>
      <c r="GM9" s="20">
        <f t="shared" ref="GM9" si="170">GL9+$F$4</f>
        <v>11.020833333333316</v>
      </c>
      <c r="GN9" s="20">
        <f t="shared" ref="GN9" si="171">GM9+$F$4</f>
        <v>11.062499999999982</v>
      </c>
      <c r="GO9" s="20">
        <f t="shared" ref="GO9" si="172">GN9+$F$4</f>
        <v>11.104166666666648</v>
      </c>
      <c r="GP9" s="20">
        <f t="shared" ref="GP9" si="173">GO9+$F$4</f>
        <v>11.145833333333314</v>
      </c>
      <c r="GQ9" s="20">
        <f t="shared" ref="GQ9" si="174">GP9+$F$4</f>
        <v>11.18749999999998</v>
      </c>
      <c r="GR9" s="20">
        <f t="shared" ref="GR9" si="175">GQ9+$F$4</f>
        <v>11.229166666666647</v>
      </c>
      <c r="GS9" s="20">
        <f t="shared" ref="GS9" si="176">GR9+$F$4</f>
        <v>11.270833333333313</v>
      </c>
      <c r="GT9" s="20">
        <f t="shared" ref="GT9" si="177">GS9+$F$4</f>
        <v>11.312499999999979</v>
      </c>
      <c r="GU9" s="20">
        <f t="shared" ref="GU9" si="178">GT9+$F$4</f>
        <v>11.354166666666645</v>
      </c>
      <c r="GV9" s="20">
        <f t="shared" ref="GV9" si="179">GU9+$F$4</f>
        <v>11.395833333333311</v>
      </c>
      <c r="GW9" s="20">
        <f t="shared" ref="GW9" si="180">GV9+$F$4</f>
        <v>11.437499999999977</v>
      </c>
      <c r="GX9" s="20">
        <f t="shared" ref="GX9" si="181">GW9+$F$4</f>
        <v>11.479166666666643</v>
      </c>
      <c r="GY9" s="20">
        <f t="shared" ref="GY9" si="182">GX9+$F$4</f>
        <v>11.520833333333309</v>
      </c>
      <c r="GZ9" s="20">
        <f t="shared" ref="GZ9" si="183">GY9+$F$4</f>
        <v>11.562499999999975</v>
      </c>
      <c r="HA9" s="20">
        <f t="shared" ref="HA9" si="184">GZ9+$F$4</f>
        <v>11.604166666666641</v>
      </c>
      <c r="HB9" s="20">
        <f t="shared" ref="HB9" si="185">HA9+$F$4</f>
        <v>11.645833333333307</v>
      </c>
      <c r="HC9" s="20">
        <f t="shared" ref="HC9" si="186">HB9+$F$4</f>
        <v>11.687499999999973</v>
      </c>
      <c r="HD9" s="20">
        <f t="shared" ref="HD9" si="187">HC9+$F$4</f>
        <v>11.729166666666639</v>
      </c>
      <c r="HE9" s="20">
        <f t="shared" ref="HE9" si="188">HD9+$F$4</f>
        <v>11.770833333333306</v>
      </c>
      <c r="HF9" s="20">
        <f t="shared" ref="HF9" si="189">HE9+$F$4</f>
        <v>11.812499999999972</v>
      </c>
      <c r="HG9" s="20">
        <f t="shared" ref="HG9" si="190">HF9+$F$4</f>
        <v>11.854166666666638</v>
      </c>
      <c r="HH9" s="20">
        <f t="shared" ref="HH9" si="191">HG9+$F$4</f>
        <v>11.895833333333304</v>
      </c>
      <c r="HI9" s="20">
        <f t="shared" ref="HI9" si="192">HH9+$F$4</f>
        <v>11.93749999999997</v>
      </c>
      <c r="HJ9" s="20">
        <f t="shared" ref="HJ9" si="193">HI9+$F$4</f>
        <v>11.979166666666636</v>
      </c>
      <c r="HK9" s="20">
        <f t="shared" ref="HK9" si="194">HJ9+$F$4</f>
        <v>12.020833333333302</v>
      </c>
      <c r="HL9" s="20">
        <f t="shared" ref="HL9" si="195">HK9+$F$4</f>
        <v>12.062499999999968</v>
      </c>
      <c r="HM9" s="20">
        <f t="shared" ref="HM9" si="196">HL9+$F$4</f>
        <v>12.104166666666634</v>
      </c>
      <c r="HN9" s="20">
        <f t="shared" ref="HN9" si="197">HM9+$F$4</f>
        <v>12.1458333333333</v>
      </c>
      <c r="HO9" s="20">
        <f t="shared" ref="HO9" si="198">HN9+$F$4</f>
        <v>12.187499999999966</v>
      </c>
      <c r="HP9" s="20">
        <f t="shared" ref="HP9" si="199">HO9+$F$4</f>
        <v>12.229166666666632</v>
      </c>
      <c r="HQ9" s="20">
        <f t="shared" ref="HQ9" si="200">HP9+$F$4</f>
        <v>12.270833333333298</v>
      </c>
      <c r="HR9" s="20">
        <f t="shared" ref="HR9" si="201">HQ9+$F$4</f>
        <v>12.312499999999964</v>
      </c>
      <c r="HS9" s="20">
        <f t="shared" ref="HS9" si="202">HR9+$F$4</f>
        <v>12.354166666666631</v>
      </c>
      <c r="HT9" s="20">
        <f t="shared" ref="HT9" si="203">HS9+$F$4</f>
        <v>12.395833333333297</v>
      </c>
      <c r="HU9" s="20">
        <f t="shared" ref="HU9" si="204">HT9+$F$4</f>
        <v>12.437499999999963</v>
      </c>
      <c r="HV9" s="20">
        <f t="shared" ref="HV9" si="205">HU9+$F$4</f>
        <v>12.479166666666629</v>
      </c>
      <c r="HW9" s="20">
        <f t="shared" ref="HW9" si="206">HV9+$F$4</f>
        <v>12.520833333333295</v>
      </c>
      <c r="HX9" s="20">
        <f t="shared" ref="HX9" si="207">HW9+$F$4</f>
        <v>12.562499999999961</v>
      </c>
      <c r="HY9" s="20">
        <f t="shared" ref="HY9" si="208">HX9+$F$4</f>
        <v>12.604166666666627</v>
      </c>
      <c r="HZ9" s="20">
        <f t="shared" ref="HZ9" si="209">HY9+$F$4</f>
        <v>12.645833333333293</v>
      </c>
      <c r="IA9" s="20">
        <f t="shared" ref="IA9" si="210">HZ9+$F$4</f>
        <v>12.687499999999959</v>
      </c>
      <c r="IB9" s="20">
        <f t="shared" ref="IB9" si="211">IA9+$F$4</f>
        <v>12.729166666666625</v>
      </c>
      <c r="IC9" s="20">
        <f t="shared" ref="IC9" si="212">IB9+$F$4</f>
        <v>12.770833333333291</v>
      </c>
      <c r="ID9" s="20">
        <f t="shared" ref="ID9" si="213">IC9+$F$4</f>
        <v>12.812499999999957</v>
      </c>
      <c r="IE9" s="20">
        <f t="shared" ref="IE9" si="214">ID9+$F$4</f>
        <v>12.854166666666623</v>
      </c>
      <c r="IF9" s="20">
        <f t="shared" ref="IF9" si="215">IE9+$F$4</f>
        <v>12.89583333333329</v>
      </c>
      <c r="IG9" s="20">
        <f t="shared" ref="IG9" si="216">IF9+$F$4</f>
        <v>12.937499999999956</v>
      </c>
      <c r="IH9" s="20">
        <f t="shared" ref="IH9" si="217">IG9+$F$4</f>
        <v>12.979166666666622</v>
      </c>
      <c r="II9" s="20">
        <f t="shared" ref="II9" si="218">IH9+$F$4</f>
        <v>13.020833333333288</v>
      </c>
      <c r="IJ9" s="20">
        <f t="shared" ref="IJ9" si="219">II9+$F$4</f>
        <v>13.062499999999954</v>
      </c>
      <c r="IK9" s="20">
        <f t="shared" ref="IK9" si="220">IJ9+$F$4</f>
        <v>13.10416666666662</v>
      </c>
      <c r="IL9" s="20">
        <f t="shared" ref="IL9" si="221">IK9+$F$4</f>
        <v>13.145833333333286</v>
      </c>
      <c r="IM9" s="20">
        <f t="shared" ref="IM9" si="222">IL9+$F$4</f>
        <v>13.187499999999952</v>
      </c>
      <c r="IN9" s="20">
        <f t="shared" ref="IN9" si="223">IM9+$F$4</f>
        <v>13.229166666666618</v>
      </c>
      <c r="IO9" s="20">
        <f t="shared" ref="IO9" si="224">IN9+$F$4</f>
        <v>13.270833333333284</v>
      </c>
      <c r="IP9" s="20">
        <f t="shared" ref="IP9" si="225">IO9+$F$4</f>
        <v>13.31249999999995</v>
      </c>
      <c r="IQ9" s="20">
        <f t="shared" ref="IQ9" si="226">IP9+$F$4</f>
        <v>13.354166666666616</v>
      </c>
      <c r="IR9" s="20">
        <f t="shared" ref="IR9" si="227">IQ9+$F$4</f>
        <v>13.395833333333282</v>
      </c>
      <c r="IS9" s="20">
        <f t="shared" ref="IS9" si="228">IR9+$F$4</f>
        <v>13.437499999999948</v>
      </c>
      <c r="IT9" s="20">
        <f t="shared" ref="IT9" si="229">IS9+$F$4</f>
        <v>13.479166666666615</v>
      </c>
      <c r="IU9" s="20">
        <f t="shared" ref="IU9" si="230">IT9+$F$4</f>
        <v>13.520833333333281</v>
      </c>
      <c r="IV9" s="20">
        <f t="shared" ref="IV9" si="231">IU9+$F$4</f>
        <v>13.562499999999947</v>
      </c>
    </row>
    <row r="10" spans="1:257" ht="12.6" customHeight="1" x14ac:dyDescent="0.2">
      <c r="A10" s="91">
        <v>0.50420138888888888</v>
      </c>
      <c r="B10" s="93">
        <v>1</v>
      </c>
      <c r="C10" s="83"/>
      <c r="D10" s="59">
        <f>F6</f>
        <v>3.3125</v>
      </c>
      <c r="E10" s="57">
        <f>A10</f>
        <v>0.50420138888888888</v>
      </c>
      <c r="F10" s="58">
        <v>0</v>
      </c>
      <c r="G10" s="59">
        <f>D10+E10</f>
        <v>3.8167013888888888</v>
      </c>
      <c r="H10" s="11">
        <f>D10+F10</f>
        <v>3.3125</v>
      </c>
      <c r="I10" s="9">
        <f>E10-F10</f>
        <v>0.50420138888888888</v>
      </c>
      <c r="J10" s="14">
        <f>IF(AND(J$9&gt;=$D10,J$9&lt;$G10),IF(AND(J$9&gt;=$D10,J$9&lt;$H10),1,2),0)</f>
        <v>2</v>
      </c>
      <c r="K10" s="15">
        <f t="shared" ref="J10:AL20" si="232">IF(AND(K$9&gt;=$D10,K$9&lt;$G10),IF(AND(K$9&gt;=$D10,K$9&lt;$H10),1,2),0)</f>
        <v>2</v>
      </c>
      <c r="L10" s="15">
        <f t="shared" si="232"/>
        <v>2</v>
      </c>
      <c r="M10" s="15">
        <f t="shared" si="232"/>
        <v>2</v>
      </c>
      <c r="N10" s="15">
        <f t="shared" si="232"/>
        <v>2</v>
      </c>
      <c r="O10" s="15">
        <f t="shared" si="232"/>
        <v>2</v>
      </c>
      <c r="P10" s="15">
        <f t="shared" si="232"/>
        <v>2</v>
      </c>
      <c r="Q10" s="15">
        <f t="shared" si="232"/>
        <v>2</v>
      </c>
      <c r="R10" s="15">
        <f t="shared" si="232"/>
        <v>2</v>
      </c>
      <c r="S10" s="15">
        <f t="shared" si="232"/>
        <v>2</v>
      </c>
      <c r="T10" s="15">
        <f t="shared" si="232"/>
        <v>2</v>
      </c>
      <c r="U10" s="15">
        <f t="shared" si="232"/>
        <v>2</v>
      </c>
      <c r="V10" s="15">
        <f t="shared" si="232"/>
        <v>2</v>
      </c>
      <c r="W10" s="15">
        <f t="shared" si="232"/>
        <v>0</v>
      </c>
      <c r="X10" s="15">
        <f t="shared" si="232"/>
        <v>0</v>
      </c>
      <c r="Y10" s="15">
        <f t="shared" si="232"/>
        <v>0</v>
      </c>
      <c r="Z10" s="15">
        <f t="shared" si="232"/>
        <v>0</v>
      </c>
      <c r="AA10" s="15">
        <f t="shared" si="232"/>
        <v>0</v>
      </c>
      <c r="AB10" s="15">
        <f t="shared" si="232"/>
        <v>0</v>
      </c>
      <c r="AC10" s="15">
        <f t="shared" si="232"/>
        <v>0</v>
      </c>
      <c r="AD10" s="15">
        <f t="shared" si="232"/>
        <v>0</v>
      </c>
      <c r="AE10" s="15">
        <f t="shared" si="232"/>
        <v>0</v>
      </c>
      <c r="AF10" s="15">
        <f t="shared" si="232"/>
        <v>0</v>
      </c>
      <c r="AG10" s="15">
        <f t="shared" si="232"/>
        <v>0</v>
      </c>
      <c r="AH10" s="15">
        <f t="shared" si="232"/>
        <v>0</v>
      </c>
      <c r="AI10" s="15">
        <f t="shared" si="232"/>
        <v>0</v>
      </c>
      <c r="AJ10" s="15">
        <f>IF(AND(AJ$9&gt;=$D10,AJ$9&lt;$G10),IF(AND(AJ$9&gt;=$D10,AJ$9&lt;$H10),1,2),0)</f>
        <v>0</v>
      </c>
      <c r="AK10" s="15">
        <f t="shared" si="232"/>
        <v>0</v>
      </c>
      <c r="AL10" s="15">
        <f t="shared" si="232"/>
        <v>0</v>
      </c>
      <c r="AM10" s="15">
        <f t="shared" ref="AM10:CX10" si="233">IF(AND(AM$9&gt;=$D10,AM$9&lt;$G10),IF(AND(AM$9&gt;=$D10,AM$9&lt;$H10),1,2),0)</f>
        <v>0</v>
      </c>
      <c r="AN10" s="15">
        <f t="shared" si="233"/>
        <v>0</v>
      </c>
      <c r="AO10" s="15">
        <f t="shared" si="233"/>
        <v>0</v>
      </c>
      <c r="AP10" s="15">
        <f t="shared" si="233"/>
        <v>0</v>
      </c>
      <c r="AQ10" s="15">
        <f t="shared" si="233"/>
        <v>0</v>
      </c>
      <c r="AR10" s="15">
        <f t="shared" si="233"/>
        <v>0</v>
      </c>
      <c r="AS10" s="15">
        <f t="shared" si="233"/>
        <v>0</v>
      </c>
      <c r="AT10" s="15">
        <f t="shared" si="233"/>
        <v>0</v>
      </c>
      <c r="AU10" s="15">
        <f t="shared" si="233"/>
        <v>0</v>
      </c>
      <c r="AV10" s="15">
        <f t="shared" si="233"/>
        <v>0</v>
      </c>
      <c r="AW10" s="15">
        <f t="shared" si="233"/>
        <v>0</v>
      </c>
      <c r="AX10" s="15">
        <f t="shared" si="233"/>
        <v>0</v>
      </c>
      <c r="AY10" s="15">
        <f t="shared" si="233"/>
        <v>0</v>
      </c>
      <c r="AZ10" s="15">
        <f t="shared" si="233"/>
        <v>0</v>
      </c>
      <c r="BA10" s="15">
        <f t="shared" si="233"/>
        <v>0</v>
      </c>
      <c r="BB10" s="15">
        <f t="shared" si="233"/>
        <v>0</v>
      </c>
      <c r="BC10" s="15">
        <f t="shared" si="233"/>
        <v>0</v>
      </c>
      <c r="BD10" s="15">
        <f t="shared" si="233"/>
        <v>0</v>
      </c>
      <c r="BE10" s="15">
        <f t="shared" si="233"/>
        <v>0</v>
      </c>
      <c r="BF10" s="15">
        <f t="shared" si="233"/>
        <v>0</v>
      </c>
      <c r="BG10" s="15">
        <f t="shared" si="233"/>
        <v>0</v>
      </c>
      <c r="BH10" s="15">
        <f t="shared" si="233"/>
        <v>0</v>
      </c>
      <c r="BI10" s="15">
        <f t="shared" si="233"/>
        <v>0</v>
      </c>
      <c r="BJ10" s="15">
        <f t="shared" si="233"/>
        <v>0</v>
      </c>
      <c r="BK10" s="15">
        <f t="shared" si="233"/>
        <v>0</v>
      </c>
      <c r="BL10" s="15">
        <f t="shared" si="233"/>
        <v>0</v>
      </c>
      <c r="BM10" s="15">
        <f t="shared" si="233"/>
        <v>0</v>
      </c>
      <c r="BN10" s="15">
        <f t="shared" si="233"/>
        <v>0</v>
      </c>
      <c r="BO10" s="15">
        <f t="shared" si="233"/>
        <v>0</v>
      </c>
      <c r="BP10" s="15">
        <f t="shared" si="233"/>
        <v>0</v>
      </c>
      <c r="BQ10" s="15">
        <f t="shared" si="233"/>
        <v>0</v>
      </c>
      <c r="BR10" s="15">
        <f t="shared" si="233"/>
        <v>0</v>
      </c>
      <c r="BS10" s="15">
        <f t="shared" si="233"/>
        <v>0</v>
      </c>
      <c r="BT10" s="15">
        <f t="shared" si="233"/>
        <v>0</v>
      </c>
      <c r="BU10" s="15">
        <f t="shared" si="233"/>
        <v>0</v>
      </c>
      <c r="BV10" s="15">
        <f t="shared" si="233"/>
        <v>0</v>
      </c>
      <c r="BW10" s="15">
        <f t="shared" si="233"/>
        <v>0</v>
      </c>
      <c r="BX10" s="15">
        <f t="shared" si="233"/>
        <v>0</v>
      </c>
      <c r="BY10" s="15">
        <f t="shared" si="233"/>
        <v>0</v>
      </c>
      <c r="BZ10" s="15">
        <f t="shared" si="233"/>
        <v>0</v>
      </c>
      <c r="CA10" s="15">
        <f t="shared" si="233"/>
        <v>0</v>
      </c>
      <c r="CB10" s="15">
        <f t="shared" si="233"/>
        <v>0</v>
      </c>
      <c r="CC10" s="15">
        <f t="shared" si="233"/>
        <v>0</v>
      </c>
      <c r="CD10" s="15">
        <f t="shared" si="233"/>
        <v>0</v>
      </c>
      <c r="CE10" s="15">
        <f t="shared" si="233"/>
        <v>0</v>
      </c>
      <c r="CF10" s="15">
        <f t="shared" si="233"/>
        <v>0</v>
      </c>
      <c r="CG10" s="15">
        <f t="shared" si="233"/>
        <v>0</v>
      </c>
      <c r="CH10" s="15">
        <f t="shared" si="233"/>
        <v>0</v>
      </c>
      <c r="CI10" s="15">
        <f t="shared" si="233"/>
        <v>0</v>
      </c>
      <c r="CJ10" s="15">
        <f t="shared" si="233"/>
        <v>0</v>
      </c>
      <c r="CK10" s="15">
        <f t="shared" si="233"/>
        <v>0</v>
      </c>
      <c r="CL10" s="15">
        <f t="shared" si="233"/>
        <v>0</v>
      </c>
      <c r="CM10" s="15">
        <f t="shared" si="233"/>
        <v>0</v>
      </c>
      <c r="CN10" s="15">
        <f t="shared" si="233"/>
        <v>0</v>
      </c>
      <c r="CO10" s="15">
        <f t="shared" si="233"/>
        <v>0</v>
      </c>
      <c r="CP10" s="15">
        <f t="shared" si="233"/>
        <v>0</v>
      </c>
      <c r="CQ10" s="15">
        <f t="shared" si="233"/>
        <v>0</v>
      </c>
      <c r="CR10" s="15">
        <f t="shared" si="233"/>
        <v>0</v>
      </c>
      <c r="CS10" s="15">
        <f t="shared" si="233"/>
        <v>0</v>
      </c>
      <c r="CT10" s="15">
        <f t="shared" si="233"/>
        <v>0</v>
      </c>
      <c r="CU10" s="15">
        <f t="shared" si="233"/>
        <v>0</v>
      </c>
      <c r="CV10" s="15">
        <f t="shared" si="233"/>
        <v>0</v>
      </c>
      <c r="CW10" s="15">
        <f t="shared" si="233"/>
        <v>0</v>
      </c>
      <c r="CX10" s="15">
        <f t="shared" si="233"/>
        <v>0</v>
      </c>
      <c r="CY10" s="15">
        <f t="shared" ref="CY10:FJ10" si="234">IF(AND(CY$9&gt;=$D10,CY$9&lt;$G10),IF(AND(CY$9&gt;=$D10,CY$9&lt;$H10),1,2),0)</f>
        <v>0</v>
      </c>
      <c r="CZ10" s="15">
        <f t="shared" si="234"/>
        <v>0</v>
      </c>
      <c r="DA10" s="15">
        <f t="shared" si="234"/>
        <v>0</v>
      </c>
      <c r="DB10" s="15">
        <f t="shared" si="234"/>
        <v>0</v>
      </c>
      <c r="DC10" s="15">
        <f t="shared" si="234"/>
        <v>0</v>
      </c>
      <c r="DD10" s="15">
        <f t="shared" si="234"/>
        <v>0</v>
      </c>
      <c r="DE10" s="15">
        <f t="shared" si="234"/>
        <v>0</v>
      </c>
      <c r="DF10" s="15">
        <f t="shared" si="234"/>
        <v>0</v>
      </c>
      <c r="DG10" s="15">
        <f t="shared" si="234"/>
        <v>0</v>
      </c>
      <c r="DH10" s="15">
        <f t="shared" si="234"/>
        <v>0</v>
      </c>
      <c r="DI10" s="15">
        <f t="shared" si="234"/>
        <v>0</v>
      </c>
      <c r="DJ10" s="15">
        <f t="shared" si="234"/>
        <v>0</v>
      </c>
      <c r="DK10" s="15">
        <f t="shared" si="234"/>
        <v>0</v>
      </c>
      <c r="DL10" s="15">
        <f t="shared" si="234"/>
        <v>0</v>
      </c>
      <c r="DM10" s="15">
        <f t="shared" si="234"/>
        <v>0</v>
      </c>
      <c r="DN10" s="15">
        <f t="shared" si="234"/>
        <v>0</v>
      </c>
      <c r="DO10" s="15">
        <f t="shared" si="234"/>
        <v>0</v>
      </c>
      <c r="DP10" s="15">
        <f t="shared" si="234"/>
        <v>0</v>
      </c>
      <c r="DQ10" s="15">
        <f t="shared" si="234"/>
        <v>0</v>
      </c>
      <c r="DR10" s="15">
        <f t="shared" si="234"/>
        <v>0</v>
      </c>
      <c r="DS10" s="15">
        <f t="shared" si="234"/>
        <v>0</v>
      </c>
      <c r="DT10" s="15">
        <f t="shared" si="234"/>
        <v>0</v>
      </c>
      <c r="DU10" s="15">
        <f t="shared" si="234"/>
        <v>0</v>
      </c>
      <c r="DV10" s="15">
        <f t="shared" si="234"/>
        <v>0</v>
      </c>
      <c r="DW10" s="15">
        <f t="shared" si="234"/>
        <v>0</v>
      </c>
      <c r="DX10" s="15">
        <f t="shared" si="234"/>
        <v>0</v>
      </c>
      <c r="DY10" s="15">
        <f t="shared" si="234"/>
        <v>0</v>
      </c>
      <c r="DZ10" s="15">
        <f t="shared" si="234"/>
        <v>0</v>
      </c>
      <c r="EA10" s="15">
        <f t="shared" si="234"/>
        <v>0</v>
      </c>
      <c r="EB10" s="15">
        <f t="shared" si="234"/>
        <v>0</v>
      </c>
      <c r="EC10" s="15">
        <f t="shared" si="234"/>
        <v>0</v>
      </c>
      <c r="ED10" s="15">
        <f t="shared" si="234"/>
        <v>0</v>
      </c>
      <c r="EE10" s="15">
        <f t="shared" si="234"/>
        <v>0</v>
      </c>
      <c r="EF10" s="15">
        <f t="shared" si="234"/>
        <v>0</v>
      </c>
      <c r="EG10" s="15">
        <f t="shared" si="234"/>
        <v>0</v>
      </c>
      <c r="EH10" s="15">
        <f t="shared" si="234"/>
        <v>0</v>
      </c>
      <c r="EI10" s="15">
        <f t="shared" si="234"/>
        <v>0</v>
      </c>
      <c r="EJ10" s="15">
        <f t="shared" si="234"/>
        <v>0</v>
      </c>
      <c r="EK10" s="15">
        <f t="shared" si="234"/>
        <v>0</v>
      </c>
      <c r="EL10" s="15">
        <f t="shared" si="234"/>
        <v>0</v>
      </c>
      <c r="EM10" s="15">
        <f t="shared" si="234"/>
        <v>0</v>
      </c>
      <c r="EN10" s="15">
        <f t="shared" si="234"/>
        <v>0</v>
      </c>
      <c r="EO10" s="15">
        <f t="shared" si="234"/>
        <v>0</v>
      </c>
      <c r="EP10" s="15">
        <f t="shared" si="234"/>
        <v>0</v>
      </c>
      <c r="EQ10" s="15">
        <f t="shared" si="234"/>
        <v>0</v>
      </c>
      <c r="ER10" s="15">
        <f t="shared" si="234"/>
        <v>0</v>
      </c>
      <c r="ES10" s="15">
        <f t="shared" si="234"/>
        <v>0</v>
      </c>
      <c r="ET10" s="15">
        <f t="shared" si="234"/>
        <v>0</v>
      </c>
      <c r="EU10" s="15">
        <f t="shared" si="234"/>
        <v>0</v>
      </c>
      <c r="EV10" s="15">
        <f t="shared" si="234"/>
        <v>0</v>
      </c>
      <c r="EW10" s="15">
        <f t="shared" si="234"/>
        <v>0</v>
      </c>
      <c r="EX10" s="15">
        <f t="shared" si="234"/>
        <v>0</v>
      </c>
      <c r="EY10" s="15">
        <f t="shared" si="234"/>
        <v>0</v>
      </c>
      <c r="EZ10" s="15">
        <f t="shared" si="234"/>
        <v>0</v>
      </c>
      <c r="FA10" s="15">
        <f t="shared" si="234"/>
        <v>0</v>
      </c>
      <c r="FB10" s="15">
        <f t="shared" si="234"/>
        <v>0</v>
      </c>
      <c r="FC10" s="15">
        <f t="shared" si="234"/>
        <v>0</v>
      </c>
      <c r="FD10" s="15">
        <f t="shared" si="234"/>
        <v>0</v>
      </c>
      <c r="FE10" s="15">
        <f t="shared" si="234"/>
        <v>0</v>
      </c>
      <c r="FF10" s="15">
        <f t="shared" si="234"/>
        <v>0</v>
      </c>
      <c r="FG10" s="15">
        <f t="shared" si="234"/>
        <v>0</v>
      </c>
      <c r="FH10" s="15">
        <f t="shared" si="234"/>
        <v>0</v>
      </c>
      <c r="FI10" s="15">
        <f t="shared" si="234"/>
        <v>0</v>
      </c>
      <c r="FJ10" s="15">
        <f t="shared" si="234"/>
        <v>0</v>
      </c>
      <c r="FK10" s="15">
        <f t="shared" ref="FK10:HV10" si="235">IF(AND(FK$9&gt;=$D10,FK$9&lt;$G10),IF(AND(FK$9&gt;=$D10,FK$9&lt;$H10),1,2),0)</f>
        <v>0</v>
      </c>
      <c r="FL10" s="15">
        <f t="shared" si="235"/>
        <v>0</v>
      </c>
      <c r="FM10" s="15">
        <f t="shared" si="235"/>
        <v>0</v>
      </c>
      <c r="FN10" s="15">
        <f t="shared" si="235"/>
        <v>0</v>
      </c>
      <c r="FO10" s="15">
        <f t="shared" si="235"/>
        <v>0</v>
      </c>
      <c r="FP10" s="15">
        <f t="shared" si="235"/>
        <v>0</v>
      </c>
      <c r="FQ10" s="15">
        <f t="shared" si="235"/>
        <v>0</v>
      </c>
      <c r="FR10" s="15">
        <f t="shared" si="235"/>
        <v>0</v>
      </c>
      <c r="FS10" s="15">
        <f t="shared" si="235"/>
        <v>0</v>
      </c>
      <c r="FT10" s="15">
        <f t="shared" si="235"/>
        <v>0</v>
      </c>
      <c r="FU10" s="15">
        <f t="shared" si="235"/>
        <v>0</v>
      </c>
      <c r="FV10" s="15">
        <f t="shared" si="235"/>
        <v>0</v>
      </c>
      <c r="FW10" s="15">
        <f t="shared" si="235"/>
        <v>0</v>
      </c>
      <c r="FX10" s="15">
        <f t="shared" si="235"/>
        <v>0</v>
      </c>
      <c r="FY10" s="15">
        <f t="shared" si="235"/>
        <v>0</v>
      </c>
      <c r="FZ10" s="15">
        <f t="shared" si="235"/>
        <v>0</v>
      </c>
      <c r="GA10" s="15">
        <f t="shared" si="235"/>
        <v>0</v>
      </c>
      <c r="GB10" s="15">
        <f t="shared" si="235"/>
        <v>0</v>
      </c>
      <c r="GC10" s="15">
        <f t="shared" si="235"/>
        <v>0</v>
      </c>
      <c r="GD10" s="15">
        <f t="shared" si="235"/>
        <v>0</v>
      </c>
      <c r="GE10" s="15">
        <f t="shared" si="235"/>
        <v>0</v>
      </c>
      <c r="GF10" s="15">
        <f t="shared" si="235"/>
        <v>0</v>
      </c>
      <c r="GG10" s="15">
        <f t="shared" si="235"/>
        <v>0</v>
      </c>
      <c r="GH10" s="15">
        <f t="shared" si="235"/>
        <v>0</v>
      </c>
      <c r="GI10" s="15">
        <f t="shared" si="235"/>
        <v>0</v>
      </c>
      <c r="GJ10" s="15">
        <f t="shared" si="235"/>
        <v>0</v>
      </c>
      <c r="GK10" s="15">
        <f t="shared" si="235"/>
        <v>0</v>
      </c>
      <c r="GL10" s="15">
        <f t="shared" si="235"/>
        <v>0</v>
      </c>
      <c r="GM10" s="15">
        <f t="shared" si="235"/>
        <v>0</v>
      </c>
      <c r="GN10" s="15">
        <f t="shared" si="235"/>
        <v>0</v>
      </c>
      <c r="GO10" s="15">
        <f t="shared" si="235"/>
        <v>0</v>
      </c>
      <c r="GP10" s="15">
        <f t="shared" si="235"/>
        <v>0</v>
      </c>
      <c r="GQ10" s="15">
        <f t="shared" si="235"/>
        <v>0</v>
      </c>
      <c r="GR10" s="15">
        <f t="shared" si="235"/>
        <v>0</v>
      </c>
      <c r="GS10" s="15">
        <f t="shared" si="235"/>
        <v>0</v>
      </c>
      <c r="GT10" s="15">
        <f t="shared" si="235"/>
        <v>0</v>
      </c>
      <c r="GU10" s="15">
        <f t="shared" si="235"/>
        <v>0</v>
      </c>
      <c r="GV10" s="15">
        <f t="shared" si="235"/>
        <v>0</v>
      </c>
      <c r="GW10" s="15">
        <f t="shared" si="235"/>
        <v>0</v>
      </c>
      <c r="GX10" s="15">
        <f t="shared" si="235"/>
        <v>0</v>
      </c>
      <c r="GY10" s="15">
        <f t="shared" si="235"/>
        <v>0</v>
      </c>
      <c r="GZ10" s="15">
        <f t="shared" si="235"/>
        <v>0</v>
      </c>
      <c r="HA10" s="15">
        <f t="shared" si="235"/>
        <v>0</v>
      </c>
      <c r="HB10" s="15">
        <f t="shared" si="235"/>
        <v>0</v>
      </c>
      <c r="HC10" s="15">
        <f t="shared" si="235"/>
        <v>0</v>
      </c>
      <c r="HD10" s="15">
        <f t="shared" si="235"/>
        <v>0</v>
      </c>
      <c r="HE10" s="15">
        <f t="shared" si="235"/>
        <v>0</v>
      </c>
      <c r="HF10" s="15">
        <f t="shared" si="235"/>
        <v>0</v>
      </c>
      <c r="HG10" s="15">
        <f t="shared" si="235"/>
        <v>0</v>
      </c>
      <c r="HH10" s="15">
        <f t="shared" si="235"/>
        <v>0</v>
      </c>
      <c r="HI10" s="15">
        <f t="shared" si="235"/>
        <v>0</v>
      </c>
      <c r="HJ10" s="15">
        <f t="shared" si="235"/>
        <v>0</v>
      </c>
      <c r="HK10" s="15">
        <f t="shared" si="235"/>
        <v>0</v>
      </c>
      <c r="HL10" s="15">
        <f t="shared" si="235"/>
        <v>0</v>
      </c>
      <c r="HM10" s="15">
        <f t="shared" si="235"/>
        <v>0</v>
      </c>
      <c r="HN10" s="15">
        <f t="shared" si="235"/>
        <v>0</v>
      </c>
      <c r="HO10" s="15">
        <f t="shared" si="235"/>
        <v>0</v>
      </c>
      <c r="HP10" s="15">
        <f t="shared" si="235"/>
        <v>0</v>
      </c>
      <c r="HQ10" s="15">
        <f t="shared" si="235"/>
        <v>0</v>
      </c>
      <c r="HR10" s="15">
        <f t="shared" si="235"/>
        <v>0</v>
      </c>
      <c r="HS10" s="15">
        <f t="shared" si="235"/>
        <v>0</v>
      </c>
      <c r="HT10" s="15">
        <f t="shared" si="235"/>
        <v>0</v>
      </c>
      <c r="HU10" s="15">
        <f t="shared" si="235"/>
        <v>0</v>
      </c>
      <c r="HV10" s="15">
        <f t="shared" si="235"/>
        <v>0</v>
      </c>
      <c r="HW10" s="15">
        <f t="shared" ref="HW10:IV10" si="236">IF(AND(HW$9&gt;=$D10,HW$9&lt;$G10),IF(AND(HW$9&gt;=$D10,HW$9&lt;$H10),1,2),0)</f>
        <v>0</v>
      </c>
      <c r="HX10" s="15">
        <f t="shared" si="236"/>
        <v>0</v>
      </c>
      <c r="HY10" s="15">
        <f t="shared" si="236"/>
        <v>0</v>
      </c>
      <c r="HZ10" s="15">
        <f t="shared" si="236"/>
        <v>0</v>
      </c>
      <c r="IA10" s="15">
        <f t="shared" si="236"/>
        <v>0</v>
      </c>
      <c r="IB10" s="15">
        <f t="shared" si="236"/>
        <v>0</v>
      </c>
      <c r="IC10" s="15">
        <f t="shared" si="236"/>
        <v>0</v>
      </c>
      <c r="ID10" s="15">
        <f t="shared" si="236"/>
        <v>0</v>
      </c>
      <c r="IE10" s="15">
        <f t="shared" si="236"/>
        <v>0</v>
      </c>
      <c r="IF10" s="15">
        <f t="shared" si="236"/>
        <v>0</v>
      </c>
      <c r="IG10" s="15">
        <f t="shared" si="236"/>
        <v>0</v>
      </c>
      <c r="IH10" s="15">
        <f t="shared" si="236"/>
        <v>0</v>
      </c>
      <c r="II10" s="15">
        <f t="shared" si="236"/>
        <v>0</v>
      </c>
      <c r="IJ10" s="15">
        <f t="shared" si="236"/>
        <v>0</v>
      </c>
      <c r="IK10" s="15">
        <f t="shared" si="236"/>
        <v>0</v>
      </c>
      <c r="IL10" s="15">
        <f t="shared" si="236"/>
        <v>0</v>
      </c>
      <c r="IM10" s="15">
        <f t="shared" si="236"/>
        <v>0</v>
      </c>
      <c r="IN10" s="15">
        <f t="shared" si="236"/>
        <v>0</v>
      </c>
      <c r="IO10" s="15">
        <f t="shared" si="236"/>
        <v>0</v>
      </c>
      <c r="IP10" s="15">
        <f t="shared" si="236"/>
        <v>0</v>
      </c>
      <c r="IQ10" s="15">
        <f t="shared" si="236"/>
        <v>0</v>
      </c>
      <c r="IR10" s="15">
        <f t="shared" si="236"/>
        <v>0</v>
      </c>
      <c r="IS10" s="15">
        <f t="shared" si="236"/>
        <v>0</v>
      </c>
      <c r="IT10" s="15">
        <f t="shared" si="236"/>
        <v>0</v>
      </c>
      <c r="IU10" s="15">
        <f t="shared" si="236"/>
        <v>0</v>
      </c>
      <c r="IV10" s="15">
        <f t="shared" si="236"/>
        <v>0</v>
      </c>
    </row>
    <row r="11" spans="1:257" s="31" customFormat="1" ht="9" customHeight="1" x14ac:dyDescent="0.2">
      <c r="A11" s="91"/>
      <c r="B11" s="92"/>
      <c r="C11" s="84"/>
      <c r="D11" s="60"/>
      <c r="E11" s="61"/>
      <c r="F11" s="62"/>
      <c r="G11" s="60"/>
      <c r="H11" s="27"/>
      <c r="I11" s="28"/>
      <c r="J11" s="29">
        <f t="shared" ref="J11:AL11" si="237">IF(J9=J8,F10,"")</f>
        <v>0</v>
      </c>
      <c r="K11" s="30" t="str">
        <f t="shared" si="237"/>
        <v/>
      </c>
      <c r="L11" s="30" t="str">
        <f t="shared" si="237"/>
        <v/>
      </c>
      <c r="M11" s="30" t="str">
        <f t="shared" si="237"/>
        <v/>
      </c>
      <c r="N11" s="30" t="str">
        <f t="shared" si="237"/>
        <v/>
      </c>
      <c r="O11" s="30" t="str">
        <f t="shared" si="237"/>
        <v/>
      </c>
      <c r="P11" s="30" t="str">
        <f t="shared" si="237"/>
        <v/>
      </c>
      <c r="Q11" s="30" t="str">
        <f t="shared" si="237"/>
        <v/>
      </c>
      <c r="R11" s="30" t="str">
        <f t="shared" si="237"/>
        <v/>
      </c>
      <c r="S11" s="30" t="str">
        <f t="shared" si="237"/>
        <v/>
      </c>
      <c r="T11" s="30" t="str">
        <f t="shared" si="237"/>
        <v/>
      </c>
      <c r="U11" s="30" t="str">
        <f t="shared" si="237"/>
        <v/>
      </c>
      <c r="V11" s="30" t="str">
        <f t="shared" si="237"/>
        <v/>
      </c>
      <c r="W11" s="30" t="str">
        <f t="shared" si="237"/>
        <v/>
      </c>
      <c r="X11" s="30" t="str">
        <f t="shared" si="237"/>
        <v/>
      </c>
      <c r="Y11" s="30" t="str">
        <f t="shared" si="237"/>
        <v/>
      </c>
      <c r="Z11" s="30" t="str">
        <f t="shared" si="237"/>
        <v/>
      </c>
      <c r="AA11" s="30" t="str">
        <f t="shared" si="237"/>
        <v/>
      </c>
      <c r="AB11" s="30" t="str">
        <f t="shared" si="237"/>
        <v/>
      </c>
      <c r="AC11" s="30" t="str">
        <f t="shared" si="237"/>
        <v/>
      </c>
      <c r="AD11" s="30" t="str">
        <f t="shared" si="237"/>
        <v/>
      </c>
      <c r="AE11" s="30" t="str">
        <f t="shared" si="237"/>
        <v/>
      </c>
      <c r="AF11" s="30" t="str">
        <f t="shared" si="237"/>
        <v/>
      </c>
      <c r="AG11" s="30" t="str">
        <f t="shared" si="237"/>
        <v/>
      </c>
      <c r="AH11" s="30" t="str">
        <f t="shared" si="237"/>
        <v/>
      </c>
      <c r="AI11" s="30" t="str">
        <f t="shared" si="237"/>
        <v/>
      </c>
      <c r="AJ11" s="30" t="str">
        <f t="shared" si="237"/>
        <v/>
      </c>
      <c r="AK11" s="30" t="str">
        <f t="shared" si="237"/>
        <v/>
      </c>
      <c r="AL11" s="30" t="str">
        <f t="shared" si="237"/>
        <v/>
      </c>
      <c r="AM11" s="30" t="str">
        <f t="shared" ref="AM11" si="238">IF(AM9=AM8,AI10,"")</f>
        <v/>
      </c>
      <c r="AN11" s="30" t="str">
        <f t="shared" ref="AN11" si="239">IF(AN9=AN8,AJ10,"")</f>
        <v/>
      </c>
      <c r="AO11" s="30" t="str">
        <f t="shared" ref="AO11" si="240">IF(AO9=AO8,AK10,"")</f>
        <v/>
      </c>
      <c r="AP11" s="30" t="str">
        <f t="shared" ref="AP11" si="241">IF(AP9=AP8,AL10,"")</f>
        <v/>
      </c>
      <c r="AQ11" s="30" t="str">
        <f t="shared" ref="AQ11" si="242">IF(AQ9=AQ8,AM10,"")</f>
        <v/>
      </c>
      <c r="AR11" s="30" t="str">
        <f t="shared" ref="AR11" si="243">IF(AR9=AR8,AN10,"")</f>
        <v/>
      </c>
      <c r="AS11" s="30" t="str">
        <f t="shared" ref="AS11" si="244">IF(AS9=AS8,AO10,"")</f>
        <v/>
      </c>
      <c r="AT11" s="30" t="str">
        <f t="shared" ref="AT11" si="245">IF(AT9=AT8,AP10,"")</f>
        <v/>
      </c>
      <c r="AU11" s="30" t="str">
        <f t="shared" ref="AU11" si="246">IF(AU9=AU8,AQ10,"")</f>
        <v/>
      </c>
      <c r="AV11" s="30" t="str">
        <f t="shared" ref="AV11" si="247">IF(AV9=AV8,AR10,"")</f>
        <v/>
      </c>
      <c r="AW11" s="30" t="str">
        <f t="shared" ref="AW11" si="248">IF(AW9=AW8,AS10,"")</f>
        <v/>
      </c>
      <c r="AX11" s="30" t="str">
        <f t="shared" ref="AX11" si="249">IF(AX9=AX8,AT10,"")</f>
        <v/>
      </c>
      <c r="AY11" s="30" t="str">
        <f t="shared" ref="AY11" si="250">IF(AY9=AY8,AU10,"")</f>
        <v/>
      </c>
      <c r="AZ11" s="30" t="str">
        <f t="shared" ref="AZ11" si="251">IF(AZ9=AZ8,AV10,"")</f>
        <v/>
      </c>
      <c r="BA11" s="30" t="str">
        <f t="shared" ref="BA11" si="252">IF(BA9=BA8,AW10,"")</f>
        <v/>
      </c>
      <c r="BB11" s="30" t="str">
        <f t="shared" ref="BB11" si="253">IF(BB9=BB8,AX10,"")</f>
        <v/>
      </c>
      <c r="BC11" s="30" t="str">
        <f t="shared" ref="BC11" si="254">IF(BC9=BC8,AY10,"")</f>
        <v/>
      </c>
      <c r="BD11" s="30" t="str">
        <f t="shared" ref="BD11" si="255">IF(BD9=BD8,AZ10,"")</f>
        <v/>
      </c>
      <c r="BE11" s="30" t="str">
        <f t="shared" ref="BE11" si="256">IF(BE9=BE8,BA10,"")</f>
        <v/>
      </c>
      <c r="BF11" s="30" t="str">
        <f t="shared" ref="BF11" si="257">IF(BF9=BF8,BB10,"")</f>
        <v/>
      </c>
      <c r="BG11" s="30" t="str">
        <f t="shared" ref="BG11" si="258">IF(BG9=BG8,BC10,"")</f>
        <v/>
      </c>
      <c r="BH11" s="30" t="str">
        <f t="shared" ref="BH11" si="259">IF(BH9=BH8,BD10,"")</f>
        <v/>
      </c>
      <c r="BI11" s="30" t="str">
        <f t="shared" ref="BI11" si="260">IF(BI9=BI8,BE10,"")</f>
        <v/>
      </c>
      <c r="BJ11" s="30" t="str">
        <f t="shared" ref="BJ11" si="261">IF(BJ9=BJ8,BF10,"")</f>
        <v/>
      </c>
      <c r="BK11" s="30" t="str">
        <f t="shared" ref="BK11" si="262">IF(BK9=BK8,BG10,"")</f>
        <v/>
      </c>
      <c r="BL11" s="30" t="str">
        <f t="shared" ref="BL11" si="263">IF(BL9=BL8,BH10,"")</f>
        <v/>
      </c>
      <c r="BM11" s="30" t="str">
        <f t="shared" ref="BM11" si="264">IF(BM9=BM8,BI10,"")</f>
        <v/>
      </c>
      <c r="BN11" s="30" t="str">
        <f t="shared" ref="BN11" si="265">IF(BN9=BN8,BJ10,"")</f>
        <v/>
      </c>
      <c r="BO11" s="30" t="str">
        <f t="shared" ref="BO11" si="266">IF(BO9=BO8,BK10,"")</f>
        <v/>
      </c>
      <c r="BP11" s="30" t="str">
        <f t="shared" ref="BP11" si="267">IF(BP9=BP8,BL10,"")</f>
        <v/>
      </c>
      <c r="BQ11" s="30" t="str">
        <f t="shared" ref="BQ11" si="268">IF(BQ9=BQ8,BM10,"")</f>
        <v/>
      </c>
      <c r="BR11" s="30" t="str">
        <f t="shared" ref="BR11" si="269">IF(BR9=BR8,BN10,"")</f>
        <v/>
      </c>
      <c r="BS11" s="30" t="str">
        <f t="shared" ref="BS11" si="270">IF(BS9=BS8,BO10,"")</f>
        <v/>
      </c>
      <c r="BT11" s="30" t="str">
        <f t="shared" ref="BT11" si="271">IF(BT9=BT8,BP10,"")</f>
        <v/>
      </c>
      <c r="BU11" s="30" t="str">
        <f t="shared" ref="BU11" si="272">IF(BU9=BU8,BQ10,"")</f>
        <v/>
      </c>
      <c r="BV11" s="30" t="str">
        <f t="shared" ref="BV11" si="273">IF(BV9=BV8,BR10,"")</f>
        <v/>
      </c>
      <c r="BW11" s="30" t="str">
        <f t="shared" ref="BW11" si="274">IF(BW9=BW8,BS10,"")</f>
        <v/>
      </c>
      <c r="BX11" s="30" t="str">
        <f t="shared" ref="BX11" si="275">IF(BX9=BX8,BT10,"")</f>
        <v/>
      </c>
      <c r="BY11" s="30" t="str">
        <f t="shared" ref="BY11" si="276">IF(BY9=BY8,BU10,"")</f>
        <v/>
      </c>
      <c r="BZ11" s="30" t="str">
        <f t="shared" ref="BZ11" si="277">IF(BZ9=BZ8,BV10,"")</f>
        <v/>
      </c>
      <c r="CA11" s="30" t="str">
        <f t="shared" ref="CA11" si="278">IF(CA9=CA8,BW10,"")</f>
        <v/>
      </c>
      <c r="CB11" s="30" t="str">
        <f t="shared" ref="CB11" si="279">IF(CB9=CB8,BX10,"")</f>
        <v/>
      </c>
      <c r="CC11" s="30" t="str">
        <f t="shared" ref="CC11" si="280">IF(CC9=CC8,BY10,"")</f>
        <v/>
      </c>
      <c r="CD11" s="30" t="str">
        <f t="shared" ref="CD11" si="281">IF(CD9=CD8,BZ10,"")</f>
        <v/>
      </c>
      <c r="CE11" s="30" t="str">
        <f t="shared" ref="CE11" si="282">IF(CE9=CE8,CA10,"")</f>
        <v/>
      </c>
      <c r="CF11" s="30" t="str">
        <f t="shared" ref="CF11" si="283">IF(CF9=CF8,CB10,"")</f>
        <v/>
      </c>
      <c r="CG11" s="30" t="str">
        <f t="shared" ref="CG11" si="284">IF(CG9=CG8,CC10,"")</f>
        <v/>
      </c>
      <c r="CH11" s="30" t="str">
        <f t="shared" ref="CH11" si="285">IF(CH9=CH8,CD10,"")</f>
        <v/>
      </c>
      <c r="CI11" s="30" t="str">
        <f t="shared" ref="CI11" si="286">IF(CI9=CI8,CE10,"")</f>
        <v/>
      </c>
      <c r="CJ11" s="30" t="str">
        <f t="shared" ref="CJ11" si="287">IF(CJ9=CJ8,CF10,"")</f>
        <v/>
      </c>
      <c r="CK11" s="30" t="str">
        <f t="shared" ref="CK11" si="288">IF(CK9=CK8,CG10,"")</f>
        <v/>
      </c>
      <c r="CL11" s="30" t="str">
        <f t="shared" ref="CL11" si="289">IF(CL9=CL8,CH10,"")</f>
        <v/>
      </c>
      <c r="CM11" s="30" t="str">
        <f t="shared" ref="CM11" si="290">IF(CM9=CM8,CI10,"")</f>
        <v/>
      </c>
      <c r="CN11" s="30" t="str">
        <f t="shared" ref="CN11" si="291">IF(CN9=CN8,CJ10,"")</f>
        <v/>
      </c>
      <c r="CO11" s="30" t="str">
        <f t="shared" ref="CO11" si="292">IF(CO9=CO8,CK10,"")</f>
        <v/>
      </c>
      <c r="CP11" s="30" t="str">
        <f t="shared" ref="CP11" si="293">IF(CP9=CP8,CL10,"")</f>
        <v/>
      </c>
      <c r="CQ11" s="30" t="str">
        <f t="shared" ref="CQ11" si="294">IF(CQ9=CQ8,CM10,"")</f>
        <v/>
      </c>
      <c r="CR11" s="30" t="str">
        <f t="shared" ref="CR11" si="295">IF(CR9=CR8,CN10,"")</f>
        <v/>
      </c>
      <c r="CS11" s="30" t="str">
        <f t="shared" ref="CS11" si="296">IF(CS9=CS8,CO10,"")</f>
        <v/>
      </c>
      <c r="CT11" s="30" t="str">
        <f t="shared" ref="CT11" si="297">IF(CT9=CT8,CP10,"")</f>
        <v/>
      </c>
      <c r="CU11" s="30" t="str">
        <f t="shared" ref="CU11" si="298">IF(CU9=CU8,CQ10,"")</f>
        <v/>
      </c>
      <c r="CV11" s="30" t="str">
        <f t="shared" ref="CV11" si="299">IF(CV9=CV8,CR10,"")</f>
        <v/>
      </c>
      <c r="CW11" s="30" t="str">
        <f t="shared" ref="CW11" si="300">IF(CW9=CW8,CS10,"")</f>
        <v/>
      </c>
      <c r="CX11" s="30" t="str">
        <f t="shared" ref="CX11" si="301">IF(CX9=CX8,CT10,"")</f>
        <v/>
      </c>
      <c r="CY11" s="30" t="str">
        <f t="shared" ref="CY11" si="302">IF(CY9=CY8,CU10,"")</f>
        <v/>
      </c>
      <c r="CZ11" s="30" t="str">
        <f t="shared" ref="CZ11" si="303">IF(CZ9=CZ8,CV10,"")</f>
        <v/>
      </c>
      <c r="DA11" s="30" t="str">
        <f t="shared" ref="DA11" si="304">IF(DA9=DA8,CW10,"")</f>
        <v/>
      </c>
      <c r="DB11" s="30" t="str">
        <f t="shared" ref="DB11" si="305">IF(DB9=DB8,CX10,"")</f>
        <v/>
      </c>
      <c r="DC11" s="30" t="str">
        <f t="shared" ref="DC11" si="306">IF(DC9=DC8,CY10,"")</f>
        <v/>
      </c>
      <c r="DD11" s="30" t="str">
        <f t="shared" ref="DD11" si="307">IF(DD9=DD8,CZ10,"")</f>
        <v/>
      </c>
      <c r="DE11" s="30" t="str">
        <f t="shared" ref="DE11" si="308">IF(DE9=DE8,DA10,"")</f>
        <v/>
      </c>
      <c r="DF11" s="30" t="str">
        <f t="shared" ref="DF11" si="309">IF(DF9=DF8,DB10,"")</f>
        <v/>
      </c>
      <c r="DG11" s="30" t="str">
        <f t="shared" ref="DG11" si="310">IF(DG9=DG8,DC10,"")</f>
        <v/>
      </c>
      <c r="DH11" s="30" t="str">
        <f t="shared" ref="DH11" si="311">IF(DH9=DH8,DD10,"")</f>
        <v/>
      </c>
      <c r="DI11" s="30" t="str">
        <f t="shared" ref="DI11" si="312">IF(DI9=DI8,DE10,"")</f>
        <v/>
      </c>
      <c r="DJ11" s="30" t="str">
        <f t="shared" ref="DJ11" si="313">IF(DJ9=DJ8,DF10,"")</f>
        <v/>
      </c>
      <c r="DK11" s="30" t="str">
        <f t="shared" ref="DK11" si="314">IF(DK9=DK8,DG10,"")</f>
        <v/>
      </c>
      <c r="DL11" s="30" t="str">
        <f t="shared" ref="DL11" si="315">IF(DL9=DL8,DH10,"")</f>
        <v/>
      </c>
      <c r="DM11" s="30" t="str">
        <f t="shared" ref="DM11" si="316">IF(DM9=DM8,DI10,"")</f>
        <v/>
      </c>
      <c r="DN11" s="30" t="str">
        <f t="shared" ref="DN11" si="317">IF(DN9=DN8,DJ10,"")</f>
        <v/>
      </c>
      <c r="DO11" s="30" t="str">
        <f t="shared" ref="DO11" si="318">IF(DO9=DO8,DK10,"")</f>
        <v/>
      </c>
      <c r="DP11" s="30" t="str">
        <f t="shared" ref="DP11" si="319">IF(DP9=DP8,DL10,"")</f>
        <v/>
      </c>
      <c r="DQ11" s="30" t="str">
        <f t="shared" ref="DQ11" si="320">IF(DQ9=DQ8,DM10,"")</f>
        <v/>
      </c>
      <c r="DR11" s="30" t="str">
        <f t="shared" ref="DR11" si="321">IF(DR9=DR8,DN10,"")</f>
        <v/>
      </c>
      <c r="DS11" s="30" t="str">
        <f t="shared" ref="DS11" si="322">IF(DS9=DS8,DO10,"")</f>
        <v/>
      </c>
      <c r="DT11" s="30" t="str">
        <f t="shared" ref="DT11" si="323">IF(DT9=DT8,DP10,"")</f>
        <v/>
      </c>
      <c r="DU11" s="30" t="str">
        <f t="shared" ref="DU11" si="324">IF(DU9=DU8,DQ10,"")</f>
        <v/>
      </c>
      <c r="DV11" s="30" t="str">
        <f t="shared" ref="DV11" si="325">IF(DV9=DV8,DR10,"")</f>
        <v/>
      </c>
      <c r="DW11" s="30" t="str">
        <f t="shared" ref="DW11" si="326">IF(DW9=DW8,DS10,"")</f>
        <v/>
      </c>
      <c r="DX11" s="30" t="str">
        <f t="shared" ref="DX11" si="327">IF(DX9=DX8,DT10,"")</f>
        <v/>
      </c>
      <c r="DY11" s="30" t="str">
        <f t="shared" ref="DY11" si="328">IF(DY9=DY8,DU10,"")</f>
        <v/>
      </c>
      <c r="DZ11" s="30" t="str">
        <f t="shared" ref="DZ11" si="329">IF(DZ9=DZ8,DV10,"")</f>
        <v/>
      </c>
      <c r="EA11" s="30" t="str">
        <f t="shared" ref="EA11" si="330">IF(EA9=EA8,DW10,"")</f>
        <v/>
      </c>
      <c r="EB11" s="30" t="str">
        <f t="shared" ref="EB11" si="331">IF(EB9=EB8,DX10,"")</f>
        <v/>
      </c>
      <c r="EC11" s="30" t="str">
        <f t="shared" ref="EC11" si="332">IF(EC9=EC8,DY10,"")</f>
        <v/>
      </c>
      <c r="ED11" s="30" t="str">
        <f t="shared" ref="ED11" si="333">IF(ED9=ED8,DZ10,"")</f>
        <v/>
      </c>
      <c r="EE11" s="30" t="str">
        <f t="shared" ref="EE11" si="334">IF(EE9=EE8,EA10,"")</f>
        <v/>
      </c>
      <c r="EF11" s="30" t="str">
        <f t="shared" ref="EF11" si="335">IF(EF9=EF8,EB10,"")</f>
        <v/>
      </c>
      <c r="EG11" s="30" t="str">
        <f t="shared" ref="EG11" si="336">IF(EG9=EG8,EC10,"")</f>
        <v/>
      </c>
      <c r="EH11" s="30" t="str">
        <f t="shared" ref="EH11" si="337">IF(EH9=EH8,ED10,"")</f>
        <v/>
      </c>
      <c r="EI11" s="30" t="str">
        <f t="shared" ref="EI11" si="338">IF(EI9=EI8,EE10,"")</f>
        <v/>
      </c>
      <c r="EJ11" s="30" t="str">
        <f t="shared" ref="EJ11" si="339">IF(EJ9=EJ8,EF10,"")</f>
        <v/>
      </c>
      <c r="EK11" s="30" t="str">
        <f t="shared" ref="EK11" si="340">IF(EK9=EK8,EG10,"")</f>
        <v/>
      </c>
      <c r="EL11" s="30" t="str">
        <f t="shared" ref="EL11" si="341">IF(EL9=EL8,EH10,"")</f>
        <v/>
      </c>
      <c r="EM11" s="30" t="str">
        <f t="shared" ref="EM11" si="342">IF(EM9=EM8,EI10,"")</f>
        <v/>
      </c>
      <c r="EN11" s="30" t="str">
        <f t="shared" ref="EN11" si="343">IF(EN9=EN8,EJ10,"")</f>
        <v/>
      </c>
      <c r="EO11" s="30" t="str">
        <f t="shared" ref="EO11" si="344">IF(EO9=EO8,EK10,"")</f>
        <v/>
      </c>
      <c r="EP11" s="30" t="str">
        <f t="shared" ref="EP11" si="345">IF(EP9=EP8,EL10,"")</f>
        <v/>
      </c>
      <c r="EQ11" s="30" t="str">
        <f t="shared" ref="EQ11" si="346">IF(EQ9=EQ8,EM10,"")</f>
        <v/>
      </c>
      <c r="ER11" s="30" t="str">
        <f t="shared" ref="ER11" si="347">IF(ER9=ER8,EN10,"")</f>
        <v/>
      </c>
      <c r="ES11" s="30" t="str">
        <f t="shared" ref="ES11" si="348">IF(ES9=ES8,EO10,"")</f>
        <v/>
      </c>
      <c r="ET11" s="30" t="str">
        <f t="shared" ref="ET11" si="349">IF(ET9=ET8,EP10,"")</f>
        <v/>
      </c>
      <c r="EU11" s="30" t="str">
        <f t="shared" ref="EU11" si="350">IF(EU9=EU8,EQ10,"")</f>
        <v/>
      </c>
      <c r="EV11" s="30" t="str">
        <f t="shared" ref="EV11" si="351">IF(EV9=EV8,ER10,"")</f>
        <v/>
      </c>
      <c r="EW11" s="30" t="str">
        <f t="shared" ref="EW11" si="352">IF(EW9=EW8,ES10,"")</f>
        <v/>
      </c>
      <c r="EX11" s="30" t="str">
        <f t="shared" ref="EX11" si="353">IF(EX9=EX8,ET10,"")</f>
        <v/>
      </c>
      <c r="EY11" s="30" t="str">
        <f t="shared" ref="EY11" si="354">IF(EY9=EY8,EU10,"")</f>
        <v/>
      </c>
      <c r="EZ11" s="30" t="str">
        <f t="shared" ref="EZ11" si="355">IF(EZ9=EZ8,EV10,"")</f>
        <v/>
      </c>
      <c r="FA11" s="30" t="str">
        <f t="shared" ref="FA11" si="356">IF(FA9=FA8,EW10,"")</f>
        <v/>
      </c>
      <c r="FB11" s="30" t="str">
        <f t="shared" ref="FB11" si="357">IF(FB9=FB8,EX10,"")</f>
        <v/>
      </c>
      <c r="FC11" s="30" t="str">
        <f t="shared" ref="FC11" si="358">IF(FC9=FC8,EY10,"")</f>
        <v/>
      </c>
      <c r="FD11" s="30" t="str">
        <f t="shared" ref="FD11" si="359">IF(FD9=FD8,EZ10,"")</f>
        <v/>
      </c>
      <c r="FE11" s="30" t="str">
        <f t="shared" ref="FE11" si="360">IF(FE9=FE8,FA10,"")</f>
        <v/>
      </c>
      <c r="FF11" s="30" t="str">
        <f t="shared" ref="FF11" si="361">IF(FF9=FF8,FB10,"")</f>
        <v/>
      </c>
      <c r="FG11" s="30" t="str">
        <f t="shared" ref="FG11" si="362">IF(FG9=FG8,FC10,"")</f>
        <v/>
      </c>
      <c r="FH11" s="30" t="str">
        <f t="shared" ref="FH11" si="363">IF(FH9=FH8,FD10,"")</f>
        <v/>
      </c>
      <c r="FI11" s="30" t="str">
        <f t="shared" ref="FI11" si="364">IF(FI9=FI8,FE10,"")</f>
        <v/>
      </c>
      <c r="FJ11" s="30" t="str">
        <f t="shared" ref="FJ11" si="365">IF(FJ9=FJ8,FF10,"")</f>
        <v/>
      </c>
      <c r="FK11" s="30" t="str">
        <f t="shared" ref="FK11" si="366">IF(FK9=FK8,FG10,"")</f>
        <v/>
      </c>
      <c r="FL11" s="30" t="str">
        <f t="shared" ref="FL11" si="367">IF(FL9=FL8,FH10,"")</f>
        <v/>
      </c>
      <c r="FM11" s="30" t="str">
        <f t="shared" ref="FM11" si="368">IF(FM9=FM8,FI10,"")</f>
        <v/>
      </c>
      <c r="FN11" s="30" t="str">
        <f t="shared" ref="FN11" si="369">IF(FN9=FN8,FJ10,"")</f>
        <v/>
      </c>
      <c r="FO11" s="30" t="str">
        <f t="shared" ref="FO11" si="370">IF(FO9=FO8,FK10,"")</f>
        <v/>
      </c>
      <c r="FP11" s="30" t="str">
        <f t="shared" ref="FP11" si="371">IF(FP9=FP8,FL10,"")</f>
        <v/>
      </c>
      <c r="FQ11" s="30" t="str">
        <f t="shared" ref="FQ11" si="372">IF(FQ9=FQ8,FM10,"")</f>
        <v/>
      </c>
      <c r="FR11" s="30" t="str">
        <f t="shared" ref="FR11" si="373">IF(FR9=FR8,FN10,"")</f>
        <v/>
      </c>
      <c r="FS11" s="30" t="str">
        <f t="shared" ref="FS11" si="374">IF(FS9=FS8,FO10,"")</f>
        <v/>
      </c>
      <c r="FT11" s="30" t="str">
        <f t="shared" ref="FT11" si="375">IF(FT9=FT8,FP10,"")</f>
        <v/>
      </c>
      <c r="FU11" s="30" t="str">
        <f t="shared" ref="FU11" si="376">IF(FU9=FU8,FQ10,"")</f>
        <v/>
      </c>
      <c r="FV11" s="30" t="str">
        <f t="shared" ref="FV11" si="377">IF(FV9=FV8,FR10,"")</f>
        <v/>
      </c>
      <c r="FW11" s="30" t="str">
        <f t="shared" ref="FW11" si="378">IF(FW9=FW8,FS10,"")</f>
        <v/>
      </c>
      <c r="FX11" s="30" t="str">
        <f t="shared" ref="FX11" si="379">IF(FX9=FX8,FT10,"")</f>
        <v/>
      </c>
      <c r="FY11" s="30" t="str">
        <f t="shared" ref="FY11" si="380">IF(FY9=FY8,FU10,"")</f>
        <v/>
      </c>
      <c r="FZ11" s="30" t="str">
        <f t="shared" ref="FZ11" si="381">IF(FZ9=FZ8,FV10,"")</f>
        <v/>
      </c>
      <c r="GA11" s="30" t="str">
        <f t="shared" ref="GA11" si="382">IF(GA9=GA8,FW10,"")</f>
        <v/>
      </c>
      <c r="GB11" s="30" t="str">
        <f t="shared" ref="GB11" si="383">IF(GB9=GB8,FX10,"")</f>
        <v/>
      </c>
      <c r="GC11" s="30" t="str">
        <f t="shared" ref="GC11" si="384">IF(GC9=GC8,FY10,"")</f>
        <v/>
      </c>
      <c r="GD11" s="30" t="str">
        <f t="shared" ref="GD11" si="385">IF(GD9=GD8,FZ10,"")</f>
        <v/>
      </c>
      <c r="GE11" s="30" t="str">
        <f t="shared" ref="GE11" si="386">IF(GE9=GE8,GA10,"")</f>
        <v/>
      </c>
      <c r="GF11" s="30" t="str">
        <f t="shared" ref="GF11" si="387">IF(GF9=GF8,GB10,"")</f>
        <v/>
      </c>
      <c r="GG11" s="30" t="str">
        <f t="shared" ref="GG11" si="388">IF(GG9=GG8,GC10,"")</f>
        <v/>
      </c>
      <c r="GH11" s="30" t="str">
        <f t="shared" ref="GH11" si="389">IF(GH9=GH8,GD10,"")</f>
        <v/>
      </c>
      <c r="GI11" s="30" t="str">
        <f t="shared" ref="GI11" si="390">IF(GI9=GI8,GE10,"")</f>
        <v/>
      </c>
      <c r="GJ11" s="30" t="str">
        <f t="shared" ref="GJ11" si="391">IF(GJ9=GJ8,GF10,"")</f>
        <v/>
      </c>
      <c r="GK11" s="30" t="str">
        <f t="shared" ref="GK11" si="392">IF(GK9=GK8,GG10,"")</f>
        <v/>
      </c>
      <c r="GL11" s="30" t="str">
        <f t="shared" ref="GL11" si="393">IF(GL9=GL8,GH10,"")</f>
        <v/>
      </c>
      <c r="GM11" s="30" t="str">
        <f t="shared" ref="GM11" si="394">IF(GM9=GM8,GI10,"")</f>
        <v/>
      </c>
      <c r="GN11" s="30" t="str">
        <f t="shared" ref="GN11" si="395">IF(GN9=GN8,GJ10,"")</f>
        <v/>
      </c>
      <c r="GO11" s="30" t="str">
        <f t="shared" ref="GO11" si="396">IF(GO9=GO8,GK10,"")</f>
        <v/>
      </c>
      <c r="GP11" s="30" t="str">
        <f t="shared" ref="GP11" si="397">IF(GP9=GP8,GL10,"")</f>
        <v/>
      </c>
      <c r="GQ11" s="30" t="str">
        <f t="shared" ref="GQ11" si="398">IF(GQ9=GQ8,GM10,"")</f>
        <v/>
      </c>
      <c r="GR11" s="30" t="str">
        <f t="shared" ref="GR11" si="399">IF(GR9=GR8,GN10,"")</f>
        <v/>
      </c>
      <c r="GS11" s="30" t="str">
        <f t="shared" ref="GS11" si="400">IF(GS9=GS8,GO10,"")</f>
        <v/>
      </c>
      <c r="GT11" s="30" t="str">
        <f t="shared" ref="GT11" si="401">IF(GT9=GT8,GP10,"")</f>
        <v/>
      </c>
      <c r="GU11" s="30" t="str">
        <f t="shared" ref="GU11" si="402">IF(GU9=GU8,GQ10,"")</f>
        <v/>
      </c>
      <c r="GV11" s="30" t="str">
        <f t="shared" ref="GV11" si="403">IF(GV9=GV8,GR10,"")</f>
        <v/>
      </c>
      <c r="GW11" s="30" t="str">
        <f t="shared" ref="GW11" si="404">IF(GW9=GW8,GS10,"")</f>
        <v/>
      </c>
      <c r="GX11" s="30" t="str">
        <f t="shared" ref="GX11" si="405">IF(GX9=GX8,GT10,"")</f>
        <v/>
      </c>
      <c r="GY11" s="30" t="str">
        <f t="shared" ref="GY11" si="406">IF(GY9=GY8,GU10,"")</f>
        <v/>
      </c>
      <c r="GZ11" s="30" t="str">
        <f t="shared" ref="GZ11" si="407">IF(GZ9=GZ8,GV10,"")</f>
        <v/>
      </c>
      <c r="HA11" s="30" t="str">
        <f t="shared" ref="HA11" si="408">IF(HA9=HA8,GW10,"")</f>
        <v/>
      </c>
      <c r="HB11" s="30" t="str">
        <f t="shared" ref="HB11" si="409">IF(HB9=HB8,GX10,"")</f>
        <v/>
      </c>
      <c r="HC11" s="30" t="str">
        <f t="shared" ref="HC11" si="410">IF(HC9=HC8,GY10,"")</f>
        <v/>
      </c>
      <c r="HD11" s="30" t="str">
        <f t="shared" ref="HD11" si="411">IF(HD9=HD8,GZ10,"")</f>
        <v/>
      </c>
      <c r="HE11" s="30" t="str">
        <f t="shared" ref="HE11" si="412">IF(HE9=HE8,HA10,"")</f>
        <v/>
      </c>
      <c r="HF11" s="30" t="str">
        <f t="shared" ref="HF11" si="413">IF(HF9=HF8,HB10,"")</f>
        <v/>
      </c>
      <c r="HG11" s="30" t="str">
        <f t="shared" ref="HG11" si="414">IF(HG9=HG8,HC10,"")</f>
        <v/>
      </c>
      <c r="HH11" s="30" t="str">
        <f t="shared" ref="HH11" si="415">IF(HH9=HH8,HD10,"")</f>
        <v/>
      </c>
      <c r="HI11" s="30" t="str">
        <f t="shared" ref="HI11" si="416">IF(HI9=HI8,HE10,"")</f>
        <v/>
      </c>
      <c r="HJ11" s="30" t="str">
        <f t="shared" ref="HJ11" si="417">IF(HJ9=HJ8,HF10,"")</f>
        <v/>
      </c>
      <c r="HK11" s="30" t="str">
        <f t="shared" ref="HK11" si="418">IF(HK9=HK8,HG10,"")</f>
        <v/>
      </c>
      <c r="HL11" s="30" t="str">
        <f t="shared" ref="HL11" si="419">IF(HL9=HL8,HH10,"")</f>
        <v/>
      </c>
      <c r="HM11" s="30" t="str">
        <f t="shared" ref="HM11" si="420">IF(HM9=HM8,HI10,"")</f>
        <v/>
      </c>
      <c r="HN11" s="30" t="str">
        <f t="shared" ref="HN11" si="421">IF(HN9=HN8,HJ10,"")</f>
        <v/>
      </c>
      <c r="HO11" s="30" t="str">
        <f t="shared" ref="HO11" si="422">IF(HO9=HO8,HK10,"")</f>
        <v/>
      </c>
      <c r="HP11" s="30" t="str">
        <f t="shared" ref="HP11" si="423">IF(HP9=HP8,HL10,"")</f>
        <v/>
      </c>
      <c r="HQ11" s="30" t="str">
        <f t="shared" ref="HQ11" si="424">IF(HQ9=HQ8,HM10,"")</f>
        <v/>
      </c>
      <c r="HR11" s="30" t="str">
        <f t="shared" ref="HR11" si="425">IF(HR9=HR8,HN10,"")</f>
        <v/>
      </c>
      <c r="HS11" s="30" t="str">
        <f t="shared" ref="HS11" si="426">IF(HS9=HS8,HO10,"")</f>
        <v/>
      </c>
      <c r="HT11" s="30" t="str">
        <f t="shared" ref="HT11" si="427">IF(HT9=HT8,HP10,"")</f>
        <v/>
      </c>
      <c r="HU11" s="30" t="str">
        <f t="shared" ref="HU11" si="428">IF(HU9=HU8,HQ10,"")</f>
        <v/>
      </c>
      <c r="HV11" s="30" t="str">
        <f t="shared" ref="HV11" si="429">IF(HV9=HV8,HR10,"")</f>
        <v/>
      </c>
      <c r="HW11" s="30" t="str">
        <f t="shared" ref="HW11" si="430">IF(HW9=HW8,HS10,"")</f>
        <v/>
      </c>
      <c r="HX11" s="30" t="str">
        <f t="shared" ref="HX11" si="431">IF(HX9=HX8,HT10,"")</f>
        <v/>
      </c>
      <c r="HY11" s="30" t="str">
        <f t="shared" ref="HY11" si="432">IF(HY9=HY8,HU10,"")</f>
        <v/>
      </c>
      <c r="HZ11" s="30" t="str">
        <f t="shared" ref="HZ11" si="433">IF(HZ9=HZ8,HV10,"")</f>
        <v/>
      </c>
      <c r="IA11" s="30" t="str">
        <f t="shared" ref="IA11" si="434">IF(IA9=IA8,HW10,"")</f>
        <v/>
      </c>
      <c r="IB11" s="30" t="str">
        <f t="shared" ref="IB11" si="435">IF(IB9=IB8,HX10,"")</f>
        <v/>
      </c>
      <c r="IC11" s="30" t="str">
        <f t="shared" ref="IC11" si="436">IF(IC9=IC8,HY10,"")</f>
        <v/>
      </c>
      <c r="ID11" s="30" t="str">
        <f t="shared" ref="ID11" si="437">IF(ID9=ID8,HZ10,"")</f>
        <v/>
      </c>
      <c r="IE11" s="30" t="str">
        <f t="shared" ref="IE11" si="438">IF(IE9=IE8,IA10,"")</f>
        <v/>
      </c>
      <c r="IF11" s="30" t="str">
        <f t="shared" ref="IF11" si="439">IF(IF9=IF8,IB10,"")</f>
        <v/>
      </c>
      <c r="IG11" s="30" t="str">
        <f t="shared" ref="IG11" si="440">IF(IG9=IG8,IC10,"")</f>
        <v/>
      </c>
      <c r="IH11" s="30" t="str">
        <f t="shared" ref="IH11" si="441">IF(IH9=IH8,ID10,"")</f>
        <v/>
      </c>
      <c r="II11" s="30" t="str">
        <f t="shared" ref="II11" si="442">IF(II9=II8,IE10,"")</f>
        <v/>
      </c>
      <c r="IJ11" s="30" t="str">
        <f t="shared" ref="IJ11" si="443">IF(IJ9=IJ8,IF10,"")</f>
        <v/>
      </c>
      <c r="IK11" s="30" t="str">
        <f t="shared" ref="IK11" si="444">IF(IK9=IK8,IG10,"")</f>
        <v/>
      </c>
      <c r="IL11" s="30" t="str">
        <f t="shared" ref="IL11" si="445">IF(IL9=IL8,IH10,"")</f>
        <v/>
      </c>
      <c r="IM11" s="30" t="str">
        <f t="shared" ref="IM11" si="446">IF(IM9=IM8,II10,"")</f>
        <v/>
      </c>
      <c r="IN11" s="30" t="str">
        <f t="shared" ref="IN11" si="447">IF(IN9=IN8,IJ10,"")</f>
        <v/>
      </c>
      <c r="IO11" s="30" t="str">
        <f t="shared" ref="IO11" si="448">IF(IO9=IO8,IK10,"")</f>
        <v/>
      </c>
      <c r="IP11" s="30" t="str">
        <f t="shared" ref="IP11" si="449">IF(IP9=IP8,IL10,"")</f>
        <v/>
      </c>
      <c r="IQ11" s="30" t="str">
        <f t="shared" ref="IQ11" si="450">IF(IQ9=IQ8,IM10,"")</f>
        <v/>
      </c>
      <c r="IR11" s="30" t="str">
        <f t="shared" ref="IR11" si="451">IF(IR9=IR8,IN10,"")</f>
        <v/>
      </c>
      <c r="IS11" s="30" t="str">
        <f t="shared" ref="IS11" si="452">IF(IS9=IS8,IO10,"")</f>
        <v/>
      </c>
      <c r="IT11" s="30" t="str">
        <f t="shared" ref="IT11" si="453">IF(IT9=IT8,IP10,"")</f>
        <v/>
      </c>
      <c r="IU11" s="30" t="str">
        <f t="shared" ref="IU11" si="454">IF(IU9=IU8,IQ10,"")</f>
        <v/>
      </c>
      <c r="IV11" s="30" t="str">
        <f t="shared" ref="IV11" si="455">IF(IV9=IV8,IR10,"")</f>
        <v/>
      </c>
    </row>
    <row r="12" spans="1:257" ht="12.75" customHeight="1" x14ac:dyDescent="0.2">
      <c r="A12" s="91">
        <v>0.13677083333333331</v>
      </c>
      <c r="B12" s="92">
        <v>1</v>
      </c>
      <c r="C12" s="83"/>
      <c r="D12" s="56">
        <f>D10+E10</f>
        <v>3.8167013888888888</v>
      </c>
      <c r="E12" s="63">
        <f>A12</f>
        <v>0.13677083333333331</v>
      </c>
      <c r="F12" s="64">
        <v>0</v>
      </c>
      <c r="G12" s="56">
        <f>D12+E12</f>
        <v>3.9534722222222221</v>
      </c>
      <c r="H12" s="12">
        <f>D12+F12</f>
        <v>3.8167013888888888</v>
      </c>
      <c r="I12" s="8">
        <f>E12-F12</f>
        <v>0.13677083333333331</v>
      </c>
      <c r="J12" s="14">
        <f t="shared" si="232"/>
        <v>0</v>
      </c>
      <c r="K12" s="15">
        <f t="shared" si="232"/>
        <v>0</v>
      </c>
      <c r="L12" s="15">
        <f t="shared" ref="L12:AN16" si="456">IF(AND(L$9&gt;=$D12,L$9&lt;$G12),IF(AND(L$9&gt;=$D12,L$9&lt;$H12),1,2),0)</f>
        <v>0</v>
      </c>
      <c r="M12" s="15">
        <f t="shared" si="456"/>
        <v>0</v>
      </c>
      <c r="N12" s="15">
        <f t="shared" si="456"/>
        <v>0</v>
      </c>
      <c r="O12" s="15">
        <f t="shared" si="456"/>
        <v>0</v>
      </c>
      <c r="P12" s="15">
        <f t="shared" si="456"/>
        <v>0</v>
      </c>
      <c r="Q12" s="15">
        <f t="shared" si="456"/>
        <v>0</v>
      </c>
      <c r="R12" s="15">
        <f t="shared" si="456"/>
        <v>0</v>
      </c>
      <c r="S12" s="15">
        <f t="shared" si="456"/>
        <v>0</v>
      </c>
      <c r="T12" s="15">
        <f t="shared" si="456"/>
        <v>0</v>
      </c>
      <c r="U12" s="15">
        <f t="shared" si="456"/>
        <v>0</v>
      </c>
      <c r="V12" s="15">
        <f t="shared" si="456"/>
        <v>0</v>
      </c>
      <c r="W12" s="15">
        <f t="shared" si="456"/>
        <v>2</v>
      </c>
      <c r="X12" s="15">
        <f t="shared" si="456"/>
        <v>2</v>
      </c>
      <c r="Y12" s="15">
        <f t="shared" si="456"/>
        <v>2</v>
      </c>
      <c r="Z12" s="15">
        <f t="shared" si="456"/>
        <v>0</v>
      </c>
      <c r="AA12" s="15">
        <f t="shared" si="456"/>
        <v>0</v>
      </c>
      <c r="AB12" s="15">
        <f t="shared" si="456"/>
        <v>0</v>
      </c>
      <c r="AC12" s="15">
        <f t="shared" si="456"/>
        <v>0</v>
      </c>
      <c r="AD12" s="15">
        <f t="shared" si="456"/>
        <v>0</v>
      </c>
      <c r="AE12" s="15">
        <f t="shared" si="456"/>
        <v>0</v>
      </c>
      <c r="AF12" s="15">
        <f t="shared" si="456"/>
        <v>0</v>
      </c>
      <c r="AG12" s="15">
        <f t="shared" si="456"/>
        <v>0</v>
      </c>
      <c r="AH12" s="15">
        <f t="shared" si="456"/>
        <v>0</v>
      </c>
      <c r="AI12" s="15">
        <f t="shared" si="456"/>
        <v>0</v>
      </c>
      <c r="AJ12" s="15">
        <f t="shared" si="456"/>
        <v>0</v>
      </c>
      <c r="AK12" s="15">
        <f t="shared" si="456"/>
        <v>0</v>
      </c>
      <c r="AL12" s="15">
        <f t="shared" si="456"/>
        <v>0</v>
      </c>
      <c r="AM12" s="15">
        <f t="shared" si="456"/>
        <v>0</v>
      </c>
      <c r="AN12" s="15">
        <f t="shared" si="456"/>
        <v>0</v>
      </c>
      <c r="AO12" s="15">
        <f t="shared" ref="AO12:CZ12" si="457">IF(AND(AO$9&gt;=$D12,AO$9&lt;$G12),IF(AND(AO$9&gt;=$D12,AO$9&lt;$H12),1,2),0)</f>
        <v>0</v>
      </c>
      <c r="AP12" s="15">
        <f t="shared" si="457"/>
        <v>0</v>
      </c>
      <c r="AQ12" s="15">
        <f t="shared" si="457"/>
        <v>0</v>
      </c>
      <c r="AR12" s="15">
        <f t="shared" si="457"/>
        <v>0</v>
      </c>
      <c r="AS12" s="15">
        <f t="shared" si="457"/>
        <v>0</v>
      </c>
      <c r="AT12" s="15">
        <f t="shared" si="457"/>
        <v>0</v>
      </c>
      <c r="AU12" s="15">
        <f t="shared" si="457"/>
        <v>0</v>
      </c>
      <c r="AV12" s="15">
        <f t="shared" si="457"/>
        <v>0</v>
      </c>
      <c r="AW12" s="15">
        <f t="shared" si="457"/>
        <v>0</v>
      </c>
      <c r="AX12" s="15">
        <f t="shared" si="457"/>
        <v>0</v>
      </c>
      <c r="AY12" s="15">
        <f t="shared" si="457"/>
        <v>0</v>
      </c>
      <c r="AZ12" s="15">
        <f t="shared" si="457"/>
        <v>0</v>
      </c>
      <c r="BA12" s="15">
        <f t="shared" si="457"/>
        <v>0</v>
      </c>
      <c r="BB12" s="15">
        <f t="shared" si="457"/>
        <v>0</v>
      </c>
      <c r="BC12" s="15">
        <f t="shared" si="457"/>
        <v>0</v>
      </c>
      <c r="BD12" s="15">
        <f t="shared" si="457"/>
        <v>0</v>
      </c>
      <c r="BE12" s="15">
        <f t="shared" si="457"/>
        <v>0</v>
      </c>
      <c r="BF12" s="15">
        <f t="shared" si="457"/>
        <v>0</v>
      </c>
      <c r="BG12" s="15">
        <f t="shared" si="457"/>
        <v>0</v>
      </c>
      <c r="BH12" s="15">
        <f t="shared" si="457"/>
        <v>0</v>
      </c>
      <c r="BI12" s="15">
        <f t="shared" si="457"/>
        <v>0</v>
      </c>
      <c r="BJ12" s="15">
        <f t="shared" si="457"/>
        <v>0</v>
      </c>
      <c r="BK12" s="15">
        <f t="shared" si="457"/>
        <v>0</v>
      </c>
      <c r="BL12" s="15">
        <f t="shared" si="457"/>
        <v>0</v>
      </c>
      <c r="BM12" s="15">
        <f t="shared" si="457"/>
        <v>0</v>
      </c>
      <c r="BN12" s="15">
        <f t="shared" si="457"/>
        <v>0</v>
      </c>
      <c r="BO12" s="15">
        <f t="shared" si="457"/>
        <v>0</v>
      </c>
      <c r="BP12" s="15">
        <f t="shared" si="457"/>
        <v>0</v>
      </c>
      <c r="BQ12" s="15">
        <f t="shared" si="457"/>
        <v>0</v>
      </c>
      <c r="BR12" s="15">
        <f t="shared" si="457"/>
        <v>0</v>
      </c>
      <c r="BS12" s="15">
        <f t="shared" si="457"/>
        <v>0</v>
      </c>
      <c r="BT12" s="15">
        <f t="shared" si="457"/>
        <v>0</v>
      </c>
      <c r="BU12" s="15">
        <f t="shared" si="457"/>
        <v>0</v>
      </c>
      <c r="BV12" s="15">
        <f t="shared" si="457"/>
        <v>0</v>
      </c>
      <c r="BW12" s="15">
        <f t="shared" si="457"/>
        <v>0</v>
      </c>
      <c r="BX12" s="15">
        <f t="shared" si="457"/>
        <v>0</v>
      </c>
      <c r="BY12" s="15">
        <f t="shared" si="457"/>
        <v>0</v>
      </c>
      <c r="BZ12" s="15">
        <f t="shared" si="457"/>
        <v>0</v>
      </c>
      <c r="CA12" s="15">
        <f t="shared" si="457"/>
        <v>0</v>
      </c>
      <c r="CB12" s="15">
        <f t="shared" si="457"/>
        <v>0</v>
      </c>
      <c r="CC12" s="15">
        <f t="shared" si="457"/>
        <v>0</v>
      </c>
      <c r="CD12" s="15">
        <f t="shared" si="457"/>
        <v>0</v>
      </c>
      <c r="CE12" s="15">
        <f t="shared" si="457"/>
        <v>0</v>
      </c>
      <c r="CF12" s="15">
        <f t="shared" si="457"/>
        <v>0</v>
      </c>
      <c r="CG12" s="15">
        <f t="shared" si="457"/>
        <v>0</v>
      </c>
      <c r="CH12" s="15">
        <f t="shared" si="457"/>
        <v>0</v>
      </c>
      <c r="CI12" s="15">
        <f t="shared" si="457"/>
        <v>0</v>
      </c>
      <c r="CJ12" s="15">
        <f t="shared" si="457"/>
        <v>0</v>
      </c>
      <c r="CK12" s="15">
        <f t="shared" si="457"/>
        <v>0</v>
      </c>
      <c r="CL12" s="15">
        <f t="shared" si="457"/>
        <v>0</v>
      </c>
      <c r="CM12" s="15">
        <f t="shared" si="457"/>
        <v>0</v>
      </c>
      <c r="CN12" s="15">
        <f t="shared" si="457"/>
        <v>0</v>
      </c>
      <c r="CO12" s="15">
        <f t="shared" si="457"/>
        <v>0</v>
      </c>
      <c r="CP12" s="15">
        <f t="shared" si="457"/>
        <v>0</v>
      </c>
      <c r="CQ12" s="15">
        <f t="shared" si="457"/>
        <v>0</v>
      </c>
      <c r="CR12" s="15">
        <f t="shared" si="457"/>
        <v>0</v>
      </c>
      <c r="CS12" s="15">
        <f t="shared" si="457"/>
        <v>0</v>
      </c>
      <c r="CT12" s="15">
        <f t="shared" si="457"/>
        <v>0</v>
      </c>
      <c r="CU12" s="15">
        <f t="shared" si="457"/>
        <v>0</v>
      </c>
      <c r="CV12" s="15">
        <f t="shared" si="457"/>
        <v>0</v>
      </c>
      <c r="CW12" s="15">
        <f t="shared" si="457"/>
        <v>0</v>
      </c>
      <c r="CX12" s="15">
        <f t="shared" si="457"/>
        <v>0</v>
      </c>
      <c r="CY12" s="15">
        <f t="shared" si="457"/>
        <v>0</v>
      </c>
      <c r="CZ12" s="15">
        <f t="shared" si="457"/>
        <v>0</v>
      </c>
      <c r="DA12" s="15">
        <f t="shared" ref="DA12:FL12" si="458">IF(AND(DA$9&gt;=$D12,DA$9&lt;$G12),IF(AND(DA$9&gt;=$D12,DA$9&lt;$H12),1,2),0)</f>
        <v>0</v>
      </c>
      <c r="DB12" s="15">
        <f t="shared" si="458"/>
        <v>0</v>
      </c>
      <c r="DC12" s="15">
        <f t="shared" si="458"/>
        <v>0</v>
      </c>
      <c r="DD12" s="15">
        <f t="shared" si="458"/>
        <v>0</v>
      </c>
      <c r="DE12" s="15">
        <f t="shared" si="458"/>
        <v>0</v>
      </c>
      <c r="DF12" s="15">
        <f t="shared" si="458"/>
        <v>0</v>
      </c>
      <c r="DG12" s="15">
        <f t="shared" si="458"/>
        <v>0</v>
      </c>
      <c r="DH12" s="15">
        <f t="shared" si="458"/>
        <v>0</v>
      </c>
      <c r="DI12" s="15">
        <f t="shared" si="458"/>
        <v>0</v>
      </c>
      <c r="DJ12" s="15">
        <f t="shared" si="458"/>
        <v>0</v>
      </c>
      <c r="DK12" s="15">
        <f t="shared" si="458"/>
        <v>0</v>
      </c>
      <c r="DL12" s="15">
        <f t="shared" si="458"/>
        <v>0</v>
      </c>
      <c r="DM12" s="15">
        <f t="shared" si="458"/>
        <v>0</v>
      </c>
      <c r="DN12" s="15">
        <f t="shared" si="458"/>
        <v>0</v>
      </c>
      <c r="DO12" s="15">
        <f t="shared" si="458"/>
        <v>0</v>
      </c>
      <c r="DP12" s="15">
        <f t="shared" si="458"/>
        <v>0</v>
      </c>
      <c r="DQ12" s="15">
        <f t="shared" si="458"/>
        <v>0</v>
      </c>
      <c r="DR12" s="15">
        <f t="shared" si="458"/>
        <v>0</v>
      </c>
      <c r="DS12" s="15">
        <f t="shared" si="458"/>
        <v>0</v>
      </c>
      <c r="DT12" s="15">
        <f t="shared" si="458"/>
        <v>0</v>
      </c>
      <c r="DU12" s="15">
        <f t="shared" si="458"/>
        <v>0</v>
      </c>
      <c r="DV12" s="15">
        <f t="shared" si="458"/>
        <v>0</v>
      </c>
      <c r="DW12" s="15">
        <f t="shared" si="458"/>
        <v>0</v>
      </c>
      <c r="DX12" s="15">
        <f t="shared" si="458"/>
        <v>0</v>
      </c>
      <c r="DY12" s="15">
        <f t="shared" si="458"/>
        <v>0</v>
      </c>
      <c r="DZ12" s="15">
        <f t="shared" si="458"/>
        <v>0</v>
      </c>
      <c r="EA12" s="15">
        <f t="shared" si="458"/>
        <v>0</v>
      </c>
      <c r="EB12" s="15">
        <f t="shared" si="458"/>
        <v>0</v>
      </c>
      <c r="EC12" s="15">
        <f t="shared" si="458"/>
        <v>0</v>
      </c>
      <c r="ED12" s="15">
        <f t="shared" si="458"/>
        <v>0</v>
      </c>
      <c r="EE12" s="15">
        <f t="shared" si="458"/>
        <v>0</v>
      </c>
      <c r="EF12" s="15">
        <f t="shared" si="458"/>
        <v>0</v>
      </c>
      <c r="EG12" s="15">
        <f t="shared" si="458"/>
        <v>0</v>
      </c>
      <c r="EH12" s="15">
        <f t="shared" si="458"/>
        <v>0</v>
      </c>
      <c r="EI12" s="15">
        <f t="shared" si="458"/>
        <v>0</v>
      </c>
      <c r="EJ12" s="15">
        <f t="shared" si="458"/>
        <v>0</v>
      </c>
      <c r="EK12" s="15">
        <f t="shared" si="458"/>
        <v>0</v>
      </c>
      <c r="EL12" s="15">
        <f t="shared" si="458"/>
        <v>0</v>
      </c>
      <c r="EM12" s="15">
        <f t="shared" si="458"/>
        <v>0</v>
      </c>
      <c r="EN12" s="15">
        <f t="shared" si="458"/>
        <v>0</v>
      </c>
      <c r="EO12" s="15">
        <f t="shared" si="458"/>
        <v>0</v>
      </c>
      <c r="EP12" s="15">
        <f t="shared" si="458"/>
        <v>0</v>
      </c>
      <c r="EQ12" s="15">
        <f t="shared" si="458"/>
        <v>0</v>
      </c>
      <c r="ER12" s="15">
        <f t="shared" si="458"/>
        <v>0</v>
      </c>
      <c r="ES12" s="15">
        <f t="shared" si="458"/>
        <v>0</v>
      </c>
      <c r="ET12" s="15">
        <f t="shared" si="458"/>
        <v>0</v>
      </c>
      <c r="EU12" s="15">
        <f t="shared" si="458"/>
        <v>0</v>
      </c>
      <c r="EV12" s="15">
        <f t="shared" si="458"/>
        <v>0</v>
      </c>
      <c r="EW12" s="15">
        <f t="shared" si="458"/>
        <v>0</v>
      </c>
      <c r="EX12" s="15">
        <f t="shared" si="458"/>
        <v>0</v>
      </c>
      <c r="EY12" s="15">
        <f t="shared" si="458"/>
        <v>0</v>
      </c>
      <c r="EZ12" s="15">
        <f t="shared" si="458"/>
        <v>0</v>
      </c>
      <c r="FA12" s="15">
        <f t="shared" si="458"/>
        <v>0</v>
      </c>
      <c r="FB12" s="15">
        <f t="shared" si="458"/>
        <v>0</v>
      </c>
      <c r="FC12" s="15">
        <f t="shared" si="458"/>
        <v>0</v>
      </c>
      <c r="FD12" s="15">
        <f t="shared" si="458"/>
        <v>0</v>
      </c>
      <c r="FE12" s="15">
        <f t="shared" si="458"/>
        <v>0</v>
      </c>
      <c r="FF12" s="15">
        <f t="shared" si="458"/>
        <v>0</v>
      </c>
      <c r="FG12" s="15">
        <f t="shared" si="458"/>
        <v>0</v>
      </c>
      <c r="FH12" s="15">
        <f t="shared" si="458"/>
        <v>0</v>
      </c>
      <c r="FI12" s="15">
        <f t="shared" si="458"/>
        <v>0</v>
      </c>
      <c r="FJ12" s="15">
        <f t="shared" si="458"/>
        <v>0</v>
      </c>
      <c r="FK12" s="15">
        <f t="shared" si="458"/>
        <v>0</v>
      </c>
      <c r="FL12" s="15">
        <f t="shared" si="458"/>
        <v>0</v>
      </c>
      <c r="FM12" s="15">
        <f t="shared" ref="FM12:HX12" si="459">IF(AND(FM$9&gt;=$D12,FM$9&lt;$G12),IF(AND(FM$9&gt;=$D12,FM$9&lt;$H12),1,2),0)</f>
        <v>0</v>
      </c>
      <c r="FN12" s="15">
        <f t="shared" si="459"/>
        <v>0</v>
      </c>
      <c r="FO12" s="15">
        <f t="shared" si="459"/>
        <v>0</v>
      </c>
      <c r="FP12" s="15">
        <f t="shared" si="459"/>
        <v>0</v>
      </c>
      <c r="FQ12" s="15">
        <f t="shared" si="459"/>
        <v>0</v>
      </c>
      <c r="FR12" s="15">
        <f t="shared" si="459"/>
        <v>0</v>
      </c>
      <c r="FS12" s="15">
        <f t="shared" si="459"/>
        <v>0</v>
      </c>
      <c r="FT12" s="15">
        <f t="shared" si="459"/>
        <v>0</v>
      </c>
      <c r="FU12" s="15">
        <f t="shared" si="459"/>
        <v>0</v>
      </c>
      <c r="FV12" s="15">
        <f t="shared" si="459"/>
        <v>0</v>
      </c>
      <c r="FW12" s="15">
        <f t="shared" si="459"/>
        <v>0</v>
      </c>
      <c r="FX12" s="15">
        <f t="shared" si="459"/>
        <v>0</v>
      </c>
      <c r="FY12" s="15">
        <f t="shared" si="459"/>
        <v>0</v>
      </c>
      <c r="FZ12" s="15">
        <f t="shared" si="459"/>
        <v>0</v>
      </c>
      <c r="GA12" s="15">
        <f t="shared" si="459"/>
        <v>0</v>
      </c>
      <c r="GB12" s="15">
        <f t="shared" si="459"/>
        <v>0</v>
      </c>
      <c r="GC12" s="15">
        <f t="shared" si="459"/>
        <v>0</v>
      </c>
      <c r="GD12" s="15">
        <f t="shared" si="459"/>
        <v>0</v>
      </c>
      <c r="GE12" s="15">
        <f t="shared" si="459"/>
        <v>0</v>
      </c>
      <c r="GF12" s="15">
        <f t="shared" si="459"/>
        <v>0</v>
      </c>
      <c r="GG12" s="15">
        <f t="shared" si="459"/>
        <v>0</v>
      </c>
      <c r="GH12" s="15">
        <f t="shared" si="459"/>
        <v>0</v>
      </c>
      <c r="GI12" s="15">
        <f t="shared" si="459"/>
        <v>0</v>
      </c>
      <c r="GJ12" s="15">
        <f t="shared" si="459"/>
        <v>0</v>
      </c>
      <c r="GK12" s="15">
        <f t="shared" si="459"/>
        <v>0</v>
      </c>
      <c r="GL12" s="15">
        <f t="shared" si="459"/>
        <v>0</v>
      </c>
      <c r="GM12" s="15">
        <f t="shared" si="459"/>
        <v>0</v>
      </c>
      <c r="GN12" s="15">
        <f t="shared" si="459"/>
        <v>0</v>
      </c>
      <c r="GO12" s="15">
        <f t="shared" si="459"/>
        <v>0</v>
      </c>
      <c r="GP12" s="15">
        <f t="shared" si="459"/>
        <v>0</v>
      </c>
      <c r="GQ12" s="15">
        <f t="shared" si="459"/>
        <v>0</v>
      </c>
      <c r="GR12" s="15">
        <f t="shared" si="459"/>
        <v>0</v>
      </c>
      <c r="GS12" s="15">
        <f t="shared" si="459"/>
        <v>0</v>
      </c>
      <c r="GT12" s="15">
        <f t="shared" si="459"/>
        <v>0</v>
      </c>
      <c r="GU12" s="15">
        <f t="shared" si="459"/>
        <v>0</v>
      </c>
      <c r="GV12" s="15">
        <f t="shared" si="459"/>
        <v>0</v>
      </c>
      <c r="GW12" s="15">
        <f t="shared" si="459"/>
        <v>0</v>
      </c>
      <c r="GX12" s="15">
        <f t="shared" si="459"/>
        <v>0</v>
      </c>
      <c r="GY12" s="15">
        <f t="shared" si="459"/>
        <v>0</v>
      </c>
      <c r="GZ12" s="15">
        <f t="shared" si="459"/>
        <v>0</v>
      </c>
      <c r="HA12" s="15">
        <f t="shared" si="459"/>
        <v>0</v>
      </c>
      <c r="HB12" s="15">
        <f t="shared" si="459"/>
        <v>0</v>
      </c>
      <c r="HC12" s="15">
        <f t="shared" si="459"/>
        <v>0</v>
      </c>
      <c r="HD12" s="15">
        <f t="shared" si="459"/>
        <v>0</v>
      </c>
      <c r="HE12" s="15">
        <f t="shared" si="459"/>
        <v>0</v>
      </c>
      <c r="HF12" s="15">
        <f t="shared" si="459"/>
        <v>0</v>
      </c>
      <c r="HG12" s="15">
        <f t="shared" si="459"/>
        <v>0</v>
      </c>
      <c r="HH12" s="15">
        <f t="shared" si="459"/>
        <v>0</v>
      </c>
      <c r="HI12" s="15">
        <f t="shared" si="459"/>
        <v>0</v>
      </c>
      <c r="HJ12" s="15">
        <f t="shared" si="459"/>
        <v>0</v>
      </c>
      <c r="HK12" s="15">
        <f t="shared" si="459"/>
        <v>0</v>
      </c>
      <c r="HL12" s="15">
        <f t="shared" si="459"/>
        <v>0</v>
      </c>
      <c r="HM12" s="15">
        <f t="shared" si="459"/>
        <v>0</v>
      </c>
      <c r="HN12" s="15">
        <f t="shared" si="459"/>
        <v>0</v>
      </c>
      <c r="HO12" s="15">
        <f t="shared" si="459"/>
        <v>0</v>
      </c>
      <c r="HP12" s="15">
        <f t="shared" si="459"/>
        <v>0</v>
      </c>
      <c r="HQ12" s="15">
        <f t="shared" si="459"/>
        <v>0</v>
      </c>
      <c r="HR12" s="15">
        <f t="shared" si="459"/>
        <v>0</v>
      </c>
      <c r="HS12" s="15">
        <f t="shared" si="459"/>
        <v>0</v>
      </c>
      <c r="HT12" s="15">
        <f t="shared" si="459"/>
        <v>0</v>
      </c>
      <c r="HU12" s="15">
        <f t="shared" si="459"/>
        <v>0</v>
      </c>
      <c r="HV12" s="15">
        <f t="shared" si="459"/>
        <v>0</v>
      </c>
      <c r="HW12" s="15">
        <f t="shared" si="459"/>
        <v>0</v>
      </c>
      <c r="HX12" s="15">
        <f t="shared" si="459"/>
        <v>0</v>
      </c>
      <c r="HY12" s="15">
        <f t="shared" ref="HY12:IV12" si="460">IF(AND(HY$9&gt;=$D12,HY$9&lt;$G12),IF(AND(HY$9&gt;=$D12,HY$9&lt;$H12),1,2),0)</f>
        <v>0</v>
      </c>
      <c r="HZ12" s="15">
        <f t="shared" si="460"/>
        <v>0</v>
      </c>
      <c r="IA12" s="15">
        <f t="shared" si="460"/>
        <v>0</v>
      </c>
      <c r="IB12" s="15">
        <f t="shared" si="460"/>
        <v>0</v>
      </c>
      <c r="IC12" s="15">
        <f t="shared" si="460"/>
        <v>0</v>
      </c>
      <c r="ID12" s="15">
        <f t="shared" si="460"/>
        <v>0</v>
      </c>
      <c r="IE12" s="15">
        <f t="shared" si="460"/>
        <v>0</v>
      </c>
      <c r="IF12" s="15">
        <f t="shared" si="460"/>
        <v>0</v>
      </c>
      <c r="IG12" s="15">
        <f t="shared" si="460"/>
        <v>0</v>
      </c>
      <c r="IH12" s="15">
        <f t="shared" si="460"/>
        <v>0</v>
      </c>
      <c r="II12" s="15">
        <f t="shared" si="460"/>
        <v>0</v>
      </c>
      <c r="IJ12" s="15">
        <f t="shared" si="460"/>
        <v>0</v>
      </c>
      <c r="IK12" s="15">
        <f t="shared" si="460"/>
        <v>0</v>
      </c>
      <c r="IL12" s="15">
        <f t="shared" si="460"/>
        <v>0</v>
      </c>
      <c r="IM12" s="15">
        <f t="shared" si="460"/>
        <v>0</v>
      </c>
      <c r="IN12" s="15">
        <f t="shared" si="460"/>
        <v>0</v>
      </c>
      <c r="IO12" s="15">
        <f t="shared" si="460"/>
        <v>0</v>
      </c>
      <c r="IP12" s="15">
        <f t="shared" si="460"/>
        <v>0</v>
      </c>
      <c r="IQ12" s="15">
        <f t="shared" si="460"/>
        <v>0</v>
      </c>
      <c r="IR12" s="15">
        <f t="shared" si="460"/>
        <v>0</v>
      </c>
      <c r="IS12" s="15">
        <f t="shared" si="460"/>
        <v>0</v>
      </c>
      <c r="IT12" s="15">
        <f t="shared" si="460"/>
        <v>0</v>
      </c>
      <c r="IU12" s="15">
        <f t="shared" si="460"/>
        <v>0</v>
      </c>
      <c r="IV12" s="15">
        <f t="shared" si="460"/>
        <v>0</v>
      </c>
    </row>
    <row r="13" spans="1:257" s="34" customFormat="1" ht="9" customHeight="1" x14ac:dyDescent="0.2">
      <c r="A13" s="91"/>
      <c r="B13" s="92"/>
      <c r="C13" s="84"/>
      <c r="D13" s="60"/>
      <c r="E13" s="61"/>
      <c r="F13" s="62"/>
      <c r="G13" s="60"/>
      <c r="H13" s="32"/>
      <c r="I13" s="33"/>
      <c r="J13" s="29" t="str">
        <f t="shared" ref="J13:AL13" si="461">IF(J11=J10,F12,"")</f>
        <v/>
      </c>
      <c r="K13" s="30" t="str">
        <f t="shared" si="461"/>
        <v/>
      </c>
      <c r="L13" s="30" t="str">
        <f t="shared" si="461"/>
        <v/>
      </c>
      <c r="M13" s="30" t="str">
        <f t="shared" si="461"/>
        <v/>
      </c>
      <c r="N13" s="30" t="str">
        <f t="shared" si="461"/>
        <v/>
      </c>
      <c r="O13" s="30" t="str">
        <f t="shared" si="461"/>
        <v/>
      </c>
      <c r="P13" s="30" t="str">
        <f t="shared" si="461"/>
        <v/>
      </c>
      <c r="Q13" s="30" t="str">
        <f t="shared" si="461"/>
        <v/>
      </c>
      <c r="R13" s="30" t="str">
        <f t="shared" si="461"/>
        <v/>
      </c>
      <c r="S13" s="30" t="str">
        <f t="shared" si="461"/>
        <v/>
      </c>
      <c r="T13" s="30" t="str">
        <f t="shared" si="461"/>
        <v/>
      </c>
      <c r="U13" s="30" t="str">
        <f t="shared" si="461"/>
        <v/>
      </c>
      <c r="V13" s="30" t="str">
        <f t="shared" si="461"/>
        <v/>
      </c>
      <c r="W13" s="30" t="str">
        <f t="shared" si="461"/>
        <v/>
      </c>
      <c r="X13" s="30" t="str">
        <f t="shared" si="461"/>
        <v/>
      </c>
      <c r="Y13" s="30" t="str">
        <f t="shared" si="461"/>
        <v/>
      </c>
      <c r="Z13" s="30" t="str">
        <f t="shared" si="461"/>
        <v/>
      </c>
      <c r="AA13" s="30" t="str">
        <f t="shared" si="461"/>
        <v/>
      </c>
      <c r="AB13" s="30" t="str">
        <f t="shared" si="461"/>
        <v/>
      </c>
      <c r="AC13" s="30" t="str">
        <f t="shared" si="461"/>
        <v/>
      </c>
      <c r="AD13" s="30" t="str">
        <f t="shared" si="461"/>
        <v/>
      </c>
      <c r="AE13" s="30" t="str">
        <f t="shared" si="461"/>
        <v/>
      </c>
      <c r="AF13" s="30" t="str">
        <f t="shared" si="461"/>
        <v/>
      </c>
      <c r="AG13" s="30" t="str">
        <f t="shared" si="461"/>
        <v/>
      </c>
      <c r="AH13" s="30" t="str">
        <f t="shared" si="461"/>
        <v/>
      </c>
      <c r="AI13" s="30" t="str">
        <f t="shared" si="461"/>
        <v/>
      </c>
      <c r="AJ13" s="30" t="str">
        <f t="shared" si="461"/>
        <v/>
      </c>
      <c r="AK13" s="30" t="str">
        <f t="shared" si="461"/>
        <v/>
      </c>
      <c r="AL13" s="30" t="str">
        <f t="shared" si="461"/>
        <v/>
      </c>
      <c r="AM13" s="30" t="str">
        <f t="shared" ref="AM13" si="462">IF(AM11=AM10,AI12,"")</f>
        <v/>
      </c>
      <c r="AN13" s="30" t="str">
        <f t="shared" ref="AN13" si="463">IF(AN11=AN10,AJ12,"")</f>
        <v/>
      </c>
      <c r="AO13" s="30" t="str">
        <f t="shared" ref="AO13" si="464">IF(AO11=AO10,AK12,"")</f>
        <v/>
      </c>
      <c r="AP13" s="30" t="str">
        <f t="shared" ref="AP13" si="465">IF(AP11=AP10,AL12,"")</f>
        <v/>
      </c>
      <c r="AQ13" s="30" t="str">
        <f t="shared" ref="AQ13" si="466">IF(AQ11=AQ10,AM12,"")</f>
        <v/>
      </c>
      <c r="AR13" s="30" t="str">
        <f t="shared" ref="AR13" si="467">IF(AR11=AR10,AN12,"")</f>
        <v/>
      </c>
      <c r="AS13" s="30" t="str">
        <f t="shared" ref="AS13" si="468">IF(AS11=AS10,AO12,"")</f>
        <v/>
      </c>
      <c r="AT13" s="30" t="str">
        <f t="shared" ref="AT13" si="469">IF(AT11=AT10,AP12,"")</f>
        <v/>
      </c>
      <c r="AU13" s="30" t="str">
        <f t="shared" ref="AU13" si="470">IF(AU11=AU10,AQ12,"")</f>
        <v/>
      </c>
      <c r="AV13" s="30" t="str">
        <f t="shared" ref="AV13" si="471">IF(AV11=AV10,AR12,"")</f>
        <v/>
      </c>
      <c r="AW13" s="30" t="str">
        <f t="shared" ref="AW13" si="472">IF(AW11=AW10,AS12,"")</f>
        <v/>
      </c>
      <c r="AX13" s="30" t="str">
        <f t="shared" ref="AX13" si="473">IF(AX11=AX10,AT12,"")</f>
        <v/>
      </c>
      <c r="AY13" s="30" t="str">
        <f t="shared" ref="AY13" si="474">IF(AY11=AY10,AU12,"")</f>
        <v/>
      </c>
      <c r="AZ13" s="30" t="str">
        <f t="shared" ref="AZ13" si="475">IF(AZ11=AZ10,AV12,"")</f>
        <v/>
      </c>
      <c r="BA13" s="30" t="str">
        <f t="shared" ref="BA13" si="476">IF(BA11=BA10,AW12,"")</f>
        <v/>
      </c>
      <c r="BB13" s="30" t="str">
        <f t="shared" ref="BB13" si="477">IF(BB11=BB10,AX12,"")</f>
        <v/>
      </c>
      <c r="BC13" s="30" t="str">
        <f t="shared" ref="BC13" si="478">IF(BC11=BC10,AY12,"")</f>
        <v/>
      </c>
      <c r="BD13" s="30" t="str">
        <f t="shared" ref="BD13" si="479">IF(BD11=BD10,AZ12,"")</f>
        <v/>
      </c>
      <c r="BE13" s="30" t="str">
        <f t="shared" ref="BE13" si="480">IF(BE11=BE10,BA12,"")</f>
        <v/>
      </c>
      <c r="BF13" s="30" t="str">
        <f t="shared" ref="BF13" si="481">IF(BF11=BF10,BB12,"")</f>
        <v/>
      </c>
      <c r="BG13" s="30" t="str">
        <f t="shared" ref="BG13" si="482">IF(BG11=BG10,BC12,"")</f>
        <v/>
      </c>
      <c r="BH13" s="30" t="str">
        <f t="shared" ref="BH13" si="483">IF(BH11=BH10,BD12,"")</f>
        <v/>
      </c>
      <c r="BI13" s="30" t="str">
        <f t="shared" ref="BI13" si="484">IF(BI11=BI10,BE12,"")</f>
        <v/>
      </c>
      <c r="BJ13" s="30" t="str">
        <f t="shared" ref="BJ13" si="485">IF(BJ11=BJ10,BF12,"")</f>
        <v/>
      </c>
      <c r="BK13" s="30" t="str">
        <f t="shared" ref="BK13" si="486">IF(BK11=BK10,BG12,"")</f>
        <v/>
      </c>
      <c r="BL13" s="30" t="str">
        <f t="shared" ref="BL13" si="487">IF(BL11=BL10,BH12,"")</f>
        <v/>
      </c>
      <c r="BM13" s="30" t="str">
        <f t="shared" ref="BM13" si="488">IF(BM11=BM10,BI12,"")</f>
        <v/>
      </c>
      <c r="BN13" s="30" t="str">
        <f t="shared" ref="BN13" si="489">IF(BN11=BN10,BJ12,"")</f>
        <v/>
      </c>
      <c r="BO13" s="30" t="str">
        <f t="shared" ref="BO13" si="490">IF(BO11=BO10,BK12,"")</f>
        <v/>
      </c>
      <c r="BP13" s="30" t="str">
        <f t="shared" ref="BP13" si="491">IF(BP11=BP10,BL12,"")</f>
        <v/>
      </c>
      <c r="BQ13" s="30" t="str">
        <f t="shared" ref="BQ13" si="492">IF(BQ11=BQ10,BM12,"")</f>
        <v/>
      </c>
      <c r="BR13" s="30" t="str">
        <f t="shared" ref="BR13" si="493">IF(BR11=BR10,BN12,"")</f>
        <v/>
      </c>
      <c r="BS13" s="30" t="str">
        <f t="shared" ref="BS13" si="494">IF(BS11=BS10,BO12,"")</f>
        <v/>
      </c>
      <c r="BT13" s="30" t="str">
        <f t="shared" ref="BT13" si="495">IF(BT11=BT10,BP12,"")</f>
        <v/>
      </c>
      <c r="BU13" s="30" t="str">
        <f t="shared" ref="BU13" si="496">IF(BU11=BU10,BQ12,"")</f>
        <v/>
      </c>
      <c r="BV13" s="30" t="str">
        <f t="shared" ref="BV13" si="497">IF(BV11=BV10,BR12,"")</f>
        <v/>
      </c>
      <c r="BW13" s="30" t="str">
        <f t="shared" ref="BW13" si="498">IF(BW11=BW10,BS12,"")</f>
        <v/>
      </c>
      <c r="BX13" s="30" t="str">
        <f t="shared" ref="BX13" si="499">IF(BX11=BX10,BT12,"")</f>
        <v/>
      </c>
      <c r="BY13" s="30" t="str">
        <f t="shared" ref="BY13" si="500">IF(BY11=BY10,BU12,"")</f>
        <v/>
      </c>
      <c r="BZ13" s="30" t="str">
        <f t="shared" ref="BZ13" si="501">IF(BZ11=BZ10,BV12,"")</f>
        <v/>
      </c>
      <c r="CA13" s="30" t="str">
        <f t="shared" ref="CA13" si="502">IF(CA11=CA10,BW12,"")</f>
        <v/>
      </c>
      <c r="CB13" s="30" t="str">
        <f t="shared" ref="CB13" si="503">IF(CB11=CB10,BX12,"")</f>
        <v/>
      </c>
      <c r="CC13" s="30" t="str">
        <f t="shared" ref="CC13" si="504">IF(CC11=CC10,BY12,"")</f>
        <v/>
      </c>
      <c r="CD13" s="30" t="str">
        <f t="shared" ref="CD13" si="505">IF(CD11=CD10,BZ12,"")</f>
        <v/>
      </c>
      <c r="CE13" s="30" t="str">
        <f t="shared" ref="CE13" si="506">IF(CE11=CE10,CA12,"")</f>
        <v/>
      </c>
      <c r="CF13" s="30" t="str">
        <f t="shared" ref="CF13" si="507">IF(CF11=CF10,CB12,"")</f>
        <v/>
      </c>
      <c r="CG13" s="30" t="str">
        <f t="shared" ref="CG13" si="508">IF(CG11=CG10,CC12,"")</f>
        <v/>
      </c>
      <c r="CH13" s="30" t="str">
        <f t="shared" ref="CH13" si="509">IF(CH11=CH10,CD12,"")</f>
        <v/>
      </c>
      <c r="CI13" s="30" t="str">
        <f t="shared" ref="CI13" si="510">IF(CI11=CI10,CE12,"")</f>
        <v/>
      </c>
      <c r="CJ13" s="30" t="str">
        <f t="shared" ref="CJ13" si="511">IF(CJ11=CJ10,CF12,"")</f>
        <v/>
      </c>
      <c r="CK13" s="30" t="str">
        <f t="shared" ref="CK13" si="512">IF(CK11=CK10,CG12,"")</f>
        <v/>
      </c>
      <c r="CL13" s="30" t="str">
        <f t="shared" ref="CL13" si="513">IF(CL11=CL10,CH12,"")</f>
        <v/>
      </c>
      <c r="CM13" s="30" t="str">
        <f t="shared" ref="CM13" si="514">IF(CM11=CM10,CI12,"")</f>
        <v/>
      </c>
      <c r="CN13" s="30" t="str">
        <f t="shared" ref="CN13" si="515">IF(CN11=CN10,CJ12,"")</f>
        <v/>
      </c>
      <c r="CO13" s="30" t="str">
        <f t="shared" ref="CO13" si="516">IF(CO11=CO10,CK12,"")</f>
        <v/>
      </c>
      <c r="CP13" s="30" t="str">
        <f t="shared" ref="CP13" si="517">IF(CP11=CP10,CL12,"")</f>
        <v/>
      </c>
      <c r="CQ13" s="30" t="str">
        <f t="shared" ref="CQ13" si="518">IF(CQ11=CQ10,CM12,"")</f>
        <v/>
      </c>
      <c r="CR13" s="30" t="str">
        <f t="shared" ref="CR13" si="519">IF(CR11=CR10,CN12,"")</f>
        <v/>
      </c>
      <c r="CS13" s="30" t="str">
        <f t="shared" ref="CS13" si="520">IF(CS11=CS10,CO12,"")</f>
        <v/>
      </c>
      <c r="CT13" s="30" t="str">
        <f t="shared" ref="CT13" si="521">IF(CT11=CT10,CP12,"")</f>
        <v/>
      </c>
      <c r="CU13" s="30" t="str">
        <f t="shared" ref="CU13" si="522">IF(CU11=CU10,CQ12,"")</f>
        <v/>
      </c>
      <c r="CV13" s="30" t="str">
        <f t="shared" ref="CV13" si="523">IF(CV11=CV10,CR12,"")</f>
        <v/>
      </c>
      <c r="CW13" s="30" t="str">
        <f t="shared" ref="CW13" si="524">IF(CW11=CW10,CS12,"")</f>
        <v/>
      </c>
      <c r="CX13" s="30" t="str">
        <f t="shared" ref="CX13" si="525">IF(CX11=CX10,CT12,"")</f>
        <v/>
      </c>
      <c r="CY13" s="30" t="str">
        <f t="shared" ref="CY13" si="526">IF(CY11=CY10,CU12,"")</f>
        <v/>
      </c>
      <c r="CZ13" s="30" t="str">
        <f t="shared" ref="CZ13" si="527">IF(CZ11=CZ10,CV12,"")</f>
        <v/>
      </c>
      <c r="DA13" s="30" t="str">
        <f t="shared" ref="DA13" si="528">IF(DA11=DA10,CW12,"")</f>
        <v/>
      </c>
      <c r="DB13" s="30" t="str">
        <f t="shared" ref="DB13" si="529">IF(DB11=DB10,CX12,"")</f>
        <v/>
      </c>
      <c r="DC13" s="30" t="str">
        <f t="shared" ref="DC13" si="530">IF(DC11=DC10,CY12,"")</f>
        <v/>
      </c>
      <c r="DD13" s="30" t="str">
        <f t="shared" ref="DD13" si="531">IF(DD11=DD10,CZ12,"")</f>
        <v/>
      </c>
      <c r="DE13" s="30" t="str">
        <f t="shared" ref="DE13" si="532">IF(DE11=DE10,DA12,"")</f>
        <v/>
      </c>
      <c r="DF13" s="30" t="str">
        <f t="shared" ref="DF13" si="533">IF(DF11=DF10,DB12,"")</f>
        <v/>
      </c>
      <c r="DG13" s="30" t="str">
        <f t="shared" ref="DG13" si="534">IF(DG11=DG10,DC12,"")</f>
        <v/>
      </c>
      <c r="DH13" s="30" t="str">
        <f t="shared" ref="DH13" si="535">IF(DH11=DH10,DD12,"")</f>
        <v/>
      </c>
      <c r="DI13" s="30" t="str">
        <f t="shared" ref="DI13" si="536">IF(DI11=DI10,DE12,"")</f>
        <v/>
      </c>
      <c r="DJ13" s="30" t="str">
        <f t="shared" ref="DJ13" si="537">IF(DJ11=DJ10,DF12,"")</f>
        <v/>
      </c>
      <c r="DK13" s="30" t="str">
        <f t="shared" ref="DK13" si="538">IF(DK11=DK10,DG12,"")</f>
        <v/>
      </c>
      <c r="DL13" s="30" t="str">
        <f t="shared" ref="DL13" si="539">IF(DL11=DL10,DH12,"")</f>
        <v/>
      </c>
      <c r="DM13" s="30" t="str">
        <f t="shared" ref="DM13" si="540">IF(DM11=DM10,DI12,"")</f>
        <v/>
      </c>
      <c r="DN13" s="30" t="str">
        <f t="shared" ref="DN13" si="541">IF(DN11=DN10,DJ12,"")</f>
        <v/>
      </c>
      <c r="DO13" s="30" t="str">
        <f t="shared" ref="DO13" si="542">IF(DO11=DO10,DK12,"")</f>
        <v/>
      </c>
      <c r="DP13" s="30" t="str">
        <f t="shared" ref="DP13" si="543">IF(DP11=DP10,DL12,"")</f>
        <v/>
      </c>
      <c r="DQ13" s="30" t="str">
        <f t="shared" ref="DQ13" si="544">IF(DQ11=DQ10,DM12,"")</f>
        <v/>
      </c>
      <c r="DR13" s="30" t="str">
        <f t="shared" ref="DR13" si="545">IF(DR11=DR10,DN12,"")</f>
        <v/>
      </c>
      <c r="DS13" s="30" t="str">
        <f t="shared" ref="DS13" si="546">IF(DS11=DS10,DO12,"")</f>
        <v/>
      </c>
      <c r="DT13" s="30" t="str">
        <f t="shared" ref="DT13" si="547">IF(DT11=DT10,DP12,"")</f>
        <v/>
      </c>
      <c r="DU13" s="30" t="str">
        <f t="shared" ref="DU13" si="548">IF(DU11=DU10,DQ12,"")</f>
        <v/>
      </c>
      <c r="DV13" s="30" t="str">
        <f t="shared" ref="DV13" si="549">IF(DV11=DV10,DR12,"")</f>
        <v/>
      </c>
      <c r="DW13" s="30" t="str">
        <f t="shared" ref="DW13" si="550">IF(DW11=DW10,DS12,"")</f>
        <v/>
      </c>
      <c r="DX13" s="30" t="str">
        <f t="shared" ref="DX13" si="551">IF(DX11=DX10,DT12,"")</f>
        <v/>
      </c>
      <c r="DY13" s="30" t="str">
        <f t="shared" ref="DY13" si="552">IF(DY11=DY10,DU12,"")</f>
        <v/>
      </c>
      <c r="DZ13" s="30" t="str">
        <f t="shared" ref="DZ13" si="553">IF(DZ11=DZ10,DV12,"")</f>
        <v/>
      </c>
      <c r="EA13" s="30" t="str">
        <f t="shared" ref="EA13" si="554">IF(EA11=EA10,DW12,"")</f>
        <v/>
      </c>
      <c r="EB13" s="30" t="str">
        <f t="shared" ref="EB13" si="555">IF(EB11=EB10,DX12,"")</f>
        <v/>
      </c>
      <c r="EC13" s="30" t="str">
        <f t="shared" ref="EC13" si="556">IF(EC11=EC10,DY12,"")</f>
        <v/>
      </c>
      <c r="ED13" s="30" t="str">
        <f t="shared" ref="ED13" si="557">IF(ED11=ED10,DZ12,"")</f>
        <v/>
      </c>
      <c r="EE13" s="30" t="str">
        <f t="shared" ref="EE13" si="558">IF(EE11=EE10,EA12,"")</f>
        <v/>
      </c>
      <c r="EF13" s="30" t="str">
        <f t="shared" ref="EF13" si="559">IF(EF11=EF10,EB12,"")</f>
        <v/>
      </c>
      <c r="EG13" s="30" t="str">
        <f t="shared" ref="EG13" si="560">IF(EG11=EG10,EC12,"")</f>
        <v/>
      </c>
      <c r="EH13" s="30" t="str">
        <f t="shared" ref="EH13" si="561">IF(EH11=EH10,ED12,"")</f>
        <v/>
      </c>
      <c r="EI13" s="30" t="str">
        <f t="shared" ref="EI13" si="562">IF(EI11=EI10,EE12,"")</f>
        <v/>
      </c>
      <c r="EJ13" s="30" t="str">
        <f t="shared" ref="EJ13" si="563">IF(EJ11=EJ10,EF12,"")</f>
        <v/>
      </c>
      <c r="EK13" s="30" t="str">
        <f t="shared" ref="EK13" si="564">IF(EK11=EK10,EG12,"")</f>
        <v/>
      </c>
      <c r="EL13" s="30" t="str">
        <f t="shared" ref="EL13" si="565">IF(EL11=EL10,EH12,"")</f>
        <v/>
      </c>
      <c r="EM13" s="30" t="str">
        <f t="shared" ref="EM13" si="566">IF(EM11=EM10,EI12,"")</f>
        <v/>
      </c>
      <c r="EN13" s="30" t="str">
        <f t="shared" ref="EN13" si="567">IF(EN11=EN10,EJ12,"")</f>
        <v/>
      </c>
      <c r="EO13" s="30" t="str">
        <f t="shared" ref="EO13" si="568">IF(EO11=EO10,EK12,"")</f>
        <v/>
      </c>
      <c r="EP13" s="30" t="str">
        <f t="shared" ref="EP13" si="569">IF(EP11=EP10,EL12,"")</f>
        <v/>
      </c>
      <c r="EQ13" s="30" t="str">
        <f t="shared" ref="EQ13" si="570">IF(EQ11=EQ10,EM12,"")</f>
        <v/>
      </c>
      <c r="ER13" s="30" t="str">
        <f t="shared" ref="ER13" si="571">IF(ER11=ER10,EN12,"")</f>
        <v/>
      </c>
      <c r="ES13" s="30" t="str">
        <f t="shared" ref="ES13" si="572">IF(ES11=ES10,EO12,"")</f>
        <v/>
      </c>
      <c r="ET13" s="30" t="str">
        <f t="shared" ref="ET13" si="573">IF(ET11=ET10,EP12,"")</f>
        <v/>
      </c>
      <c r="EU13" s="30" t="str">
        <f t="shared" ref="EU13" si="574">IF(EU11=EU10,EQ12,"")</f>
        <v/>
      </c>
      <c r="EV13" s="30" t="str">
        <f t="shared" ref="EV13" si="575">IF(EV11=EV10,ER12,"")</f>
        <v/>
      </c>
      <c r="EW13" s="30" t="str">
        <f t="shared" ref="EW13" si="576">IF(EW11=EW10,ES12,"")</f>
        <v/>
      </c>
      <c r="EX13" s="30" t="str">
        <f t="shared" ref="EX13" si="577">IF(EX11=EX10,ET12,"")</f>
        <v/>
      </c>
      <c r="EY13" s="30" t="str">
        <f t="shared" ref="EY13" si="578">IF(EY11=EY10,EU12,"")</f>
        <v/>
      </c>
      <c r="EZ13" s="30" t="str">
        <f t="shared" ref="EZ13" si="579">IF(EZ11=EZ10,EV12,"")</f>
        <v/>
      </c>
      <c r="FA13" s="30" t="str">
        <f t="shared" ref="FA13" si="580">IF(FA11=FA10,EW12,"")</f>
        <v/>
      </c>
      <c r="FB13" s="30" t="str">
        <f t="shared" ref="FB13" si="581">IF(FB11=FB10,EX12,"")</f>
        <v/>
      </c>
      <c r="FC13" s="30" t="str">
        <f t="shared" ref="FC13" si="582">IF(FC11=FC10,EY12,"")</f>
        <v/>
      </c>
      <c r="FD13" s="30" t="str">
        <f t="shared" ref="FD13" si="583">IF(FD11=FD10,EZ12,"")</f>
        <v/>
      </c>
      <c r="FE13" s="30" t="str">
        <f t="shared" ref="FE13" si="584">IF(FE11=FE10,FA12,"")</f>
        <v/>
      </c>
      <c r="FF13" s="30" t="str">
        <f t="shared" ref="FF13" si="585">IF(FF11=FF10,FB12,"")</f>
        <v/>
      </c>
      <c r="FG13" s="30" t="str">
        <f t="shared" ref="FG13" si="586">IF(FG11=FG10,FC12,"")</f>
        <v/>
      </c>
      <c r="FH13" s="30" t="str">
        <f t="shared" ref="FH13" si="587">IF(FH11=FH10,FD12,"")</f>
        <v/>
      </c>
      <c r="FI13" s="30" t="str">
        <f t="shared" ref="FI13" si="588">IF(FI11=FI10,FE12,"")</f>
        <v/>
      </c>
      <c r="FJ13" s="30" t="str">
        <f t="shared" ref="FJ13" si="589">IF(FJ11=FJ10,FF12,"")</f>
        <v/>
      </c>
      <c r="FK13" s="30" t="str">
        <f t="shared" ref="FK13" si="590">IF(FK11=FK10,FG12,"")</f>
        <v/>
      </c>
      <c r="FL13" s="30" t="str">
        <f t="shared" ref="FL13" si="591">IF(FL11=FL10,FH12,"")</f>
        <v/>
      </c>
      <c r="FM13" s="30" t="str">
        <f t="shared" ref="FM13" si="592">IF(FM11=FM10,FI12,"")</f>
        <v/>
      </c>
      <c r="FN13" s="30" t="str">
        <f t="shared" ref="FN13" si="593">IF(FN11=FN10,FJ12,"")</f>
        <v/>
      </c>
      <c r="FO13" s="30" t="str">
        <f t="shared" ref="FO13" si="594">IF(FO11=FO10,FK12,"")</f>
        <v/>
      </c>
      <c r="FP13" s="30" t="str">
        <f t="shared" ref="FP13" si="595">IF(FP11=FP10,FL12,"")</f>
        <v/>
      </c>
      <c r="FQ13" s="30" t="str">
        <f t="shared" ref="FQ13" si="596">IF(FQ11=FQ10,FM12,"")</f>
        <v/>
      </c>
      <c r="FR13" s="30" t="str">
        <f t="shared" ref="FR13" si="597">IF(FR11=FR10,FN12,"")</f>
        <v/>
      </c>
      <c r="FS13" s="30" t="str">
        <f t="shared" ref="FS13" si="598">IF(FS11=FS10,FO12,"")</f>
        <v/>
      </c>
      <c r="FT13" s="30" t="str">
        <f t="shared" ref="FT13" si="599">IF(FT11=FT10,FP12,"")</f>
        <v/>
      </c>
      <c r="FU13" s="30" t="str">
        <f t="shared" ref="FU13" si="600">IF(FU11=FU10,FQ12,"")</f>
        <v/>
      </c>
      <c r="FV13" s="30" t="str">
        <f t="shared" ref="FV13" si="601">IF(FV11=FV10,FR12,"")</f>
        <v/>
      </c>
      <c r="FW13" s="30" t="str">
        <f t="shared" ref="FW13" si="602">IF(FW11=FW10,FS12,"")</f>
        <v/>
      </c>
      <c r="FX13" s="30" t="str">
        <f t="shared" ref="FX13" si="603">IF(FX11=FX10,FT12,"")</f>
        <v/>
      </c>
      <c r="FY13" s="30" t="str">
        <f t="shared" ref="FY13" si="604">IF(FY11=FY10,FU12,"")</f>
        <v/>
      </c>
      <c r="FZ13" s="30" t="str">
        <f t="shared" ref="FZ13" si="605">IF(FZ11=FZ10,FV12,"")</f>
        <v/>
      </c>
      <c r="GA13" s="30" t="str">
        <f t="shared" ref="GA13" si="606">IF(GA11=GA10,FW12,"")</f>
        <v/>
      </c>
      <c r="GB13" s="30" t="str">
        <f t="shared" ref="GB13" si="607">IF(GB11=GB10,FX12,"")</f>
        <v/>
      </c>
      <c r="GC13" s="30" t="str">
        <f t="shared" ref="GC13" si="608">IF(GC11=GC10,FY12,"")</f>
        <v/>
      </c>
      <c r="GD13" s="30" t="str">
        <f t="shared" ref="GD13" si="609">IF(GD11=GD10,FZ12,"")</f>
        <v/>
      </c>
      <c r="GE13" s="30" t="str">
        <f t="shared" ref="GE13" si="610">IF(GE11=GE10,GA12,"")</f>
        <v/>
      </c>
      <c r="GF13" s="30" t="str">
        <f t="shared" ref="GF13" si="611">IF(GF11=GF10,GB12,"")</f>
        <v/>
      </c>
      <c r="GG13" s="30" t="str">
        <f t="shared" ref="GG13" si="612">IF(GG11=GG10,GC12,"")</f>
        <v/>
      </c>
      <c r="GH13" s="30" t="str">
        <f t="shared" ref="GH13" si="613">IF(GH11=GH10,GD12,"")</f>
        <v/>
      </c>
      <c r="GI13" s="30" t="str">
        <f t="shared" ref="GI13" si="614">IF(GI11=GI10,GE12,"")</f>
        <v/>
      </c>
      <c r="GJ13" s="30" t="str">
        <f t="shared" ref="GJ13" si="615">IF(GJ11=GJ10,GF12,"")</f>
        <v/>
      </c>
      <c r="GK13" s="30" t="str">
        <f t="shared" ref="GK13" si="616">IF(GK11=GK10,GG12,"")</f>
        <v/>
      </c>
      <c r="GL13" s="30" t="str">
        <f t="shared" ref="GL13" si="617">IF(GL11=GL10,GH12,"")</f>
        <v/>
      </c>
      <c r="GM13" s="30" t="str">
        <f t="shared" ref="GM13" si="618">IF(GM11=GM10,GI12,"")</f>
        <v/>
      </c>
      <c r="GN13" s="30" t="str">
        <f t="shared" ref="GN13" si="619">IF(GN11=GN10,GJ12,"")</f>
        <v/>
      </c>
      <c r="GO13" s="30" t="str">
        <f t="shared" ref="GO13" si="620">IF(GO11=GO10,GK12,"")</f>
        <v/>
      </c>
      <c r="GP13" s="30" t="str">
        <f t="shared" ref="GP13" si="621">IF(GP11=GP10,GL12,"")</f>
        <v/>
      </c>
      <c r="GQ13" s="30" t="str">
        <f t="shared" ref="GQ13" si="622">IF(GQ11=GQ10,GM12,"")</f>
        <v/>
      </c>
      <c r="GR13" s="30" t="str">
        <f t="shared" ref="GR13" si="623">IF(GR11=GR10,GN12,"")</f>
        <v/>
      </c>
      <c r="GS13" s="30" t="str">
        <f t="shared" ref="GS13" si="624">IF(GS11=GS10,GO12,"")</f>
        <v/>
      </c>
      <c r="GT13" s="30" t="str">
        <f t="shared" ref="GT13" si="625">IF(GT11=GT10,GP12,"")</f>
        <v/>
      </c>
      <c r="GU13" s="30" t="str">
        <f t="shared" ref="GU13" si="626">IF(GU11=GU10,GQ12,"")</f>
        <v/>
      </c>
      <c r="GV13" s="30" t="str">
        <f t="shared" ref="GV13" si="627">IF(GV11=GV10,GR12,"")</f>
        <v/>
      </c>
      <c r="GW13" s="30" t="str">
        <f t="shared" ref="GW13" si="628">IF(GW11=GW10,GS12,"")</f>
        <v/>
      </c>
      <c r="GX13" s="30" t="str">
        <f t="shared" ref="GX13" si="629">IF(GX11=GX10,GT12,"")</f>
        <v/>
      </c>
      <c r="GY13" s="30" t="str">
        <f t="shared" ref="GY13" si="630">IF(GY11=GY10,GU12,"")</f>
        <v/>
      </c>
      <c r="GZ13" s="30" t="str">
        <f t="shared" ref="GZ13" si="631">IF(GZ11=GZ10,GV12,"")</f>
        <v/>
      </c>
      <c r="HA13" s="30" t="str">
        <f t="shared" ref="HA13" si="632">IF(HA11=HA10,GW12,"")</f>
        <v/>
      </c>
      <c r="HB13" s="30" t="str">
        <f t="shared" ref="HB13" si="633">IF(HB11=HB10,GX12,"")</f>
        <v/>
      </c>
      <c r="HC13" s="30" t="str">
        <f t="shared" ref="HC13" si="634">IF(HC11=HC10,GY12,"")</f>
        <v/>
      </c>
      <c r="HD13" s="30" t="str">
        <f t="shared" ref="HD13" si="635">IF(HD11=HD10,GZ12,"")</f>
        <v/>
      </c>
      <c r="HE13" s="30" t="str">
        <f t="shared" ref="HE13" si="636">IF(HE11=HE10,HA12,"")</f>
        <v/>
      </c>
      <c r="HF13" s="30" t="str">
        <f t="shared" ref="HF13" si="637">IF(HF11=HF10,HB12,"")</f>
        <v/>
      </c>
      <c r="HG13" s="30" t="str">
        <f t="shared" ref="HG13" si="638">IF(HG11=HG10,HC12,"")</f>
        <v/>
      </c>
      <c r="HH13" s="30" t="str">
        <f t="shared" ref="HH13" si="639">IF(HH11=HH10,HD12,"")</f>
        <v/>
      </c>
      <c r="HI13" s="30" t="str">
        <f t="shared" ref="HI13" si="640">IF(HI11=HI10,HE12,"")</f>
        <v/>
      </c>
      <c r="HJ13" s="30" t="str">
        <f t="shared" ref="HJ13" si="641">IF(HJ11=HJ10,HF12,"")</f>
        <v/>
      </c>
      <c r="HK13" s="30" t="str">
        <f t="shared" ref="HK13" si="642">IF(HK11=HK10,HG12,"")</f>
        <v/>
      </c>
      <c r="HL13" s="30" t="str">
        <f t="shared" ref="HL13" si="643">IF(HL11=HL10,HH12,"")</f>
        <v/>
      </c>
      <c r="HM13" s="30" t="str">
        <f t="shared" ref="HM13" si="644">IF(HM11=HM10,HI12,"")</f>
        <v/>
      </c>
      <c r="HN13" s="30" t="str">
        <f t="shared" ref="HN13" si="645">IF(HN11=HN10,HJ12,"")</f>
        <v/>
      </c>
      <c r="HO13" s="30" t="str">
        <f t="shared" ref="HO13" si="646">IF(HO11=HO10,HK12,"")</f>
        <v/>
      </c>
      <c r="HP13" s="30" t="str">
        <f t="shared" ref="HP13" si="647">IF(HP11=HP10,HL12,"")</f>
        <v/>
      </c>
      <c r="HQ13" s="30" t="str">
        <f t="shared" ref="HQ13" si="648">IF(HQ11=HQ10,HM12,"")</f>
        <v/>
      </c>
      <c r="HR13" s="30" t="str">
        <f t="shared" ref="HR13" si="649">IF(HR11=HR10,HN12,"")</f>
        <v/>
      </c>
      <c r="HS13" s="30" t="str">
        <f t="shared" ref="HS13" si="650">IF(HS11=HS10,HO12,"")</f>
        <v/>
      </c>
      <c r="HT13" s="30" t="str">
        <f t="shared" ref="HT13" si="651">IF(HT11=HT10,HP12,"")</f>
        <v/>
      </c>
      <c r="HU13" s="30" t="str">
        <f t="shared" ref="HU13" si="652">IF(HU11=HU10,HQ12,"")</f>
        <v/>
      </c>
      <c r="HV13" s="30" t="str">
        <f t="shared" ref="HV13" si="653">IF(HV11=HV10,HR12,"")</f>
        <v/>
      </c>
      <c r="HW13" s="30" t="str">
        <f t="shared" ref="HW13" si="654">IF(HW11=HW10,HS12,"")</f>
        <v/>
      </c>
      <c r="HX13" s="30" t="str">
        <f t="shared" ref="HX13" si="655">IF(HX11=HX10,HT12,"")</f>
        <v/>
      </c>
      <c r="HY13" s="30" t="str">
        <f t="shared" ref="HY13" si="656">IF(HY11=HY10,HU12,"")</f>
        <v/>
      </c>
      <c r="HZ13" s="30" t="str">
        <f t="shared" ref="HZ13" si="657">IF(HZ11=HZ10,HV12,"")</f>
        <v/>
      </c>
      <c r="IA13" s="30" t="str">
        <f t="shared" ref="IA13" si="658">IF(IA11=IA10,HW12,"")</f>
        <v/>
      </c>
      <c r="IB13" s="30" t="str">
        <f t="shared" ref="IB13" si="659">IF(IB11=IB10,HX12,"")</f>
        <v/>
      </c>
      <c r="IC13" s="30" t="str">
        <f t="shared" ref="IC13" si="660">IF(IC11=IC10,HY12,"")</f>
        <v/>
      </c>
      <c r="ID13" s="30" t="str">
        <f t="shared" ref="ID13" si="661">IF(ID11=ID10,HZ12,"")</f>
        <v/>
      </c>
      <c r="IE13" s="30" t="str">
        <f t="shared" ref="IE13" si="662">IF(IE11=IE10,IA12,"")</f>
        <v/>
      </c>
      <c r="IF13" s="30" t="str">
        <f t="shared" ref="IF13" si="663">IF(IF11=IF10,IB12,"")</f>
        <v/>
      </c>
      <c r="IG13" s="30" t="str">
        <f t="shared" ref="IG13" si="664">IF(IG11=IG10,IC12,"")</f>
        <v/>
      </c>
      <c r="IH13" s="30" t="str">
        <f t="shared" ref="IH13" si="665">IF(IH11=IH10,ID12,"")</f>
        <v/>
      </c>
      <c r="II13" s="30" t="str">
        <f t="shared" ref="II13" si="666">IF(II11=II10,IE12,"")</f>
        <v/>
      </c>
      <c r="IJ13" s="30" t="str">
        <f t="shared" ref="IJ13" si="667">IF(IJ11=IJ10,IF12,"")</f>
        <v/>
      </c>
      <c r="IK13" s="30" t="str">
        <f t="shared" ref="IK13" si="668">IF(IK11=IK10,IG12,"")</f>
        <v/>
      </c>
      <c r="IL13" s="30" t="str">
        <f t="shared" ref="IL13" si="669">IF(IL11=IL10,IH12,"")</f>
        <v/>
      </c>
      <c r="IM13" s="30" t="str">
        <f t="shared" ref="IM13" si="670">IF(IM11=IM10,II12,"")</f>
        <v/>
      </c>
      <c r="IN13" s="30" t="str">
        <f t="shared" ref="IN13" si="671">IF(IN11=IN10,IJ12,"")</f>
        <v/>
      </c>
      <c r="IO13" s="30" t="str">
        <f t="shared" ref="IO13" si="672">IF(IO11=IO10,IK12,"")</f>
        <v/>
      </c>
      <c r="IP13" s="30" t="str">
        <f t="shared" ref="IP13" si="673">IF(IP11=IP10,IL12,"")</f>
        <v/>
      </c>
      <c r="IQ13" s="30" t="str">
        <f t="shared" ref="IQ13" si="674">IF(IQ11=IQ10,IM12,"")</f>
        <v/>
      </c>
      <c r="IR13" s="30" t="str">
        <f t="shared" ref="IR13" si="675">IF(IR11=IR10,IN12,"")</f>
        <v/>
      </c>
      <c r="IS13" s="30" t="str">
        <f t="shared" ref="IS13" si="676">IF(IS11=IS10,IO12,"")</f>
        <v/>
      </c>
      <c r="IT13" s="30" t="str">
        <f t="shared" ref="IT13" si="677">IF(IT11=IT10,IP12,"")</f>
        <v/>
      </c>
      <c r="IU13" s="30" t="str">
        <f t="shared" ref="IU13" si="678">IF(IU11=IU10,IQ12,"")</f>
        <v/>
      </c>
      <c r="IV13" s="30" t="str">
        <f t="shared" ref="IV13" si="679">IF(IV11=IV10,IR12,"")</f>
        <v/>
      </c>
    </row>
    <row r="14" spans="1:257" ht="12.75" customHeight="1" x14ac:dyDescent="0.2">
      <c r="A14" s="91">
        <v>0.75420138888888888</v>
      </c>
      <c r="B14" s="92">
        <v>1</v>
      </c>
      <c r="C14" s="83"/>
      <c r="D14" s="56">
        <f>D12+E12</f>
        <v>3.9534722222222221</v>
      </c>
      <c r="E14" s="63">
        <f>IF(ISERROR(A14),"",A14)</f>
        <v>0.75420138888888888</v>
      </c>
      <c r="F14" s="64">
        <v>0</v>
      </c>
      <c r="G14" s="56">
        <f>D14+E14</f>
        <v>4.7076736111111108</v>
      </c>
      <c r="H14" s="13">
        <f>D14+F14</f>
        <v>3.9534722222222221</v>
      </c>
      <c r="I14" s="6">
        <f>E14-F14</f>
        <v>0.75420138888888888</v>
      </c>
      <c r="J14" s="14">
        <f t="shared" si="232"/>
        <v>0</v>
      </c>
      <c r="K14" s="15">
        <f t="shared" ref="K14:K16" si="680">IF(AND(K$9&gt;=$D14,K$9&lt;$G14),IF(AND(K$9&gt;=$D14,K$9&lt;$H14),1,2),0)</f>
        <v>0</v>
      </c>
      <c r="L14" s="15">
        <f t="shared" si="456"/>
        <v>0</v>
      </c>
      <c r="M14" s="15">
        <f t="shared" si="456"/>
        <v>0</v>
      </c>
      <c r="N14" s="15">
        <f t="shared" si="456"/>
        <v>0</v>
      </c>
      <c r="O14" s="15">
        <f t="shared" si="456"/>
        <v>0</v>
      </c>
      <c r="P14" s="15">
        <f t="shared" si="456"/>
        <v>0</v>
      </c>
      <c r="Q14" s="15">
        <f t="shared" si="456"/>
        <v>0</v>
      </c>
      <c r="R14" s="15">
        <f t="shared" si="456"/>
        <v>0</v>
      </c>
      <c r="S14" s="15">
        <f t="shared" si="456"/>
        <v>0</v>
      </c>
      <c r="T14" s="15">
        <f t="shared" si="456"/>
        <v>0</v>
      </c>
      <c r="U14" s="15">
        <f t="shared" si="456"/>
        <v>0</v>
      </c>
      <c r="V14" s="15">
        <f t="shared" si="456"/>
        <v>0</v>
      </c>
      <c r="W14" s="15">
        <f t="shared" si="456"/>
        <v>0</v>
      </c>
      <c r="X14" s="15">
        <f t="shared" si="456"/>
        <v>0</v>
      </c>
      <c r="Y14" s="15">
        <f t="shared" si="456"/>
        <v>0</v>
      </c>
      <c r="Z14" s="15">
        <f t="shared" si="456"/>
        <v>2</v>
      </c>
      <c r="AA14" s="15">
        <f t="shared" si="456"/>
        <v>2</v>
      </c>
      <c r="AB14" s="15">
        <f t="shared" si="456"/>
        <v>2</v>
      </c>
      <c r="AC14" s="15">
        <f t="shared" si="456"/>
        <v>2</v>
      </c>
      <c r="AD14" s="15">
        <f t="shared" si="456"/>
        <v>2</v>
      </c>
      <c r="AE14" s="15">
        <f t="shared" si="456"/>
        <v>2</v>
      </c>
      <c r="AF14" s="15">
        <f t="shared" si="456"/>
        <v>2</v>
      </c>
      <c r="AG14" s="15">
        <f t="shared" si="456"/>
        <v>2</v>
      </c>
      <c r="AH14" s="15">
        <f t="shared" si="456"/>
        <v>2</v>
      </c>
      <c r="AI14" s="15">
        <f t="shared" si="456"/>
        <v>2</v>
      </c>
      <c r="AJ14" s="15">
        <f t="shared" si="456"/>
        <v>2</v>
      </c>
      <c r="AK14" s="15">
        <f t="shared" si="456"/>
        <v>2</v>
      </c>
      <c r="AL14" s="15">
        <f t="shared" si="456"/>
        <v>2</v>
      </c>
      <c r="AM14" s="15">
        <f t="shared" ref="AM14:BH16" si="681">IF(AND(AM$9&gt;=$D14,AM$9&lt;$G14),IF(AND(AM$9&gt;=$D14,AM$9&lt;$H14),1,2),0)</f>
        <v>2</v>
      </c>
      <c r="AN14" s="15">
        <f t="shared" si="681"/>
        <v>2</v>
      </c>
      <c r="AO14" s="15">
        <f t="shared" si="681"/>
        <v>2</v>
      </c>
      <c r="AP14" s="15">
        <f t="shared" si="681"/>
        <v>2</v>
      </c>
      <c r="AQ14" s="15">
        <f t="shared" si="681"/>
        <v>2</v>
      </c>
      <c r="AR14" s="15">
        <f t="shared" si="681"/>
        <v>0</v>
      </c>
      <c r="AS14" s="15">
        <f t="shared" si="681"/>
        <v>0</v>
      </c>
      <c r="AT14" s="15">
        <f t="shared" si="681"/>
        <v>0</v>
      </c>
      <c r="AU14" s="15">
        <f t="shared" si="681"/>
        <v>0</v>
      </c>
      <c r="AV14" s="15">
        <f t="shared" si="681"/>
        <v>0</v>
      </c>
      <c r="AW14" s="15">
        <f t="shared" si="681"/>
        <v>0</v>
      </c>
      <c r="AX14" s="15">
        <f t="shared" si="681"/>
        <v>0</v>
      </c>
      <c r="AY14" s="15">
        <f t="shared" si="681"/>
        <v>0</v>
      </c>
      <c r="AZ14" s="15">
        <f t="shared" si="681"/>
        <v>0</v>
      </c>
      <c r="BA14" s="15">
        <f t="shared" si="681"/>
        <v>0</v>
      </c>
      <c r="BB14" s="15">
        <f t="shared" si="681"/>
        <v>0</v>
      </c>
      <c r="BC14" s="15">
        <f t="shared" si="681"/>
        <v>0</v>
      </c>
      <c r="BD14" s="15">
        <f t="shared" si="681"/>
        <v>0</v>
      </c>
      <c r="BE14" s="15">
        <f t="shared" si="681"/>
        <v>0</v>
      </c>
      <c r="BF14" s="15">
        <f t="shared" si="681"/>
        <v>0</v>
      </c>
      <c r="BG14" s="15">
        <f t="shared" si="681"/>
        <v>0</v>
      </c>
      <c r="BH14" s="15">
        <f t="shared" si="681"/>
        <v>0</v>
      </c>
      <c r="BI14" s="15">
        <f t="shared" ref="BI14:DT14" si="682">IF(AND(BI$9&gt;=$D14,BI$9&lt;$G14),IF(AND(BI$9&gt;=$D14,BI$9&lt;$H14),1,2),0)</f>
        <v>0</v>
      </c>
      <c r="BJ14" s="15">
        <f t="shared" si="682"/>
        <v>0</v>
      </c>
      <c r="BK14" s="15">
        <f t="shared" si="682"/>
        <v>0</v>
      </c>
      <c r="BL14" s="15">
        <f t="shared" si="682"/>
        <v>0</v>
      </c>
      <c r="BM14" s="15">
        <f t="shared" si="682"/>
        <v>0</v>
      </c>
      <c r="BN14" s="15">
        <f t="shared" si="682"/>
        <v>0</v>
      </c>
      <c r="BO14" s="15">
        <f t="shared" si="682"/>
        <v>0</v>
      </c>
      <c r="BP14" s="15">
        <f t="shared" si="682"/>
        <v>0</v>
      </c>
      <c r="BQ14" s="15">
        <f t="shared" si="682"/>
        <v>0</v>
      </c>
      <c r="BR14" s="15">
        <f t="shared" si="682"/>
        <v>0</v>
      </c>
      <c r="BS14" s="15">
        <f t="shared" si="682"/>
        <v>0</v>
      </c>
      <c r="BT14" s="15">
        <f t="shared" si="682"/>
        <v>0</v>
      </c>
      <c r="BU14" s="15">
        <f t="shared" si="682"/>
        <v>0</v>
      </c>
      <c r="BV14" s="15">
        <f t="shared" si="682"/>
        <v>0</v>
      </c>
      <c r="BW14" s="15">
        <f t="shared" si="682"/>
        <v>0</v>
      </c>
      <c r="BX14" s="15">
        <f t="shared" si="682"/>
        <v>0</v>
      </c>
      <c r="BY14" s="15">
        <f t="shared" si="682"/>
        <v>0</v>
      </c>
      <c r="BZ14" s="15">
        <f t="shared" si="682"/>
        <v>0</v>
      </c>
      <c r="CA14" s="15">
        <f t="shared" si="682"/>
        <v>0</v>
      </c>
      <c r="CB14" s="15">
        <f t="shared" si="682"/>
        <v>0</v>
      </c>
      <c r="CC14" s="15">
        <f t="shared" si="682"/>
        <v>0</v>
      </c>
      <c r="CD14" s="15">
        <f t="shared" si="682"/>
        <v>0</v>
      </c>
      <c r="CE14" s="15">
        <f t="shared" si="682"/>
        <v>0</v>
      </c>
      <c r="CF14" s="15">
        <f t="shared" si="682"/>
        <v>0</v>
      </c>
      <c r="CG14" s="15">
        <f t="shared" si="682"/>
        <v>0</v>
      </c>
      <c r="CH14" s="15">
        <f t="shared" si="682"/>
        <v>0</v>
      </c>
      <c r="CI14" s="15">
        <f t="shared" si="682"/>
        <v>0</v>
      </c>
      <c r="CJ14" s="15">
        <f t="shared" si="682"/>
        <v>0</v>
      </c>
      <c r="CK14" s="15">
        <f t="shared" si="682"/>
        <v>0</v>
      </c>
      <c r="CL14" s="15">
        <f t="shared" si="682"/>
        <v>0</v>
      </c>
      <c r="CM14" s="15">
        <f t="shared" si="682"/>
        <v>0</v>
      </c>
      <c r="CN14" s="15">
        <f t="shared" si="682"/>
        <v>0</v>
      </c>
      <c r="CO14" s="15">
        <f t="shared" si="682"/>
        <v>0</v>
      </c>
      <c r="CP14" s="15">
        <f t="shared" si="682"/>
        <v>0</v>
      </c>
      <c r="CQ14" s="15">
        <f t="shared" si="682"/>
        <v>0</v>
      </c>
      <c r="CR14" s="15">
        <f t="shared" si="682"/>
        <v>0</v>
      </c>
      <c r="CS14" s="15">
        <f t="shared" si="682"/>
        <v>0</v>
      </c>
      <c r="CT14" s="15">
        <f t="shared" si="682"/>
        <v>0</v>
      </c>
      <c r="CU14" s="15">
        <f t="shared" si="682"/>
        <v>0</v>
      </c>
      <c r="CV14" s="15">
        <f t="shared" si="682"/>
        <v>0</v>
      </c>
      <c r="CW14" s="15">
        <f t="shared" si="682"/>
        <v>0</v>
      </c>
      <c r="CX14" s="15">
        <f t="shared" si="682"/>
        <v>0</v>
      </c>
      <c r="CY14" s="15">
        <f t="shared" si="682"/>
        <v>0</v>
      </c>
      <c r="CZ14" s="15">
        <f t="shared" si="682"/>
        <v>0</v>
      </c>
      <c r="DA14" s="15">
        <f t="shared" si="682"/>
        <v>0</v>
      </c>
      <c r="DB14" s="15">
        <f t="shared" si="682"/>
        <v>0</v>
      </c>
      <c r="DC14" s="15">
        <f t="shared" si="682"/>
        <v>0</v>
      </c>
      <c r="DD14" s="15">
        <f t="shared" si="682"/>
        <v>0</v>
      </c>
      <c r="DE14" s="15">
        <f t="shared" si="682"/>
        <v>0</v>
      </c>
      <c r="DF14" s="15">
        <f t="shared" si="682"/>
        <v>0</v>
      </c>
      <c r="DG14" s="15">
        <f t="shared" si="682"/>
        <v>0</v>
      </c>
      <c r="DH14" s="15">
        <f t="shared" si="682"/>
        <v>0</v>
      </c>
      <c r="DI14" s="15">
        <f t="shared" si="682"/>
        <v>0</v>
      </c>
      <c r="DJ14" s="15">
        <f t="shared" si="682"/>
        <v>0</v>
      </c>
      <c r="DK14" s="15">
        <f t="shared" si="682"/>
        <v>0</v>
      </c>
      <c r="DL14" s="15">
        <f t="shared" si="682"/>
        <v>0</v>
      </c>
      <c r="DM14" s="15">
        <f t="shared" si="682"/>
        <v>0</v>
      </c>
      <c r="DN14" s="15">
        <f t="shared" si="682"/>
        <v>0</v>
      </c>
      <c r="DO14" s="15">
        <f t="shared" si="682"/>
        <v>0</v>
      </c>
      <c r="DP14" s="15">
        <f t="shared" si="682"/>
        <v>0</v>
      </c>
      <c r="DQ14" s="15">
        <f t="shared" si="682"/>
        <v>0</v>
      </c>
      <c r="DR14" s="15">
        <f t="shared" si="682"/>
        <v>0</v>
      </c>
      <c r="DS14" s="15">
        <f t="shared" si="682"/>
        <v>0</v>
      </c>
      <c r="DT14" s="15">
        <f t="shared" si="682"/>
        <v>0</v>
      </c>
      <c r="DU14" s="15">
        <f t="shared" ref="DU14:GF14" si="683">IF(AND(DU$9&gt;=$D14,DU$9&lt;$G14),IF(AND(DU$9&gt;=$D14,DU$9&lt;$H14),1,2),0)</f>
        <v>0</v>
      </c>
      <c r="DV14" s="15">
        <f t="shared" si="683"/>
        <v>0</v>
      </c>
      <c r="DW14" s="15">
        <f t="shared" si="683"/>
        <v>0</v>
      </c>
      <c r="DX14" s="15">
        <f t="shared" si="683"/>
        <v>0</v>
      </c>
      <c r="DY14" s="15">
        <f t="shared" si="683"/>
        <v>0</v>
      </c>
      <c r="DZ14" s="15">
        <f t="shared" si="683"/>
        <v>0</v>
      </c>
      <c r="EA14" s="15">
        <f t="shared" si="683"/>
        <v>0</v>
      </c>
      <c r="EB14" s="15">
        <f t="shared" si="683"/>
        <v>0</v>
      </c>
      <c r="EC14" s="15">
        <f t="shared" si="683"/>
        <v>0</v>
      </c>
      <c r="ED14" s="15">
        <f t="shared" si="683"/>
        <v>0</v>
      </c>
      <c r="EE14" s="15">
        <f t="shared" si="683"/>
        <v>0</v>
      </c>
      <c r="EF14" s="15">
        <f t="shared" si="683"/>
        <v>0</v>
      </c>
      <c r="EG14" s="15">
        <f t="shared" si="683"/>
        <v>0</v>
      </c>
      <c r="EH14" s="15">
        <f t="shared" si="683"/>
        <v>0</v>
      </c>
      <c r="EI14" s="15">
        <f t="shared" si="683"/>
        <v>0</v>
      </c>
      <c r="EJ14" s="15">
        <f t="shared" si="683"/>
        <v>0</v>
      </c>
      <c r="EK14" s="15">
        <f t="shared" si="683"/>
        <v>0</v>
      </c>
      <c r="EL14" s="15">
        <f t="shared" si="683"/>
        <v>0</v>
      </c>
      <c r="EM14" s="15">
        <f t="shared" si="683"/>
        <v>0</v>
      </c>
      <c r="EN14" s="15">
        <f t="shared" si="683"/>
        <v>0</v>
      </c>
      <c r="EO14" s="15">
        <f t="shared" si="683"/>
        <v>0</v>
      </c>
      <c r="EP14" s="15">
        <f t="shared" si="683"/>
        <v>0</v>
      </c>
      <c r="EQ14" s="15">
        <f t="shared" si="683"/>
        <v>0</v>
      </c>
      <c r="ER14" s="15">
        <f t="shared" si="683"/>
        <v>0</v>
      </c>
      <c r="ES14" s="15">
        <f t="shared" si="683"/>
        <v>0</v>
      </c>
      <c r="ET14" s="15">
        <f t="shared" si="683"/>
        <v>0</v>
      </c>
      <c r="EU14" s="15">
        <f t="shared" si="683"/>
        <v>0</v>
      </c>
      <c r="EV14" s="15">
        <f t="shared" si="683"/>
        <v>0</v>
      </c>
      <c r="EW14" s="15">
        <f t="shared" si="683"/>
        <v>0</v>
      </c>
      <c r="EX14" s="15">
        <f t="shared" si="683"/>
        <v>0</v>
      </c>
      <c r="EY14" s="15">
        <f t="shared" si="683"/>
        <v>0</v>
      </c>
      <c r="EZ14" s="15">
        <f t="shared" si="683"/>
        <v>0</v>
      </c>
      <c r="FA14" s="15">
        <f t="shared" si="683"/>
        <v>0</v>
      </c>
      <c r="FB14" s="15">
        <f t="shared" si="683"/>
        <v>0</v>
      </c>
      <c r="FC14" s="15">
        <f t="shared" si="683"/>
        <v>0</v>
      </c>
      <c r="FD14" s="15">
        <f t="shared" si="683"/>
        <v>0</v>
      </c>
      <c r="FE14" s="15">
        <f t="shared" si="683"/>
        <v>0</v>
      </c>
      <c r="FF14" s="15">
        <f t="shared" si="683"/>
        <v>0</v>
      </c>
      <c r="FG14" s="15">
        <f t="shared" si="683"/>
        <v>0</v>
      </c>
      <c r="FH14" s="15">
        <f t="shared" si="683"/>
        <v>0</v>
      </c>
      <c r="FI14" s="15">
        <f t="shared" si="683"/>
        <v>0</v>
      </c>
      <c r="FJ14" s="15">
        <f t="shared" si="683"/>
        <v>0</v>
      </c>
      <c r="FK14" s="15">
        <f t="shared" si="683"/>
        <v>0</v>
      </c>
      <c r="FL14" s="15">
        <f t="shared" si="683"/>
        <v>0</v>
      </c>
      <c r="FM14" s="15">
        <f t="shared" si="683"/>
        <v>0</v>
      </c>
      <c r="FN14" s="15">
        <f t="shared" si="683"/>
        <v>0</v>
      </c>
      <c r="FO14" s="15">
        <f t="shared" si="683"/>
        <v>0</v>
      </c>
      <c r="FP14" s="15">
        <f t="shared" si="683"/>
        <v>0</v>
      </c>
      <c r="FQ14" s="15">
        <f t="shared" si="683"/>
        <v>0</v>
      </c>
      <c r="FR14" s="15">
        <f t="shared" si="683"/>
        <v>0</v>
      </c>
      <c r="FS14" s="15">
        <f t="shared" si="683"/>
        <v>0</v>
      </c>
      <c r="FT14" s="15">
        <f t="shared" si="683"/>
        <v>0</v>
      </c>
      <c r="FU14" s="15">
        <f t="shared" si="683"/>
        <v>0</v>
      </c>
      <c r="FV14" s="15">
        <f t="shared" si="683"/>
        <v>0</v>
      </c>
      <c r="FW14" s="15">
        <f t="shared" si="683"/>
        <v>0</v>
      </c>
      <c r="FX14" s="15">
        <f t="shared" si="683"/>
        <v>0</v>
      </c>
      <c r="FY14" s="15">
        <f t="shared" si="683"/>
        <v>0</v>
      </c>
      <c r="FZ14" s="15">
        <f t="shared" si="683"/>
        <v>0</v>
      </c>
      <c r="GA14" s="15">
        <f t="shared" si="683"/>
        <v>0</v>
      </c>
      <c r="GB14" s="15">
        <f t="shared" si="683"/>
        <v>0</v>
      </c>
      <c r="GC14" s="15">
        <f t="shared" si="683"/>
        <v>0</v>
      </c>
      <c r="GD14" s="15">
        <f t="shared" si="683"/>
        <v>0</v>
      </c>
      <c r="GE14" s="15">
        <f t="shared" si="683"/>
        <v>0</v>
      </c>
      <c r="GF14" s="15">
        <f t="shared" si="683"/>
        <v>0</v>
      </c>
      <c r="GG14" s="15">
        <f t="shared" ref="GG14:IR14" si="684">IF(AND(GG$9&gt;=$D14,GG$9&lt;$G14),IF(AND(GG$9&gt;=$D14,GG$9&lt;$H14),1,2),0)</f>
        <v>0</v>
      </c>
      <c r="GH14" s="15">
        <f t="shared" si="684"/>
        <v>0</v>
      </c>
      <c r="GI14" s="15">
        <f t="shared" si="684"/>
        <v>0</v>
      </c>
      <c r="GJ14" s="15">
        <f t="shared" si="684"/>
        <v>0</v>
      </c>
      <c r="GK14" s="15">
        <f t="shared" si="684"/>
        <v>0</v>
      </c>
      <c r="GL14" s="15">
        <f t="shared" si="684"/>
        <v>0</v>
      </c>
      <c r="GM14" s="15">
        <f t="shared" si="684"/>
        <v>0</v>
      </c>
      <c r="GN14" s="15">
        <f t="shared" si="684"/>
        <v>0</v>
      </c>
      <c r="GO14" s="15">
        <f t="shared" si="684"/>
        <v>0</v>
      </c>
      <c r="GP14" s="15">
        <f t="shared" si="684"/>
        <v>0</v>
      </c>
      <c r="GQ14" s="15">
        <f t="shared" si="684"/>
        <v>0</v>
      </c>
      <c r="GR14" s="15">
        <f t="shared" si="684"/>
        <v>0</v>
      </c>
      <c r="GS14" s="15">
        <f t="shared" si="684"/>
        <v>0</v>
      </c>
      <c r="GT14" s="15">
        <f t="shared" si="684"/>
        <v>0</v>
      </c>
      <c r="GU14" s="15">
        <f t="shared" si="684"/>
        <v>0</v>
      </c>
      <c r="GV14" s="15">
        <f t="shared" si="684"/>
        <v>0</v>
      </c>
      <c r="GW14" s="15">
        <f t="shared" si="684"/>
        <v>0</v>
      </c>
      <c r="GX14" s="15">
        <f t="shared" si="684"/>
        <v>0</v>
      </c>
      <c r="GY14" s="15">
        <f t="shared" si="684"/>
        <v>0</v>
      </c>
      <c r="GZ14" s="15">
        <f t="shared" si="684"/>
        <v>0</v>
      </c>
      <c r="HA14" s="15">
        <f t="shared" si="684"/>
        <v>0</v>
      </c>
      <c r="HB14" s="15">
        <f t="shared" si="684"/>
        <v>0</v>
      </c>
      <c r="HC14" s="15">
        <f t="shared" si="684"/>
        <v>0</v>
      </c>
      <c r="HD14" s="15">
        <f t="shared" si="684"/>
        <v>0</v>
      </c>
      <c r="HE14" s="15">
        <f t="shared" si="684"/>
        <v>0</v>
      </c>
      <c r="HF14" s="15">
        <f t="shared" si="684"/>
        <v>0</v>
      </c>
      <c r="HG14" s="15">
        <f t="shared" si="684"/>
        <v>0</v>
      </c>
      <c r="HH14" s="15">
        <f t="shared" si="684"/>
        <v>0</v>
      </c>
      <c r="HI14" s="15">
        <f t="shared" si="684"/>
        <v>0</v>
      </c>
      <c r="HJ14" s="15">
        <f t="shared" si="684"/>
        <v>0</v>
      </c>
      <c r="HK14" s="15">
        <f t="shared" si="684"/>
        <v>0</v>
      </c>
      <c r="HL14" s="15">
        <f t="shared" si="684"/>
        <v>0</v>
      </c>
      <c r="HM14" s="15">
        <f t="shared" si="684"/>
        <v>0</v>
      </c>
      <c r="HN14" s="15">
        <f t="shared" si="684"/>
        <v>0</v>
      </c>
      <c r="HO14" s="15">
        <f t="shared" si="684"/>
        <v>0</v>
      </c>
      <c r="HP14" s="15">
        <f t="shared" si="684"/>
        <v>0</v>
      </c>
      <c r="HQ14" s="15">
        <f t="shared" si="684"/>
        <v>0</v>
      </c>
      <c r="HR14" s="15">
        <f t="shared" si="684"/>
        <v>0</v>
      </c>
      <c r="HS14" s="15">
        <f t="shared" si="684"/>
        <v>0</v>
      </c>
      <c r="HT14" s="15">
        <f t="shared" si="684"/>
        <v>0</v>
      </c>
      <c r="HU14" s="15">
        <f t="shared" si="684"/>
        <v>0</v>
      </c>
      <c r="HV14" s="15">
        <f t="shared" si="684"/>
        <v>0</v>
      </c>
      <c r="HW14" s="15">
        <f t="shared" si="684"/>
        <v>0</v>
      </c>
      <c r="HX14" s="15">
        <f t="shared" si="684"/>
        <v>0</v>
      </c>
      <c r="HY14" s="15">
        <f t="shared" si="684"/>
        <v>0</v>
      </c>
      <c r="HZ14" s="15">
        <f t="shared" si="684"/>
        <v>0</v>
      </c>
      <c r="IA14" s="15">
        <f t="shared" si="684"/>
        <v>0</v>
      </c>
      <c r="IB14" s="15">
        <f t="shared" si="684"/>
        <v>0</v>
      </c>
      <c r="IC14" s="15">
        <f t="shared" si="684"/>
        <v>0</v>
      </c>
      <c r="ID14" s="15">
        <f t="shared" si="684"/>
        <v>0</v>
      </c>
      <c r="IE14" s="15">
        <f t="shared" si="684"/>
        <v>0</v>
      </c>
      <c r="IF14" s="15">
        <f t="shared" si="684"/>
        <v>0</v>
      </c>
      <c r="IG14" s="15">
        <f t="shared" si="684"/>
        <v>0</v>
      </c>
      <c r="IH14" s="15">
        <f t="shared" si="684"/>
        <v>0</v>
      </c>
      <c r="II14" s="15">
        <f t="shared" si="684"/>
        <v>0</v>
      </c>
      <c r="IJ14" s="15">
        <f t="shared" si="684"/>
        <v>0</v>
      </c>
      <c r="IK14" s="15">
        <f t="shared" si="684"/>
        <v>0</v>
      </c>
      <c r="IL14" s="15">
        <f t="shared" si="684"/>
        <v>0</v>
      </c>
      <c r="IM14" s="15">
        <f t="shared" si="684"/>
        <v>0</v>
      </c>
      <c r="IN14" s="15">
        <f t="shared" si="684"/>
        <v>0</v>
      </c>
      <c r="IO14" s="15">
        <f t="shared" si="684"/>
        <v>0</v>
      </c>
      <c r="IP14" s="15">
        <f t="shared" si="684"/>
        <v>0</v>
      </c>
      <c r="IQ14" s="15">
        <f t="shared" si="684"/>
        <v>0</v>
      </c>
      <c r="IR14" s="15">
        <f t="shared" si="684"/>
        <v>0</v>
      </c>
      <c r="IS14" s="15">
        <f t="shared" ref="IS14:IV14" si="685">IF(AND(IS$9&gt;=$D14,IS$9&lt;$G14),IF(AND(IS$9&gt;=$D14,IS$9&lt;$H14),1,2),0)</f>
        <v>0</v>
      </c>
      <c r="IT14" s="15">
        <f t="shared" si="685"/>
        <v>0</v>
      </c>
      <c r="IU14" s="15">
        <f t="shared" si="685"/>
        <v>0</v>
      </c>
      <c r="IV14" s="15">
        <f t="shared" si="685"/>
        <v>0</v>
      </c>
    </row>
    <row r="15" spans="1:257" s="34" customFormat="1" ht="9" customHeight="1" x14ac:dyDescent="0.2">
      <c r="A15" s="91"/>
      <c r="B15" s="92"/>
      <c r="C15" s="84"/>
      <c r="D15" s="60"/>
      <c r="E15" s="61"/>
      <c r="F15" s="62"/>
      <c r="G15" s="60"/>
      <c r="H15" s="35"/>
      <c r="I15" s="36"/>
      <c r="J15" s="29" t="str">
        <f t="shared" ref="J15" si="686">IF(J13=J12,F14,"")</f>
        <v/>
      </c>
      <c r="K15" s="30" t="str">
        <f t="shared" ref="K15" si="687">IF(K13=K12,G14,"")</f>
        <v/>
      </c>
      <c r="L15" s="30" t="str">
        <f t="shared" ref="L15" si="688">IF(L13=L12,H14,"")</f>
        <v/>
      </c>
      <c r="M15" s="30" t="str">
        <f t="shared" ref="M15" si="689">IF(M13=M12,I14,"")</f>
        <v/>
      </c>
      <c r="N15" s="30" t="str">
        <f t="shared" ref="N15" si="690">IF(N13=N12,J14,"")</f>
        <v/>
      </c>
      <c r="O15" s="30" t="str">
        <f t="shared" ref="O15" si="691">IF(O13=O12,K14,"")</f>
        <v/>
      </c>
      <c r="P15" s="30" t="str">
        <f t="shared" ref="P15" si="692">IF(P13=P12,L14,"")</f>
        <v/>
      </c>
      <c r="Q15" s="30" t="str">
        <f t="shared" ref="Q15" si="693">IF(Q13=Q12,M14,"")</f>
        <v/>
      </c>
      <c r="R15" s="30" t="str">
        <f t="shared" ref="R15" si="694">IF(R13=R12,N14,"")</f>
        <v/>
      </c>
      <c r="S15" s="30" t="str">
        <f t="shared" ref="S15" si="695">IF(S13=S12,O14,"")</f>
        <v/>
      </c>
      <c r="T15" s="30" t="str">
        <f t="shared" ref="T15" si="696">IF(T13=T12,P14,"")</f>
        <v/>
      </c>
      <c r="U15" s="30" t="str">
        <f t="shared" ref="U15" si="697">IF(U13=U12,Q14,"")</f>
        <v/>
      </c>
      <c r="V15" s="30" t="str">
        <f t="shared" ref="V15" si="698">IF(V13=V12,R14,"")</f>
        <v/>
      </c>
      <c r="W15" s="30" t="str">
        <f t="shared" ref="W15" si="699">IF(W13=W12,S14,"")</f>
        <v/>
      </c>
      <c r="X15" s="30" t="str">
        <f t="shared" ref="X15" si="700">IF(X13=X12,T14,"")</f>
        <v/>
      </c>
      <c r="Y15" s="30" t="str">
        <f t="shared" ref="Y15" si="701">IF(Y13=Y12,U14,"")</f>
        <v/>
      </c>
      <c r="Z15" s="30" t="str">
        <f t="shared" ref="Z15" si="702">IF(Z13=Z12,V14,"")</f>
        <v/>
      </c>
      <c r="AA15" s="30" t="str">
        <f t="shared" ref="AA15" si="703">IF(AA13=AA12,W14,"")</f>
        <v/>
      </c>
      <c r="AB15" s="30" t="str">
        <f t="shared" ref="AB15" si="704">IF(AB13=AB12,X14,"")</f>
        <v/>
      </c>
      <c r="AC15" s="30" t="str">
        <f t="shared" ref="AC15" si="705">IF(AC13=AC12,Y14,"")</f>
        <v/>
      </c>
      <c r="AD15" s="30" t="str">
        <f t="shared" ref="AD15" si="706">IF(AD13=AD12,Z14,"")</f>
        <v/>
      </c>
      <c r="AE15" s="30" t="str">
        <f t="shared" ref="AE15" si="707">IF(AE13=AE12,AA14,"")</f>
        <v/>
      </c>
      <c r="AF15" s="30" t="str">
        <f t="shared" ref="AF15" si="708">IF(AF13=AF12,AB14,"")</f>
        <v/>
      </c>
      <c r="AG15" s="30" t="str">
        <f t="shared" ref="AG15" si="709">IF(AG13=AG12,AC14,"")</f>
        <v/>
      </c>
      <c r="AH15" s="30" t="str">
        <f t="shared" ref="AH15" si="710">IF(AH13=AH12,AD14,"")</f>
        <v/>
      </c>
      <c r="AI15" s="30" t="str">
        <f t="shared" ref="AI15" si="711">IF(AI13=AI12,AE14,"")</f>
        <v/>
      </c>
      <c r="AJ15" s="30" t="str">
        <f t="shared" ref="AJ15" si="712">IF(AJ13=AJ12,AF14,"")</f>
        <v/>
      </c>
      <c r="AK15" s="30" t="str">
        <f t="shared" ref="AK15" si="713">IF(AK13=AK12,AG14,"")</f>
        <v/>
      </c>
      <c r="AL15" s="30" t="str">
        <f t="shared" ref="AL15" si="714">IF(AL13=AL12,AH14,"")</f>
        <v/>
      </c>
      <c r="AM15" s="30" t="str">
        <f t="shared" ref="AM15" si="715">IF(AM13=AM12,AI14,"")</f>
        <v/>
      </c>
      <c r="AN15" s="30" t="str">
        <f t="shared" ref="AN15" si="716">IF(AN13=AN12,AJ14,"")</f>
        <v/>
      </c>
      <c r="AO15" s="30" t="str">
        <f t="shared" ref="AO15" si="717">IF(AO13=AO12,AK14,"")</f>
        <v/>
      </c>
      <c r="AP15" s="30" t="str">
        <f t="shared" ref="AP15" si="718">IF(AP13=AP12,AL14,"")</f>
        <v/>
      </c>
      <c r="AQ15" s="30" t="str">
        <f t="shared" ref="AQ15" si="719">IF(AQ13=AQ12,AM14,"")</f>
        <v/>
      </c>
      <c r="AR15" s="30" t="str">
        <f t="shared" ref="AR15" si="720">IF(AR13=AR12,AN14,"")</f>
        <v/>
      </c>
      <c r="AS15" s="30" t="str">
        <f t="shared" ref="AS15" si="721">IF(AS13=AS12,AO14,"")</f>
        <v/>
      </c>
      <c r="AT15" s="30" t="str">
        <f t="shared" ref="AT15" si="722">IF(AT13=AT12,AP14,"")</f>
        <v/>
      </c>
      <c r="AU15" s="30" t="str">
        <f t="shared" ref="AU15" si="723">IF(AU13=AU12,AQ14,"")</f>
        <v/>
      </c>
      <c r="AV15" s="30" t="str">
        <f t="shared" ref="AV15" si="724">IF(AV13=AV12,AR14,"")</f>
        <v/>
      </c>
      <c r="AW15" s="30" t="str">
        <f t="shared" ref="AW15" si="725">IF(AW13=AW12,AS14,"")</f>
        <v/>
      </c>
      <c r="AX15" s="30" t="str">
        <f t="shared" ref="AX15" si="726">IF(AX13=AX12,AT14,"")</f>
        <v/>
      </c>
      <c r="AY15" s="30" t="str">
        <f t="shared" ref="AY15" si="727">IF(AY13=AY12,AU14,"")</f>
        <v/>
      </c>
      <c r="AZ15" s="30" t="str">
        <f t="shared" ref="AZ15" si="728">IF(AZ13=AZ12,AV14,"")</f>
        <v/>
      </c>
      <c r="BA15" s="30" t="str">
        <f t="shared" ref="BA15" si="729">IF(BA13=BA12,AW14,"")</f>
        <v/>
      </c>
      <c r="BB15" s="30" t="str">
        <f t="shared" ref="BB15" si="730">IF(BB13=BB12,AX14,"")</f>
        <v/>
      </c>
      <c r="BC15" s="30" t="str">
        <f t="shared" ref="BC15" si="731">IF(BC13=BC12,AY14,"")</f>
        <v/>
      </c>
      <c r="BD15" s="30" t="str">
        <f t="shared" ref="BD15" si="732">IF(BD13=BD12,AZ14,"")</f>
        <v/>
      </c>
      <c r="BE15" s="30" t="str">
        <f t="shared" ref="BE15" si="733">IF(BE13=BE12,BA14,"")</f>
        <v/>
      </c>
      <c r="BF15" s="30" t="str">
        <f t="shared" ref="BF15" si="734">IF(BF13=BF12,BB14,"")</f>
        <v/>
      </c>
      <c r="BG15" s="30" t="str">
        <f t="shared" ref="BG15" si="735">IF(BG13=BG12,BC14,"")</f>
        <v/>
      </c>
      <c r="BH15" s="30" t="str">
        <f t="shared" ref="BH15" si="736">IF(BH13=BH12,BD14,"")</f>
        <v/>
      </c>
      <c r="BI15" s="30" t="str">
        <f t="shared" ref="BI15" si="737">IF(BI13=BI12,BE14,"")</f>
        <v/>
      </c>
      <c r="BJ15" s="30" t="str">
        <f t="shared" ref="BJ15" si="738">IF(BJ13=BJ12,BF14,"")</f>
        <v/>
      </c>
      <c r="BK15" s="30" t="str">
        <f t="shared" ref="BK15" si="739">IF(BK13=BK12,BG14,"")</f>
        <v/>
      </c>
      <c r="BL15" s="30" t="str">
        <f t="shared" ref="BL15" si="740">IF(BL13=BL12,BH14,"")</f>
        <v/>
      </c>
      <c r="BM15" s="30" t="str">
        <f t="shared" ref="BM15" si="741">IF(BM13=BM12,BI14,"")</f>
        <v/>
      </c>
      <c r="BN15" s="30" t="str">
        <f t="shared" ref="BN15" si="742">IF(BN13=BN12,BJ14,"")</f>
        <v/>
      </c>
      <c r="BO15" s="30" t="str">
        <f t="shared" ref="BO15" si="743">IF(BO13=BO12,BK14,"")</f>
        <v/>
      </c>
      <c r="BP15" s="30" t="str">
        <f t="shared" ref="BP15" si="744">IF(BP13=BP12,BL14,"")</f>
        <v/>
      </c>
      <c r="BQ15" s="30" t="str">
        <f t="shared" ref="BQ15" si="745">IF(BQ13=BQ12,BM14,"")</f>
        <v/>
      </c>
      <c r="BR15" s="30" t="str">
        <f t="shared" ref="BR15" si="746">IF(BR13=BR12,BN14,"")</f>
        <v/>
      </c>
      <c r="BS15" s="30" t="str">
        <f t="shared" ref="BS15" si="747">IF(BS13=BS12,BO14,"")</f>
        <v/>
      </c>
      <c r="BT15" s="30" t="str">
        <f t="shared" ref="BT15" si="748">IF(BT13=BT12,BP14,"")</f>
        <v/>
      </c>
      <c r="BU15" s="30" t="str">
        <f t="shared" ref="BU15" si="749">IF(BU13=BU12,BQ14,"")</f>
        <v/>
      </c>
      <c r="BV15" s="30" t="str">
        <f t="shared" ref="BV15" si="750">IF(BV13=BV12,BR14,"")</f>
        <v/>
      </c>
      <c r="BW15" s="30" t="str">
        <f t="shared" ref="BW15" si="751">IF(BW13=BW12,BS14,"")</f>
        <v/>
      </c>
      <c r="BX15" s="30" t="str">
        <f t="shared" ref="BX15" si="752">IF(BX13=BX12,BT14,"")</f>
        <v/>
      </c>
      <c r="BY15" s="30" t="str">
        <f t="shared" ref="BY15" si="753">IF(BY13=BY12,BU14,"")</f>
        <v/>
      </c>
      <c r="BZ15" s="30" t="str">
        <f t="shared" ref="BZ15" si="754">IF(BZ13=BZ12,BV14,"")</f>
        <v/>
      </c>
      <c r="CA15" s="30" t="str">
        <f t="shared" ref="CA15" si="755">IF(CA13=CA12,BW14,"")</f>
        <v/>
      </c>
      <c r="CB15" s="30" t="str">
        <f t="shared" ref="CB15" si="756">IF(CB13=CB12,BX14,"")</f>
        <v/>
      </c>
      <c r="CC15" s="30" t="str">
        <f t="shared" ref="CC15" si="757">IF(CC13=CC12,BY14,"")</f>
        <v/>
      </c>
      <c r="CD15" s="30" t="str">
        <f t="shared" ref="CD15" si="758">IF(CD13=CD12,BZ14,"")</f>
        <v/>
      </c>
      <c r="CE15" s="30" t="str">
        <f t="shared" ref="CE15" si="759">IF(CE13=CE12,CA14,"")</f>
        <v/>
      </c>
      <c r="CF15" s="30" t="str">
        <f t="shared" ref="CF15" si="760">IF(CF13=CF12,CB14,"")</f>
        <v/>
      </c>
      <c r="CG15" s="30" t="str">
        <f t="shared" ref="CG15" si="761">IF(CG13=CG12,CC14,"")</f>
        <v/>
      </c>
      <c r="CH15" s="30" t="str">
        <f t="shared" ref="CH15" si="762">IF(CH13=CH12,CD14,"")</f>
        <v/>
      </c>
      <c r="CI15" s="30" t="str">
        <f t="shared" ref="CI15" si="763">IF(CI13=CI12,CE14,"")</f>
        <v/>
      </c>
      <c r="CJ15" s="30" t="str">
        <f t="shared" ref="CJ15" si="764">IF(CJ13=CJ12,CF14,"")</f>
        <v/>
      </c>
      <c r="CK15" s="30" t="str">
        <f t="shared" ref="CK15" si="765">IF(CK13=CK12,CG14,"")</f>
        <v/>
      </c>
      <c r="CL15" s="30" t="str">
        <f t="shared" ref="CL15" si="766">IF(CL13=CL12,CH14,"")</f>
        <v/>
      </c>
      <c r="CM15" s="30" t="str">
        <f t="shared" ref="CM15" si="767">IF(CM13=CM12,CI14,"")</f>
        <v/>
      </c>
      <c r="CN15" s="30" t="str">
        <f t="shared" ref="CN15" si="768">IF(CN13=CN12,CJ14,"")</f>
        <v/>
      </c>
      <c r="CO15" s="30" t="str">
        <f t="shared" ref="CO15" si="769">IF(CO13=CO12,CK14,"")</f>
        <v/>
      </c>
      <c r="CP15" s="30" t="str">
        <f t="shared" ref="CP15" si="770">IF(CP13=CP12,CL14,"")</f>
        <v/>
      </c>
      <c r="CQ15" s="30" t="str">
        <f t="shared" ref="CQ15" si="771">IF(CQ13=CQ12,CM14,"")</f>
        <v/>
      </c>
      <c r="CR15" s="30" t="str">
        <f t="shared" ref="CR15" si="772">IF(CR13=CR12,CN14,"")</f>
        <v/>
      </c>
      <c r="CS15" s="30" t="str">
        <f t="shared" ref="CS15" si="773">IF(CS13=CS12,CO14,"")</f>
        <v/>
      </c>
      <c r="CT15" s="30" t="str">
        <f t="shared" ref="CT15" si="774">IF(CT13=CT12,CP14,"")</f>
        <v/>
      </c>
      <c r="CU15" s="30" t="str">
        <f t="shared" ref="CU15" si="775">IF(CU13=CU12,CQ14,"")</f>
        <v/>
      </c>
      <c r="CV15" s="30" t="str">
        <f t="shared" ref="CV15" si="776">IF(CV13=CV12,CR14,"")</f>
        <v/>
      </c>
      <c r="CW15" s="30" t="str">
        <f t="shared" ref="CW15" si="777">IF(CW13=CW12,CS14,"")</f>
        <v/>
      </c>
      <c r="CX15" s="30" t="str">
        <f t="shared" ref="CX15" si="778">IF(CX13=CX12,CT14,"")</f>
        <v/>
      </c>
      <c r="CY15" s="30" t="str">
        <f t="shared" ref="CY15" si="779">IF(CY13=CY12,CU14,"")</f>
        <v/>
      </c>
      <c r="CZ15" s="30" t="str">
        <f t="shared" ref="CZ15" si="780">IF(CZ13=CZ12,CV14,"")</f>
        <v/>
      </c>
      <c r="DA15" s="30" t="str">
        <f t="shared" ref="DA15" si="781">IF(DA13=DA12,CW14,"")</f>
        <v/>
      </c>
      <c r="DB15" s="30" t="str">
        <f t="shared" ref="DB15" si="782">IF(DB13=DB12,CX14,"")</f>
        <v/>
      </c>
      <c r="DC15" s="30" t="str">
        <f t="shared" ref="DC15" si="783">IF(DC13=DC12,CY14,"")</f>
        <v/>
      </c>
      <c r="DD15" s="30" t="str">
        <f t="shared" ref="DD15" si="784">IF(DD13=DD12,CZ14,"")</f>
        <v/>
      </c>
      <c r="DE15" s="30" t="str">
        <f t="shared" ref="DE15" si="785">IF(DE13=DE12,DA14,"")</f>
        <v/>
      </c>
      <c r="DF15" s="30" t="str">
        <f t="shared" ref="DF15" si="786">IF(DF13=DF12,DB14,"")</f>
        <v/>
      </c>
      <c r="DG15" s="30" t="str">
        <f t="shared" ref="DG15" si="787">IF(DG13=DG12,DC14,"")</f>
        <v/>
      </c>
      <c r="DH15" s="30" t="str">
        <f t="shared" ref="DH15" si="788">IF(DH13=DH12,DD14,"")</f>
        <v/>
      </c>
      <c r="DI15" s="30" t="str">
        <f t="shared" ref="DI15" si="789">IF(DI13=DI12,DE14,"")</f>
        <v/>
      </c>
      <c r="DJ15" s="30" t="str">
        <f t="shared" ref="DJ15" si="790">IF(DJ13=DJ12,DF14,"")</f>
        <v/>
      </c>
      <c r="DK15" s="30" t="str">
        <f t="shared" ref="DK15" si="791">IF(DK13=DK12,DG14,"")</f>
        <v/>
      </c>
      <c r="DL15" s="30" t="str">
        <f t="shared" ref="DL15" si="792">IF(DL13=DL12,DH14,"")</f>
        <v/>
      </c>
      <c r="DM15" s="30" t="str">
        <f t="shared" ref="DM15" si="793">IF(DM13=DM12,DI14,"")</f>
        <v/>
      </c>
      <c r="DN15" s="30" t="str">
        <f t="shared" ref="DN15" si="794">IF(DN13=DN12,DJ14,"")</f>
        <v/>
      </c>
      <c r="DO15" s="30" t="str">
        <f t="shared" ref="DO15" si="795">IF(DO13=DO12,DK14,"")</f>
        <v/>
      </c>
      <c r="DP15" s="30" t="str">
        <f t="shared" ref="DP15" si="796">IF(DP13=DP12,DL14,"")</f>
        <v/>
      </c>
      <c r="DQ15" s="30" t="str">
        <f t="shared" ref="DQ15" si="797">IF(DQ13=DQ12,DM14,"")</f>
        <v/>
      </c>
      <c r="DR15" s="30" t="str">
        <f t="shared" ref="DR15" si="798">IF(DR13=DR12,DN14,"")</f>
        <v/>
      </c>
      <c r="DS15" s="30" t="str">
        <f t="shared" ref="DS15" si="799">IF(DS13=DS12,DO14,"")</f>
        <v/>
      </c>
      <c r="DT15" s="30" t="str">
        <f t="shared" ref="DT15" si="800">IF(DT13=DT12,DP14,"")</f>
        <v/>
      </c>
      <c r="DU15" s="30" t="str">
        <f t="shared" ref="DU15" si="801">IF(DU13=DU12,DQ14,"")</f>
        <v/>
      </c>
      <c r="DV15" s="30" t="str">
        <f t="shared" ref="DV15" si="802">IF(DV13=DV12,DR14,"")</f>
        <v/>
      </c>
      <c r="DW15" s="30" t="str">
        <f t="shared" ref="DW15" si="803">IF(DW13=DW12,DS14,"")</f>
        <v/>
      </c>
      <c r="DX15" s="30" t="str">
        <f t="shared" ref="DX15" si="804">IF(DX13=DX12,DT14,"")</f>
        <v/>
      </c>
      <c r="DY15" s="30" t="str">
        <f t="shared" ref="DY15" si="805">IF(DY13=DY12,DU14,"")</f>
        <v/>
      </c>
      <c r="DZ15" s="30" t="str">
        <f t="shared" ref="DZ15" si="806">IF(DZ13=DZ12,DV14,"")</f>
        <v/>
      </c>
      <c r="EA15" s="30" t="str">
        <f t="shared" ref="EA15" si="807">IF(EA13=EA12,DW14,"")</f>
        <v/>
      </c>
      <c r="EB15" s="30" t="str">
        <f t="shared" ref="EB15" si="808">IF(EB13=EB12,DX14,"")</f>
        <v/>
      </c>
      <c r="EC15" s="30" t="str">
        <f t="shared" ref="EC15" si="809">IF(EC13=EC12,DY14,"")</f>
        <v/>
      </c>
      <c r="ED15" s="30" t="str">
        <f t="shared" ref="ED15" si="810">IF(ED13=ED12,DZ14,"")</f>
        <v/>
      </c>
      <c r="EE15" s="30" t="str">
        <f t="shared" ref="EE15" si="811">IF(EE13=EE12,EA14,"")</f>
        <v/>
      </c>
      <c r="EF15" s="30" t="str">
        <f t="shared" ref="EF15" si="812">IF(EF13=EF12,EB14,"")</f>
        <v/>
      </c>
      <c r="EG15" s="30" t="str">
        <f t="shared" ref="EG15" si="813">IF(EG13=EG12,EC14,"")</f>
        <v/>
      </c>
      <c r="EH15" s="30" t="str">
        <f t="shared" ref="EH15" si="814">IF(EH13=EH12,ED14,"")</f>
        <v/>
      </c>
      <c r="EI15" s="30" t="str">
        <f t="shared" ref="EI15" si="815">IF(EI13=EI12,EE14,"")</f>
        <v/>
      </c>
      <c r="EJ15" s="30" t="str">
        <f t="shared" ref="EJ15" si="816">IF(EJ13=EJ12,EF14,"")</f>
        <v/>
      </c>
      <c r="EK15" s="30" t="str">
        <f t="shared" ref="EK15" si="817">IF(EK13=EK12,EG14,"")</f>
        <v/>
      </c>
      <c r="EL15" s="30" t="str">
        <f t="shared" ref="EL15" si="818">IF(EL13=EL12,EH14,"")</f>
        <v/>
      </c>
      <c r="EM15" s="30" t="str">
        <f t="shared" ref="EM15" si="819">IF(EM13=EM12,EI14,"")</f>
        <v/>
      </c>
      <c r="EN15" s="30" t="str">
        <f t="shared" ref="EN15" si="820">IF(EN13=EN12,EJ14,"")</f>
        <v/>
      </c>
      <c r="EO15" s="30" t="str">
        <f t="shared" ref="EO15" si="821">IF(EO13=EO12,EK14,"")</f>
        <v/>
      </c>
      <c r="EP15" s="30" t="str">
        <f t="shared" ref="EP15" si="822">IF(EP13=EP12,EL14,"")</f>
        <v/>
      </c>
      <c r="EQ15" s="30" t="str">
        <f t="shared" ref="EQ15" si="823">IF(EQ13=EQ12,EM14,"")</f>
        <v/>
      </c>
      <c r="ER15" s="30" t="str">
        <f t="shared" ref="ER15" si="824">IF(ER13=ER12,EN14,"")</f>
        <v/>
      </c>
      <c r="ES15" s="30" t="str">
        <f t="shared" ref="ES15" si="825">IF(ES13=ES12,EO14,"")</f>
        <v/>
      </c>
      <c r="ET15" s="30" t="str">
        <f t="shared" ref="ET15" si="826">IF(ET13=ET12,EP14,"")</f>
        <v/>
      </c>
      <c r="EU15" s="30" t="str">
        <f t="shared" ref="EU15" si="827">IF(EU13=EU12,EQ14,"")</f>
        <v/>
      </c>
      <c r="EV15" s="30" t="str">
        <f t="shared" ref="EV15" si="828">IF(EV13=EV12,ER14,"")</f>
        <v/>
      </c>
      <c r="EW15" s="30" t="str">
        <f t="shared" ref="EW15" si="829">IF(EW13=EW12,ES14,"")</f>
        <v/>
      </c>
      <c r="EX15" s="30" t="str">
        <f t="shared" ref="EX15" si="830">IF(EX13=EX12,ET14,"")</f>
        <v/>
      </c>
      <c r="EY15" s="30" t="str">
        <f t="shared" ref="EY15" si="831">IF(EY13=EY12,EU14,"")</f>
        <v/>
      </c>
      <c r="EZ15" s="30" t="str">
        <f t="shared" ref="EZ15" si="832">IF(EZ13=EZ12,EV14,"")</f>
        <v/>
      </c>
      <c r="FA15" s="30" t="str">
        <f t="shared" ref="FA15" si="833">IF(FA13=FA12,EW14,"")</f>
        <v/>
      </c>
      <c r="FB15" s="30" t="str">
        <f t="shared" ref="FB15" si="834">IF(FB13=FB12,EX14,"")</f>
        <v/>
      </c>
      <c r="FC15" s="30" t="str">
        <f t="shared" ref="FC15" si="835">IF(FC13=FC12,EY14,"")</f>
        <v/>
      </c>
      <c r="FD15" s="30" t="str">
        <f t="shared" ref="FD15" si="836">IF(FD13=FD12,EZ14,"")</f>
        <v/>
      </c>
      <c r="FE15" s="30" t="str">
        <f t="shared" ref="FE15" si="837">IF(FE13=FE12,FA14,"")</f>
        <v/>
      </c>
      <c r="FF15" s="30" t="str">
        <f t="shared" ref="FF15" si="838">IF(FF13=FF12,FB14,"")</f>
        <v/>
      </c>
      <c r="FG15" s="30" t="str">
        <f t="shared" ref="FG15" si="839">IF(FG13=FG12,FC14,"")</f>
        <v/>
      </c>
      <c r="FH15" s="30" t="str">
        <f t="shared" ref="FH15" si="840">IF(FH13=FH12,FD14,"")</f>
        <v/>
      </c>
      <c r="FI15" s="30" t="str">
        <f t="shared" ref="FI15" si="841">IF(FI13=FI12,FE14,"")</f>
        <v/>
      </c>
      <c r="FJ15" s="30" t="str">
        <f t="shared" ref="FJ15" si="842">IF(FJ13=FJ12,FF14,"")</f>
        <v/>
      </c>
      <c r="FK15" s="30" t="str">
        <f t="shared" ref="FK15" si="843">IF(FK13=FK12,FG14,"")</f>
        <v/>
      </c>
      <c r="FL15" s="30" t="str">
        <f t="shared" ref="FL15" si="844">IF(FL13=FL12,FH14,"")</f>
        <v/>
      </c>
      <c r="FM15" s="30" t="str">
        <f t="shared" ref="FM15" si="845">IF(FM13=FM12,FI14,"")</f>
        <v/>
      </c>
      <c r="FN15" s="30" t="str">
        <f t="shared" ref="FN15" si="846">IF(FN13=FN12,FJ14,"")</f>
        <v/>
      </c>
      <c r="FO15" s="30" t="str">
        <f t="shared" ref="FO15" si="847">IF(FO13=FO12,FK14,"")</f>
        <v/>
      </c>
      <c r="FP15" s="30" t="str">
        <f t="shared" ref="FP15" si="848">IF(FP13=FP12,FL14,"")</f>
        <v/>
      </c>
      <c r="FQ15" s="30" t="str">
        <f t="shared" ref="FQ15" si="849">IF(FQ13=FQ12,FM14,"")</f>
        <v/>
      </c>
      <c r="FR15" s="30" t="str">
        <f t="shared" ref="FR15" si="850">IF(FR13=FR12,FN14,"")</f>
        <v/>
      </c>
      <c r="FS15" s="30" t="str">
        <f t="shared" ref="FS15" si="851">IF(FS13=FS12,FO14,"")</f>
        <v/>
      </c>
      <c r="FT15" s="30" t="str">
        <f t="shared" ref="FT15" si="852">IF(FT13=FT12,FP14,"")</f>
        <v/>
      </c>
      <c r="FU15" s="30" t="str">
        <f t="shared" ref="FU15" si="853">IF(FU13=FU12,FQ14,"")</f>
        <v/>
      </c>
      <c r="FV15" s="30" t="str">
        <f t="shared" ref="FV15" si="854">IF(FV13=FV12,FR14,"")</f>
        <v/>
      </c>
      <c r="FW15" s="30" t="str">
        <f t="shared" ref="FW15" si="855">IF(FW13=FW12,FS14,"")</f>
        <v/>
      </c>
      <c r="FX15" s="30" t="str">
        <f t="shared" ref="FX15" si="856">IF(FX13=FX12,FT14,"")</f>
        <v/>
      </c>
      <c r="FY15" s="30" t="str">
        <f t="shared" ref="FY15" si="857">IF(FY13=FY12,FU14,"")</f>
        <v/>
      </c>
      <c r="FZ15" s="30" t="str">
        <f t="shared" ref="FZ15" si="858">IF(FZ13=FZ12,FV14,"")</f>
        <v/>
      </c>
      <c r="GA15" s="30" t="str">
        <f t="shared" ref="GA15" si="859">IF(GA13=GA12,FW14,"")</f>
        <v/>
      </c>
      <c r="GB15" s="30" t="str">
        <f t="shared" ref="GB15" si="860">IF(GB13=GB12,FX14,"")</f>
        <v/>
      </c>
      <c r="GC15" s="30" t="str">
        <f t="shared" ref="GC15" si="861">IF(GC13=GC12,FY14,"")</f>
        <v/>
      </c>
      <c r="GD15" s="30" t="str">
        <f t="shared" ref="GD15" si="862">IF(GD13=GD12,FZ14,"")</f>
        <v/>
      </c>
      <c r="GE15" s="30" t="str">
        <f t="shared" ref="GE15" si="863">IF(GE13=GE12,GA14,"")</f>
        <v/>
      </c>
      <c r="GF15" s="30" t="str">
        <f t="shared" ref="GF15" si="864">IF(GF13=GF12,GB14,"")</f>
        <v/>
      </c>
      <c r="GG15" s="30" t="str">
        <f t="shared" ref="GG15" si="865">IF(GG13=GG12,GC14,"")</f>
        <v/>
      </c>
      <c r="GH15" s="30" t="str">
        <f t="shared" ref="GH15" si="866">IF(GH13=GH12,GD14,"")</f>
        <v/>
      </c>
      <c r="GI15" s="30" t="str">
        <f t="shared" ref="GI15" si="867">IF(GI13=GI12,GE14,"")</f>
        <v/>
      </c>
      <c r="GJ15" s="30" t="str">
        <f t="shared" ref="GJ15" si="868">IF(GJ13=GJ12,GF14,"")</f>
        <v/>
      </c>
      <c r="GK15" s="30" t="str">
        <f t="shared" ref="GK15" si="869">IF(GK13=GK12,GG14,"")</f>
        <v/>
      </c>
      <c r="GL15" s="30" t="str">
        <f t="shared" ref="GL15" si="870">IF(GL13=GL12,GH14,"")</f>
        <v/>
      </c>
      <c r="GM15" s="30" t="str">
        <f t="shared" ref="GM15" si="871">IF(GM13=GM12,GI14,"")</f>
        <v/>
      </c>
      <c r="GN15" s="30" t="str">
        <f t="shared" ref="GN15" si="872">IF(GN13=GN12,GJ14,"")</f>
        <v/>
      </c>
      <c r="GO15" s="30" t="str">
        <f t="shared" ref="GO15" si="873">IF(GO13=GO12,GK14,"")</f>
        <v/>
      </c>
      <c r="GP15" s="30" t="str">
        <f t="shared" ref="GP15" si="874">IF(GP13=GP12,GL14,"")</f>
        <v/>
      </c>
      <c r="GQ15" s="30" t="str">
        <f t="shared" ref="GQ15" si="875">IF(GQ13=GQ12,GM14,"")</f>
        <v/>
      </c>
      <c r="GR15" s="30" t="str">
        <f t="shared" ref="GR15" si="876">IF(GR13=GR12,GN14,"")</f>
        <v/>
      </c>
      <c r="GS15" s="30" t="str">
        <f t="shared" ref="GS15" si="877">IF(GS13=GS12,GO14,"")</f>
        <v/>
      </c>
      <c r="GT15" s="30" t="str">
        <f t="shared" ref="GT15" si="878">IF(GT13=GT12,GP14,"")</f>
        <v/>
      </c>
      <c r="GU15" s="30" t="str">
        <f t="shared" ref="GU15" si="879">IF(GU13=GU12,GQ14,"")</f>
        <v/>
      </c>
      <c r="GV15" s="30" t="str">
        <f t="shared" ref="GV15" si="880">IF(GV13=GV12,GR14,"")</f>
        <v/>
      </c>
      <c r="GW15" s="30" t="str">
        <f t="shared" ref="GW15" si="881">IF(GW13=GW12,GS14,"")</f>
        <v/>
      </c>
      <c r="GX15" s="30" t="str">
        <f t="shared" ref="GX15" si="882">IF(GX13=GX12,GT14,"")</f>
        <v/>
      </c>
      <c r="GY15" s="30" t="str">
        <f t="shared" ref="GY15" si="883">IF(GY13=GY12,GU14,"")</f>
        <v/>
      </c>
      <c r="GZ15" s="30" t="str">
        <f t="shared" ref="GZ15" si="884">IF(GZ13=GZ12,GV14,"")</f>
        <v/>
      </c>
      <c r="HA15" s="30" t="str">
        <f t="shared" ref="HA15" si="885">IF(HA13=HA12,GW14,"")</f>
        <v/>
      </c>
      <c r="HB15" s="30" t="str">
        <f t="shared" ref="HB15" si="886">IF(HB13=HB12,GX14,"")</f>
        <v/>
      </c>
      <c r="HC15" s="30" t="str">
        <f t="shared" ref="HC15" si="887">IF(HC13=HC12,GY14,"")</f>
        <v/>
      </c>
      <c r="HD15" s="30" t="str">
        <f t="shared" ref="HD15" si="888">IF(HD13=HD12,GZ14,"")</f>
        <v/>
      </c>
      <c r="HE15" s="30" t="str">
        <f t="shared" ref="HE15" si="889">IF(HE13=HE12,HA14,"")</f>
        <v/>
      </c>
      <c r="HF15" s="30" t="str">
        <f t="shared" ref="HF15" si="890">IF(HF13=HF12,HB14,"")</f>
        <v/>
      </c>
      <c r="HG15" s="30" t="str">
        <f t="shared" ref="HG15" si="891">IF(HG13=HG12,HC14,"")</f>
        <v/>
      </c>
      <c r="HH15" s="30" t="str">
        <f t="shared" ref="HH15" si="892">IF(HH13=HH12,HD14,"")</f>
        <v/>
      </c>
      <c r="HI15" s="30" t="str">
        <f t="shared" ref="HI15" si="893">IF(HI13=HI12,HE14,"")</f>
        <v/>
      </c>
      <c r="HJ15" s="30" t="str">
        <f t="shared" ref="HJ15" si="894">IF(HJ13=HJ12,HF14,"")</f>
        <v/>
      </c>
      <c r="HK15" s="30" t="str">
        <f t="shared" ref="HK15" si="895">IF(HK13=HK12,HG14,"")</f>
        <v/>
      </c>
      <c r="HL15" s="30" t="str">
        <f t="shared" ref="HL15" si="896">IF(HL13=HL12,HH14,"")</f>
        <v/>
      </c>
      <c r="HM15" s="30" t="str">
        <f t="shared" ref="HM15" si="897">IF(HM13=HM12,HI14,"")</f>
        <v/>
      </c>
      <c r="HN15" s="30" t="str">
        <f t="shared" ref="HN15" si="898">IF(HN13=HN12,HJ14,"")</f>
        <v/>
      </c>
      <c r="HO15" s="30" t="str">
        <f t="shared" ref="HO15" si="899">IF(HO13=HO12,HK14,"")</f>
        <v/>
      </c>
      <c r="HP15" s="30" t="str">
        <f t="shared" ref="HP15" si="900">IF(HP13=HP12,HL14,"")</f>
        <v/>
      </c>
      <c r="HQ15" s="30" t="str">
        <f t="shared" ref="HQ15" si="901">IF(HQ13=HQ12,HM14,"")</f>
        <v/>
      </c>
      <c r="HR15" s="30" t="str">
        <f t="shared" ref="HR15" si="902">IF(HR13=HR12,HN14,"")</f>
        <v/>
      </c>
      <c r="HS15" s="30" t="str">
        <f t="shared" ref="HS15" si="903">IF(HS13=HS12,HO14,"")</f>
        <v/>
      </c>
      <c r="HT15" s="30" t="str">
        <f t="shared" ref="HT15" si="904">IF(HT13=HT12,HP14,"")</f>
        <v/>
      </c>
      <c r="HU15" s="30" t="str">
        <f t="shared" ref="HU15" si="905">IF(HU13=HU12,HQ14,"")</f>
        <v/>
      </c>
      <c r="HV15" s="30" t="str">
        <f t="shared" ref="HV15" si="906">IF(HV13=HV12,HR14,"")</f>
        <v/>
      </c>
      <c r="HW15" s="30" t="str">
        <f t="shared" ref="HW15" si="907">IF(HW13=HW12,HS14,"")</f>
        <v/>
      </c>
      <c r="HX15" s="30" t="str">
        <f t="shared" ref="HX15" si="908">IF(HX13=HX12,HT14,"")</f>
        <v/>
      </c>
      <c r="HY15" s="30" t="str">
        <f t="shared" ref="HY15" si="909">IF(HY13=HY12,HU14,"")</f>
        <v/>
      </c>
      <c r="HZ15" s="30" t="str">
        <f t="shared" ref="HZ15" si="910">IF(HZ13=HZ12,HV14,"")</f>
        <v/>
      </c>
      <c r="IA15" s="30" t="str">
        <f t="shared" ref="IA15" si="911">IF(IA13=IA12,HW14,"")</f>
        <v/>
      </c>
      <c r="IB15" s="30" t="str">
        <f t="shared" ref="IB15" si="912">IF(IB13=IB12,HX14,"")</f>
        <v/>
      </c>
      <c r="IC15" s="30" t="str">
        <f t="shared" ref="IC15" si="913">IF(IC13=IC12,HY14,"")</f>
        <v/>
      </c>
      <c r="ID15" s="30" t="str">
        <f t="shared" ref="ID15" si="914">IF(ID13=ID12,HZ14,"")</f>
        <v/>
      </c>
      <c r="IE15" s="30" t="str">
        <f t="shared" ref="IE15" si="915">IF(IE13=IE12,IA14,"")</f>
        <v/>
      </c>
      <c r="IF15" s="30" t="str">
        <f t="shared" ref="IF15" si="916">IF(IF13=IF12,IB14,"")</f>
        <v/>
      </c>
      <c r="IG15" s="30" t="str">
        <f t="shared" ref="IG15" si="917">IF(IG13=IG12,IC14,"")</f>
        <v/>
      </c>
      <c r="IH15" s="30" t="str">
        <f t="shared" ref="IH15" si="918">IF(IH13=IH12,ID14,"")</f>
        <v/>
      </c>
      <c r="II15" s="30" t="str">
        <f t="shared" ref="II15" si="919">IF(II13=II12,IE14,"")</f>
        <v/>
      </c>
      <c r="IJ15" s="30" t="str">
        <f t="shared" ref="IJ15" si="920">IF(IJ13=IJ12,IF14,"")</f>
        <v/>
      </c>
      <c r="IK15" s="30" t="str">
        <f t="shared" ref="IK15" si="921">IF(IK13=IK12,IG14,"")</f>
        <v/>
      </c>
      <c r="IL15" s="30" t="str">
        <f t="shared" ref="IL15" si="922">IF(IL13=IL12,IH14,"")</f>
        <v/>
      </c>
      <c r="IM15" s="30" t="str">
        <f t="shared" ref="IM15" si="923">IF(IM13=IM12,II14,"")</f>
        <v/>
      </c>
      <c r="IN15" s="30" t="str">
        <f t="shared" ref="IN15" si="924">IF(IN13=IN12,IJ14,"")</f>
        <v/>
      </c>
      <c r="IO15" s="30" t="str">
        <f t="shared" ref="IO15" si="925">IF(IO13=IO12,IK14,"")</f>
        <v/>
      </c>
      <c r="IP15" s="30" t="str">
        <f t="shared" ref="IP15" si="926">IF(IP13=IP12,IL14,"")</f>
        <v/>
      </c>
      <c r="IQ15" s="30" t="str">
        <f t="shared" ref="IQ15" si="927">IF(IQ13=IQ12,IM14,"")</f>
        <v/>
      </c>
      <c r="IR15" s="30" t="str">
        <f t="shared" ref="IR15" si="928">IF(IR13=IR12,IN14,"")</f>
        <v/>
      </c>
      <c r="IS15" s="30" t="str">
        <f t="shared" ref="IS15" si="929">IF(IS13=IS12,IO14,"")</f>
        <v/>
      </c>
      <c r="IT15" s="30" t="str">
        <f t="shared" ref="IT15" si="930">IF(IT13=IT12,IP14,"")</f>
        <v/>
      </c>
      <c r="IU15" s="30" t="str">
        <f t="shared" ref="IU15" si="931">IF(IU13=IU12,IQ14,"")</f>
        <v/>
      </c>
      <c r="IV15" s="30" t="str">
        <f t="shared" ref="IV15" si="932">IF(IV13=IV12,IR14,"")</f>
        <v/>
      </c>
    </row>
    <row r="16" spans="1:257" ht="12.75" customHeight="1" x14ac:dyDescent="0.2">
      <c r="A16" s="91">
        <v>0.59510416666666666</v>
      </c>
      <c r="B16" s="92">
        <v>1</v>
      </c>
      <c r="C16" s="83"/>
      <c r="D16" s="56">
        <f>D14+E14</f>
        <v>4.7076736111111108</v>
      </c>
      <c r="E16" s="57">
        <f>A16</f>
        <v>0.59510416666666666</v>
      </c>
      <c r="F16" s="64">
        <v>0</v>
      </c>
      <c r="G16" s="56">
        <f>D16+E16</f>
        <v>5.3027777777777771</v>
      </c>
      <c r="H16" s="13">
        <f>D16+F16</f>
        <v>4.7076736111111108</v>
      </c>
      <c r="I16" s="6">
        <f>E16-F16</f>
        <v>0.59510416666666666</v>
      </c>
      <c r="J16" s="14">
        <f t="shared" si="232"/>
        <v>0</v>
      </c>
      <c r="K16" s="15">
        <f t="shared" si="680"/>
        <v>0</v>
      </c>
      <c r="L16" s="15">
        <f t="shared" si="456"/>
        <v>0</v>
      </c>
      <c r="M16" s="15">
        <f t="shared" si="456"/>
        <v>0</v>
      </c>
      <c r="N16" s="15">
        <f t="shared" si="456"/>
        <v>0</v>
      </c>
      <c r="O16" s="15">
        <f t="shared" si="456"/>
        <v>0</v>
      </c>
      <c r="P16" s="15">
        <f t="shared" si="456"/>
        <v>0</v>
      </c>
      <c r="Q16" s="15">
        <f t="shared" si="456"/>
        <v>0</v>
      </c>
      <c r="R16" s="15">
        <f t="shared" si="456"/>
        <v>0</v>
      </c>
      <c r="S16" s="15">
        <f t="shared" si="456"/>
        <v>0</v>
      </c>
      <c r="T16" s="15">
        <f t="shared" si="456"/>
        <v>0</v>
      </c>
      <c r="U16" s="15">
        <f t="shared" si="456"/>
        <v>0</v>
      </c>
      <c r="V16" s="15">
        <f t="shared" si="456"/>
        <v>0</v>
      </c>
      <c r="W16" s="15">
        <f t="shared" si="456"/>
        <v>0</v>
      </c>
      <c r="X16" s="15">
        <f t="shared" si="456"/>
        <v>0</v>
      </c>
      <c r="Y16" s="15">
        <f t="shared" si="456"/>
        <v>0</v>
      </c>
      <c r="Z16" s="15">
        <f t="shared" si="456"/>
        <v>0</v>
      </c>
      <c r="AA16" s="15">
        <f t="shared" si="456"/>
        <v>0</v>
      </c>
      <c r="AB16" s="15">
        <f t="shared" si="456"/>
        <v>0</v>
      </c>
      <c r="AC16" s="15">
        <f t="shared" si="456"/>
        <v>0</v>
      </c>
      <c r="AD16" s="15">
        <f t="shared" si="456"/>
        <v>0</v>
      </c>
      <c r="AE16" s="15">
        <f t="shared" si="456"/>
        <v>0</v>
      </c>
      <c r="AF16" s="15">
        <f t="shared" si="456"/>
        <v>0</v>
      </c>
      <c r="AG16" s="15">
        <f t="shared" si="456"/>
        <v>0</v>
      </c>
      <c r="AH16" s="15">
        <f t="shared" si="456"/>
        <v>0</v>
      </c>
      <c r="AI16" s="15">
        <f t="shared" si="456"/>
        <v>0</v>
      </c>
      <c r="AJ16" s="15">
        <f t="shared" si="456"/>
        <v>0</v>
      </c>
      <c r="AK16" s="15">
        <f t="shared" si="456"/>
        <v>0</v>
      </c>
      <c r="AL16" s="15">
        <f t="shared" si="456"/>
        <v>0</v>
      </c>
      <c r="AM16" s="15">
        <f t="shared" si="681"/>
        <v>0</v>
      </c>
      <c r="AN16" s="15">
        <f t="shared" ref="AN16:CY16" si="933">IF(AND(AN$9&gt;=$D16,AN$9&lt;$G16),IF(AND(AN$9&gt;=$D16,AN$9&lt;$H16),1,2),0)</f>
        <v>0</v>
      </c>
      <c r="AO16" s="15">
        <f t="shared" si="933"/>
        <v>0</v>
      </c>
      <c r="AP16" s="15">
        <f t="shared" si="933"/>
        <v>0</v>
      </c>
      <c r="AQ16" s="15">
        <f t="shared" si="933"/>
        <v>0</v>
      </c>
      <c r="AR16" s="15">
        <f t="shared" si="933"/>
        <v>2</v>
      </c>
      <c r="AS16" s="15">
        <f t="shared" si="933"/>
        <v>2</v>
      </c>
      <c r="AT16" s="15">
        <f t="shared" si="933"/>
        <v>2</v>
      </c>
      <c r="AU16" s="15">
        <f t="shared" si="933"/>
        <v>2</v>
      </c>
      <c r="AV16" s="15">
        <f t="shared" si="933"/>
        <v>2</v>
      </c>
      <c r="AW16" s="15">
        <f t="shared" si="933"/>
        <v>2</v>
      </c>
      <c r="AX16" s="15">
        <f t="shared" si="933"/>
        <v>2</v>
      </c>
      <c r="AY16" s="15">
        <f t="shared" si="933"/>
        <v>2</v>
      </c>
      <c r="AZ16" s="15">
        <f t="shared" si="933"/>
        <v>2</v>
      </c>
      <c r="BA16" s="15">
        <f t="shared" si="933"/>
        <v>2</v>
      </c>
      <c r="BB16" s="15">
        <f t="shared" si="933"/>
        <v>2</v>
      </c>
      <c r="BC16" s="15">
        <f t="shared" si="933"/>
        <v>2</v>
      </c>
      <c r="BD16" s="15">
        <f t="shared" si="933"/>
        <v>2</v>
      </c>
      <c r="BE16" s="15">
        <f t="shared" si="933"/>
        <v>2</v>
      </c>
      <c r="BF16" s="15">
        <f t="shared" si="933"/>
        <v>0</v>
      </c>
      <c r="BG16" s="15">
        <f t="shared" si="933"/>
        <v>0</v>
      </c>
      <c r="BH16" s="15">
        <f t="shared" si="933"/>
        <v>0</v>
      </c>
      <c r="BI16" s="15">
        <f t="shared" si="933"/>
        <v>0</v>
      </c>
      <c r="BJ16" s="15">
        <f t="shared" si="933"/>
        <v>0</v>
      </c>
      <c r="BK16" s="15">
        <f t="shared" si="933"/>
        <v>0</v>
      </c>
      <c r="BL16" s="15">
        <f t="shared" si="933"/>
        <v>0</v>
      </c>
      <c r="BM16" s="15">
        <f t="shared" si="933"/>
        <v>0</v>
      </c>
      <c r="BN16" s="15">
        <f t="shared" si="933"/>
        <v>0</v>
      </c>
      <c r="BO16" s="15">
        <f t="shared" si="933"/>
        <v>0</v>
      </c>
      <c r="BP16" s="15">
        <f t="shared" si="933"/>
        <v>0</v>
      </c>
      <c r="BQ16" s="15">
        <f t="shared" si="933"/>
        <v>0</v>
      </c>
      <c r="BR16" s="15">
        <f t="shared" si="933"/>
        <v>0</v>
      </c>
      <c r="BS16" s="15">
        <f t="shared" si="933"/>
        <v>0</v>
      </c>
      <c r="BT16" s="15">
        <f t="shared" si="933"/>
        <v>0</v>
      </c>
      <c r="BU16" s="15">
        <f t="shared" si="933"/>
        <v>0</v>
      </c>
      <c r="BV16" s="15">
        <f t="shared" si="933"/>
        <v>0</v>
      </c>
      <c r="BW16" s="15">
        <f t="shared" si="933"/>
        <v>0</v>
      </c>
      <c r="BX16" s="15">
        <f t="shared" si="933"/>
        <v>0</v>
      </c>
      <c r="BY16" s="15">
        <f t="shared" si="933"/>
        <v>0</v>
      </c>
      <c r="BZ16" s="15">
        <f t="shared" si="933"/>
        <v>0</v>
      </c>
      <c r="CA16" s="15">
        <f t="shared" si="933"/>
        <v>0</v>
      </c>
      <c r="CB16" s="15">
        <f t="shared" si="933"/>
        <v>0</v>
      </c>
      <c r="CC16" s="15">
        <f t="shared" si="933"/>
        <v>0</v>
      </c>
      <c r="CD16" s="15">
        <f t="shared" si="933"/>
        <v>0</v>
      </c>
      <c r="CE16" s="15">
        <f t="shared" si="933"/>
        <v>0</v>
      </c>
      <c r="CF16" s="15">
        <f t="shared" si="933"/>
        <v>0</v>
      </c>
      <c r="CG16" s="15">
        <f t="shared" si="933"/>
        <v>0</v>
      </c>
      <c r="CH16" s="15">
        <f t="shared" si="933"/>
        <v>0</v>
      </c>
      <c r="CI16" s="15">
        <f t="shared" si="933"/>
        <v>0</v>
      </c>
      <c r="CJ16" s="15">
        <f t="shared" si="933"/>
        <v>0</v>
      </c>
      <c r="CK16" s="15">
        <f t="shared" si="933"/>
        <v>0</v>
      </c>
      <c r="CL16" s="15">
        <f t="shared" si="933"/>
        <v>0</v>
      </c>
      <c r="CM16" s="15">
        <f t="shared" si="933"/>
        <v>0</v>
      </c>
      <c r="CN16" s="15">
        <f t="shared" si="933"/>
        <v>0</v>
      </c>
      <c r="CO16" s="15">
        <f t="shared" si="933"/>
        <v>0</v>
      </c>
      <c r="CP16" s="15">
        <f t="shared" si="933"/>
        <v>0</v>
      </c>
      <c r="CQ16" s="15">
        <f t="shared" si="933"/>
        <v>0</v>
      </c>
      <c r="CR16" s="15">
        <f t="shared" si="933"/>
        <v>0</v>
      </c>
      <c r="CS16" s="15">
        <f t="shared" si="933"/>
        <v>0</v>
      </c>
      <c r="CT16" s="15">
        <f t="shared" si="933"/>
        <v>0</v>
      </c>
      <c r="CU16" s="15">
        <f t="shared" si="933"/>
        <v>0</v>
      </c>
      <c r="CV16" s="15">
        <f t="shared" si="933"/>
        <v>0</v>
      </c>
      <c r="CW16" s="15">
        <f t="shared" si="933"/>
        <v>0</v>
      </c>
      <c r="CX16" s="15">
        <f t="shared" si="933"/>
        <v>0</v>
      </c>
      <c r="CY16" s="15">
        <f t="shared" si="933"/>
        <v>0</v>
      </c>
      <c r="CZ16" s="15">
        <f t="shared" ref="CZ16:FK16" si="934">IF(AND(CZ$9&gt;=$D16,CZ$9&lt;$G16),IF(AND(CZ$9&gt;=$D16,CZ$9&lt;$H16),1,2),0)</f>
        <v>0</v>
      </c>
      <c r="DA16" s="15">
        <f t="shared" si="934"/>
        <v>0</v>
      </c>
      <c r="DB16" s="15">
        <f t="shared" si="934"/>
        <v>0</v>
      </c>
      <c r="DC16" s="15">
        <f t="shared" si="934"/>
        <v>0</v>
      </c>
      <c r="DD16" s="15">
        <f t="shared" si="934"/>
        <v>0</v>
      </c>
      <c r="DE16" s="15">
        <f t="shared" si="934"/>
        <v>0</v>
      </c>
      <c r="DF16" s="15">
        <f t="shared" si="934"/>
        <v>0</v>
      </c>
      <c r="DG16" s="15">
        <f t="shared" si="934"/>
        <v>0</v>
      </c>
      <c r="DH16" s="15">
        <f t="shared" si="934"/>
        <v>0</v>
      </c>
      <c r="DI16" s="15">
        <f t="shared" si="934"/>
        <v>0</v>
      </c>
      <c r="DJ16" s="15">
        <f t="shared" si="934"/>
        <v>0</v>
      </c>
      <c r="DK16" s="15">
        <f t="shared" si="934"/>
        <v>0</v>
      </c>
      <c r="DL16" s="15">
        <f t="shared" si="934"/>
        <v>0</v>
      </c>
      <c r="DM16" s="15">
        <f t="shared" si="934"/>
        <v>0</v>
      </c>
      <c r="DN16" s="15">
        <f t="shared" si="934"/>
        <v>0</v>
      </c>
      <c r="DO16" s="15">
        <f t="shared" si="934"/>
        <v>0</v>
      </c>
      <c r="DP16" s="15">
        <f t="shared" si="934"/>
        <v>0</v>
      </c>
      <c r="DQ16" s="15">
        <f t="shared" si="934"/>
        <v>0</v>
      </c>
      <c r="DR16" s="15">
        <f t="shared" si="934"/>
        <v>0</v>
      </c>
      <c r="DS16" s="15">
        <f t="shared" si="934"/>
        <v>0</v>
      </c>
      <c r="DT16" s="15">
        <f t="shared" si="934"/>
        <v>0</v>
      </c>
      <c r="DU16" s="15">
        <f t="shared" si="934"/>
        <v>0</v>
      </c>
      <c r="DV16" s="15">
        <f t="shared" si="934"/>
        <v>0</v>
      </c>
      <c r="DW16" s="15">
        <f t="shared" si="934"/>
        <v>0</v>
      </c>
      <c r="DX16" s="15">
        <f t="shared" si="934"/>
        <v>0</v>
      </c>
      <c r="DY16" s="15">
        <f t="shared" si="934"/>
        <v>0</v>
      </c>
      <c r="DZ16" s="15">
        <f t="shared" si="934"/>
        <v>0</v>
      </c>
      <c r="EA16" s="15">
        <f t="shared" si="934"/>
        <v>0</v>
      </c>
      <c r="EB16" s="15">
        <f t="shared" si="934"/>
        <v>0</v>
      </c>
      <c r="EC16" s="15">
        <f t="shared" si="934"/>
        <v>0</v>
      </c>
      <c r="ED16" s="15">
        <f t="shared" si="934"/>
        <v>0</v>
      </c>
      <c r="EE16" s="15">
        <f t="shared" si="934"/>
        <v>0</v>
      </c>
      <c r="EF16" s="15">
        <f t="shared" si="934"/>
        <v>0</v>
      </c>
      <c r="EG16" s="15">
        <f t="shared" si="934"/>
        <v>0</v>
      </c>
      <c r="EH16" s="15">
        <f t="shared" si="934"/>
        <v>0</v>
      </c>
      <c r="EI16" s="15">
        <f t="shared" si="934"/>
        <v>0</v>
      </c>
      <c r="EJ16" s="15">
        <f t="shared" si="934"/>
        <v>0</v>
      </c>
      <c r="EK16" s="15">
        <f t="shared" si="934"/>
        <v>0</v>
      </c>
      <c r="EL16" s="15">
        <f t="shared" si="934"/>
        <v>0</v>
      </c>
      <c r="EM16" s="15">
        <f t="shared" si="934"/>
        <v>0</v>
      </c>
      <c r="EN16" s="15">
        <f t="shared" si="934"/>
        <v>0</v>
      </c>
      <c r="EO16" s="15">
        <f t="shared" si="934"/>
        <v>0</v>
      </c>
      <c r="EP16" s="15">
        <f t="shared" si="934"/>
        <v>0</v>
      </c>
      <c r="EQ16" s="15">
        <f t="shared" si="934"/>
        <v>0</v>
      </c>
      <c r="ER16" s="15">
        <f t="shared" si="934"/>
        <v>0</v>
      </c>
      <c r="ES16" s="15">
        <f t="shared" si="934"/>
        <v>0</v>
      </c>
      <c r="ET16" s="15">
        <f t="shared" si="934"/>
        <v>0</v>
      </c>
      <c r="EU16" s="15">
        <f t="shared" si="934"/>
        <v>0</v>
      </c>
      <c r="EV16" s="15">
        <f t="shared" si="934"/>
        <v>0</v>
      </c>
      <c r="EW16" s="15">
        <f t="shared" si="934"/>
        <v>0</v>
      </c>
      <c r="EX16" s="15">
        <f t="shared" si="934"/>
        <v>0</v>
      </c>
      <c r="EY16" s="15">
        <f t="shared" si="934"/>
        <v>0</v>
      </c>
      <c r="EZ16" s="15">
        <f t="shared" si="934"/>
        <v>0</v>
      </c>
      <c r="FA16" s="15">
        <f t="shared" si="934"/>
        <v>0</v>
      </c>
      <c r="FB16" s="15">
        <f t="shared" si="934"/>
        <v>0</v>
      </c>
      <c r="FC16" s="15">
        <f t="shared" si="934"/>
        <v>0</v>
      </c>
      <c r="FD16" s="15">
        <f t="shared" si="934"/>
        <v>0</v>
      </c>
      <c r="FE16" s="15">
        <f t="shared" si="934"/>
        <v>0</v>
      </c>
      <c r="FF16" s="15">
        <f t="shared" si="934"/>
        <v>0</v>
      </c>
      <c r="FG16" s="15">
        <f t="shared" si="934"/>
        <v>0</v>
      </c>
      <c r="FH16" s="15">
        <f t="shared" si="934"/>
        <v>0</v>
      </c>
      <c r="FI16" s="15">
        <f t="shared" si="934"/>
        <v>0</v>
      </c>
      <c r="FJ16" s="15">
        <f t="shared" si="934"/>
        <v>0</v>
      </c>
      <c r="FK16" s="15">
        <f t="shared" si="934"/>
        <v>0</v>
      </c>
      <c r="FL16" s="15">
        <f t="shared" ref="FL16:HW16" si="935">IF(AND(FL$9&gt;=$D16,FL$9&lt;$G16),IF(AND(FL$9&gt;=$D16,FL$9&lt;$H16),1,2),0)</f>
        <v>0</v>
      </c>
      <c r="FM16" s="15">
        <f t="shared" si="935"/>
        <v>0</v>
      </c>
      <c r="FN16" s="15">
        <f t="shared" si="935"/>
        <v>0</v>
      </c>
      <c r="FO16" s="15">
        <f t="shared" si="935"/>
        <v>0</v>
      </c>
      <c r="FP16" s="15">
        <f t="shared" si="935"/>
        <v>0</v>
      </c>
      <c r="FQ16" s="15">
        <f t="shared" si="935"/>
        <v>0</v>
      </c>
      <c r="FR16" s="15">
        <f t="shared" si="935"/>
        <v>0</v>
      </c>
      <c r="FS16" s="15">
        <f t="shared" si="935"/>
        <v>0</v>
      </c>
      <c r="FT16" s="15">
        <f t="shared" si="935"/>
        <v>0</v>
      </c>
      <c r="FU16" s="15">
        <f t="shared" si="935"/>
        <v>0</v>
      </c>
      <c r="FV16" s="15">
        <f t="shared" si="935"/>
        <v>0</v>
      </c>
      <c r="FW16" s="15">
        <f t="shared" si="935"/>
        <v>0</v>
      </c>
      <c r="FX16" s="15">
        <f t="shared" si="935"/>
        <v>0</v>
      </c>
      <c r="FY16" s="15">
        <f t="shared" si="935"/>
        <v>0</v>
      </c>
      <c r="FZ16" s="15">
        <f t="shared" si="935"/>
        <v>0</v>
      </c>
      <c r="GA16" s="15">
        <f t="shared" si="935"/>
        <v>0</v>
      </c>
      <c r="GB16" s="15">
        <f t="shared" si="935"/>
        <v>0</v>
      </c>
      <c r="GC16" s="15">
        <f t="shared" si="935"/>
        <v>0</v>
      </c>
      <c r="GD16" s="15">
        <f t="shared" si="935"/>
        <v>0</v>
      </c>
      <c r="GE16" s="15">
        <f t="shared" si="935"/>
        <v>0</v>
      </c>
      <c r="GF16" s="15">
        <f t="shared" si="935"/>
        <v>0</v>
      </c>
      <c r="GG16" s="15">
        <f t="shared" si="935"/>
        <v>0</v>
      </c>
      <c r="GH16" s="15">
        <f t="shared" si="935"/>
        <v>0</v>
      </c>
      <c r="GI16" s="15">
        <f t="shared" si="935"/>
        <v>0</v>
      </c>
      <c r="GJ16" s="15">
        <f t="shared" si="935"/>
        <v>0</v>
      </c>
      <c r="GK16" s="15">
        <f t="shared" si="935"/>
        <v>0</v>
      </c>
      <c r="GL16" s="15">
        <f t="shared" si="935"/>
        <v>0</v>
      </c>
      <c r="GM16" s="15">
        <f t="shared" si="935"/>
        <v>0</v>
      </c>
      <c r="GN16" s="15">
        <f t="shared" si="935"/>
        <v>0</v>
      </c>
      <c r="GO16" s="15">
        <f t="shared" si="935"/>
        <v>0</v>
      </c>
      <c r="GP16" s="15">
        <f t="shared" si="935"/>
        <v>0</v>
      </c>
      <c r="GQ16" s="15">
        <f t="shared" si="935"/>
        <v>0</v>
      </c>
      <c r="GR16" s="15">
        <f t="shared" si="935"/>
        <v>0</v>
      </c>
      <c r="GS16" s="15">
        <f t="shared" si="935"/>
        <v>0</v>
      </c>
      <c r="GT16" s="15">
        <f t="shared" si="935"/>
        <v>0</v>
      </c>
      <c r="GU16" s="15">
        <f t="shared" si="935"/>
        <v>0</v>
      </c>
      <c r="GV16" s="15">
        <f t="shared" si="935"/>
        <v>0</v>
      </c>
      <c r="GW16" s="15">
        <f t="shared" si="935"/>
        <v>0</v>
      </c>
      <c r="GX16" s="15">
        <f t="shared" si="935"/>
        <v>0</v>
      </c>
      <c r="GY16" s="15">
        <f t="shared" si="935"/>
        <v>0</v>
      </c>
      <c r="GZ16" s="15">
        <f t="shared" si="935"/>
        <v>0</v>
      </c>
      <c r="HA16" s="15">
        <f t="shared" si="935"/>
        <v>0</v>
      </c>
      <c r="HB16" s="15">
        <f t="shared" si="935"/>
        <v>0</v>
      </c>
      <c r="HC16" s="15">
        <f t="shared" si="935"/>
        <v>0</v>
      </c>
      <c r="HD16" s="15">
        <f t="shared" si="935"/>
        <v>0</v>
      </c>
      <c r="HE16" s="15">
        <f t="shared" si="935"/>
        <v>0</v>
      </c>
      <c r="HF16" s="15">
        <f t="shared" si="935"/>
        <v>0</v>
      </c>
      <c r="HG16" s="15">
        <f t="shared" si="935"/>
        <v>0</v>
      </c>
      <c r="HH16" s="15">
        <f t="shared" si="935"/>
        <v>0</v>
      </c>
      <c r="HI16" s="15">
        <f t="shared" si="935"/>
        <v>0</v>
      </c>
      <c r="HJ16" s="15">
        <f t="shared" si="935"/>
        <v>0</v>
      </c>
      <c r="HK16" s="15">
        <f t="shared" si="935"/>
        <v>0</v>
      </c>
      <c r="HL16" s="15">
        <f t="shared" si="935"/>
        <v>0</v>
      </c>
      <c r="HM16" s="15">
        <f t="shared" si="935"/>
        <v>0</v>
      </c>
      <c r="HN16" s="15">
        <f t="shared" si="935"/>
        <v>0</v>
      </c>
      <c r="HO16" s="15">
        <f t="shared" si="935"/>
        <v>0</v>
      </c>
      <c r="HP16" s="15">
        <f t="shared" si="935"/>
        <v>0</v>
      </c>
      <c r="HQ16" s="15">
        <f t="shared" si="935"/>
        <v>0</v>
      </c>
      <c r="HR16" s="15">
        <f t="shared" si="935"/>
        <v>0</v>
      </c>
      <c r="HS16" s="15">
        <f t="shared" si="935"/>
        <v>0</v>
      </c>
      <c r="HT16" s="15">
        <f t="shared" si="935"/>
        <v>0</v>
      </c>
      <c r="HU16" s="15">
        <f t="shared" si="935"/>
        <v>0</v>
      </c>
      <c r="HV16" s="15">
        <f t="shared" si="935"/>
        <v>0</v>
      </c>
      <c r="HW16" s="15">
        <f t="shared" si="935"/>
        <v>0</v>
      </c>
      <c r="HX16" s="15">
        <f t="shared" ref="HX16:IV16" si="936">IF(AND(HX$9&gt;=$D16,HX$9&lt;$G16),IF(AND(HX$9&gt;=$D16,HX$9&lt;$H16),1,2),0)</f>
        <v>0</v>
      </c>
      <c r="HY16" s="15">
        <f t="shared" si="936"/>
        <v>0</v>
      </c>
      <c r="HZ16" s="15">
        <f t="shared" si="936"/>
        <v>0</v>
      </c>
      <c r="IA16" s="15">
        <f t="shared" si="936"/>
        <v>0</v>
      </c>
      <c r="IB16" s="15">
        <f t="shared" si="936"/>
        <v>0</v>
      </c>
      <c r="IC16" s="15">
        <f t="shared" si="936"/>
        <v>0</v>
      </c>
      <c r="ID16" s="15">
        <f t="shared" si="936"/>
        <v>0</v>
      </c>
      <c r="IE16" s="15">
        <f t="shared" si="936"/>
        <v>0</v>
      </c>
      <c r="IF16" s="15">
        <f t="shared" si="936"/>
        <v>0</v>
      </c>
      <c r="IG16" s="15">
        <f t="shared" si="936"/>
        <v>0</v>
      </c>
      <c r="IH16" s="15">
        <f t="shared" si="936"/>
        <v>0</v>
      </c>
      <c r="II16" s="15">
        <f t="shared" si="936"/>
        <v>0</v>
      </c>
      <c r="IJ16" s="15">
        <f t="shared" si="936"/>
        <v>0</v>
      </c>
      <c r="IK16" s="15">
        <f t="shared" si="936"/>
        <v>0</v>
      </c>
      <c r="IL16" s="15">
        <f t="shared" si="936"/>
        <v>0</v>
      </c>
      <c r="IM16" s="15">
        <f t="shared" si="936"/>
        <v>0</v>
      </c>
      <c r="IN16" s="15">
        <f t="shared" si="936"/>
        <v>0</v>
      </c>
      <c r="IO16" s="15">
        <f t="shared" si="936"/>
        <v>0</v>
      </c>
      <c r="IP16" s="15">
        <f t="shared" si="936"/>
        <v>0</v>
      </c>
      <c r="IQ16" s="15">
        <f t="shared" si="936"/>
        <v>0</v>
      </c>
      <c r="IR16" s="15">
        <f t="shared" si="936"/>
        <v>0</v>
      </c>
      <c r="IS16" s="15">
        <f t="shared" si="936"/>
        <v>0</v>
      </c>
      <c r="IT16" s="15">
        <f t="shared" si="936"/>
        <v>0</v>
      </c>
      <c r="IU16" s="15">
        <f t="shared" si="936"/>
        <v>0</v>
      </c>
      <c r="IV16" s="15">
        <f t="shared" si="936"/>
        <v>0</v>
      </c>
    </row>
    <row r="17" spans="1:256" s="34" customFormat="1" ht="9" customHeight="1" x14ac:dyDescent="0.2">
      <c r="A17" s="91"/>
      <c r="B17" s="92"/>
      <c r="C17" s="84"/>
      <c r="D17" s="60"/>
      <c r="E17" s="61"/>
      <c r="F17" s="62"/>
      <c r="G17" s="60"/>
      <c r="H17" s="35"/>
      <c r="I17" s="36"/>
      <c r="J17" s="29" t="str">
        <f t="shared" ref="J17" si="937">IF(J15=J14,F16,"")</f>
        <v/>
      </c>
      <c r="K17" s="30" t="str">
        <f t="shared" ref="K17" si="938">IF(K15=K14,G16,"")</f>
        <v/>
      </c>
      <c r="L17" s="30" t="str">
        <f t="shared" ref="L17" si="939">IF(L15=L14,H16,"")</f>
        <v/>
      </c>
      <c r="M17" s="30" t="str">
        <f t="shared" ref="M17" si="940">IF(M15=M14,I16,"")</f>
        <v/>
      </c>
      <c r="N17" s="30" t="str">
        <f t="shared" ref="N17" si="941">IF(N15=N14,J16,"")</f>
        <v/>
      </c>
      <c r="O17" s="30" t="str">
        <f t="shared" ref="O17" si="942">IF(O15=O14,K16,"")</f>
        <v/>
      </c>
      <c r="P17" s="30" t="str">
        <f t="shared" ref="P17" si="943">IF(P15=P14,L16,"")</f>
        <v/>
      </c>
      <c r="Q17" s="30" t="str">
        <f t="shared" ref="Q17" si="944">IF(Q15=Q14,M16,"")</f>
        <v/>
      </c>
      <c r="R17" s="30" t="str">
        <f t="shared" ref="R17" si="945">IF(R15=R14,N16,"")</f>
        <v/>
      </c>
      <c r="S17" s="30" t="str">
        <f t="shared" ref="S17" si="946">IF(S15=S14,O16,"")</f>
        <v/>
      </c>
      <c r="T17" s="30" t="str">
        <f t="shared" ref="T17" si="947">IF(T15=T14,P16,"")</f>
        <v/>
      </c>
      <c r="U17" s="30" t="str">
        <f t="shared" ref="U17" si="948">IF(U15=U14,Q16,"")</f>
        <v/>
      </c>
      <c r="V17" s="30" t="str">
        <f t="shared" ref="V17" si="949">IF(V15=V14,R16,"")</f>
        <v/>
      </c>
      <c r="W17" s="30" t="str">
        <f t="shared" ref="W17" si="950">IF(W15=W14,S16,"")</f>
        <v/>
      </c>
      <c r="X17" s="30" t="str">
        <f t="shared" ref="X17" si="951">IF(X15=X14,T16,"")</f>
        <v/>
      </c>
      <c r="Y17" s="30" t="str">
        <f t="shared" ref="Y17" si="952">IF(Y15=Y14,U16,"")</f>
        <v/>
      </c>
      <c r="Z17" s="30" t="str">
        <f t="shared" ref="Z17" si="953">IF(Z15=Z14,V16,"")</f>
        <v/>
      </c>
      <c r="AA17" s="30" t="str">
        <f t="shared" ref="AA17" si="954">IF(AA15=AA14,W16,"")</f>
        <v/>
      </c>
      <c r="AB17" s="30" t="str">
        <f t="shared" ref="AB17" si="955">IF(AB15=AB14,X16,"")</f>
        <v/>
      </c>
      <c r="AC17" s="30" t="str">
        <f t="shared" ref="AC17" si="956">IF(AC15=AC14,Y16,"")</f>
        <v/>
      </c>
      <c r="AD17" s="30" t="str">
        <f t="shared" ref="AD17" si="957">IF(AD15=AD14,Z16,"")</f>
        <v/>
      </c>
      <c r="AE17" s="30" t="str">
        <f t="shared" ref="AE17" si="958">IF(AE15=AE14,AA16,"")</f>
        <v/>
      </c>
      <c r="AF17" s="30" t="str">
        <f t="shared" ref="AF17" si="959">IF(AF15=AF14,AB16,"")</f>
        <v/>
      </c>
      <c r="AG17" s="30" t="str">
        <f t="shared" ref="AG17" si="960">IF(AG15=AG14,AC16,"")</f>
        <v/>
      </c>
      <c r="AH17" s="30" t="str">
        <f t="shared" ref="AH17" si="961">IF(AH15=AH14,AD16,"")</f>
        <v/>
      </c>
      <c r="AI17" s="30" t="str">
        <f t="shared" ref="AI17" si="962">IF(AI15=AI14,AE16,"")</f>
        <v/>
      </c>
      <c r="AJ17" s="30" t="str">
        <f t="shared" ref="AJ17" si="963">IF(AJ15=AJ14,AF16,"")</f>
        <v/>
      </c>
      <c r="AK17" s="30" t="str">
        <f t="shared" ref="AK17" si="964">IF(AK15=AK14,AG16,"")</f>
        <v/>
      </c>
      <c r="AL17" s="30" t="str">
        <f t="shared" ref="AL17" si="965">IF(AL15=AL14,AH16,"")</f>
        <v/>
      </c>
      <c r="AM17" s="30" t="str">
        <f t="shared" ref="AM17" si="966">IF(AM15=AM14,AI16,"")</f>
        <v/>
      </c>
      <c r="AN17" s="30" t="str">
        <f t="shared" ref="AN17" si="967">IF(AN15=AN14,AJ16,"")</f>
        <v/>
      </c>
      <c r="AO17" s="30" t="str">
        <f t="shared" ref="AO17" si="968">IF(AO15=AO14,AK16,"")</f>
        <v/>
      </c>
      <c r="AP17" s="30" t="str">
        <f t="shared" ref="AP17" si="969">IF(AP15=AP14,AL16,"")</f>
        <v/>
      </c>
      <c r="AQ17" s="30" t="str">
        <f t="shared" ref="AQ17" si="970">IF(AQ15=AQ14,AM16,"")</f>
        <v/>
      </c>
      <c r="AR17" s="30" t="str">
        <f t="shared" ref="AR17" si="971">IF(AR15=AR14,AN16,"")</f>
        <v/>
      </c>
      <c r="AS17" s="30" t="str">
        <f t="shared" ref="AS17" si="972">IF(AS15=AS14,AO16,"")</f>
        <v/>
      </c>
      <c r="AT17" s="30" t="str">
        <f t="shared" ref="AT17" si="973">IF(AT15=AT14,AP16,"")</f>
        <v/>
      </c>
      <c r="AU17" s="30" t="str">
        <f t="shared" ref="AU17" si="974">IF(AU15=AU14,AQ16,"")</f>
        <v/>
      </c>
      <c r="AV17" s="30" t="str">
        <f t="shared" ref="AV17" si="975">IF(AV15=AV14,AR16,"")</f>
        <v/>
      </c>
      <c r="AW17" s="30" t="str">
        <f t="shared" ref="AW17" si="976">IF(AW15=AW14,AS16,"")</f>
        <v/>
      </c>
      <c r="AX17" s="30" t="str">
        <f t="shared" ref="AX17" si="977">IF(AX15=AX14,AT16,"")</f>
        <v/>
      </c>
      <c r="AY17" s="30" t="str">
        <f t="shared" ref="AY17" si="978">IF(AY15=AY14,AU16,"")</f>
        <v/>
      </c>
      <c r="AZ17" s="30" t="str">
        <f t="shared" ref="AZ17" si="979">IF(AZ15=AZ14,AV16,"")</f>
        <v/>
      </c>
      <c r="BA17" s="30" t="str">
        <f t="shared" ref="BA17" si="980">IF(BA15=BA14,AW16,"")</f>
        <v/>
      </c>
      <c r="BB17" s="30" t="str">
        <f t="shared" ref="BB17" si="981">IF(BB15=BB14,AX16,"")</f>
        <v/>
      </c>
      <c r="BC17" s="30" t="str">
        <f t="shared" ref="BC17" si="982">IF(BC15=BC14,AY16,"")</f>
        <v/>
      </c>
      <c r="BD17" s="30" t="str">
        <f t="shared" ref="BD17" si="983">IF(BD15=BD14,AZ16,"")</f>
        <v/>
      </c>
      <c r="BE17" s="30" t="str">
        <f t="shared" ref="BE17" si="984">IF(BE15=BE14,BA16,"")</f>
        <v/>
      </c>
      <c r="BF17" s="30" t="str">
        <f t="shared" ref="BF17" si="985">IF(BF15=BF14,BB16,"")</f>
        <v/>
      </c>
      <c r="BG17" s="30" t="str">
        <f t="shared" ref="BG17" si="986">IF(BG15=BG14,BC16,"")</f>
        <v/>
      </c>
      <c r="BH17" s="30" t="str">
        <f t="shared" ref="BH17" si="987">IF(BH15=BH14,BD16,"")</f>
        <v/>
      </c>
      <c r="BI17" s="30" t="str">
        <f t="shared" ref="BI17" si="988">IF(BI15=BI14,BE16,"")</f>
        <v/>
      </c>
      <c r="BJ17" s="30" t="str">
        <f t="shared" ref="BJ17" si="989">IF(BJ15=BJ14,BF16,"")</f>
        <v/>
      </c>
      <c r="BK17" s="30" t="str">
        <f t="shared" ref="BK17" si="990">IF(BK15=BK14,BG16,"")</f>
        <v/>
      </c>
      <c r="BL17" s="30" t="str">
        <f t="shared" ref="BL17" si="991">IF(BL15=BL14,BH16,"")</f>
        <v/>
      </c>
      <c r="BM17" s="30" t="str">
        <f t="shared" ref="BM17" si="992">IF(BM15=BM14,BI16,"")</f>
        <v/>
      </c>
      <c r="BN17" s="30" t="str">
        <f t="shared" ref="BN17" si="993">IF(BN15=BN14,BJ16,"")</f>
        <v/>
      </c>
      <c r="BO17" s="30" t="str">
        <f t="shared" ref="BO17" si="994">IF(BO15=BO14,BK16,"")</f>
        <v/>
      </c>
      <c r="BP17" s="30" t="str">
        <f t="shared" ref="BP17" si="995">IF(BP15=BP14,BL16,"")</f>
        <v/>
      </c>
      <c r="BQ17" s="30" t="str">
        <f t="shared" ref="BQ17" si="996">IF(BQ15=BQ14,BM16,"")</f>
        <v/>
      </c>
      <c r="BR17" s="30" t="str">
        <f t="shared" ref="BR17" si="997">IF(BR15=BR14,BN16,"")</f>
        <v/>
      </c>
      <c r="BS17" s="30" t="str">
        <f t="shared" ref="BS17" si="998">IF(BS15=BS14,BO16,"")</f>
        <v/>
      </c>
      <c r="BT17" s="30" t="str">
        <f t="shared" ref="BT17" si="999">IF(BT15=BT14,BP16,"")</f>
        <v/>
      </c>
      <c r="BU17" s="30" t="str">
        <f t="shared" ref="BU17" si="1000">IF(BU15=BU14,BQ16,"")</f>
        <v/>
      </c>
      <c r="BV17" s="30" t="str">
        <f t="shared" ref="BV17" si="1001">IF(BV15=BV14,BR16,"")</f>
        <v/>
      </c>
      <c r="BW17" s="30" t="str">
        <f t="shared" ref="BW17" si="1002">IF(BW15=BW14,BS16,"")</f>
        <v/>
      </c>
      <c r="BX17" s="30" t="str">
        <f t="shared" ref="BX17" si="1003">IF(BX15=BX14,BT16,"")</f>
        <v/>
      </c>
      <c r="BY17" s="30" t="str">
        <f t="shared" ref="BY17" si="1004">IF(BY15=BY14,BU16,"")</f>
        <v/>
      </c>
      <c r="BZ17" s="30" t="str">
        <f t="shared" ref="BZ17" si="1005">IF(BZ15=BZ14,BV16,"")</f>
        <v/>
      </c>
      <c r="CA17" s="30" t="str">
        <f t="shared" ref="CA17" si="1006">IF(CA15=CA14,BW16,"")</f>
        <v/>
      </c>
      <c r="CB17" s="30" t="str">
        <f t="shared" ref="CB17" si="1007">IF(CB15=CB14,BX16,"")</f>
        <v/>
      </c>
      <c r="CC17" s="30" t="str">
        <f t="shared" ref="CC17" si="1008">IF(CC15=CC14,BY16,"")</f>
        <v/>
      </c>
      <c r="CD17" s="30" t="str">
        <f t="shared" ref="CD17" si="1009">IF(CD15=CD14,BZ16,"")</f>
        <v/>
      </c>
      <c r="CE17" s="30" t="str">
        <f t="shared" ref="CE17" si="1010">IF(CE15=CE14,CA16,"")</f>
        <v/>
      </c>
      <c r="CF17" s="30" t="str">
        <f t="shared" ref="CF17" si="1011">IF(CF15=CF14,CB16,"")</f>
        <v/>
      </c>
      <c r="CG17" s="30" t="str">
        <f t="shared" ref="CG17" si="1012">IF(CG15=CG14,CC16,"")</f>
        <v/>
      </c>
      <c r="CH17" s="30" t="str">
        <f t="shared" ref="CH17" si="1013">IF(CH15=CH14,CD16,"")</f>
        <v/>
      </c>
      <c r="CI17" s="30" t="str">
        <f t="shared" ref="CI17" si="1014">IF(CI15=CI14,CE16,"")</f>
        <v/>
      </c>
      <c r="CJ17" s="30" t="str">
        <f t="shared" ref="CJ17" si="1015">IF(CJ15=CJ14,CF16,"")</f>
        <v/>
      </c>
      <c r="CK17" s="30" t="str">
        <f t="shared" ref="CK17" si="1016">IF(CK15=CK14,CG16,"")</f>
        <v/>
      </c>
      <c r="CL17" s="30" t="str">
        <f t="shared" ref="CL17" si="1017">IF(CL15=CL14,CH16,"")</f>
        <v/>
      </c>
      <c r="CM17" s="30" t="str">
        <f t="shared" ref="CM17" si="1018">IF(CM15=CM14,CI16,"")</f>
        <v/>
      </c>
      <c r="CN17" s="30" t="str">
        <f t="shared" ref="CN17" si="1019">IF(CN15=CN14,CJ16,"")</f>
        <v/>
      </c>
      <c r="CO17" s="30" t="str">
        <f t="shared" ref="CO17" si="1020">IF(CO15=CO14,CK16,"")</f>
        <v/>
      </c>
      <c r="CP17" s="30" t="str">
        <f t="shared" ref="CP17" si="1021">IF(CP15=CP14,CL16,"")</f>
        <v/>
      </c>
      <c r="CQ17" s="30" t="str">
        <f t="shared" ref="CQ17" si="1022">IF(CQ15=CQ14,CM16,"")</f>
        <v/>
      </c>
      <c r="CR17" s="30" t="str">
        <f t="shared" ref="CR17" si="1023">IF(CR15=CR14,CN16,"")</f>
        <v/>
      </c>
      <c r="CS17" s="30" t="str">
        <f t="shared" ref="CS17" si="1024">IF(CS15=CS14,CO16,"")</f>
        <v/>
      </c>
      <c r="CT17" s="30" t="str">
        <f t="shared" ref="CT17" si="1025">IF(CT15=CT14,CP16,"")</f>
        <v/>
      </c>
      <c r="CU17" s="30" t="str">
        <f t="shared" ref="CU17" si="1026">IF(CU15=CU14,CQ16,"")</f>
        <v/>
      </c>
      <c r="CV17" s="30" t="str">
        <f t="shared" ref="CV17" si="1027">IF(CV15=CV14,CR16,"")</f>
        <v/>
      </c>
      <c r="CW17" s="30" t="str">
        <f t="shared" ref="CW17" si="1028">IF(CW15=CW14,CS16,"")</f>
        <v/>
      </c>
      <c r="CX17" s="30" t="str">
        <f t="shared" ref="CX17" si="1029">IF(CX15=CX14,CT16,"")</f>
        <v/>
      </c>
      <c r="CY17" s="30" t="str">
        <f t="shared" ref="CY17" si="1030">IF(CY15=CY14,CU16,"")</f>
        <v/>
      </c>
      <c r="CZ17" s="30" t="str">
        <f t="shared" ref="CZ17" si="1031">IF(CZ15=CZ14,CV16,"")</f>
        <v/>
      </c>
      <c r="DA17" s="30" t="str">
        <f t="shared" ref="DA17" si="1032">IF(DA15=DA14,CW16,"")</f>
        <v/>
      </c>
      <c r="DB17" s="30" t="str">
        <f t="shared" ref="DB17" si="1033">IF(DB15=DB14,CX16,"")</f>
        <v/>
      </c>
      <c r="DC17" s="30" t="str">
        <f t="shared" ref="DC17" si="1034">IF(DC15=DC14,CY16,"")</f>
        <v/>
      </c>
      <c r="DD17" s="30" t="str">
        <f t="shared" ref="DD17" si="1035">IF(DD15=DD14,CZ16,"")</f>
        <v/>
      </c>
      <c r="DE17" s="30" t="str">
        <f t="shared" ref="DE17" si="1036">IF(DE15=DE14,DA16,"")</f>
        <v/>
      </c>
      <c r="DF17" s="30" t="str">
        <f t="shared" ref="DF17" si="1037">IF(DF15=DF14,DB16,"")</f>
        <v/>
      </c>
      <c r="DG17" s="30" t="str">
        <f t="shared" ref="DG17" si="1038">IF(DG15=DG14,DC16,"")</f>
        <v/>
      </c>
      <c r="DH17" s="30" t="str">
        <f t="shared" ref="DH17" si="1039">IF(DH15=DH14,DD16,"")</f>
        <v/>
      </c>
      <c r="DI17" s="30" t="str">
        <f t="shared" ref="DI17" si="1040">IF(DI15=DI14,DE16,"")</f>
        <v/>
      </c>
      <c r="DJ17" s="30" t="str">
        <f t="shared" ref="DJ17" si="1041">IF(DJ15=DJ14,DF16,"")</f>
        <v/>
      </c>
      <c r="DK17" s="30" t="str">
        <f t="shared" ref="DK17" si="1042">IF(DK15=DK14,DG16,"")</f>
        <v/>
      </c>
      <c r="DL17" s="30" t="str">
        <f t="shared" ref="DL17" si="1043">IF(DL15=DL14,DH16,"")</f>
        <v/>
      </c>
      <c r="DM17" s="30" t="str">
        <f t="shared" ref="DM17" si="1044">IF(DM15=DM14,DI16,"")</f>
        <v/>
      </c>
      <c r="DN17" s="30" t="str">
        <f t="shared" ref="DN17" si="1045">IF(DN15=DN14,DJ16,"")</f>
        <v/>
      </c>
      <c r="DO17" s="30" t="str">
        <f t="shared" ref="DO17" si="1046">IF(DO15=DO14,DK16,"")</f>
        <v/>
      </c>
      <c r="DP17" s="30" t="str">
        <f t="shared" ref="DP17" si="1047">IF(DP15=DP14,DL16,"")</f>
        <v/>
      </c>
      <c r="DQ17" s="30" t="str">
        <f t="shared" ref="DQ17" si="1048">IF(DQ15=DQ14,DM16,"")</f>
        <v/>
      </c>
      <c r="DR17" s="30" t="str">
        <f t="shared" ref="DR17" si="1049">IF(DR15=DR14,DN16,"")</f>
        <v/>
      </c>
      <c r="DS17" s="30" t="str">
        <f t="shared" ref="DS17" si="1050">IF(DS15=DS14,DO16,"")</f>
        <v/>
      </c>
      <c r="DT17" s="30" t="str">
        <f t="shared" ref="DT17" si="1051">IF(DT15=DT14,DP16,"")</f>
        <v/>
      </c>
      <c r="DU17" s="30" t="str">
        <f t="shared" ref="DU17" si="1052">IF(DU15=DU14,DQ16,"")</f>
        <v/>
      </c>
      <c r="DV17" s="30" t="str">
        <f t="shared" ref="DV17" si="1053">IF(DV15=DV14,DR16,"")</f>
        <v/>
      </c>
      <c r="DW17" s="30" t="str">
        <f t="shared" ref="DW17" si="1054">IF(DW15=DW14,DS16,"")</f>
        <v/>
      </c>
      <c r="DX17" s="30" t="str">
        <f t="shared" ref="DX17" si="1055">IF(DX15=DX14,DT16,"")</f>
        <v/>
      </c>
      <c r="DY17" s="30" t="str">
        <f t="shared" ref="DY17" si="1056">IF(DY15=DY14,DU16,"")</f>
        <v/>
      </c>
      <c r="DZ17" s="30" t="str">
        <f t="shared" ref="DZ17" si="1057">IF(DZ15=DZ14,DV16,"")</f>
        <v/>
      </c>
      <c r="EA17" s="30" t="str">
        <f t="shared" ref="EA17" si="1058">IF(EA15=EA14,DW16,"")</f>
        <v/>
      </c>
      <c r="EB17" s="30" t="str">
        <f t="shared" ref="EB17" si="1059">IF(EB15=EB14,DX16,"")</f>
        <v/>
      </c>
      <c r="EC17" s="30" t="str">
        <f t="shared" ref="EC17" si="1060">IF(EC15=EC14,DY16,"")</f>
        <v/>
      </c>
      <c r="ED17" s="30" t="str">
        <f t="shared" ref="ED17" si="1061">IF(ED15=ED14,DZ16,"")</f>
        <v/>
      </c>
      <c r="EE17" s="30" t="str">
        <f t="shared" ref="EE17" si="1062">IF(EE15=EE14,EA16,"")</f>
        <v/>
      </c>
      <c r="EF17" s="30" t="str">
        <f t="shared" ref="EF17" si="1063">IF(EF15=EF14,EB16,"")</f>
        <v/>
      </c>
      <c r="EG17" s="30" t="str">
        <f t="shared" ref="EG17" si="1064">IF(EG15=EG14,EC16,"")</f>
        <v/>
      </c>
      <c r="EH17" s="30" t="str">
        <f t="shared" ref="EH17" si="1065">IF(EH15=EH14,ED16,"")</f>
        <v/>
      </c>
      <c r="EI17" s="30" t="str">
        <f t="shared" ref="EI17" si="1066">IF(EI15=EI14,EE16,"")</f>
        <v/>
      </c>
      <c r="EJ17" s="30" t="str">
        <f t="shared" ref="EJ17" si="1067">IF(EJ15=EJ14,EF16,"")</f>
        <v/>
      </c>
      <c r="EK17" s="30" t="str">
        <f t="shared" ref="EK17" si="1068">IF(EK15=EK14,EG16,"")</f>
        <v/>
      </c>
      <c r="EL17" s="30" t="str">
        <f t="shared" ref="EL17" si="1069">IF(EL15=EL14,EH16,"")</f>
        <v/>
      </c>
      <c r="EM17" s="30" t="str">
        <f t="shared" ref="EM17" si="1070">IF(EM15=EM14,EI16,"")</f>
        <v/>
      </c>
      <c r="EN17" s="30" t="str">
        <f t="shared" ref="EN17" si="1071">IF(EN15=EN14,EJ16,"")</f>
        <v/>
      </c>
      <c r="EO17" s="30" t="str">
        <f t="shared" ref="EO17" si="1072">IF(EO15=EO14,EK16,"")</f>
        <v/>
      </c>
      <c r="EP17" s="30" t="str">
        <f t="shared" ref="EP17" si="1073">IF(EP15=EP14,EL16,"")</f>
        <v/>
      </c>
      <c r="EQ17" s="30" t="str">
        <f t="shared" ref="EQ17" si="1074">IF(EQ15=EQ14,EM16,"")</f>
        <v/>
      </c>
      <c r="ER17" s="30" t="str">
        <f t="shared" ref="ER17" si="1075">IF(ER15=ER14,EN16,"")</f>
        <v/>
      </c>
      <c r="ES17" s="30" t="str">
        <f t="shared" ref="ES17" si="1076">IF(ES15=ES14,EO16,"")</f>
        <v/>
      </c>
      <c r="ET17" s="30" t="str">
        <f t="shared" ref="ET17" si="1077">IF(ET15=ET14,EP16,"")</f>
        <v/>
      </c>
      <c r="EU17" s="30" t="str">
        <f t="shared" ref="EU17" si="1078">IF(EU15=EU14,EQ16,"")</f>
        <v/>
      </c>
      <c r="EV17" s="30" t="str">
        <f t="shared" ref="EV17" si="1079">IF(EV15=EV14,ER16,"")</f>
        <v/>
      </c>
      <c r="EW17" s="30" t="str">
        <f t="shared" ref="EW17" si="1080">IF(EW15=EW14,ES16,"")</f>
        <v/>
      </c>
      <c r="EX17" s="30" t="str">
        <f t="shared" ref="EX17" si="1081">IF(EX15=EX14,ET16,"")</f>
        <v/>
      </c>
      <c r="EY17" s="30" t="str">
        <f t="shared" ref="EY17" si="1082">IF(EY15=EY14,EU16,"")</f>
        <v/>
      </c>
      <c r="EZ17" s="30" t="str">
        <f t="shared" ref="EZ17" si="1083">IF(EZ15=EZ14,EV16,"")</f>
        <v/>
      </c>
      <c r="FA17" s="30" t="str">
        <f t="shared" ref="FA17" si="1084">IF(FA15=FA14,EW16,"")</f>
        <v/>
      </c>
      <c r="FB17" s="30" t="str">
        <f t="shared" ref="FB17" si="1085">IF(FB15=FB14,EX16,"")</f>
        <v/>
      </c>
      <c r="FC17" s="30" t="str">
        <f t="shared" ref="FC17" si="1086">IF(FC15=FC14,EY16,"")</f>
        <v/>
      </c>
      <c r="FD17" s="30" t="str">
        <f t="shared" ref="FD17" si="1087">IF(FD15=FD14,EZ16,"")</f>
        <v/>
      </c>
      <c r="FE17" s="30" t="str">
        <f t="shared" ref="FE17" si="1088">IF(FE15=FE14,FA16,"")</f>
        <v/>
      </c>
      <c r="FF17" s="30" t="str">
        <f t="shared" ref="FF17" si="1089">IF(FF15=FF14,FB16,"")</f>
        <v/>
      </c>
      <c r="FG17" s="30" t="str">
        <f t="shared" ref="FG17" si="1090">IF(FG15=FG14,FC16,"")</f>
        <v/>
      </c>
      <c r="FH17" s="30" t="str">
        <f t="shared" ref="FH17" si="1091">IF(FH15=FH14,FD16,"")</f>
        <v/>
      </c>
      <c r="FI17" s="30" t="str">
        <f t="shared" ref="FI17" si="1092">IF(FI15=FI14,FE16,"")</f>
        <v/>
      </c>
      <c r="FJ17" s="30" t="str">
        <f t="shared" ref="FJ17" si="1093">IF(FJ15=FJ14,FF16,"")</f>
        <v/>
      </c>
      <c r="FK17" s="30" t="str">
        <f t="shared" ref="FK17" si="1094">IF(FK15=FK14,FG16,"")</f>
        <v/>
      </c>
      <c r="FL17" s="30" t="str">
        <f t="shared" ref="FL17" si="1095">IF(FL15=FL14,FH16,"")</f>
        <v/>
      </c>
      <c r="FM17" s="30" t="str">
        <f t="shared" ref="FM17" si="1096">IF(FM15=FM14,FI16,"")</f>
        <v/>
      </c>
      <c r="FN17" s="30" t="str">
        <f t="shared" ref="FN17" si="1097">IF(FN15=FN14,FJ16,"")</f>
        <v/>
      </c>
      <c r="FO17" s="30" t="str">
        <f t="shared" ref="FO17" si="1098">IF(FO15=FO14,FK16,"")</f>
        <v/>
      </c>
      <c r="FP17" s="30" t="str">
        <f t="shared" ref="FP17" si="1099">IF(FP15=FP14,FL16,"")</f>
        <v/>
      </c>
      <c r="FQ17" s="30" t="str">
        <f t="shared" ref="FQ17" si="1100">IF(FQ15=FQ14,FM16,"")</f>
        <v/>
      </c>
      <c r="FR17" s="30" t="str">
        <f t="shared" ref="FR17" si="1101">IF(FR15=FR14,FN16,"")</f>
        <v/>
      </c>
      <c r="FS17" s="30" t="str">
        <f t="shared" ref="FS17" si="1102">IF(FS15=FS14,FO16,"")</f>
        <v/>
      </c>
      <c r="FT17" s="30" t="str">
        <f t="shared" ref="FT17" si="1103">IF(FT15=FT14,FP16,"")</f>
        <v/>
      </c>
      <c r="FU17" s="30" t="str">
        <f t="shared" ref="FU17" si="1104">IF(FU15=FU14,FQ16,"")</f>
        <v/>
      </c>
      <c r="FV17" s="30" t="str">
        <f t="shared" ref="FV17" si="1105">IF(FV15=FV14,FR16,"")</f>
        <v/>
      </c>
      <c r="FW17" s="30" t="str">
        <f t="shared" ref="FW17" si="1106">IF(FW15=FW14,FS16,"")</f>
        <v/>
      </c>
      <c r="FX17" s="30" t="str">
        <f t="shared" ref="FX17" si="1107">IF(FX15=FX14,FT16,"")</f>
        <v/>
      </c>
      <c r="FY17" s="30" t="str">
        <f t="shared" ref="FY17" si="1108">IF(FY15=FY14,FU16,"")</f>
        <v/>
      </c>
      <c r="FZ17" s="30" t="str">
        <f t="shared" ref="FZ17" si="1109">IF(FZ15=FZ14,FV16,"")</f>
        <v/>
      </c>
      <c r="GA17" s="30" t="str">
        <f t="shared" ref="GA17" si="1110">IF(GA15=GA14,FW16,"")</f>
        <v/>
      </c>
      <c r="GB17" s="30" t="str">
        <f t="shared" ref="GB17" si="1111">IF(GB15=GB14,FX16,"")</f>
        <v/>
      </c>
      <c r="GC17" s="30" t="str">
        <f t="shared" ref="GC17" si="1112">IF(GC15=GC14,FY16,"")</f>
        <v/>
      </c>
      <c r="GD17" s="30" t="str">
        <f t="shared" ref="GD17" si="1113">IF(GD15=GD14,FZ16,"")</f>
        <v/>
      </c>
      <c r="GE17" s="30" t="str">
        <f t="shared" ref="GE17" si="1114">IF(GE15=GE14,GA16,"")</f>
        <v/>
      </c>
      <c r="GF17" s="30" t="str">
        <f t="shared" ref="GF17" si="1115">IF(GF15=GF14,GB16,"")</f>
        <v/>
      </c>
      <c r="GG17" s="30" t="str">
        <f t="shared" ref="GG17" si="1116">IF(GG15=GG14,GC16,"")</f>
        <v/>
      </c>
      <c r="GH17" s="30" t="str">
        <f t="shared" ref="GH17" si="1117">IF(GH15=GH14,GD16,"")</f>
        <v/>
      </c>
      <c r="GI17" s="30" t="str">
        <f t="shared" ref="GI17" si="1118">IF(GI15=GI14,GE16,"")</f>
        <v/>
      </c>
      <c r="GJ17" s="30" t="str">
        <f t="shared" ref="GJ17" si="1119">IF(GJ15=GJ14,GF16,"")</f>
        <v/>
      </c>
      <c r="GK17" s="30" t="str">
        <f t="shared" ref="GK17" si="1120">IF(GK15=GK14,GG16,"")</f>
        <v/>
      </c>
      <c r="GL17" s="30" t="str">
        <f t="shared" ref="GL17" si="1121">IF(GL15=GL14,GH16,"")</f>
        <v/>
      </c>
      <c r="GM17" s="30" t="str">
        <f t="shared" ref="GM17" si="1122">IF(GM15=GM14,GI16,"")</f>
        <v/>
      </c>
      <c r="GN17" s="30" t="str">
        <f t="shared" ref="GN17" si="1123">IF(GN15=GN14,GJ16,"")</f>
        <v/>
      </c>
      <c r="GO17" s="30" t="str">
        <f t="shared" ref="GO17" si="1124">IF(GO15=GO14,GK16,"")</f>
        <v/>
      </c>
      <c r="GP17" s="30" t="str">
        <f t="shared" ref="GP17" si="1125">IF(GP15=GP14,GL16,"")</f>
        <v/>
      </c>
      <c r="GQ17" s="30" t="str">
        <f t="shared" ref="GQ17" si="1126">IF(GQ15=GQ14,GM16,"")</f>
        <v/>
      </c>
      <c r="GR17" s="30" t="str">
        <f t="shared" ref="GR17" si="1127">IF(GR15=GR14,GN16,"")</f>
        <v/>
      </c>
      <c r="GS17" s="30" t="str">
        <f t="shared" ref="GS17" si="1128">IF(GS15=GS14,GO16,"")</f>
        <v/>
      </c>
      <c r="GT17" s="30" t="str">
        <f t="shared" ref="GT17" si="1129">IF(GT15=GT14,GP16,"")</f>
        <v/>
      </c>
      <c r="GU17" s="30" t="str">
        <f t="shared" ref="GU17" si="1130">IF(GU15=GU14,GQ16,"")</f>
        <v/>
      </c>
      <c r="GV17" s="30" t="str">
        <f t="shared" ref="GV17" si="1131">IF(GV15=GV14,GR16,"")</f>
        <v/>
      </c>
      <c r="GW17" s="30" t="str">
        <f t="shared" ref="GW17" si="1132">IF(GW15=GW14,GS16,"")</f>
        <v/>
      </c>
      <c r="GX17" s="30" t="str">
        <f t="shared" ref="GX17" si="1133">IF(GX15=GX14,GT16,"")</f>
        <v/>
      </c>
      <c r="GY17" s="30" t="str">
        <f t="shared" ref="GY17" si="1134">IF(GY15=GY14,GU16,"")</f>
        <v/>
      </c>
      <c r="GZ17" s="30" t="str">
        <f t="shared" ref="GZ17" si="1135">IF(GZ15=GZ14,GV16,"")</f>
        <v/>
      </c>
      <c r="HA17" s="30" t="str">
        <f t="shared" ref="HA17" si="1136">IF(HA15=HA14,GW16,"")</f>
        <v/>
      </c>
      <c r="HB17" s="30" t="str">
        <f t="shared" ref="HB17" si="1137">IF(HB15=HB14,GX16,"")</f>
        <v/>
      </c>
      <c r="HC17" s="30" t="str">
        <f t="shared" ref="HC17" si="1138">IF(HC15=HC14,GY16,"")</f>
        <v/>
      </c>
      <c r="HD17" s="30" t="str">
        <f t="shared" ref="HD17" si="1139">IF(HD15=HD14,GZ16,"")</f>
        <v/>
      </c>
      <c r="HE17" s="30" t="str">
        <f t="shared" ref="HE17" si="1140">IF(HE15=HE14,HA16,"")</f>
        <v/>
      </c>
      <c r="HF17" s="30" t="str">
        <f t="shared" ref="HF17" si="1141">IF(HF15=HF14,HB16,"")</f>
        <v/>
      </c>
      <c r="HG17" s="30" t="str">
        <f t="shared" ref="HG17" si="1142">IF(HG15=HG14,HC16,"")</f>
        <v/>
      </c>
      <c r="HH17" s="30" t="str">
        <f t="shared" ref="HH17" si="1143">IF(HH15=HH14,HD16,"")</f>
        <v/>
      </c>
      <c r="HI17" s="30" t="str">
        <f t="shared" ref="HI17" si="1144">IF(HI15=HI14,HE16,"")</f>
        <v/>
      </c>
      <c r="HJ17" s="30" t="str">
        <f t="shared" ref="HJ17" si="1145">IF(HJ15=HJ14,HF16,"")</f>
        <v/>
      </c>
      <c r="HK17" s="30" t="str">
        <f t="shared" ref="HK17" si="1146">IF(HK15=HK14,HG16,"")</f>
        <v/>
      </c>
      <c r="HL17" s="30" t="str">
        <f t="shared" ref="HL17" si="1147">IF(HL15=HL14,HH16,"")</f>
        <v/>
      </c>
      <c r="HM17" s="30" t="str">
        <f t="shared" ref="HM17" si="1148">IF(HM15=HM14,HI16,"")</f>
        <v/>
      </c>
      <c r="HN17" s="30" t="str">
        <f t="shared" ref="HN17" si="1149">IF(HN15=HN14,HJ16,"")</f>
        <v/>
      </c>
      <c r="HO17" s="30" t="str">
        <f t="shared" ref="HO17" si="1150">IF(HO15=HO14,HK16,"")</f>
        <v/>
      </c>
      <c r="HP17" s="30" t="str">
        <f t="shared" ref="HP17" si="1151">IF(HP15=HP14,HL16,"")</f>
        <v/>
      </c>
      <c r="HQ17" s="30" t="str">
        <f t="shared" ref="HQ17" si="1152">IF(HQ15=HQ14,HM16,"")</f>
        <v/>
      </c>
      <c r="HR17" s="30" t="str">
        <f t="shared" ref="HR17" si="1153">IF(HR15=HR14,HN16,"")</f>
        <v/>
      </c>
      <c r="HS17" s="30" t="str">
        <f t="shared" ref="HS17" si="1154">IF(HS15=HS14,HO16,"")</f>
        <v/>
      </c>
      <c r="HT17" s="30" t="str">
        <f t="shared" ref="HT17" si="1155">IF(HT15=HT14,HP16,"")</f>
        <v/>
      </c>
      <c r="HU17" s="30" t="str">
        <f t="shared" ref="HU17" si="1156">IF(HU15=HU14,HQ16,"")</f>
        <v/>
      </c>
      <c r="HV17" s="30" t="str">
        <f t="shared" ref="HV17" si="1157">IF(HV15=HV14,HR16,"")</f>
        <v/>
      </c>
      <c r="HW17" s="30" t="str">
        <f t="shared" ref="HW17" si="1158">IF(HW15=HW14,HS16,"")</f>
        <v/>
      </c>
      <c r="HX17" s="30" t="str">
        <f t="shared" ref="HX17" si="1159">IF(HX15=HX14,HT16,"")</f>
        <v/>
      </c>
      <c r="HY17" s="30" t="str">
        <f t="shared" ref="HY17" si="1160">IF(HY15=HY14,HU16,"")</f>
        <v/>
      </c>
      <c r="HZ17" s="30" t="str">
        <f t="shared" ref="HZ17" si="1161">IF(HZ15=HZ14,HV16,"")</f>
        <v/>
      </c>
      <c r="IA17" s="30" t="str">
        <f t="shared" ref="IA17" si="1162">IF(IA15=IA14,HW16,"")</f>
        <v/>
      </c>
      <c r="IB17" s="30" t="str">
        <f t="shared" ref="IB17" si="1163">IF(IB15=IB14,HX16,"")</f>
        <v/>
      </c>
      <c r="IC17" s="30" t="str">
        <f t="shared" ref="IC17" si="1164">IF(IC15=IC14,HY16,"")</f>
        <v/>
      </c>
      <c r="ID17" s="30" t="str">
        <f t="shared" ref="ID17" si="1165">IF(ID15=ID14,HZ16,"")</f>
        <v/>
      </c>
      <c r="IE17" s="30" t="str">
        <f t="shared" ref="IE17" si="1166">IF(IE15=IE14,IA16,"")</f>
        <v/>
      </c>
      <c r="IF17" s="30" t="str">
        <f t="shared" ref="IF17" si="1167">IF(IF15=IF14,IB16,"")</f>
        <v/>
      </c>
      <c r="IG17" s="30" t="str">
        <f t="shared" ref="IG17" si="1168">IF(IG15=IG14,IC16,"")</f>
        <v/>
      </c>
      <c r="IH17" s="30" t="str">
        <f t="shared" ref="IH17" si="1169">IF(IH15=IH14,ID16,"")</f>
        <v/>
      </c>
      <c r="II17" s="30" t="str">
        <f t="shared" ref="II17" si="1170">IF(II15=II14,IE16,"")</f>
        <v/>
      </c>
      <c r="IJ17" s="30" t="str">
        <f t="shared" ref="IJ17" si="1171">IF(IJ15=IJ14,IF16,"")</f>
        <v/>
      </c>
      <c r="IK17" s="30" t="str">
        <f t="shared" ref="IK17" si="1172">IF(IK15=IK14,IG16,"")</f>
        <v/>
      </c>
      <c r="IL17" s="30" t="str">
        <f t="shared" ref="IL17" si="1173">IF(IL15=IL14,IH16,"")</f>
        <v/>
      </c>
      <c r="IM17" s="30" t="str">
        <f t="shared" ref="IM17" si="1174">IF(IM15=IM14,II16,"")</f>
        <v/>
      </c>
      <c r="IN17" s="30" t="str">
        <f t="shared" ref="IN17" si="1175">IF(IN15=IN14,IJ16,"")</f>
        <v/>
      </c>
      <c r="IO17" s="30" t="str">
        <f t="shared" ref="IO17" si="1176">IF(IO15=IO14,IK16,"")</f>
        <v/>
      </c>
      <c r="IP17" s="30" t="str">
        <f t="shared" ref="IP17" si="1177">IF(IP15=IP14,IL16,"")</f>
        <v/>
      </c>
      <c r="IQ17" s="30" t="str">
        <f t="shared" ref="IQ17" si="1178">IF(IQ15=IQ14,IM16,"")</f>
        <v/>
      </c>
      <c r="IR17" s="30" t="str">
        <f t="shared" ref="IR17" si="1179">IF(IR15=IR14,IN16,"")</f>
        <v/>
      </c>
      <c r="IS17" s="30" t="str">
        <f t="shared" ref="IS17" si="1180">IF(IS15=IS14,IO16,"")</f>
        <v/>
      </c>
      <c r="IT17" s="30" t="str">
        <f t="shared" ref="IT17" si="1181">IF(IT15=IT14,IP16,"")</f>
        <v/>
      </c>
      <c r="IU17" s="30" t="str">
        <f t="shared" ref="IU17" si="1182">IF(IU15=IU14,IQ16,"")</f>
        <v/>
      </c>
      <c r="IV17" s="30" t="str">
        <f t="shared" ref="IV17" si="1183">IF(IV15=IV14,IR16,"")</f>
        <v/>
      </c>
    </row>
    <row r="18" spans="1:256" ht="15" customHeight="1" x14ac:dyDescent="0.2">
      <c r="A18" s="91">
        <v>0.79586805555555562</v>
      </c>
      <c r="B18" s="92">
        <v>1</v>
      </c>
      <c r="C18" s="83"/>
      <c r="D18" s="56">
        <f>D16+E16</f>
        <v>5.3027777777777771</v>
      </c>
      <c r="E18" s="57">
        <f>A18</f>
        <v>0.79586805555555562</v>
      </c>
      <c r="F18" s="64">
        <v>0</v>
      </c>
      <c r="G18" s="56">
        <f>D18+E18</f>
        <v>6.0986458333333324</v>
      </c>
      <c r="H18" s="13">
        <f>D18+F18</f>
        <v>5.3027777777777771</v>
      </c>
      <c r="I18" s="6">
        <f>E18-F18</f>
        <v>0.79586805555555562</v>
      </c>
      <c r="J18" s="14">
        <f t="shared" si="232"/>
        <v>0</v>
      </c>
      <c r="K18" s="15">
        <f t="shared" si="232"/>
        <v>0</v>
      </c>
      <c r="L18" s="15">
        <f t="shared" ref="L18:BW20" si="1184">IF(AND(L$9&gt;=$D18,L$9&lt;$G18),IF(AND(L$9&gt;=$D18,L$9&lt;$H18),1,2),0)</f>
        <v>0</v>
      </c>
      <c r="M18" s="15">
        <f t="shared" si="1184"/>
        <v>0</v>
      </c>
      <c r="N18" s="15">
        <f t="shared" si="1184"/>
        <v>0</v>
      </c>
      <c r="O18" s="15">
        <f t="shared" si="1184"/>
        <v>0</v>
      </c>
      <c r="P18" s="15">
        <f t="shared" si="1184"/>
        <v>0</v>
      </c>
      <c r="Q18" s="15">
        <f t="shared" si="1184"/>
        <v>0</v>
      </c>
      <c r="R18" s="15">
        <f t="shared" si="1184"/>
        <v>0</v>
      </c>
      <c r="S18" s="15">
        <f t="shared" si="1184"/>
        <v>0</v>
      </c>
      <c r="T18" s="15">
        <f t="shared" si="1184"/>
        <v>0</v>
      </c>
      <c r="U18" s="15">
        <f t="shared" si="1184"/>
        <v>0</v>
      </c>
      <c r="V18" s="15">
        <f t="shared" si="1184"/>
        <v>0</v>
      </c>
      <c r="W18" s="15">
        <f t="shared" si="1184"/>
        <v>0</v>
      </c>
      <c r="X18" s="15">
        <f t="shared" si="1184"/>
        <v>0</v>
      </c>
      <c r="Y18" s="15">
        <f t="shared" si="1184"/>
        <v>0</v>
      </c>
      <c r="Z18" s="15">
        <f t="shared" si="1184"/>
        <v>0</v>
      </c>
      <c r="AA18" s="15">
        <f t="shared" si="1184"/>
        <v>0</v>
      </c>
      <c r="AB18" s="15">
        <f t="shared" si="1184"/>
        <v>0</v>
      </c>
      <c r="AC18" s="15">
        <f t="shared" si="1184"/>
        <v>0</v>
      </c>
      <c r="AD18" s="15">
        <f t="shared" si="1184"/>
        <v>0</v>
      </c>
      <c r="AE18" s="15">
        <f t="shared" si="1184"/>
        <v>0</v>
      </c>
      <c r="AF18" s="15">
        <f t="shared" si="1184"/>
        <v>0</v>
      </c>
      <c r="AG18" s="15">
        <f t="shared" si="1184"/>
        <v>0</v>
      </c>
      <c r="AH18" s="15">
        <f t="shared" si="1184"/>
        <v>0</v>
      </c>
      <c r="AI18" s="15">
        <f t="shared" si="1184"/>
        <v>0</v>
      </c>
      <c r="AJ18" s="15">
        <f t="shared" si="1184"/>
        <v>0</v>
      </c>
      <c r="AK18" s="15">
        <f t="shared" si="1184"/>
        <v>0</v>
      </c>
      <c r="AL18" s="15">
        <f t="shared" si="1184"/>
        <v>0</v>
      </c>
      <c r="AM18" s="15">
        <f t="shared" si="1184"/>
        <v>0</v>
      </c>
      <c r="AN18" s="15">
        <f t="shared" si="1184"/>
        <v>0</v>
      </c>
      <c r="AO18" s="15">
        <f t="shared" si="1184"/>
        <v>0</v>
      </c>
      <c r="AP18" s="15">
        <f t="shared" si="1184"/>
        <v>0</v>
      </c>
      <c r="AQ18" s="15">
        <f t="shared" si="1184"/>
        <v>0</v>
      </c>
      <c r="AR18" s="15">
        <f t="shared" si="1184"/>
        <v>0</v>
      </c>
      <c r="AS18" s="15">
        <f t="shared" si="1184"/>
        <v>0</v>
      </c>
      <c r="AT18" s="15">
        <f t="shared" si="1184"/>
        <v>0</v>
      </c>
      <c r="AU18" s="15">
        <f t="shared" si="1184"/>
        <v>0</v>
      </c>
      <c r="AV18" s="15">
        <f t="shared" si="1184"/>
        <v>0</v>
      </c>
      <c r="AW18" s="15">
        <f t="shared" si="1184"/>
        <v>0</v>
      </c>
      <c r="AX18" s="15">
        <f t="shared" si="1184"/>
        <v>0</v>
      </c>
      <c r="AY18" s="15">
        <f t="shared" si="1184"/>
        <v>0</v>
      </c>
      <c r="AZ18" s="15">
        <f t="shared" si="1184"/>
        <v>0</v>
      </c>
      <c r="BA18" s="15">
        <f t="shared" si="1184"/>
        <v>0</v>
      </c>
      <c r="BB18" s="15">
        <f t="shared" si="1184"/>
        <v>0</v>
      </c>
      <c r="BC18" s="15">
        <f t="shared" si="1184"/>
        <v>0</v>
      </c>
      <c r="BD18" s="15">
        <f t="shared" si="1184"/>
        <v>0</v>
      </c>
      <c r="BE18" s="15">
        <f t="shared" si="1184"/>
        <v>0</v>
      </c>
      <c r="BF18" s="15">
        <f t="shared" si="1184"/>
        <v>2</v>
      </c>
      <c r="BG18" s="15">
        <f t="shared" si="1184"/>
        <v>2</v>
      </c>
      <c r="BH18" s="15">
        <f t="shared" si="1184"/>
        <v>2</v>
      </c>
      <c r="BI18" s="15">
        <f t="shared" si="1184"/>
        <v>2</v>
      </c>
      <c r="BJ18" s="15">
        <f t="shared" si="1184"/>
        <v>2</v>
      </c>
      <c r="BK18" s="15">
        <f t="shared" si="1184"/>
        <v>2</v>
      </c>
      <c r="BL18" s="15">
        <f t="shared" si="1184"/>
        <v>2</v>
      </c>
      <c r="BM18" s="15">
        <f t="shared" si="1184"/>
        <v>2</v>
      </c>
      <c r="BN18" s="15">
        <f t="shared" si="1184"/>
        <v>2</v>
      </c>
      <c r="BO18" s="15">
        <f t="shared" si="1184"/>
        <v>2</v>
      </c>
      <c r="BP18" s="15">
        <f t="shared" si="1184"/>
        <v>2</v>
      </c>
      <c r="BQ18" s="15">
        <f t="shared" si="1184"/>
        <v>2</v>
      </c>
      <c r="BR18" s="15">
        <f t="shared" si="1184"/>
        <v>2</v>
      </c>
      <c r="BS18" s="15">
        <f t="shared" si="1184"/>
        <v>2</v>
      </c>
      <c r="BT18" s="15">
        <f t="shared" si="1184"/>
        <v>2</v>
      </c>
      <c r="BU18" s="15">
        <f t="shared" si="1184"/>
        <v>2</v>
      </c>
      <c r="BV18" s="15">
        <f t="shared" si="1184"/>
        <v>2</v>
      </c>
      <c r="BW18" s="15">
        <f t="shared" si="1184"/>
        <v>2</v>
      </c>
      <c r="BX18" s="15">
        <f t="shared" ref="BX18:EI20" si="1185">IF(AND(BX$9&gt;=$D18,BX$9&lt;$G18),IF(AND(BX$9&gt;=$D18,BX$9&lt;$H18),1,2),0)</f>
        <v>2</v>
      </c>
      <c r="BY18" s="15">
        <f t="shared" si="1185"/>
        <v>0</v>
      </c>
      <c r="BZ18" s="15">
        <f t="shared" si="1185"/>
        <v>0</v>
      </c>
      <c r="CA18" s="15">
        <f t="shared" si="1185"/>
        <v>0</v>
      </c>
      <c r="CB18" s="15">
        <f t="shared" si="1185"/>
        <v>0</v>
      </c>
      <c r="CC18" s="15">
        <f t="shared" si="1185"/>
        <v>0</v>
      </c>
      <c r="CD18" s="15">
        <f t="shared" si="1185"/>
        <v>0</v>
      </c>
      <c r="CE18" s="15">
        <f t="shared" si="1185"/>
        <v>0</v>
      </c>
      <c r="CF18" s="15">
        <f t="shared" si="1185"/>
        <v>0</v>
      </c>
      <c r="CG18" s="15">
        <f t="shared" si="1185"/>
        <v>0</v>
      </c>
      <c r="CH18" s="15">
        <f t="shared" si="1185"/>
        <v>0</v>
      </c>
      <c r="CI18" s="15">
        <f t="shared" si="1185"/>
        <v>0</v>
      </c>
      <c r="CJ18" s="15">
        <f t="shared" si="1185"/>
        <v>0</v>
      </c>
      <c r="CK18" s="15">
        <f t="shared" si="1185"/>
        <v>0</v>
      </c>
      <c r="CL18" s="15">
        <f t="shared" si="1185"/>
        <v>0</v>
      </c>
      <c r="CM18" s="15">
        <f t="shared" si="1185"/>
        <v>0</v>
      </c>
      <c r="CN18" s="15">
        <f t="shared" si="1185"/>
        <v>0</v>
      </c>
      <c r="CO18" s="15">
        <f t="shared" si="1185"/>
        <v>0</v>
      </c>
      <c r="CP18" s="15">
        <f t="shared" si="1185"/>
        <v>0</v>
      </c>
      <c r="CQ18" s="15">
        <f t="shared" si="1185"/>
        <v>0</v>
      </c>
      <c r="CR18" s="15">
        <f t="shared" si="1185"/>
        <v>0</v>
      </c>
      <c r="CS18" s="15">
        <f t="shared" si="1185"/>
        <v>0</v>
      </c>
      <c r="CT18" s="15">
        <f t="shared" si="1185"/>
        <v>0</v>
      </c>
      <c r="CU18" s="15">
        <f t="shared" si="1185"/>
        <v>0</v>
      </c>
      <c r="CV18" s="15">
        <f t="shared" si="1185"/>
        <v>0</v>
      </c>
      <c r="CW18" s="15">
        <f t="shared" si="1185"/>
        <v>0</v>
      </c>
      <c r="CX18" s="15">
        <f t="shared" si="1185"/>
        <v>0</v>
      </c>
      <c r="CY18" s="15">
        <f t="shared" si="1185"/>
        <v>0</v>
      </c>
      <c r="CZ18" s="15">
        <f t="shared" si="1185"/>
        <v>0</v>
      </c>
      <c r="DA18" s="15">
        <f t="shared" si="1185"/>
        <v>0</v>
      </c>
      <c r="DB18" s="15">
        <f t="shared" si="1185"/>
        <v>0</v>
      </c>
      <c r="DC18" s="15">
        <f t="shared" si="1185"/>
        <v>0</v>
      </c>
      <c r="DD18" s="15">
        <f t="shared" si="1185"/>
        <v>0</v>
      </c>
      <c r="DE18" s="15">
        <f t="shared" si="1185"/>
        <v>0</v>
      </c>
      <c r="DF18" s="15">
        <f t="shared" si="1185"/>
        <v>0</v>
      </c>
      <c r="DG18" s="15">
        <f t="shared" si="1185"/>
        <v>0</v>
      </c>
      <c r="DH18" s="15">
        <f t="shared" si="1185"/>
        <v>0</v>
      </c>
      <c r="DI18" s="15">
        <f t="shared" si="1185"/>
        <v>0</v>
      </c>
      <c r="DJ18" s="15">
        <f t="shared" si="1185"/>
        <v>0</v>
      </c>
      <c r="DK18" s="15">
        <f t="shared" si="1185"/>
        <v>0</v>
      </c>
      <c r="DL18" s="15">
        <f t="shared" si="1185"/>
        <v>0</v>
      </c>
      <c r="DM18" s="15">
        <f t="shared" si="1185"/>
        <v>0</v>
      </c>
      <c r="DN18" s="15">
        <f t="shared" si="1185"/>
        <v>0</v>
      </c>
      <c r="DO18" s="15">
        <f t="shared" si="1185"/>
        <v>0</v>
      </c>
      <c r="DP18" s="15">
        <f t="shared" si="1185"/>
        <v>0</v>
      </c>
      <c r="DQ18" s="15">
        <f t="shared" si="1185"/>
        <v>0</v>
      </c>
      <c r="DR18" s="15">
        <f t="shared" si="1185"/>
        <v>0</v>
      </c>
      <c r="DS18" s="15">
        <f t="shared" si="1185"/>
        <v>0</v>
      </c>
      <c r="DT18" s="15">
        <f t="shared" si="1185"/>
        <v>0</v>
      </c>
      <c r="DU18" s="15">
        <f t="shared" si="1185"/>
        <v>0</v>
      </c>
      <c r="DV18" s="15">
        <f t="shared" si="1185"/>
        <v>0</v>
      </c>
      <c r="DW18" s="15">
        <f t="shared" si="1185"/>
        <v>0</v>
      </c>
      <c r="DX18" s="15">
        <f t="shared" si="1185"/>
        <v>0</v>
      </c>
      <c r="DY18" s="15">
        <f t="shared" si="1185"/>
        <v>0</v>
      </c>
      <c r="DZ18" s="15">
        <f t="shared" si="1185"/>
        <v>0</v>
      </c>
      <c r="EA18" s="15">
        <f t="shared" si="1185"/>
        <v>0</v>
      </c>
      <c r="EB18" s="15">
        <f t="shared" si="1185"/>
        <v>0</v>
      </c>
      <c r="EC18" s="15">
        <f t="shared" si="1185"/>
        <v>0</v>
      </c>
      <c r="ED18" s="15">
        <f t="shared" si="1185"/>
        <v>0</v>
      </c>
      <c r="EE18" s="15">
        <f t="shared" si="1185"/>
        <v>0</v>
      </c>
      <c r="EF18" s="15">
        <f t="shared" si="1185"/>
        <v>0</v>
      </c>
      <c r="EG18" s="15">
        <f t="shared" si="1185"/>
        <v>0</v>
      </c>
      <c r="EH18" s="15">
        <f t="shared" si="1185"/>
        <v>0</v>
      </c>
      <c r="EI18" s="15">
        <f t="shared" si="1185"/>
        <v>0</v>
      </c>
      <c r="EJ18" s="15">
        <f t="shared" ref="EJ18:FQ20" si="1186">IF(AND(EJ$9&gt;=$D18,EJ$9&lt;$G18),IF(AND(EJ$9&gt;=$D18,EJ$9&lt;$H18),1,2),0)</f>
        <v>0</v>
      </c>
      <c r="EK18" s="15">
        <f t="shared" si="1186"/>
        <v>0</v>
      </c>
      <c r="EL18" s="15">
        <f t="shared" si="1186"/>
        <v>0</v>
      </c>
      <c r="EM18" s="15">
        <f t="shared" si="1186"/>
        <v>0</v>
      </c>
      <c r="EN18" s="15">
        <f t="shared" si="1186"/>
        <v>0</v>
      </c>
      <c r="EO18" s="15">
        <f t="shared" si="1186"/>
        <v>0</v>
      </c>
      <c r="EP18" s="15">
        <f t="shared" si="1186"/>
        <v>0</v>
      </c>
      <c r="EQ18" s="15">
        <f t="shared" si="1186"/>
        <v>0</v>
      </c>
      <c r="ER18" s="15">
        <f t="shared" si="1186"/>
        <v>0</v>
      </c>
      <c r="ES18" s="15">
        <f t="shared" si="1186"/>
        <v>0</v>
      </c>
      <c r="ET18" s="15">
        <f t="shared" si="1186"/>
        <v>0</v>
      </c>
      <c r="EU18" s="15">
        <f t="shared" si="1186"/>
        <v>0</v>
      </c>
      <c r="EV18" s="15">
        <f t="shared" si="1186"/>
        <v>0</v>
      </c>
      <c r="EW18" s="15">
        <f t="shared" si="1186"/>
        <v>0</v>
      </c>
      <c r="EX18" s="15">
        <f t="shared" si="1186"/>
        <v>0</v>
      </c>
      <c r="EY18" s="15">
        <f t="shared" si="1186"/>
        <v>0</v>
      </c>
      <c r="EZ18" s="15">
        <f t="shared" si="1186"/>
        <v>0</v>
      </c>
      <c r="FA18" s="15">
        <f t="shared" si="1186"/>
        <v>0</v>
      </c>
      <c r="FB18" s="15">
        <f t="shared" si="1186"/>
        <v>0</v>
      </c>
      <c r="FC18" s="15">
        <f t="shared" si="1186"/>
        <v>0</v>
      </c>
      <c r="FD18" s="15">
        <f t="shared" si="1186"/>
        <v>0</v>
      </c>
      <c r="FE18" s="15">
        <f t="shared" si="1186"/>
        <v>0</v>
      </c>
      <c r="FF18" s="15">
        <f t="shared" si="1186"/>
        <v>0</v>
      </c>
      <c r="FG18" s="15">
        <f t="shared" si="1186"/>
        <v>0</v>
      </c>
      <c r="FH18" s="15">
        <f t="shared" si="1186"/>
        <v>0</v>
      </c>
      <c r="FI18" s="15">
        <f t="shared" si="1186"/>
        <v>0</v>
      </c>
      <c r="FJ18" s="15">
        <f t="shared" si="1186"/>
        <v>0</v>
      </c>
      <c r="FK18" s="15">
        <f t="shared" si="1186"/>
        <v>0</v>
      </c>
      <c r="FL18" s="15">
        <f t="shared" si="1186"/>
        <v>0</v>
      </c>
      <c r="FM18" s="15">
        <f t="shared" si="1186"/>
        <v>0</v>
      </c>
      <c r="FN18" s="15">
        <f t="shared" si="1186"/>
        <v>0</v>
      </c>
      <c r="FO18" s="15">
        <f t="shared" si="1186"/>
        <v>0</v>
      </c>
      <c r="FP18" s="15">
        <f t="shared" si="1186"/>
        <v>0</v>
      </c>
      <c r="FQ18" s="15">
        <f t="shared" si="1186"/>
        <v>0</v>
      </c>
      <c r="FR18" s="15">
        <f t="shared" ref="FR18:IC18" si="1187">IF(AND(FR$9&gt;=$D18,FR$9&lt;$G18),IF(AND(FR$9&gt;=$D18,FR$9&lt;$H18),1,2),0)</f>
        <v>0</v>
      </c>
      <c r="FS18" s="15">
        <f t="shared" si="1187"/>
        <v>0</v>
      </c>
      <c r="FT18" s="15">
        <f t="shared" si="1187"/>
        <v>0</v>
      </c>
      <c r="FU18" s="15">
        <f t="shared" si="1187"/>
        <v>0</v>
      </c>
      <c r="FV18" s="15">
        <f t="shared" si="1187"/>
        <v>0</v>
      </c>
      <c r="FW18" s="15">
        <f t="shared" si="1187"/>
        <v>0</v>
      </c>
      <c r="FX18" s="15">
        <f t="shared" si="1187"/>
        <v>0</v>
      </c>
      <c r="FY18" s="15">
        <f t="shared" si="1187"/>
        <v>0</v>
      </c>
      <c r="FZ18" s="15">
        <f t="shared" si="1187"/>
        <v>0</v>
      </c>
      <c r="GA18" s="15">
        <f t="shared" si="1187"/>
        <v>0</v>
      </c>
      <c r="GB18" s="15">
        <f t="shared" si="1187"/>
        <v>0</v>
      </c>
      <c r="GC18" s="15">
        <f t="shared" si="1187"/>
        <v>0</v>
      </c>
      <c r="GD18" s="15">
        <f t="shared" si="1187"/>
        <v>0</v>
      </c>
      <c r="GE18" s="15">
        <f t="shared" si="1187"/>
        <v>0</v>
      </c>
      <c r="GF18" s="15">
        <f t="shared" si="1187"/>
        <v>0</v>
      </c>
      <c r="GG18" s="15">
        <f t="shared" si="1187"/>
        <v>0</v>
      </c>
      <c r="GH18" s="15">
        <f t="shared" si="1187"/>
        <v>0</v>
      </c>
      <c r="GI18" s="15">
        <f t="shared" si="1187"/>
        <v>0</v>
      </c>
      <c r="GJ18" s="15">
        <f t="shared" si="1187"/>
        <v>0</v>
      </c>
      <c r="GK18" s="15">
        <f t="shared" si="1187"/>
        <v>0</v>
      </c>
      <c r="GL18" s="15">
        <f t="shared" si="1187"/>
        <v>0</v>
      </c>
      <c r="GM18" s="15">
        <f t="shared" si="1187"/>
        <v>0</v>
      </c>
      <c r="GN18" s="15">
        <f t="shared" si="1187"/>
        <v>0</v>
      </c>
      <c r="GO18" s="15">
        <f t="shared" si="1187"/>
        <v>0</v>
      </c>
      <c r="GP18" s="15">
        <f t="shared" si="1187"/>
        <v>0</v>
      </c>
      <c r="GQ18" s="15">
        <f t="shared" si="1187"/>
        <v>0</v>
      </c>
      <c r="GR18" s="15">
        <f t="shared" si="1187"/>
        <v>0</v>
      </c>
      <c r="GS18" s="15">
        <f t="shared" si="1187"/>
        <v>0</v>
      </c>
      <c r="GT18" s="15">
        <f t="shared" si="1187"/>
        <v>0</v>
      </c>
      <c r="GU18" s="15">
        <f t="shared" si="1187"/>
        <v>0</v>
      </c>
      <c r="GV18" s="15">
        <f t="shared" si="1187"/>
        <v>0</v>
      </c>
      <c r="GW18" s="15">
        <f t="shared" si="1187"/>
        <v>0</v>
      </c>
      <c r="GX18" s="15">
        <f t="shared" si="1187"/>
        <v>0</v>
      </c>
      <c r="GY18" s="15">
        <f t="shared" si="1187"/>
        <v>0</v>
      </c>
      <c r="GZ18" s="15">
        <f t="shared" si="1187"/>
        <v>0</v>
      </c>
      <c r="HA18" s="15">
        <f t="shared" si="1187"/>
        <v>0</v>
      </c>
      <c r="HB18" s="15">
        <f t="shared" si="1187"/>
        <v>0</v>
      </c>
      <c r="HC18" s="15">
        <f t="shared" si="1187"/>
        <v>0</v>
      </c>
      <c r="HD18" s="15">
        <f t="shared" si="1187"/>
        <v>0</v>
      </c>
      <c r="HE18" s="15">
        <f t="shared" si="1187"/>
        <v>0</v>
      </c>
      <c r="HF18" s="15">
        <f t="shared" si="1187"/>
        <v>0</v>
      </c>
      <c r="HG18" s="15">
        <f t="shared" si="1187"/>
        <v>0</v>
      </c>
      <c r="HH18" s="15">
        <f t="shared" si="1187"/>
        <v>0</v>
      </c>
      <c r="HI18" s="15">
        <f t="shared" si="1187"/>
        <v>0</v>
      </c>
      <c r="HJ18" s="15">
        <f t="shared" si="1187"/>
        <v>0</v>
      </c>
      <c r="HK18" s="15">
        <f t="shared" si="1187"/>
        <v>0</v>
      </c>
      <c r="HL18" s="15">
        <f t="shared" si="1187"/>
        <v>0</v>
      </c>
      <c r="HM18" s="15">
        <f t="shared" si="1187"/>
        <v>0</v>
      </c>
      <c r="HN18" s="15">
        <f t="shared" si="1187"/>
        <v>0</v>
      </c>
      <c r="HO18" s="15">
        <f t="shared" si="1187"/>
        <v>0</v>
      </c>
      <c r="HP18" s="15">
        <f t="shared" si="1187"/>
        <v>0</v>
      </c>
      <c r="HQ18" s="15">
        <f t="shared" si="1187"/>
        <v>0</v>
      </c>
      <c r="HR18" s="15">
        <f t="shared" si="1187"/>
        <v>0</v>
      </c>
      <c r="HS18" s="15">
        <f t="shared" si="1187"/>
        <v>0</v>
      </c>
      <c r="HT18" s="15">
        <f t="shared" si="1187"/>
        <v>0</v>
      </c>
      <c r="HU18" s="15">
        <f t="shared" si="1187"/>
        <v>0</v>
      </c>
      <c r="HV18" s="15">
        <f t="shared" si="1187"/>
        <v>0</v>
      </c>
      <c r="HW18" s="15">
        <f t="shared" si="1187"/>
        <v>0</v>
      </c>
      <c r="HX18" s="15">
        <f t="shared" si="1187"/>
        <v>0</v>
      </c>
      <c r="HY18" s="15">
        <f t="shared" si="1187"/>
        <v>0</v>
      </c>
      <c r="HZ18" s="15">
        <f t="shared" si="1187"/>
        <v>0</v>
      </c>
      <c r="IA18" s="15">
        <f t="shared" si="1187"/>
        <v>0</v>
      </c>
      <c r="IB18" s="15">
        <f t="shared" si="1187"/>
        <v>0</v>
      </c>
      <c r="IC18" s="15">
        <f t="shared" si="1187"/>
        <v>0</v>
      </c>
      <c r="ID18" s="15">
        <f t="shared" ref="ID18:IV18" si="1188">IF(AND(ID$9&gt;=$D18,ID$9&lt;$G18),IF(AND(ID$9&gt;=$D18,ID$9&lt;$H18),1,2),0)</f>
        <v>0</v>
      </c>
      <c r="IE18" s="15">
        <f t="shared" si="1188"/>
        <v>0</v>
      </c>
      <c r="IF18" s="15">
        <f t="shared" si="1188"/>
        <v>0</v>
      </c>
      <c r="IG18" s="15">
        <f t="shared" si="1188"/>
        <v>0</v>
      </c>
      <c r="IH18" s="15">
        <f t="shared" si="1188"/>
        <v>0</v>
      </c>
      <c r="II18" s="15">
        <f t="shared" si="1188"/>
        <v>0</v>
      </c>
      <c r="IJ18" s="15">
        <f t="shared" si="1188"/>
        <v>0</v>
      </c>
      <c r="IK18" s="15">
        <f t="shared" si="1188"/>
        <v>0</v>
      </c>
      <c r="IL18" s="15">
        <f t="shared" si="1188"/>
        <v>0</v>
      </c>
      <c r="IM18" s="15">
        <f t="shared" si="1188"/>
        <v>0</v>
      </c>
      <c r="IN18" s="15">
        <f t="shared" si="1188"/>
        <v>0</v>
      </c>
      <c r="IO18" s="15">
        <f t="shared" si="1188"/>
        <v>0</v>
      </c>
      <c r="IP18" s="15">
        <f t="shared" si="1188"/>
        <v>0</v>
      </c>
      <c r="IQ18" s="15">
        <f t="shared" si="1188"/>
        <v>0</v>
      </c>
      <c r="IR18" s="15">
        <f t="shared" si="1188"/>
        <v>0</v>
      </c>
      <c r="IS18" s="15">
        <f t="shared" si="1188"/>
        <v>0</v>
      </c>
      <c r="IT18" s="15">
        <f t="shared" si="1188"/>
        <v>0</v>
      </c>
      <c r="IU18" s="15">
        <f t="shared" si="1188"/>
        <v>0</v>
      </c>
      <c r="IV18" s="15">
        <f t="shared" si="1188"/>
        <v>0</v>
      </c>
    </row>
    <row r="19" spans="1:256" s="34" customFormat="1" ht="9" customHeight="1" x14ac:dyDescent="0.2">
      <c r="A19" s="91"/>
      <c r="B19" s="92"/>
      <c r="C19" s="84"/>
      <c r="D19" s="60"/>
      <c r="E19" s="61"/>
      <c r="F19" s="62"/>
      <c r="G19" s="60"/>
      <c r="H19" s="35"/>
      <c r="I19" s="36"/>
      <c r="J19" s="29" t="str">
        <f t="shared" ref="J19:AL19" si="1189">IF(J17=J16,F18,"")</f>
        <v/>
      </c>
      <c r="K19" s="30" t="str">
        <f t="shared" si="1189"/>
        <v/>
      </c>
      <c r="L19" s="30" t="str">
        <f t="shared" si="1189"/>
        <v/>
      </c>
      <c r="M19" s="30" t="str">
        <f t="shared" si="1189"/>
        <v/>
      </c>
      <c r="N19" s="30" t="str">
        <f t="shared" si="1189"/>
        <v/>
      </c>
      <c r="O19" s="30" t="str">
        <f t="shared" si="1189"/>
        <v/>
      </c>
      <c r="P19" s="30" t="str">
        <f t="shared" si="1189"/>
        <v/>
      </c>
      <c r="Q19" s="30" t="str">
        <f t="shared" si="1189"/>
        <v/>
      </c>
      <c r="R19" s="30" t="str">
        <f t="shared" si="1189"/>
        <v/>
      </c>
      <c r="S19" s="30" t="str">
        <f t="shared" si="1189"/>
        <v/>
      </c>
      <c r="T19" s="30" t="str">
        <f t="shared" si="1189"/>
        <v/>
      </c>
      <c r="U19" s="30" t="str">
        <f t="shared" si="1189"/>
        <v/>
      </c>
      <c r="V19" s="30" t="str">
        <f t="shared" si="1189"/>
        <v/>
      </c>
      <c r="W19" s="30" t="str">
        <f t="shared" si="1189"/>
        <v/>
      </c>
      <c r="X19" s="30" t="str">
        <f t="shared" si="1189"/>
        <v/>
      </c>
      <c r="Y19" s="30" t="str">
        <f t="shared" si="1189"/>
        <v/>
      </c>
      <c r="Z19" s="30" t="str">
        <f t="shared" si="1189"/>
        <v/>
      </c>
      <c r="AA19" s="30" t="str">
        <f t="shared" si="1189"/>
        <v/>
      </c>
      <c r="AB19" s="30" t="str">
        <f t="shared" si="1189"/>
        <v/>
      </c>
      <c r="AC19" s="30" t="str">
        <f t="shared" si="1189"/>
        <v/>
      </c>
      <c r="AD19" s="30" t="str">
        <f t="shared" si="1189"/>
        <v/>
      </c>
      <c r="AE19" s="30" t="str">
        <f t="shared" si="1189"/>
        <v/>
      </c>
      <c r="AF19" s="30" t="str">
        <f t="shared" si="1189"/>
        <v/>
      </c>
      <c r="AG19" s="30" t="str">
        <f t="shared" si="1189"/>
        <v/>
      </c>
      <c r="AH19" s="30" t="str">
        <f t="shared" si="1189"/>
        <v/>
      </c>
      <c r="AI19" s="30" t="str">
        <f t="shared" si="1189"/>
        <v/>
      </c>
      <c r="AJ19" s="30" t="str">
        <f t="shared" si="1189"/>
        <v/>
      </c>
      <c r="AK19" s="30" t="str">
        <f t="shared" si="1189"/>
        <v/>
      </c>
      <c r="AL19" s="30" t="str">
        <f t="shared" si="1189"/>
        <v/>
      </c>
      <c r="AM19" s="30" t="str">
        <f t="shared" ref="AM19" si="1190">IF(AM17=AM16,AI18,"")</f>
        <v/>
      </c>
      <c r="AN19" s="30" t="str">
        <f t="shared" ref="AN19" si="1191">IF(AN17=AN16,AJ18,"")</f>
        <v/>
      </c>
      <c r="AO19" s="30" t="str">
        <f t="shared" ref="AO19" si="1192">IF(AO17=AO16,AK18,"")</f>
        <v/>
      </c>
      <c r="AP19" s="30" t="str">
        <f t="shared" ref="AP19" si="1193">IF(AP17=AP16,AL18,"")</f>
        <v/>
      </c>
      <c r="AQ19" s="30" t="str">
        <f t="shared" ref="AQ19" si="1194">IF(AQ17=AQ16,AM18,"")</f>
        <v/>
      </c>
      <c r="AR19" s="30" t="str">
        <f t="shared" ref="AR19" si="1195">IF(AR17=AR16,AN18,"")</f>
        <v/>
      </c>
      <c r="AS19" s="30" t="str">
        <f t="shared" ref="AS19" si="1196">IF(AS17=AS16,AO18,"")</f>
        <v/>
      </c>
      <c r="AT19" s="30" t="str">
        <f t="shared" ref="AT19" si="1197">IF(AT17=AT16,AP18,"")</f>
        <v/>
      </c>
      <c r="AU19" s="30" t="str">
        <f t="shared" ref="AU19" si="1198">IF(AU17=AU16,AQ18,"")</f>
        <v/>
      </c>
      <c r="AV19" s="30" t="str">
        <f t="shared" ref="AV19" si="1199">IF(AV17=AV16,AR18,"")</f>
        <v/>
      </c>
      <c r="AW19" s="30" t="str">
        <f t="shared" ref="AW19" si="1200">IF(AW17=AW16,AS18,"")</f>
        <v/>
      </c>
      <c r="AX19" s="30" t="str">
        <f t="shared" ref="AX19" si="1201">IF(AX17=AX16,AT18,"")</f>
        <v/>
      </c>
      <c r="AY19" s="30" t="str">
        <f t="shared" ref="AY19" si="1202">IF(AY17=AY16,AU18,"")</f>
        <v/>
      </c>
      <c r="AZ19" s="30" t="str">
        <f t="shared" ref="AZ19" si="1203">IF(AZ17=AZ16,AV18,"")</f>
        <v/>
      </c>
      <c r="BA19" s="30" t="str">
        <f t="shared" ref="BA19" si="1204">IF(BA17=BA16,AW18,"")</f>
        <v/>
      </c>
      <c r="BB19" s="30" t="str">
        <f t="shared" ref="BB19" si="1205">IF(BB17=BB16,AX18,"")</f>
        <v/>
      </c>
      <c r="BC19" s="30" t="str">
        <f t="shared" ref="BC19" si="1206">IF(BC17=BC16,AY18,"")</f>
        <v/>
      </c>
      <c r="BD19" s="30" t="str">
        <f t="shared" ref="BD19" si="1207">IF(BD17=BD16,AZ18,"")</f>
        <v/>
      </c>
      <c r="BE19" s="30" t="str">
        <f t="shared" ref="BE19" si="1208">IF(BE17=BE16,BA18,"")</f>
        <v/>
      </c>
      <c r="BF19" s="30" t="str">
        <f t="shared" ref="BF19" si="1209">IF(BF17=BF16,BB18,"")</f>
        <v/>
      </c>
      <c r="BG19" s="30" t="str">
        <f t="shared" ref="BG19" si="1210">IF(BG17=BG16,BC18,"")</f>
        <v/>
      </c>
      <c r="BH19" s="30" t="str">
        <f t="shared" ref="BH19" si="1211">IF(BH17=BH16,BD18,"")</f>
        <v/>
      </c>
      <c r="BI19" s="30" t="str">
        <f t="shared" ref="BI19" si="1212">IF(BI17=BI16,BE18,"")</f>
        <v/>
      </c>
      <c r="BJ19" s="30" t="str">
        <f t="shared" ref="BJ19" si="1213">IF(BJ17=BJ16,BF18,"")</f>
        <v/>
      </c>
      <c r="BK19" s="30" t="str">
        <f t="shared" ref="BK19" si="1214">IF(BK17=BK16,BG18,"")</f>
        <v/>
      </c>
      <c r="BL19" s="30" t="str">
        <f t="shared" ref="BL19" si="1215">IF(BL17=BL16,BH18,"")</f>
        <v/>
      </c>
      <c r="BM19" s="30" t="str">
        <f t="shared" ref="BM19" si="1216">IF(BM17=BM16,BI18,"")</f>
        <v/>
      </c>
      <c r="BN19" s="30" t="str">
        <f t="shared" ref="BN19" si="1217">IF(BN17=BN16,BJ18,"")</f>
        <v/>
      </c>
      <c r="BO19" s="30" t="str">
        <f t="shared" ref="BO19" si="1218">IF(BO17=BO16,BK18,"")</f>
        <v/>
      </c>
      <c r="BP19" s="30" t="str">
        <f t="shared" ref="BP19" si="1219">IF(BP17=BP16,BL18,"")</f>
        <v/>
      </c>
      <c r="BQ19" s="30" t="str">
        <f t="shared" ref="BQ19" si="1220">IF(BQ17=BQ16,BM18,"")</f>
        <v/>
      </c>
      <c r="BR19" s="30" t="str">
        <f t="shared" ref="BR19" si="1221">IF(BR17=BR16,BN18,"")</f>
        <v/>
      </c>
      <c r="BS19" s="30" t="str">
        <f t="shared" ref="BS19" si="1222">IF(BS17=BS16,BO18,"")</f>
        <v/>
      </c>
      <c r="BT19" s="30" t="str">
        <f t="shared" ref="BT19" si="1223">IF(BT17=BT16,BP18,"")</f>
        <v/>
      </c>
      <c r="BU19" s="30" t="str">
        <f t="shared" ref="BU19" si="1224">IF(BU17=BU16,BQ18,"")</f>
        <v/>
      </c>
      <c r="BV19" s="30" t="str">
        <f t="shared" ref="BV19" si="1225">IF(BV17=BV16,BR18,"")</f>
        <v/>
      </c>
      <c r="BW19" s="30" t="str">
        <f t="shared" ref="BW19" si="1226">IF(BW17=BW16,BS18,"")</f>
        <v/>
      </c>
      <c r="BX19" s="30" t="str">
        <f t="shared" ref="BX19" si="1227">IF(BX17=BX16,BT18,"")</f>
        <v/>
      </c>
      <c r="BY19" s="30" t="str">
        <f t="shared" ref="BY19" si="1228">IF(BY17=BY16,BU18,"")</f>
        <v/>
      </c>
      <c r="BZ19" s="30" t="str">
        <f t="shared" ref="BZ19" si="1229">IF(BZ17=BZ16,BV18,"")</f>
        <v/>
      </c>
      <c r="CA19" s="30" t="str">
        <f t="shared" ref="CA19" si="1230">IF(CA17=CA16,BW18,"")</f>
        <v/>
      </c>
      <c r="CB19" s="30" t="str">
        <f t="shared" ref="CB19" si="1231">IF(CB17=CB16,BX18,"")</f>
        <v/>
      </c>
      <c r="CC19" s="30" t="str">
        <f t="shared" ref="CC19" si="1232">IF(CC17=CC16,BY18,"")</f>
        <v/>
      </c>
      <c r="CD19" s="30" t="str">
        <f t="shared" ref="CD19" si="1233">IF(CD17=CD16,BZ18,"")</f>
        <v/>
      </c>
      <c r="CE19" s="30" t="str">
        <f t="shared" ref="CE19" si="1234">IF(CE17=CE16,CA18,"")</f>
        <v/>
      </c>
      <c r="CF19" s="30" t="str">
        <f t="shared" ref="CF19" si="1235">IF(CF17=CF16,CB18,"")</f>
        <v/>
      </c>
      <c r="CG19" s="30" t="str">
        <f t="shared" ref="CG19" si="1236">IF(CG17=CG16,CC18,"")</f>
        <v/>
      </c>
      <c r="CH19" s="30" t="str">
        <f t="shared" ref="CH19" si="1237">IF(CH17=CH16,CD18,"")</f>
        <v/>
      </c>
      <c r="CI19" s="30" t="str">
        <f t="shared" ref="CI19" si="1238">IF(CI17=CI16,CE18,"")</f>
        <v/>
      </c>
      <c r="CJ19" s="30" t="str">
        <f t="shared" ref="CJ19" si="1239">IF(CJ17=CJ16,CF18,"")</f>
        <v/>
      </c>
      <c r="CK19" s="30" t="str">
        <f t="shared" ref="CK19" si="1240">IF(CK17=CK16,CG18,"")</f>
        <v/>
      </c>
      <c r="CL19" s="30" t="str">
        <f t="shared" ref="CL19" si="1241">IF(CL17=CL16,CH18,"")</f>
        <v/>
      </c>
      <c r="CM19" s="30" t="str">
        <f t="shared" ref="CM19" si="1242">IF(CM17=CM16,CI18,"")</f>
        <v/>
      </c>
      <c r="CN19" s="30" t="str">
        <f t="shared" ref="CN19" si="1243">IF(CN17=CN16,CJ18,"")</f>
        <v/>
      </c>
      <c r="CO19" s="30" t="str">
        <f t="shared" ref="CO19" si="1244">IF(CO17=CO16,CK18,"")</f>
        <v/>
      </c>
      <c r="CP19" s="30" t="str">
        <f t="shared" ref="CP19" si="1245">IF(CP17=CP16,CL18,"")</f>
        <v/>
      </c>
      <c r="CQ19" s="30" t="str">
        <f t="shared" ref="CQ19" si="1246">IF(CQ17=CQ16,CM18,"")</f>
        <v/>
      </c>
      <c r="CR19" s="30" t="str">
        <f t="shared" ref="CR19" si="1247">IF(CR17=CR16,CN18,"")</f>
        <v/>
      </c>
      <c r="CS19" s="30" t="str">
        <f t="shared" ref="CS19" si="1248">IF(CS17=CS16,CO18,"")</f>
        <v/>
      </c>
      <c r="CT19" s="30" t="str">
        <f t="shared" ref="CT19" si="1249">IF(CT17=CT16,CP18,"")</f>
        <v/>
      </c>
      <c r="CU19" s="30" t="str">
        <f t="shared" ref="CU19" si="1250">IF(CU17=CU16,CQ18,"")</f>
        <v/>
      </c>
      <c r="CV19" s="30" t="str">
        <f t="shared" ref="CV19" si="1251">IF(CV17=CV16,CR18,"")</f>
        <v/>
      </c>
      <c r="CW19" s="30" t="str">
        <f t="shared" ref="CW19" si="1252">IF(CW17=CW16,CS18,"")</f>
        <v/>
      </c>
      <c r="CX19" s="30" t="str">
        <f t="shared" ref="CX19" si="1253">IF(CX17=CX16,CT18,"")</f>
        <v/>
      </c>
      <c r="CY19" s="30" t="str">
        <f t="shared" ref="CY19" si="1254">IF(CY17=CY16,CU18,"")</f>
        <v/>
      </c>
      <c r="CZ19" s="30" t="str">
        <f t="shared" ref="CZ19" si="1255">IF(CZ17=CZ16,CV18,"")</f>
        <v/>
      </c>
      <c r="DA19" s="30" t="str">
        <f t="shared" ref="DA19" si="1256">IF(DA17=DA16,CW18,"")</f>
        <v/>
      </c>
      <c r="DB19" s="30" t="str">
        <f t="shared" ref="DB19" si="1257">IF(DB17=DB16,CX18,"")</f>
        <v/>
      </c>
      <c r="DC19" s="30" t="str">
        <f t="shared" ref="DC19" si="1258">IF(DC17=DC16,CY18,"")</f>
        <v/>
      </c>
      <c r="DD19" s="30" t="str">
        <f t="shared" ref="DD19" si="1259">IF(DD17=DD16,CZ18,"")</f>
        <v/>
      </c>
      <c r="DE19" s="30" t="str">
        <f t="shared" ref="DE19" si="1260">IF(DE17=DE16,DA18,"")</f>
        <v/>
      </c>
      <c r="DF19" s="30" t="str">
        <f t="shared" ref="DF19" si="1261">IF(DF17=DF16,DB18,"")</f>
        <v/>
      </c>
      <c r="DG19" s="30" t="str">
        <f t="shared" ref="DG19" si="1262">IF(DG17=DG16,DC18,"")</f>
        <v/>
      </c>
      <c r="DH19" s="30" t="str">
        <f t="shared" ref="DH19" si="1263">IF(DH17=DH16,DD18,"")</f>
        <v/>
      </c>
      <c r="DI19" s="30" t="str">
        <f t="shared" ref="DI19" si="1264">IF(DI17=DI16,DE18,"")</f>
        <v/>
      </c>
      <c r="DJ19" s="30" t="str">
        <f t="shared" ref="DJ19" si="1265">IF(DJ17=DJ16,DF18,"")</f>
        <v/>
      </c>
      <c r="DK19" s="30" t="str">
        <f t="shared" ref="DK19" si="1266">IF(DK17=DK16,DG18,"")</f>
        <v/>
      </c>
      <c r="DL19" s="30" t="str">
        <f t="shared" ref="DL19" si="1267">IF(DL17=DL16,DH18,"")</f>
        <v/>
      </c>
      <c r="DM19" s="30" t="str">
        <f t="shared" ref="DM19" si="1268">IF(DM17=DM16,DI18,"")</f>
        <v/>
      </c>
      <c r="DN19" s="30" t="str">
        <f t="shared" ref="DN19" si="1269">IF(DN17=DN16,DJ18,"")</f>
        <v/>
      </c>
      <c r="DO19" s="30" t="str">
        <f t="shared" ref="DO19" si="1270">IF(DO17=DO16,DK18,"")</f>
        <v/>
      </c>
      <c r="DP19" s="30" t="str">
        <f t="shared" ref="DP19" si="1271">IF(DP17=DP16,DL18,"")</f>
        <v/>
      </c>
      <c r="DQ19" s="30" t="str">
        <f t="shared" ref="DQ19" si="1272">IF(DQ17=DQ16,DM18,"")</f>
        <v/>
      </c>
      <c r="DR19" s="30" t="str">
        <f t="shared" ref="DR19" si="1273">IF(DR17=DR16,DN18,"")</f>
        <v/>
      </c>
      <c r="DS19" s="30" t="str">
        <f t="shared" ref="DS19" si="1274">IF(DS17=DS16,DO18,"")</f>
        <v/>
      </c>
      <c r="DT19" s="30" t="str">
        <f t="shared" ref="DT19" si="1275">IF(DT17=DT16,DP18,"")</f>
        <v/>
      </c>
      <c r="DU19" s="30" t="str">
        <f t="shared" ref="DU19" si="1276">IF(DU17=DU16,DQ18,"")</f>
        <v/>
      </c>
      <c r="DV19" s="30" t="str">
        <f t="shared" ref="DV19" si="1277">IF(DV17=DV16,DR18,"")</f>
        <v/>
      </c>
      <c r="DW19" s="30" t="str">
        <f t="shared" ref="DW19" si="1278">IF(DW17=DW16,DS18,"")</f>
        <v/>
      </c>
      <c r="DX19" s="30" t="str">
        <f t="shared" ref="DX19" si="1279">IF(DX17=DX16,DT18,"")</f>
        <v/>
      </c>
      <c r="DY19" s="30" t="str">
        <f t="shared" ref="DY19" si="1280">IF(DY17=DY16,DU18,"")</f>
        <v/>
      </c>
      <c r="DZ19" s="30" t="str">
        <f t="shared" ref="DZ19" si="1281">IF(DZ17=DZ16,DV18,"")</f>
        <v/>
      </c>
      <c r="EA19" s="30" t="str">
        <f t="shared" ref="EA19" si="1282">IF(EA17=EA16,DW18,"")</f>
        <v/>
      </c>
      <c r="EB19" s="30" t="str">
        <f t="shared" ref="EB19" si="1283">IF(EB17=EB16,DX18,"")</f>
        <v/>
      </c>
      <c r="EC19" s="30" t="str">
        <f t="shared" ref="EC19" si="1284">IF(EC17=EC16,DY18,"")</f>
        <v/>
      </c>
      <c r="ED19" s="30" t="str">
        <f t="shared" ref="ED19" si="1285">IF(ED17=ED16,DZ18,"")</f>
        <v/>
      </c>
      <c r="EE19" s="30" t="str">
        <f t="shared" ref="EE19" si="1286">IF(EE17=EE16,EA18,"")</f>
        <v/>
      </c>
      <c r="EF19" s="30" t="str">
        <f t="shared" ref="EF19" si="1287">IF(EF17=EF16,EB18,"")</f>
        <v/>
      </c>
      <c r="EG19" s="30" t="str">
        <f t="shared" ref="EG19" si="1288">IF(EG17=EG16,EC18,"")</f>
        <v/>
      </c>
      <c r="EH19" s="30" t="str">
        <f t="shared" ref="EH19" si="1289">IF(EH17=EH16,ED18,"")</f>
        <v/>
      </c>
      <c r="EI19" s="30" t="str">
        <f t="shared" ref="EI19" si="1290">IF(EI17=EI16,EE18,"")</f>
        <v/>
      </c>
      <c r="EJ19" s="30" t="str">
        <f t="shared" ref="EJ19" si="1291">IF(EJ17=EJ16,EF18,"")</f>
        <v/>
      </c>
      <c r="EK19" s="30" t="str">
        <f t="shared" ref="EK19" si="1292">IF(EK17=EK16,EG18,"")</f>
        <v/>
      </c>
      <c r="EL19" s="30" t="str">
        <f t="shared" ref="EL19" si="1293">IF(EL17=EL16,EH18,"")</f>
        <v/>
      </c>
      <c r="EM19" s="30" t="str">
        <f t="shared" ref="EM19" si="1294">IF(EM17=EM16,EI18,"")</f>
        <v/>
      </c>
      <c r="EN19" s="30" t="str">
        <f t="shared" ref="EN19" si="1295">IF(EN17=EN16,EJ18,"")</f>
        <v/>
      </c>
      <c r="EO19" s="30" t="str">
        <f t="shared" ref="EO19" si="1296">IF(EO17=EO16,EK18,"")</f>
        <v/>
      </c>
      <c r="EP19" s="30" t="str">
        <f t="shared" ref="EP19" si="1297">IF(EP17=EP16,EL18,"")</f>
        <v/>
      </c>
      <c r="EQ19" s="30" t="str">
        <f t="shared" ref="EQ19" si="1298">IF(EQ17=EQ16,EM18,"")</f>
        <v/>
      </c>
      <c r="ER19" s="30" t="str">
        <f t="shared" ref="ER19" si="1299">IF(ER17=ER16,EN18,"")</f>
        <v/>
      </c>
      <c r="ES19" s="30" t="str">
        <f t="shared" ref="ES19" si="1300">IF(ES17=ES16,EO18,"")</f>
        <v/>
      </c>
      <c r="ET19" s="30" t="str">
        <f t="shared" ref="ET19" si="1301">IF(ET17=ET16,EP18,"")</f>
        <v/>
      </c>
      <c r="EU19" s="30" t="str">
        <f t="shared" ref="EU19" si="1302">IF(EU17=EU16,EQ18,"")</f>
        <v/>
      </c>
      <c r="EV19" s="30" t="str">
        <f t="shared" ref="EV19" si="1303">IF(EV17=EV16,ER18,"")</f>
        <v/>
      </c>
      <c r="EW19" s="30" t="str">
        <f t="shared" ref="EW19" si="1304">IF(EW17=EW16,ES18,"")</f>
        <v/>
      </c>
      <c r="EX19" s="30" t="str">
        <f t="shared" ref="EX19" si="1305">IF(EX17=EX16,ET18,"")</f>
        <v/>
      </c>
      <c r="EY19" s="30" t="str">
        <f t="shared" ref="EY19" si="1306">IF(EY17=EY16,EU18,"")</f>
        <v/>
      </c>
      <c r="EZ19" s="30" t="str">
        <f t="shared" ref="EZ19" si="1307">IF(EZ17=EZ16,EV18,"")</f>
        <v/>
      </c>
      <c r="FA19" s="30" t="str">
        <f t="shared" ref="FA19" si="1308">IF(FA17=FA16,EW18,"")</f>
        <v/>
      </c>
      <c r="FB19" s="30" t="str">
        <f t="shared" ref="FB19" si="1309">IF(FB17=FB16,EX18,"")</f>
        <v/>
      </c>
      <c r="FC19" s="30" t="str">
        <f t="shared" ref="FC19" si="1310">IF(FC17=FC16,EY18,"")</f>
        <v/>
      </c>
      <c r="FD19" s="30" t="str">
        <f t="shared" ref="FD19" si="1311">IF(FD17=FD16,EZ18,"")</f>
        <v/>
      </c>
      <c r="FE19" s="30" t="str">
        <f t="shared" ref="FE19" si="1312">IF(FE17=FE16,FA18,"")</f>
        <v/>
      </c>
      <c r="FF19" s="30" t="str">
        <f t="shared" ref="FF19" si="1313">IF(FF17=FF16,FB18,"")</f>
        <v/>
      </c>
      <c r="FG19" s="30" t="str">
        <f t="shared" ref="FG19" si="1314">IF(FG17=FG16,FC18,"")</f>
        <v/>
      </c>
      <c r="FH19" s="30" t="str">
        <f t="shared" ref="FH19" si="1315">IF(FH17=FH16,FD18,"")</f>
        <v/>
      </c>
      <c r="FI19" s="30" t="str">
        <f t="shared" ref="FI19" si="1316">IF(FI17=FI16,FE18,"")</f>
        <v/>
      </c>
      <c r="FJ19" s="30" t="str">
        <f t="shared" ref="FJ19" si="1317">IF(FJ17=FJ16,FF18,"")</f>
        <v/>
      </c>
      <c r="FK19" s="30" t="str">
        <f t="shared" ref="FK19" si="1318">IF(FK17=FK16,FG18,"")</f>
        <v/>
      </c>
      <c r="FL19" s="30" t="str">
        <f t="shared" ref="FL19" si="1319">IF(FL17=FL16,FH18,"")</f>
        <v/>
      </c>
      <c r="FM19" s="30" t="str">
        <f t="shared" ref="FM19" si="1320">IF(FM17=FM16,FI18,"")</f>
        <v/>
      </c>
      <c r="FN19" s="30" t="str">
        <f t="shared" ref="FN19" si="1321">IF(FN17=FN16,FJ18,"")</f>
        <v/>
      </c>
      <c r="FO19" s="30" t="str">
        <f t="shared" ref="FO19" si="1322">IF(FO17=FO16,FK18,"")</f>
        <v/>
      </c>
      <c r="FP19" s="30" t="str">
        <f t="shared" ref="FP19" si="1323">IF(FP17=FP16,FL18,"")</f>
        <v/>
      </c>
      <c r="FQ19" s="30" t="str">
        <f t="shared" ref="FQ19" si="1324">IF(FQ17=FQ16,FM18,"")</f>
        <v/>
      </c>
      <c r="FR19" s="30" t="str">
        <f t="shared" ref="FR19" si="1325">IF(FR17=FR16,FN18,"")</f>
        <v/>
      </c>
      <c r="FS19" s="30" t="str">
        <f t="shared" ref="FS19" si="1326">IF(FS17=FS16,FO18,"")</f>
        <v/>
      </c>
      <c r="FT19" s="30" t="str">
        <f t="shared" ref="FT19" si="1327">IF(FT17=FT16,FP18,"")</f>
        <v/>
      </c>
      <c r="FU19" s="30" t="str">
        <f t="shared" ref="FU19" si="1328">IF(FU17=FU16,FQ18,"")</f>
        <v/>
      </c>
      <c r="FV19" s="30" t="str">
        <f t="shared" ref="FV19" si="1329">IF(FV17=FV16,FR18,"")</f>
        <v/>
      </c>
      <c r="FW19" s="30" t="str">
        <f t="shared" ref="FW19" si="1330">IF(FW17=FW16,FS18,"")</f>
        <v/>
      </c>
      <c r="FX19" s="30" t="str">
        <f t="shared" ref="FX19" si="1331">IF(FX17=FX16,FT18,"")</f>
        <v/>
      </c>
      <c r="FY19" s="30" t="str">
        <f t="shared" ref="FY19" si="1332">IF(FY17=FY16,FU18,"")</f>
        <v/>
      </c>
      <c r="FZ19" s="30" t="str">
        <f t="shared" ref="FZ19" si="1333">IF(FZ17=FZ16,FV18,"")</f>
        <v/>
      </c>
      <c r="GA19" s="30" t="str">
        <f t="shared" ref="GA19" si="1334">IF(GA17=GA16,FW18,"")</f>
        <v/>
      </c>
      <c r="GB19" s="30" t="str">
        <f t="shared" ref="GB19" si="1335">IF(GB17=GB16,FX18,"")</f>
        <v/>
      </c>
      <c r="GC19" s="30" t="str">
        <f t="shared" ref="GC19" si="1336">IF(GC17=GC16,FY18,"")</f>
        <v/>
      </c>
      <c r="GD19" s="30" t="str">
        <f t="shared" ref="GD19" si="1337">IF(GD17=GD16,FZ18,"")</f>
        <v/>
      </c>
      <c r="GE19" s="30" t="str">
        <f t="shared" ref="GE19" si="1338">IF(GE17=GE16,GA18,"")</f>
        <v/>
      </c>
      <c r="GF19" s="30" t="str">
        <f t="shared" ref="GF19" si="1339">IF(GF17=GF16,GB18,"")</f>
        <v/>
      </c>
      <c r="GG19" s="30" t="str">
        <f t="shared" ref="GG19" si="1340">IF(GG17=GG16,GC18,"")</f>
        <v/>
      </c>
      <c r="GH19" s="30" t="str">
        <f t="shared" ref="GH19" si="1341">IF(GH17=GH16,GD18,"")</f>
        <v/>
      </c>
      <c r="GI19" s="30" t="str">
        <f t="shared" ref="GI19" si="1342">IF(GI17=GI16,GE18,"")</f>
        <v/>
      </c>
      <c r="GJ19" s="30" t="str">
        <f t="shared" ref="GJ19" si="1343">IF(GJ17=GJ16,GF18,"")</f>
        <v/>
      </c>
      <c r="GK19" s="30" t="str">
        <f t="shared" ref="GK19" si="1344">IF(GK17=GK16,GG18,"")</f>
        <v/>
      </c>
      <c r="GL19" s="30" t="str">
        <f t="shared" ref="GL19" si="1345">IF(GL17=GL16,GH18,"")</f>
        <v/>
      </c>
      <c r="GM19" s="30" t="str">
        <f t="shared" ref="GM19" si="1346">IF(GM17=GM16,GI18,"")</f>
        <v/>
      </c>
      <c r="GN19" s="30" t="str">
        <f t="shared" ref="GN19" si="1347">IF(GN17=GN16,GJ18,"")</f>
        <v/>
      </c>
      <c r="GO19" s="30" t="str">
        <f t="shared" ref="GO19" si="1348">IF(GO17=GO16,GK18,"")</f>
        <v/>
      </c>
      <c r="GP19" s="30" t="str">
        <f t="shared" ref="GP19" si="1349">IF(GP17=GP16,GL18,"")</f>
        <v/>
      </c>
      <c r="GQ19" s="30" t="str">
        <f t="shared" ref="GQ19" si="1350">IF(GQ17=GQ16,GM18,"")</f>
        <v/>
      </c>
      <c r="GR19" s="30" t="str">
        <f t="shared" ref="GR19" si="1351">IF(GR17=GR16,GN18,"")</f>
        <v/>
      </c>
      <c r="GS19" s="30" t="str">
        <f t="shared" ref="GS19" si="1352">IF(GS17=GS16,GO18,"")</f>
        <v/>
      </c>
      <c r="GT19" s="30" t="str">
        <f t="shared" ref="GT19" si="1353">IF(GT17=GT16,GP18,"")</f>
        <v/>
      </c>
      <c r="GU19" s="30" t="str">
        <f t="shared" ref="GU19" si="1354">IF(GU17=GU16,GQ18,"")</f>
        <v/>
      </c>
      <c r="GV19" s="30" t="str">
        <f t="shared" ref="GV19" si="1355">IF(GV17=GV16,GR18,"")</f>
        <v/>
      </c>
      <c r="GW19" s="30" t="str">
        <f t="shared" ref="GW19" si="1356">IF(GW17=GW16,GS18,"")</f>
        <v/>
      </c>
      <c r="GX19" s="30" t="str">
        <f t="shared" ref="GX19" si="1357">IF(GX17=GX16,GT18,"")</f>
        <v/>
      </c>
      <c r="GY19" s="30" t="str">
        <f t="shared" ref="GY19" si="1358">IF(GY17=GY16,GU18,"")</f>
        <v/>
      </c>
      <c r="GZ19" s="30" t="str">
        <f t="shared" ref="GZ19" si="1359">IF(GZ17=GZ16,GV18,"")</f>
        <v/>
      </c>
      <c r="HA19" s="30" t="str">
        <f t="shared" ref="HA19" si="1360">IF(HA17=HA16,GW18,"")</f>
        <v/>
      </c>
      <c r="HB19" s="30" t="str">
        <f t="shared" ref="HB19" si="1361">IF(HB17=HB16,GX18,"")</f>
        <v/>
      </c>
      <c r="HC19" s="30" t="str">
        <f t="shared" ref="HC19" si="1362">IF(HC17=HC16,GY18,"")</f>
        <v/>
      </c>
      <c r="HD19" s="30" t="str">
        <f t="shared" ref="HD19" si="1363">IF(HD17=HD16,GZ18,"")</f>
        <v/>
      </c>
      <c r="HE19" s="30" t="str">
        <f t="shared" ref="HE19" si="1364">IF(HE17=HE16,HA18,"")</f>
        <v/>
      </c>
      <c r="HF19" s="30" t="str">
        <f t="shared" ref="HF19" si="1365">IF(HF17=HF16,HB18,"")</f>
        <v/>
      </c>
      <c r="HG19" s="30" t="str">
        <f t="shared" ref="HG19" si="1366">IF(HG17=HG16,HC18,"")</f>
        <v/>
      </c>
      <c r="HH19" s="30" t="str">
        <f t="shared" ref="HH19" si="1367">IF(HH17=HH16,HD18,"")</f>
        <v/>
      </c>
      <c r="HI19" s="30" t="str">
        <f t="shared" ref="HI19" si="1368">IF(HI17=HI16,HE18,"")</f>
        <v/>
      </c>
      <c r="HJ19" s="30" t="str">
        <f t="shared" ref="HJ19" si="1369">IF(HJ17=HJ16,HF18,"")</f>
        <v/>
      </c>
      <c r="HK19" s="30" t="str">
        <f t="shared" ref="HK19" si="1370">IF(HK17=HK16,HG18,"")</f>
        <v/>
      </c>
      <c r="HL19" s="30" t="str">
        <f t="shared" ref="HL19" si="1371">IF(HL17=HL16,HH18,"")</f>
        <v/>
      </c>
      <c r="HM19" s="30" t="str">
        <f t="shared" ref="HM19" si="1372">IF(HM17=HM16,HI18,"")</f>
        <v/>
      </c>
      <c r="HN19" s="30" t="str">
        <f t="shared" ref="HN19" si="1373">IF(HN17=HN16,HJ18,"")</f>
        <v/>
      </c>
      <c r="HO19" s="30" t="str">
        <f t="shared" ref="HO19" si="1374">IF(HO17=HO16,HK18,"")</f>
        <v/>
      </c>
      <c r="HP19" s="30" t="str">
        <f t="shared" ref="HP19" si="1375">IF(HP17=HP16,HL18,"")</f>
        <v/>
      </c>
      <c r="HQ19" s="30" t="str">
        <f t="shared" ref="HQ19" si="1376">IF(HQ17=HQ16,HM18,"")</f>
        <v/>
      </c>
      <c r="HR19" s="30" t="str">
        <f t="shared" ref="HR19" si="1377">IF(HR17=HR16,HN18,"")</f>
        <v/>
      </c>
      <c r="HS19" s="30" t="str">
        <f t="shared" ref="HS19" si="1378">IF(HS17=HS16,HO18,"")</f>
        <v/>
      </c>
      <c r="HT19" s="30" t="str">
        <f t="shared" ref="HT19" si="1379">IF(HT17=HT16,HP18,"")</f>
        <v/>
      </c>
      <c r="HU19" s="30" t="str">
        <f t="shared" ref="HU19" si="1380">IF(HU17=HU16,HQ18,"")</f>
        <v/>
      </c>
      <c r="HV19" s="30" t="str">
        <f t="shared" ref="HV19" si="1381">IF(HV17=HV16,HR18,"")</f>
        <v/>
      </c>
      <c r="HW19" s="30" t="str">
        <f t="shared" ref="HW19" si="1382">IF(HW17=HW16,HS18,"")</f>
        <v/>
      </c>
      <c r="HX19" s="30" t="str">
        <f t="shared" ref="HX19" si="1383">IF(HX17=HX16,HT18,"")</f>
        <v/>
      </c>
      <c r="HY19" s="30" t="str">
        <f t="shared" ref="HY19" si="1384">IF(HY17=HY16,HU18,"")</f>
        <v/>
      </c>
      <c r="HZ19" s="30" t="str">
        <f t="shared" ref="HZ19" si="1385">IF(HZ17=HZ16,HV18,"")</f>
        <v/>
      </c>
      <c r="IA19" s="30" t="str">
        <f t="shared" ref="IA19" si="1386">IF(IA17=IA16,HW18,"")</f>
        <v/>
      </c>
      <c r="IB19" s="30" t="str">
        <f t="shared" ref="IB19" si="1387">IF(IB17=IB16,HX18,"")</f>
        <v/>
      </c>
      <c r="IC19" s="30" t="str">
        <f t="shared" ref="IC19" si="1388">IF(IC17=IC16,HY18,"")</f>
        <v/>
      </c>
      <c r="ID19" s="30" t="str">
        <f t="shared" ref="ID19" si="1389">IF(ID17=ID16,HZ18,"")</f>
        <v/>
      </c>
      <c r="IE19" s="30" t="str">
        <f t="shared" ref="IE19" si="1390">IF(IE17=IE16,IA18,"")</f>
        <v/>
      </c>
      <c r="IF19" s="30" t="str">
        <f t="shared" ref="IF19" si="1391">IF(IF17=IF16,IB18,"")</f>
        <v/>
      </c>
      <c r="IG19" s="30" t="str">
        <f t="shared" ref="IG19" si="1392">IF(IG17=IG16,IC18,"")</f>
        <v/>
      </c>
      <c r="IH19" s="30" t="str">
        <f t="shared" ref="IH19" si="1393">IF(IH17=IH16,ID18,"")</f>
        <v/>
      </c>
      <c r="II19" s="30" t="str">
        <f t="shared" ref="II19" si="1394">IF(II17=II16,IE18,"")</f>
        <v/>
      </c>
      <c r="IJ19" s="30" t="str">
        <f t="shared" ref="IJ19" si="1395">IF(IJ17=IJ16,IF18,"")</f>
        <v/>
      </c>
      <c r="IK19" s="30" t="str">
        <f t="shared" ref="IK19" si="1396">IF(IK17=IK16,IG18,"")</f>
        <v/>
      </c>
      <c r="IL19" s="30" t="str">
        <f t="shared" ref="IL19" si="1397">IF(IL17=IL16,IH18,"")</f>
        <v/>
      </c>
      <c r="IM19" s="30" t="str">
        <f t="shared" ref="IM19" si="1398">IF(IM17=IM16,II18,"")</f>
        <v/>
      </c>
      <c r="IN19" s="30" t="str">
        <f t="shared" ref="IN19" si="1399">IF(IN17=IN16,IJ18,"")</f>
        <v/>
      </c>
      <c r="IO19" s="30" t="str">
        <f t="shared" ref="IO19" si="1400">IF(IO17=IO16,IK18,"")</f>
        <v/>
      </c>
      <c r="IP19" s="30" t="str">
        <f t="shared" ref="IP19" si="1401">IF(IP17=IP16,IL18,"")</f>
        <v/>
      </c>
      <c r="IQ19" s="30" t="str">
        <f t="shared" ref="IQ19" si="1402">IF(IQ17=IQ16,IM18,"")</f>
        <v/>
      </c>
      <c r="IR19" s="30" t="str">
        <f t="shared" ref="IR19" si="1403">IF(IR17=IR16,IN18,"")</f>
        <v/>
      </c>
      <c r="IS19" s="30" t="str">
        <f t="shared" ref="IS19" si="1404">IF(IS17=IS16,IO18,"")</f>
        <v/>
      </c>
      <c r="IT19" s="30" t="str">
        <f t="shared" ref="IT19" si="1405">IF(IT17=IT16,IP18,"")</f>
        <v/>
      </c>
      <c r="IU19" s="30" t="str">
        <f t="shared" ref="IU19" si="1406">IF(IU17=IU16,IQ18,"")</f>
        <v/>
      </c>
      <c r="IV19" s="30" t="str">
        <f t="shared" ref="IV19" si="1407">IF(IV17=IV16,IR18,"")</f>
        <v/>
      </c>
    </row>
    <row r="20" spans="1:256" ht="15" customHeight="1" x14ac:dyDescent="0.2">
      <c r="A20" s="91">
        <v>0.30343749999999997</v>
      </c>
      <c r="B20" s="92">
        <v>1</v>
      </c>
      <c r="C20" s="83"/>
      <c r="D20" s="56">
        <f>D18+E18</f>
        <v>6.0986458333333324</v>
      </c>
      <c r="E20" s="57">
        <f>A20</f>
        <v>0.30343749999999997</v>
      </c>
      <c r="F20" s="64">
        <v>0</v>
      </c>
      <c r="G20" s="56">
        <f>D20+E20</f>
        <v>6.4020833333333327</v>
      </c>
      <c r="H20" s="13">
        <f>D20+F20</f>
        <v>6.0986458333333324</v>
      </c>
      <c r="I20" s="6">
        <f>E20-F20</f>
        <v>0.30343749999999997</v>
      </c>
      <c r="J20" s="14">
        <f t="shared" si="232"/>
        <v>0</v>
      </c>
      <c r="K20" s="15">
        <f t="shared" si="232"/>
        <v>0</v>
      </c>
      <c r="L20" s="15">
        <f t="shared" si="1184"/>
        <v>0</v>
      </c>
      <c r="M20" s="15">
        <f t="shared" si="1184"/>
        <v>0</v>
      </c>
      <c r="N20" s="15">
        <f t="shared" si="1184"/>
        <v>0</v>
      </c>
      <c r="O20" s="15">
        <f t="shared" si="1184"/>
        <v>0</v>
      </c>
      <c r="P20" s="15">
        <f t="shared" si="1184"/>
        <v>0</v>
      </c>
      <c r="Q20" s="15">
        <f t="shared" si="1184"/>
        <v>0</v>
      </c>
      <c r="R20" s="15">
        <f t="shared" si="1184"/>
        <v>0</v>
      </c>
      <c r="S20" s="15">
        <f t="shared" si="1184"/>
        <v>0</v>
      </c>
      <c r="T20" s="15">
        <f t="shared" si="1184"/>
        <v>0</v>
      </c>
      <c r="U20" s="15">
        <f t="shared" si="1184"/>
        <v>0</v>
      </c>
      <c r="V20" s="15">
        <f t="shared" si="1184"/>
        <v>0</v>
      </c>
      <c r="W20" s="15">
        <f t="shared" si="1184"/>
        <v>0</v>
      </c>
      <c r="X20" s="15">
        <f t="shared" si="1184"/>
        <v>0</v>
      </c>
      <c r="Y20" s="15">
        <f t="shared" si="1184"/>
        <v>0</v>
      </c>
      <c r="Z20" s="15">
        <f t="shared" si="1184"/>
        <v>0</v>
      </c>
      <c r="AA20" s="15">
        <f t="shared" si="1184"/>
        <v>0</v>
      </c>
      <c r="AB20" s="15">
        <f t="shared" si="1184"/>
        <v>0</v>
      </c>
      <c r="AC20" s="15">
        <f t="shared" si="1184"/>
        <v>0</v>
      </c>
      <c r="AD20" s="15">
        <f t="shared" si="1184"/>
        <v>0</v>
      </c>
      <c r="AE20" s="15">
        <f t="shared" si="1184"/>
        <v>0</v>
      </c>
      <c r="AF20" s="15">
        <f t="shared" si="1184"/>
        <v>0</v>
      </c>
      <c r="AG20" s="15">
        <f t="shared" si="1184"/>
        <v>0</v>
      </c>
      <c r="AH20" s="15">
        <f t="shared" si="1184"/>
        <v>0</v>
      </c>
      <c r="AI20" s="15">
        <f t="shared" si="1184"/>
        <v>0</v>
      </c>
      <c r="AJ20" s="15">
        <f t="shared" si="1184"/>
        <v>0</v>
      </c>
      <c r="AK20" s="15">
        <f t="shared" si="1184"/>
        <v>0</v>
      </c>
      <c r="AL20" s="15">
        <f t="shared" si="1184"/>
        <v>0</v>
      </c>
      <c r="AM20" s="15">
        <f t="shared" si="1184"/>
        <v>0</v>
      </c>
      <c r="AN20" s="15">
        <f t="shared" si="1184"/>
        <v>0</v>
      </c>
      <c r="AO20" s="15">
        <f t="shared" si="1184"/>
        <v>0</v>
      </c>
      <c r="AP20" s="15">
        <f t="shared" si="1184"/>
        <v>0</v>
      </c>
      <c r="AQ20" s="15">
        <f t="shared" si="1184"/>
        <v>0</v>
      </c>
      <c r="AR20" s="15">
        <f t="shared" si="1184"/>
        <v>0</v>
      </c>
      <c r="AS20" s="15">
        <f t="shared" si="1184"/>
        <v>0</v>
      </c>
      <c r="AT20" s="15">
        <f t="shared" si="1184"/>
        <v>0</v>
      </c>
      <c r="AU20" s="15">
        <f t="shared" si="1184"/>
        <v>0</v>
      </c>
      <c r="AV20" s="15">
        <f t="shared" si="1184"/>
        <v>0</v>
      </c>
      <c r="AW20" s="15">
        <f t="shared" si="1184"/>
        <v>0</v>
      </c>
      <c r="AX20" s="15">
        <f t="shared" si="1184"/>
        <v>0</v>
      </c>
      <c r="AY20" s="15">
        <f t="shared" si="1184"/>
        <v>0</v>
      </c>
      <c r="AZ20" s="15">
        <f t="shared" si="1184"/>
        <v>0</v>
      </c>
      <c r="BA20" s="15">
        <f t="shared" si="1184"/>
        <v>0</v>
      </c>
      <c r="BB20" s="15">
        <f t="shared" si="1184"/>
        <v>0</v>
      </c>
      <c r="BC20" s="15">
        <f t="shared" si="1184"/>
        <v>0</v>
      </c>
      <c r="BD20" s="15">
        <f t="shared" si="1184"/>
        <v>0</v>
      </c>
      <c r="BE20" s="15">
        <f t="shared" si="1184"/>
        <v>0</v>
      </c>
      <c r="BF20" s="15">
        <f t="shared" si="1184"/>
        <v>0</v>
      </c>
      <c r="BG20" s="15">
        <f t="shared" si="1184"/>
        <v>0</v>
      </c>
      <c r="BH20" s="15">
        <f t="shared" si="1184"/>
        <v>0</v>
      </c>
      <c r="BI20" s="15">
        <f t="shared" si="1184"/>
        <v>0</v>
      </c>
      <c r="BJ20" s="15">
        <f t="shared" si="1184"/>
        <v>0</v>
      </c>
      <c r="BK20" s="15">
        <f t="shared" si="1184"/>
        <v>0</v>
      </c>
      <c r="BL20" s="15">
        <f t="shared" si="1184"/>
        <v>0</v>
      </c>
      <c r="BM20" s="15">
        <f t="shared" si="1184"/>
        <v>0</v>
      </c>
      <c r="BN20" s="15">
        <f t="shared" si="1184"/>
        <v>0</v>
      </c>
      <c r="BO20" s="15">
        <f t="shared" si="1184"/>
        <v>0</v>
      </c>
      <c r="BP20" s="15">
        <f t="shared" si="1184"/>
        <v>0</v>
      </c>
      <c r="BQ20" s="15">
        <f t="shared" si="1184"/>
        <v>0</v>
      </c>
      <c r="BR20" s="15">
        <f t="shared" si="1184"/>
        <v>0</v>
      </c>
      <c r="BS20" s="15">
        <f t="shared" si="1184"/>
        <v>0</v>
      </c>
      <c r="BT20" s="15">
        <f t="shared" si="1184"/>
        <v>0</v>
      </c>
      <c r="BU20" s="15">
        <f t="shared" si="1184"/>
        <v>0</v>
      </c>
      <c r="BV20" s="15">
        <f t="shared" si="1184"/>
        <v>0</v>
      </c>
      <c r="BW20" s="15">
        <f t="shared" si="1184"/>
        <v>0</v>
      </c>
      <c r="BX20" s="15">
        <f t="shared" si="1185"/>
        <v>0</v>
      </c>
      <c r="BY20" s="15">
        <f t="shared" si="1185"/>
        <v>2</v>
      </c>
      <c r="BZ20" s="15">
        <f t="shared" si="1185"/>
        <v>2</v>
      </c>
      <c r="CA20" s="15">
        <f t="shared" si="1185"/>
        <v>2</v>
      </c>
      <c r="CB20" s="15">
        <f t="shared" si="1185"/>
        <v>2</v>
      </c>
      <c r="CC20" s="15">
        <f t="shared" si="1185"/>
        <v>2</v>
      </c>
      <c r="CD20" s="15">
        <f t="shared" si="1185"/>
        <v>2</v>
      </c>
      <c r="CE20" s="15">
        <f t="shared" si="1185"/>
        <v>2</v>
      </c>
      <c r="CF20" s="15">
        <f t="shared" si="1185"/>
        <v>2</v>
      </c>
      <c r="CG20" s="15">
        <f t="shared" si="1185"/>
        <v>0</v>
      </c>
      <c r="CH20" s="15">
        <f t="shared" si="1185"/>
        <v>0</v>
      </c>
      <c r="CI20" s="15">
        <f t="shared" si="1185"/>
        <v>0</v>
      </c>
      <c r="CJ20" s="15">
        <f t="shared" si="1185"/>
        <v>0</v>
      </c>
      <c r="CK20" s="15">
        <f t="shared" si="1185"/>
        <v>0</v>
      </c>
      <c r="CL20" s="15">
        <f t="shared" si="1185"/>
        <v>0</v>
      </c>
      <c r="CM20" s="15">
        <f t="shared" si="1185"/>
        <v>0</v>
      </c>
      <c r="CN20" s="15">
        <f t="shared" si="1185"/>
        <v>0</v>
      </c>
      <c r="CO20" s="15">
        <f t="shared" si="1185"/>
        <v>0</v>
      </c>
      <c r="CP20" s="15">
        <f t="shared" si="1185"/>
        <v>0</v>
      </c>
      <c r="CQ20" s="15">
        <f t="shared" si="1185"/>
        <v>0</v>
      </c>
      <c r="CR20" s="15">
        <f t="shared" si="1185"/>
        <v>0</v>
      </c>
      <c r="CS20" s="15">
        <f t="shared" si="1185"/>
        <v>0</v>
      </c>
      <c r="CT20" s="15">
        <f t="shared" si="1185"/>
        <v>0</v>
      </c>
      <c r="CU20" s="15">
        <f t="shared" si="1185"/>
        <v>0</v>
      </c>
      <c r="CV20" s="15">
        <f t="shared" si="1185"/>
        <v>0</v>
      </c>
      <c r="CW20" s="15">
        <f t="shared" si="1185"/>
        <v>0</v>
      </c>
      <c r="CX20" s="15">
        <f t="shared" si="1185"/>
        <v>0</v>
      </c>
      <c r="CY20" s="15">
        <f t="shared" si="1185"/>
        <v>0</v>
      </c>
      <c r="CZ20" s="15">
        <f t="shared" si="1185"/>
        <v>0</v>
      </c>
      <c r="DA20" s="15">
        <f t="shared" si="1185"/>
        <v>0</v>
      </c>
      <c r="DB20" s="15">
        <f t="shared" si="1185"/>
        <v>0</v>
      </c>
      <c r="DC20" s="15">
        <f t="shared" si="1185"/>
        <v>0</v>
      </c>
      <c r="DD20" s="15">
        <f t="shared" si="1185"/>
        <v>0</v>
      </c>
      <c r="DE20" s="15">
        <f t="shared" si="1185"/>
        <v>0</v>
      </c>
      <c r="DF20" s="15">
        <f t="shared" si="1185"/>
        <v>0</v>
      </c>
      <c r="DG20" s="15">
        <f t="shared" si="1185"/>
        <v>0</v>
      </c>
      <c r="DH20" s="15">
        <f t="shared" si="1185"/>
        <v>0</v>
      </c>
      <c r="DI20" s="15">
        <f t="shared" si="1185"/>
        <v>0</v>
      </c>
      <c r="DJ20" s="15">
        <f t="shared" si="1185"/>
        <v>0</v>
      </c>
      <c r="DK20" s="15">
        <f t="shared" si="1185"/>
        <v>0</v>
      </c>
      <c r="DL20" s="15">
        <f t="shared" si="1185"/>
        <v>0</v>
      </c>
      <c r="DM20" s="15">
        <f t="shared" si="1185"/>
        <v>0</v>
      </c>
      <c r="DN20" s="15">
        <f t="shared" si="1185"/>
        <v>0</v>
      </c>
      <c r="DO20" s="15">
        <f t="shared" si="1185"/>
        <v>0</v>
      </c>
      <c r="DP20" s="15">
        <f t="shared" si="1185"/>
        <v>0</v>
      </c>
      <c r="DQ20" s="15">
        <f t="shared" si="1185"/>
        <v>0</v>
      </c>
      <c r="DR20" s="15">
        <f t="shared" si="1185"/>
        <v>0</v>
      </c>
      <c r="DS20" s="15">
        <f t="shared" si="1185"/>
        <v>0</v>
      </c>
      <c r="DT20" s="15">
        <f t="shared" si="1185"/>
        <v>0</v>
      </c>
      <c r="DU20" s="15">
        <f t="shared" si="1185"/>
        <v>0</v>
      </c>
      <c r="DV20" s="15">
        <f t="shared" si="1185"/>
        <v>0</v>
      </c>
      <c r="DW20" s="15">
        <f t="shared" si="1185"/>
        <v>0</v>
      </c>
      <c r="DX20" s="15">
        <f t="shared" si="1185"/>
        <v>0</v>
      </c>
      <c r="DY20" s="15">
        <f t="shared" si="1185"/>
        <v>0</v>
      </c>
      <c r="DZ20" s="15">
        <f t="shared" si="1185"/>
        <v>0</v>
      </c>
      <c r="EA20" s="15">
        <f t="shared" si="1185"/>
        <v>0</v>
      </c>
      <c r="EB20" s="15">
        <f t="shared" si="1185"/>
        <v>0</v>
      </c>
      <c r="EC20" s="15">
        <f t="shared" si="1185"/>
        <v>0</v>
      </c>
      <c r="ED20" s="15">
        <f t="shared" si="1185"/>
        <v>0</v>
      </c>
      <c r="EE20" s="15">
        <f t="shared" si="1185"/>
        <v>0</v>
      </c>
      <c r="EF20" s="15">
        <f t="shared" si="1185"/>
        <v>0</v>
      </c>
      <c r="EG20" s="15">
        <f t="shared" si="1185"/>
        <v>0</v>
      </c>
      <c r="EH20" s="15">
        <f t="shared" si="1185"/>
        <v>0</v>
      </c>
      <c r="EI20" s="15">
        <f t="shared" si="1185"/>
        <v>0</v>
      </c>
      <c r="EJ20" s="15">
        <f t="shared" si="1186"/>
        <v>0</v>
      </c>
      <c r="EK20" s="15">
        <f t="shared" si="1186"/>
        <v>0</v>
      </c>
      <c r="EL20" s="15">
        <f t="shared" si="1186"/>
        <v>0</v>
      </c>
      <c r="EM20" s="15">
        <f t="shared" si="1186"/>
        <v>0</v>
      </c>
      <c r="EN20" s="15">
        <f t="shared" si="1186"/>
        <v>0</v>
      </c>
      <c r="EO20" s="15">
        <f t="shared" si="1186"/>
        <v>0</v>
      </c>
      <c r="EP20" s="15">
        <f t="shared" si="1186"/>
        <v>0</v>
      </c>
      <c r="EQ20" s="15">
        <f t="shared" si="1186"/>
        <v>0</v>
      </c>
      <c r="ER20" s="15">
        <f t="shared" si="1186"/>
        <v>0</v>
      </c>
      <c r="ES20" s="15">
        <f t="shared" si="1186"/>
        <v>0</v>
      </c>
      <c r="ET20" s="15">
        <f t="shared" si="1186"/>
        <v>0</v>
      </c>
      <c r="EU20" s="15">
        <f t="shared" si="1186"/>
        <v>0</v>
      </c>
      <c r="EV20" s="15">
        <f t="shared" si="1186"/>
        <v>0</v>
      </c>
      <c r="EW20" s="15">
        <f t="shared" si="1186"/>
        <v>0</v>
      </c>
      <c r="EX20" s="15">
        <f t="shared" si="1186"/>
        <v>0</v>
      </c>
      <c r="EY20" s="15">
        <f t="shared" si="1186"/>
        <v>0</v>
      </c>
      <c r="EZ20" s="15">
        <f t="shared" si="1186"/>
        <v>0</v>
      </c>
      <c r="FA20" s="15">
        <f t="shared" si="1186"/>
        <v>0</v>
      </c>
      <c r="FB20" s="15">
        <f t="shared" si="1186"/>
        <v>0</v>
      </c>
      <c r="FC20" s="15">
        <f t="shared" si="1186"/>
        <v>0</v>
      </c>
      <c r="FD20" s="15">
        <f t="shared" si="1186"/>
        <v>0</v>
      </c>
      <c r="FE20" s="15">
        <f t="shared" si="1186"/>
        <v>0</v>
      </c>
      <c r="FF20" s="15">
        <f t="shared" si="1186"/>
        <v>0</v>
      </c>
      <c r="FG20" s="15">
        <f t="shared" si="1186"/>
        <v>0</v>
      </c>
      <c r="FH20" s="15">
        <f t="shared" si="1186"/>
        <v>0</v>
      </c>
      <c r="FI20" s="15">
        <f t="shared" si="1186"/>
        <v>0</v>
      </c>
      <c r="FJ20" s="15">
        <f t="shared" si="1186"/>
        <v>0</v>
      </c>
      <c r="FK20" s="15">
        <f t="shared" si="1186"/>
        <v>0</v>
      </c>
      <c r="FL20" s="15">
        <f t="shared" si="1186"/>
        <v>0</v>
      </c>
      <c r="FM20" s="15">
        <f t="shared" si="1186"/>
        <v>0</v>
      </c>
      <c r="FN20" s="15">
        <f t="shared" si="1186"/>
        <v>0</v>
      </c>
      <c r="FO20" s="15">
        <f t="shared" si="1186"/>
        <v>0</v>
      </c>
      <c r="FP20" s="15">
        <f t="shared" si="1186"/>
        <v>0</v>
      </c>
      <c r="FQ20" s="15">
        <f t="shared" ref="FQ20:IB20" si="1408">IF(AND(FQ$9&gt;=$D20,FQ$9&lt;$G20),IF(AND(FQ$9&gt;=$D20,FQ$9&lt;$H20),1,2),0)</f>
        <v>0</v>
      </c>
      <c r="FR20" s="15">
        <f t="shared" si="1408"/>
        <v>0</v>
      </c>
      <c r="FS20" s="15">
        <f t="shared" si="1408"/>
        <v>0</v>
      </c>
      <c r="FT20" s="15">
        <f t="shared" si="1408"/>
        <v>0</v>
      </c>
      <c r="FU20" s="15">
        <f t="shared" si="1408"/>
        <v>0</v>
      </c>
      <c r="FV20" s="15">
        <f t="shared" si="1408"/>
        <v>0</v>
      </c>
      <c r="FW20" s="15">
        <f t="shared" si="1408"/>
        <v>0</v>
      </c>
      <c r="FX20" s="15">
        <f t="shared" si="1408"/>
        <v>0</v>
      </c>
      <c r="FY20" s="15">
        <f t="shared" si="1408"/>
        <v>0</v>
      </c>
      <c r="FZ20" s="15">
        <f t="shared" si="1408"/>
        <v>0</v>
      </c>
      <c r="GA20" s="15">
        <f t="shared" si="1408"/>
        <v>0</v>
      </c>
      <c r="GB20" s="15">
        <f t="shared" si="1408"/>
        <v>0</v>
      </c>
      <c r="GC20" s="15">
        <f t="shared" si="1408"/>
        <v>0</v>
      </c>
      <c r="GD20" s="15">
        <f t="shared" si="1408"/>
        <v>0</v>
      </c>
      <c r="GE20" s="15">
        <f t="shared" si="1408"/>
        <v>0</v>
      </c>
      <c r="GF20" s="15">
        <f t="shared" si="1408"/>
        <v>0</v>
      </c>
      <c r="GG20" s="15">
        <f t="shared" si="1408"/>
        <v>0</v>
      </c>
      <c r="GH20" s="15">
        <f t="shared" si="1408"/>
        <v>0</v>
      </c>
      <c r="GI20" s="15">
        <f t="shared" si="1408"/>
        <v>0</v>
      </c>
      <c r="GJ20" s="15">
        <f t="shared" si="1408"/>
        <v>0</v>
      </c>
      <c r="GK20" s="15">
        <f t="shared" si="1408"/>
        <v>0</v>
      </c>
      <c r="GL20" s="15">
        <f t="shared" si="1408"/>
        <v>0</v>
      </c>
      <c r="GM20" s="15">
        <f t="shared" si="1408"/>
        <v>0</v>
      </c>
      <c r="GN20" s="15">
        <f t="shared" si="1408"/>
        <v>0</v>
      </c>
      <c r="GO20" s="15">
        <f t="shared" si="1408"/>
        <v>0</v>
      </c>
      <c r="GP20" s="15">
        <f t="shared" si="1408"/>
        <v>0</v>
      </c>
      <c r="GQ20" s="15">
        <f t="shared" si="1408"/>
        <v>0</v>
      </c>
      <c r="GR20" s="15">
        <f t="shared" si="1408"/>
        <v>0</v>
      </c>
      <c r="GS20" s="15">
        <f t="shared" si="1408"/>
        <v>0</v>
      </c>
      <c r="GT20" s="15">
        <f t="shared" si="1408"/>
        <v>0</v>
      </c>
      <c r="GU20" s="15">
        <f t="shared" si="1408"/>
        <v>0</v>
      </c>
      <c r="GV20" s="15">
        <f t="shared" si="1408"/>
        <v>0</v>
      </c>
      <c r="GW20" s="15">
        <f t="shared" si="1408"/>
        <v>0</v>
      </c>
      <c r="GX20" s="15">
        <f t="shared" si="1408"/>
        <v>0</v>
      </c>
      <c r="GY20" s="15">
        <f t="shared" si="1408"/>
        <v>0</v>
      </c>
      <c r="GZ20" s="15">
        <f t="shared" si="1408"/>
        <v>0</v>
      </c>
      <c r="HA20" s="15">
        <f t="shared" si="1408"/>
        <v>0</v>
      </c>
      <c r="HB20" s="15">
        <f t="shared" si="1408"/>
        <v>0</v>
      </c>
      <c r="HC20" s="15">
        <f t="shared" si="1408"/>
        <v>0</v>
      </c>
      <c r="HD20" s="15">
        <f t="shared" si="1408"/>
        <v>0</v>
      </c>
      <c r="HE20" s="15">
        <f t="shared" si="1408"/>
        <v>0</v>
      </c>
      <c r="HF20" s="15">
        <f t="shared" si="1408"/>
        <v>0</v>
      </c>
      <c r="HG20" s="15">
        <f t="shared" si="1408"/>
        <v>0</v>
      </c>
      <c r="HH20" s="15">
        <f t="shared" si="1408"/>
        <v>0</v>
      </c>
      <c r="HI20" s="15">
        <f t="shared" si="1408"/>
        <v>0</v>
      </c>
      <c r="HJ20" s="15">
        <f t="shared" si="1408"/>
        <v>0</v>
      </c>
      <c r="HK20" s="15">
        <f t="shared" si="1408"/>
        <v>0</v>
      </c>
      <c r="HL20" s="15">
        <f t="shared" si="1408"/>
        <v>0</v>
      </c>
      <c r="HM20" s="15">
        <f t="shared" si="1408"/>
        <v>0</v>
      </c>
      <c r="HN20" s="15">
        <f t="shared" si="1408"/>
        <v>0</v>
      </c>
      <c r="HO20" s="15">
        <f t="shared" si="1408"/>
        <v>0</v>
      </c>
      <c r="HP20" s="15">
        <f t="shared" si="1408"/>
        <v>0</v>
      </c>
      <c r="HQ20" s="15">
        <f t="shared" si="1408"/>
        <v>0</v>
      </c>
      <c r="HR20" s="15">
        <f t="shared" si="1408"/>
        <v>0</v>
      </c>
      <c r="HS20" s="15">
        <f t="shared" si="1408"/>
        <v>0</v>
      </c>
      <c r="HT20" s="15">
        <f t="shared" si="1408"/>
        <v>0</v>
      </c>
      <c r="HU20" s="15">
        <f t="shared" si="1408"/>
        <v>0</v>
      </c>
      <c r="HV20" s="15">
        <f t="shared" si="1408"/>
        <v>0</v>
      </c>
      <c r="HW20" s="15">
        <f t="shared" si="1408"/>
        <v>0</v>
      </c>
      <c r="HX20" s="15">
        <f t="shared" si="1408"/>
        <v>0</v>
      </c>
      <c r="HY20" s="15">
        <f t="shared" si="1408"/>
        <v>0</v>
      </c>
      <c r="HZ20" s="15">
        <f t="shared" si="1408"/>
        <v>0</v>
      </c>
      <c r="IA20" s="15">
        <f t="shared" si="1408"/>
        <v>0</v>
      </c>
      <c r="IB20" s="15">
        <f t="shared" si="1408"/>
        <v>0</v>
      </c>
      <c r="IC20" s="15">
        <f t="shared" ref="IC20:IV20" si="1409">IF(AND(IC$9&gt;=$D20,IC$9&lt;$G20),IF(AND(IC$9&gt;=$D20,IC$9&lt;$H20),1,2),0)</f>
        <v>0</v>
      </c>
      <c r="ID20" s="15">
        <f t="shared" si="1409"/>
        <v>0</v>
      </c>
      <c r="IE20" s="15">
        <f t="shared" si="1409"/>
        <v>0</v>
      </c>
      <c r="IF20" s="15">
        <f t="shared" si="1409"/>
        <v>0</v>
      </c>
      <c r="IG20" s="15">
        <f t="shared" si="1409"/>
        <v>0</v>
      </c>
      <c r="IH20" s="15">
        <f t="shared" si="1409"/>
        <v>0</v>
      </c>
      <c r="II20" s="15">
        <f t="shared" si="1409"/>
        <v>0</v>
      </c>
      <c r="IJ20" s="15">
        <f t="shared" si="1409"/>
        <v>0</v>
      </c>
      <c r="IK20" s="15">
        <f t="shared" si="1409"/>
        <v>0</v>
      </c>
      <c r="IL20" s="15">
        <f t="shared" si="1409"/>
        <v>0</v>
      </c>
      <c r="IM20" s="15">
        <f t="shared" si="1409"/>
        <v>0</v>
      </c>
      <c r="IN20" s="15">
        <f t="shared" si="1409"/>
        <v>0</v>
      </c>
      <c r="IO20" s="15">
        <f t="shared" si="1409"/>
        <v>0</v>
      </c>
      <c r="IP20" s="15">
        <f t="shared" si="1409"/>
        <v>0</v>
      </c>
      <c r="IQ20" s="15">
        <f t="shared" si="1409"/>
        <v>0</v>
      </c>
      <c r="IR20" s="15">
        <f t="shared" si="1409"/>
        <v>0</v>
      </c>
      <c r="IS20" s="15">
        <f t="shared" si="1409"/>
        <v>0</v>
      </c>
      <c r="IT20" s="15">
        <f t="shared" si="1409"/>
        <v>0</v>
      </c>
      <c r="IU20" s="15">
        <f t="shared" si="1409"/>
        <v>0</v>
      </c>
      <c r="IV20" s="15">
        <f t="shared" si="1409"/>
        <v>0</v>
      </c>
    </row>
    <row r="21" spans="1:256" s="34" customFormat="1" ht="9" customHeight="1" x14ac:dyDescent="0.2">
      <c r="A21" s="91"/>
      <c r="B21" s="92"/>
      <c r="C21" s="84"/>
      <c r="D21" s="60"/>
      <c r="E21" s="61"/>
      <c r="F21" s="62"/>
      <c r="G21" s="60"/>
      <c r="H21" s="35"/>
      <c r="I21" s="36"/>
      <c r="J21" s="29" t="str">
        <f t="shared" ref="J21" si="1410">IF(J19=J18,F20,"")</f>
        <v/>
      </c>
      <c r="K21" s="30" t="str">
        <f t="shared" ref="K21" si="1411">IF(K19=K18,G20,"")</f>
        <v/>
      </c>
      <c r="L21" s="30" t="str">
        <f t="shared" ref="L21" si="1412">IF(L19=L18,H20,"")</f>
        <v/>
      </c>
      <c r="M21" s="30" t="str">
        <f t="shared" ref="M21" si="1413">IF(M19=M18,I20,"")</f>
        <v/>
      </c>
      <c r="N21" s="30" t="str">
        <f t="shared" ref="N21" si="1414">IF(N19=N18,J20,"")</f>
        <v/>
      </c>
      <c r="O21" s="30" t="str">
        <f t="shared" ref="O21" si="1415">IF(O19=O18,K20,"")</f>
        <v/>
      </c>
      <c r="P21" s="30" t="str">
        <f t="shared" ref="P21" si="1416">IF(P19=P18,L20,"")</f>
        <v/>
      </c>
      <c r="Q21" s="30" t="str">
        <f t="shared" ref="Q21" si="1417">IF(Q19=Q18,M20,"")</f>
        <v/>
      </c>
      <c r="R21" s="30" t="str">
        <f t="shared" ref="R21" si="1418">IF(R19=R18,N20,"")</f>
        <v/>
      </c>
      <c r="S21" s="30" t="str">
        <f t="shared" ref="S21" si="1419">IF(S19=S18,O20,"")</f>
        <v/>
      </c>
      <c r="T21" s="30" t="str">
        <f t="shared" ref="T21" si="1420">IF(T19=T18,P20,"")</f>
        <v/>
      </c>
      <c r="U21" s="30" t="str">
        <f t="shared" ref="U21" si="1421">IF(U19=U18,Q20,"")</f>
        <v/>
      </c>
      <c r="V21" s="30" t="str">
        <f t="shared" ref="V21" si="1422">IF(V19=V18,R20,"")</f>
        <v/>
      </c>
      <c r="W21" s="30" t="str">
        <f t="shared" ref="W21" si="1423">IF(W19=W18,S20,"")</f>
        <v/>
      </c>
      <c r="X21" s="30" t="str">
        <f t="shared" ref="X21" si="1424">IF(X19=X18,T20,"")</f>
        <v/>
      </c>
      <c r="Y21" s="30" t="str">
        <f t="shared" ref="Y21" si="1425">IF(Y19=Y18,U20,"")</f>
        <v/>
      </c>
      <c r="Z21" s="30" t="str">
        <f t="shared" ref="Z21" si="1426">IF(Z19=Z18,V20,"")</f>
        <v/>
      </c>
      <c r="AA21" s="30" t="str">
        <f t="shared" ref="AA21" si="1427">IF(AA19=AA18,W20,"")</f>
        <v/>
      </c>
      <c r="AB21" s="30" t="str">
        <f t="shared" ref="AB21" si="1428">IF(AB19=AB18,X20,"")</f>
        <v/>
      </c>
      <c r="AC21" s="30" t="str">
        <f t="shared" ref="AC21" si="1429">IF(AC19=AC18,Y20,"")</f>
        <v/>
      </c>
      <c r="AD21" s="30" t="str">
        <f t="shared" ref="AD21" si="1430">IF(AD19=AD18,Z20,"")</f>
        <v/>
      </c>
      <c r="AE21" s="30" t="str">
        <f t="shared" ref="AE21" si="1431">IF(AE19=AE18,AA20,"")</f>
        <v/>
      </c>
      <c r="AF21" s="30" t="str">
        <f t="shared" ref="AF21" si="1432">IF(AF19=AF18,AB20,"")</f>
        <v/>
      </c>
      <c r="AG21" s="30" t="str">
        <f t="shared" ref="AG21" si="1433">IF(AG19=AG18,AC20,"")</f>
        <v/>
      </c>
      <c r="AH21" s="30" t="str">
        <f t="shared" ref="AH21" si="1434">IF(AH19=AH18,AD20,"")</f>
        <v/>
      </c>
      <c r="AI21" s="30" t="str">
        <f t="shared" ref="AI21" si="1435">IF(AI19=AI18,AE20,"")</f>
        <v/>
      </c>
      <c r="AJ21" s="30" t="str">
        <f t="shared" ref="AJ21" si="1436">IF(AJ19=AJ18,AF20,"")</f>
        <v/>
      </c>
      <c r="AK21" s="30" t="str">
        <f t="shared" ref="AK21" si="1437">IF(AK19=AK18,AG20,"")</f>
        <v/>
      </c>
      <c r="AL21" s="30" t="str">
        <f t="shared" ref="AL21" si="1438">IF(AL19=AL18,AH20,"")</f>
        <v/>
      </c>
      <c r="AM21" s="30" t="str">
        <f t="shared" ref="AM21" si="1439">IF(AM19=AM18,AI20,"")</f>
        <v/>
      </c>
      <c r="AN21" s="30" t="str">
        <f t="shared" ref="AN21" si="1440">IF(AN19=AN18,AJ20,"")</f>
        <v/>
      </c>
      <c r="AO21" s="30" t="str">
        <f t="shared" ref="AO21" si="1441">IF(AO19=AO18,AK20,"")</f>
        <v/>
      </c>
      <c r="AP21" s="30" t="str">
        <f t="shared" ref="AP21" si="1442">IF(AP19=AP18,AL20,"")</f>
        <v/>
      </c>
      <c r="AQ21" s="30" t="str">
        <f t="shared" ref="AQ21" si="1443">IF(AQ19=AQ18,AM20,"")</f>
        <v/>
      </c>
      <c r="AR21" s="30" t="str">
        <f t="shared" ref="AR21" si="1444">IF(AR19=AR18,AN20,"")</f>
        <v/>
      </c>
      <c r="AS21" s="30" t="str">
        <f t="shared" ref="AS21" si="1445">IF(AS19=AS18,AO20,"")</f>
        <v/>
      </c>
      <c r="AT21" s="30" t="str">
        <f t="shared" ref="AT21" si="1446">IF(AT19=AT18,AP20,"")</f>
        <v/>
      </c>
      <c r="AU21" s="30" t="str">
        <f t="shared" ref="AU21" si="1447">IF(AU19=AU18,AQ20,"")</f>
        <v/>
      </c>
      <c r="AV21" s="30" t="str">
        <f t="shared" ref="AV21" si="1448">IF(AV19=AV18,AR20,"")</f>
        <v/>
      </c>
      <c r="AW21" s="30" t="str">
        <f t="shared" ref="AW21" si="1449">IF(AW19=AW18,AS20,"")</f>
        <v/>
      </c>
      <c r="AX21" s="30" t="str">
        <f t="shared" ref="AX21" si="1450">IF(AX19=AX18,AT20,"")</f>
        <v/>
      </c>
      <c r="AY21" s="30" t="str">
        <f t="shared" ref="AY21" si="1451">IF(AY19=AY18,AU20,"")</f>
        <v/>
      </c>
      <c r="AZ21" s="30" t="str">
        <f t="shared" ref="AZ21" si="1452">IF(AZ19=AZ18,AV20,"")</f>
        <v/>
      </c>
      <c r="BA21" s="30" t="str">
        <f t="shared" ref="BA21" si="1453">IF(BA19=BA18,AW20,"")</f>
        <v/>
      </c>
      <c r="BB21" s="30" t="str">
        <f t="shared" ref="BB21" si="1454">IF(BB19=BB18,AX20,"")</f>
        <v/>
      </c>
      <c r="BC21" s="30" t="str">
        <f t="shared" ref="BC21" si="1455">IF(BC19=BC18,AY20,"")</f>
        <v/>
      </c>
      <c r="BD21" s="30" t="str">
        <f t="shared" ref="BD21" si="1456">IF(BD19=BD18,AZ20,"")</f>
        <v/>
      </c>
      <c r="BE21" s="30" t="str">
        <f t="shared" ref="BE21" si="1457">IF(BE19=BE18,BA20,"")</f>
        <v/>
      </c>
      <c r="BF21" s="30" t="str">
        <f t="shared" ref="BF21" si="1458">IF(BF19=BF18,BB20,"")</f>
        <v/>
      </c>
      <c r="BG21" s="30" t="str">
        <f t="shared" ref="BG21" si="1459">IF(BG19=BG18,BC20,"")</f>
        <v/>
      </c>
      <c r="BH21" s="30" t="str">
        <f t="shared" ref="BH21" si="1460">IF(BH19=BH18,BD20,"")</f>
        <v/>
      </c>
      <c r="BI21" s="30" t="str">
        <f t="shared" ref="BI21" si="1461">IF(BI19=BI18,BE20,"")</f>
        <v/>
      </c>
      <c r="BJ21" s="30" t="str">
        <f t="shared" ref="BJ21" si="1462">IF(BJ19=BJ18,BF20,"")</f>
        <v/>
      </c>
      <c r="BK21" s="30" t="str">
        <f t="shared" ref="BK21" si="1463">IF(BK19=BK18,BG20,"")</f>
        <v/>
      </c>
      <c r="BL21" s="30" t="str">
        <f t="shared" ref="BL21" si="1464">IF(BL19=BL18,BH20,"")</f>
        <v/>
      </c>
      <c r="BM21" s="30" t="str">
        <f t="shared" ref="BM21" si="1465">IF(BM19=BM18,BI20,"")</f>
        <v/>
      </c>
      <c r="BN21" s="30" t="str">
        <f t="shared" ref="BN21" si="1466">IF(BN19=BN18,BJ20,"")</f>
        <v/>
      </c>
      <c r="BO21" s="30" t="str">
        <f t="shared" ref="BO21" si="1467">IF(BO19=BO18,BK20,"")</f>
        <v/>
      </c>
      <c r="BP21" s="30" t="str">
        <f t="shared" ref="BP21" si="1468">IF(BP19=BP18,BL20,"")</f>
        <v/>
      </c>
      <c r="BQ21" s="30" t="str">
        <f t="shared" ref="BQ21" si="1469">IF(BQ19=BQ18,BM20,"")</f>
        <v/>
      </c>
      <c r="BR21" s="30" t="str">
        <f t="shared" ref="BR21" si="1470">IF(BR19=BR18,BN20,"")</f>
        <v/>
      </c>
      <c r="BS21" s="30" t="str">
        <f t="shared" ref="BS21" si="1471">IF(BS19=BS18,BO20,"")</f>
        <v/>
      </c>
      <c r="BT21" s="30" t="str">
        <f t="shared" ref="BT21" si="1472">IF(BT19=BT18,BP20,"")</f>
        <v/>
      </c>
      <c r="BU21" s="30" t="str">
        <f t="shared" ref="BU21" si="1473">IF(BU19=BU18,BQ20,"")</f>
        <v/>
      </c>
      <c r="BV21" s="30" t="str">
        <f t="shared" ref="BV21" si="1474">IF(BV19=BV18,BR20,"")</f>
        <v/>
      </c>
      <c r="BW21" s="30" t="str">
        <f t="shared" ref="BW21" si="1475">IF(BW19=BW18,BS20,"")</f>
        <v/>
      </c>
      <c r="BX21" s="30" t="str">
        <f t="shared" ref="BX21" si="1476">IF(BX19=BX18,BT20,"")</f>
        <v/>
      </c>
      <c r="BY21" s="30" t="str">
        <f t="shared" ref="BY21" si="1477">IF(BY19=BY18,BU20,"")</f>
        <v/>
      </c>
      <c r="BZ21" s="30" t="str">
        <f t="shared" ref="BZ21" si="1478">IF(BZ19=BZ18,BV20,"")</f>
        <v/>
      </c>
      <c r="CA21" s="30" t="str">
        <f t="shared" ref="CA21" si="1479">IF(CA19=CA18,BW20,"")</f>
        <v/>
      </c>
      <c r="CB21" s="30" t="str">
        <f t="shared" ref="CB21" si="1480">IF(CB19=CB18,BX20,"")</f>
        <v/>
      </c>
      <c r="CC21" s="30" t="str">
        <f t="shared" ref="CC21" si="1481">IF(CC19=CC18,BY20,"")</f>
        <v/>
      </c>
      <c r="CD21" s="30" t="str">
        <f t="shared" ref="CD21" si="1482">IF(CD19=CD18,BZ20,"")</f>
        <v/>
      </c>
      <c r="CE21" s="30" t="str">
        <f t="shared" ref="CE21" si="1483">IF(CE19=CE18,CA20,"")</f>
        <v/>
      </c>
      <c r="CF21" s="30" t="str">
        <f t="shared" ref="CF21" si="1484">IF(CF19=CF18,CB20,"")</f>
        <v/>
      </c>
      <c r="CG21" s="30" t="str">
        <f t="shared" ref="CG21" si="1485">IF(CG19=CG18,CC20,"")</f>
        <v/>
      </c>
      <c r="CH21" s="30" t="str">
        <f t="shared" ref="CH21" si="1486">IF(CH19=CH18,CD20,"")</f>
        <v/>
      </c>
      <c r="CI21" s="30" t="str">
        <f t="shared" ref="CI21" si="1487">IF(CI19=CI18,CE20,"")</f>
        <v/>
      </c>
      <c r="CJ21" s="30" t="str">
        <f t="shared" ref="CJ21" si="1488">IF(CJ19=CJ18,CF20,"")</f>
        <v/>
      </c>
      <c r="CK21" s="30" t="str">
        <f t="shared" ref="CK21" si="1489">IF(CK19=CK18,CG20,"")</f>
        <v/>
      </c>
      <c r="CL21" s="30" t="str">
        <f t="shared" ref="CL21" si="1490">IF(CL19=CL18,CH20,"")</f>
        <v/>
      </c>
      <c r="CM21" s="30" t="str">
        <f t="shared" ref="CM21" si="1491">IF(CM19=CM18,CI20,"")</f>
        <v/>
      </c>
      <c r="CN21" s="30" t="str">
        <f t="shared" ref="CN21" si="1492">IF(CN19=CN18,CJ20,"")</f>
        <v/>
      </c>
      <c r="CO21" s="30" t="str">
        <f t="shared" ref="CO21" si="1493">IF(CO19=CO18,CK20,"")</f>
        <v/>
      </c>
      <c r="CP21" s="30" t="str">
        <f t="shared" ref="CP21" si="1494">IF(CP19=CP18,CL20,"")</f>
        <v/>
      </c>
      <c r="CQ21" s="30" t="str">
        <f t="shared" ref="CQ21" si="1495">IF(CQ19=CQ18,CM20,"")</f>
        <v/>
      </c>
      <c r="CR21" s="30" t="str">
        <f t="shared" ref="CR21" si="1496">IF(CR19=CR18,CN20,"")</f>
        <v/>
      </c>
      <c r="CS21" s="30" t="str">
        <f t="shared" ref="CS21" si="1497">IF(CS19=CS18,CO20,"")</f>
        <v/>
      </c>
      <c r="CT21" s="30" t="str">
        <f t="shared" ref="CT21" si="1498">IF(CT19=CT18,CP20,"")</f>
        <v/>
      </c>
      <c r="CU21" s="30" t="str">
        <f t="shared" ref="CU21" si="1499">IF(CU19=CU18,CQ20,"")</f>
        <v/>
      </c>
      <c r="CV21" s="30" t="str">
        <f t="shared" ref="CV21" si="1500">IF(CV19=CV18,CR20,"")</f>
        <v/>
      </c>
      <c r="CW21" s="30" t="str">
        <f t="shared" ref="CW21" si="1501">IF(CW19=CW18,CS20,"")</f>
        <v/>
      </c>
      <c r="CX21" s="30" t="str">
        <f t="shared" ref="CX21" si="1502">IF(CX19=CX18,CT20,"")</f>
        <v/>
      </c>
      <c r="CY21" s="30" t="str">
        <f t="shared" ref="CY21" si="1503">IF(CY19=CY18,CU20,"")</f>
        <v/>
      </c>
      <c r="CZ21" s="30" t="str">
        <f t="shared" ref="CZ21" si="1504">IF(CZ19=CZ18,CV20,"")</f>
        <v/>
      </c>
      <c r="DA21" s="30" t="str">
        <f t="shared" ref="DA21" si="1505">IF(DA19=DA18,CW20,"")</f>
        <v/>
      </c>
      <c r="DB21" s="30" t="str">
        <f t="shared" ref="DB21" si="1506">IF(DB19=DB18,CX20,"")</f>
        <v/>
      </c>
      <c r="DC21" s="30" t="str">
        <f t="shared" ref="DC21" si="1507">IF(DC19=DC18,CY20,"")</f>
        <v/>
      </c>
      <c r="DD21" s="30" t="str">
        <f t="shared" ref="DD21" si="1508">IF(DD19=DD18,CZ20,"")</f>
        <v/>
      </c>
      <c r="DE21" s="30" t="str">
        <f t="shared" ref="DE21" si="1509">IF(DE19=DE18,DA20,"")</f>
        <v/>
      </c>
      <c r="DF21" s="30" t="str">
        <f t="shared" ref="DF21" si="1510">IF(DF19=DF18,DB20,"")</f>
        <v/>
      </c>
      <c r="DG21" s="30" t="str">
        <f t="shared" ref="DG21" si="1511">IF(DG19=DG18,DC20,"")</f>
        <v/>
      </c>
      <c r="DH21" s="30" t="str">
        <f t="shared" ref="DH21" si="1512">IF(DH19=DH18,DD20,"")</f>
        <v/>
      </c>
      <c r="DI21" s="30" t="str">
        <f t="shared" ref="DI21" si="1513">IF(DI19=DI18,DE20,"")</f>
        <v/>
      </c>
      <c r="DJ21" s="30" t="str">
        <f t="shared" ref="DJ21" si="1514">IF(DJ19=DJ18,DF20,"")</f>
        <v/>
      </c>
      <c r="DK21" s="30" t="str">
        <f t="shared" ref="DK21" si="1515">IF(DK19=DK18,DG20,"")</f>
        <v/>
      </c>
      <c r="DL21" s="30" t="str">
        <f t="shared" ref="DL21" si="1516">IF(DL19=DL18,DH20,"")</f>
        <v/>
      </c>
      <c r="DM21" s="30" t="str">
        <f t="shared" ref="DM21" si="1517">IF(DM19=DM18,DI20,"")</f>
        <v/>
      </c>
      <c r="DN21" s="30" t="str">
        <f t="shared" ref="DN21" si="1518">IF(DN19=DN18,DJ20,"")</f>
        <v/>
      </c>
      <c r="DO21" s="30" t="str">
        <f t="shared" ref="DO21" si="1519">IF(DO19=DO18,DK20,"")</f>
        <v/>
      </c>
      <c r="DP21" s="30" t="str">
        <f t="shared" ref="DP21" si="1520">IF(DP19=DP18,DL20,"")</f>
        <v/>
      </c>
      <c r="DQ21" s="30" t="str">
        <f t="shared" ref="DQ21" si="1521">IF(DQ19=DQ18,DM20,"")</f>
        <v/>
      </c>
      <c r="DR21" s="30" t="str">
        <f t="shared" ref="DR21" si="1522">IF(DR19=DR18,DN20,"")</f>
        <v/>
      </c>
      <c r="DS21" s="30" t="str">
        <f t="shared" ref="DS21" si="1523">IF(DS19=DS18,DO20,"")</f>
        <v/>
      </c>
      <c r="DT21" s="30" t="str">
        <f t="shared" ref="DT21" si="1524">IF(DT19=DT18,DP20,"")</f>
        <v/>
      </c>
      <c r="DU21" s="30" t="str">
        <f t="shared" ref="DU21" si="1525">IF(DU19=DU18,DQ20,"")</f>
        <v/>
      </c>
      <c r="DV21" s="30" t="str">
        <f t="shared" ref="DV21" si="1526">IF(DV19=DV18,DR20,"")</f>
        <v/>
      </c>
      <c r="DW21" s="30" t="str">
        <f t="shared" ref="DW21" si="1527">IF(DW19=DW18,DS20,"")</f>
        <v/>
      </c>
      <c r="DX21" s="30" t="str">
        <f t="shared" ref="DX21" si="1528">IF(DX19=DX18,DT20,"")</f>
        <v/>
      </c>
      <c r="DY21" s="30" t="str">
        <f t="shared" ref="DY21" si="1529">IF(DY19=DY18,DU20,"")</f>
        <v/>
      </c>
      <c r="DZ21" s="30" t="str">
        <f t="shared" ref="DZ21" si="1530">IF(DZ19=DZ18,DV20,"")</f>
        <v/>
      </c>
      <c r="EA21" s="30" t="str">
        <f t="shared" ref="EA21" si="1531">IF(EA19=EA18,DW20,"")</f>
        <v/>
      </c>
      <c r="EB21" s="30" t="str">
        <f t="shared" ref="EB21" si="1532">IF(EB19=EB18,DX20,"")</f>
        <v/>
      </c>
      <c r="EC21" s="30" t="str">
        <f t="shared" ref="EC21" si="1533">IF(EC19=EC18,DY20,"")</f>
        <v/>
      </c>
      <c r="ED21" s="30" t="str">
        <f t="shared" ref="ED21" si="1534">IF(ED19=ED18,DZ20,"")</f>
        <v/>
      </c>
      <c r="EE21" s="30" t="str">
        <f t="shared" ref="EE21" si="1535">IF(EE19=EE18,EA20,"")</f>
        <v/>
      </c>
      <c r="EF21" s="30" t="str">
        <f t="shared" ref="EF21" si="1536">IF(EF19=EF18,EB20,"")</f>
        <v/>
      </c>
      <c r="EG21" s="30" t="str">
        <f t="shared" ref="EG21" si="1537">IF(EG19=EG18,EC20,"")</f>
        <v/>
      </c>
      <c r="EH21" s="30" t="str">
        <f t="shared" ref="EH21" si="1538">IF(EH19=EH18,ED20,"")</f>
        <v/>
      </c>
      <c r="EI21" s="30" t="str">
        <f t="shared" ref="EI21" si="1539">IF(EI19=EI18,EE20,"")</f>
        <v/>
      </c>
      <c r="EJ21" s="30" t="str">
        <f t="shared" ref="EJ21" si="1540">IF(EJ19=EJ18,EF20,"")</f>
        <v/>
      </c>
      <c r="EK21" s="30" t="str">
        <f t="shared" ref="EK21" si="1541">IF(EK19=EK18,EG20,"")</f>
        <v/>
      </c>
      <c r="EL21" s="30" t="str">
        <f t="shared" ref="EL21" si="1542">IF(EL19=EL18,EH20,"")</f>
        <v/>
      </c>
      <c r="EM21" s="30" t="str">
        <f t="shared" ref="EM21" si="1543">IF(EM19=EM18,EI20,"")</f>
        <v/>
      </c>
      <c r="EN21" s="30" t="str">
        <f t="shared" ref="EN21" si="1544">IF(EN19=EN18,EJ20,"")</f>
        <v/>
      </c>
      <c r="EO21" s="30" t="str">
        <f t="shared" ref="EO21" si="1545">IF(EO19=EO18,EK20,"")</f>
        <v/>
      </c>
      <c r="EP21" s="30" t="str">
        <f t="shared" ref="EP21" si="1546">IF(EP19=EP18,EL20,"")</f>
        <v/>
      </c>
      <c r="EQ21" s="30" t="str">
        <f t="shared" ref="EQ21" si="1547">IF(EQ19=EQ18,EM20,"")</f>
        <v/>
      </c>
      <c r="ER21" s="30" t="str">
        <f t="shared" ref="ER21" si="1548">IF(ER19=ER18,EN20,"")</f>
        <v/>
      </c>
      <c r="ES21" s="30" t="str">
        <f t="shared" ref="ES21" si="1549">IF(ES19=ES18,EO20,"")</f>
        <v/>
      </c>
      <c r="ET21" s="30" t="str">
        <f t="shared" ref="ET21" si="1550">IF(ET19=ET18,EP20,"")</f>
        <v/>
      </c>
      <c r="EU21" s="30" t="str">
        <f t="shared" ref="EU21" si="1551">IF(EU19=EU18,EQ20,"")</f>
        <v/>
      </c>
      <c r="EV21" s="30" t="str">
        <f t="shared" ref="EV21" si="1552">IF(EV19=EV18,ER20,"")</f>
        <v/>
      </c>
      <c r="EW21" s="30" t="str">
        <f t="shared" ref="EW21" si="1553">IF(EW19=EW18,ES20,"")</f>
        <v/>
      </c>
      <c r="EX21" s="30" t="str">
        <f t="shared" ref="EX21" si="1554">IF(EX19=EX18,ET20,"")</f>
        <v/>
      </c>
      <c r="EY21" s="30" t="str">
        <f t="shared" ref="EY21" si="1555">IF(EY19=EY18,EU20,"")</f>
        <v/>
      </c>
      <c r="EZ21" s="30" t="str">
        <f t="shared" ref="EZ21" si="1556">IF(EZ19=EZ18,EV20,"")</f>
        <v/>
      </c>
      <c r="FA21" s="30" t="str">
        <f t="shared" ref="FA21" si="1557">IF(FA19=FA18,EW20,"")</f>
        <v/>
      </c>
      <c r="FB21" s="30" t="str">
        <f t="shared" ref="FB21" si="1558">IF(FB19=FB18,EX20,"")</f>
        <v/>
      </c>
      <c r="FC21" s="30" t="str">
        <f t="shared" ref="FC21" si="1559">IF(FC19=FC18,EY20,"")</f>
        <v/>
      </c>
      <c r="FD21" s="30" t="str">
        <f t="shared" ref="FD21" si="1560">IF(FD19=FD18,EZ20,"")</f>
        <v/>
      </c>
      <c r="FE21" s="30" t="str">
        <f t="shared" ref="FE21" si="1561">IF(FE19=FE18,FA20,"")</f>
        <v/>
      </c>
      <c r="FF21" s="30" t="str">
        <f t="shared" ref="FF21" si="1562">IF(FF19=FF18,FB20,"")</f>
        <v/>
      </c>
      <c r="FG21" s="30" t="str">
        <f t="shared" ref="FG21" si="1563">IF(FG19=FG18,FC20,"")</f>
        <v/>
      </c>
      <c r="FH21" s="30" t="str">
        <f t="shared" ref="FH21" si="1564">IF(FH19=FH18,FD20,"")</f>
        <v/>
      </c>
      <c r="FI21" s="30" t="str">
        <f t="shared" ref="FI21" si="1565">IF(FI19=FI18,FE20,"")</f>
        <v/>
      </c>
      <c r="FJ21" s="30" t="str">
        <f t="shared" ref="FJ21" si="1566">IF(FJ19=FJ18,FF20,"")</f>
        <v/>
      </c>
      <c r="FK21" s="30" t="str">
        <f t="shared" ref="FK21" si="1567">IF(FK19=FK18,FG20,"")</f>
        <v/>
      </c>
      <c r="FL21" s="30" t="str">
        <f t="shared" ref="FL21" si="1568">IF(FL19=FL18,FH20,"")</f>
        <v/>
      </c>
      <c r="FM21" s="30" t="str">
        <f t="shared" ref="FM21" si="1569">IF(FM19=FM18,FI20,"")</f>
        <v/>
      </c>
      <c r="FN21" s="30" t="str">
        <f t="shared" ref="FN21" si="1570">IF(FN19=FN18,FJ20,"")</f>
        <v/>
      </c>
      <c r="FO21" s="30" t="str">
        <f t="shared" ref="FO21" si="1571">IF(FO19=FO18,FK20,"")</f>
        <v/>
      </c>
      <c r="FP21" s="30" t="str">
        <f t="shared" ref="FP21" si="1572">IF(FP19=FP18,FL20,"")</f>
        <v/>
      </c>
      <c r="FQ21" s="30" t="str">
        <f t="shared" ref="FQ21" si="1573">IF(FQ19=FQ18,FM20,"")</f>
        <v/>
      </c>
      <c r="FR21" s="30" t="str">
        <f t="shared" ref="FR21" si="1574">IF(FR19=FR18,FN20,"")</f>
        <v/>
      </c>
      <c r="FS21" s="30" t="str">
        <f t="shared" ref="FS21" si="1575">IF(FS19=FS18,FO20,"")</f>
        <v/>
      </c>
      <c r="FT21" s="30" t="str">
        <f t="shared" ref="FT21" si="1576">IF(FT19=FT18,FP20,"")</f>
        <v/>
      </c>
      <c r="FU21" s="30" t="str">
        <f t="shared" ref="FU21" si="1577">IF(FU19=FU18,FQ20,"")</f>
        <v/>
      </c>
      <c r="FV21" s="30" t="str">
        <f t="shared" ref="FV21" si="1578">IF(FV19=FV18,FR20,"")</f>
        <v/>
      </c>
      <c r="FW21" s="30" t="str">
        <f t="shared" ref="FW21" si="1579">IF(FW19=FW18,FS20,"")</f>
        <v/>
      </c>
      <c r="FX21" s="30" t="str">
        <f t="shared" ref="FX21" si="1580">IF(FX19=FX18,FT20,"")</f>
        <v/>
      </c>
      <c r="FY21" s="30" t="str">
        <f t="shared" ref="FY21" si="1581">IF(FY19=FY18,FU20,"")</f>
        <v/>
      </c>
      <c r="FZ21" s="30" t="str">
        <f t="shared" ref="FZ21" si="1582">IF(FZ19=FZ18,FV20,"")</f>
        <v/>
      </c>
      <c r="GA21" s="30" t="str">
        <f t="shared" ref="GA21" si="1583">IF(GA19=GA18,FW20,"")</f>
        <v/>
      </c>
      <c r="GB21" s="30" t="str">
        <f t="shared" ref="GB21" si="1584">IF(GB19=GB18,FX20,"")</f>
        <v/>
      </c>
      <c r="GC21" s="30" t="str">
        <f t="shared" ref="GC21" si="1585">IF(GC19=GC18,FY20,"")</f>
        <v/>
      </c>
      <c r="GD21" s="30" t="str">
        <f t="shared" ref="GD21" si="1586">IF(GD19=GD18,FZ20,"")</f>
        <v/>
      </c>
      <c r="GE21" s="30" t="str">
        <f t="shared" ref="GE21" si="1587">IF(GE19=GE18,GA20,"")</f>
        <v/>
      </c>
      <c r="GF21" s="30" t="str">
        <f t="shared" ref="GF21" si="1588">IF(GF19=GF18,GB20,"")</f>
        <v/>
      </c>
      <c r="GG21" s="30" t="str">
        <f t="shared" ref="GG21" si="1589">IF(GG19=GG18,GC20,"")</f>
        <v/>
      </c>
      <c r="GH21" s="30" t="str">
        <f t="shared" ref="GH21" si="1590">IF(GH19=GH18,GD20,"")</f>
        <v/>
      </c>
      <c r="GI21" s="30" t="str">
        <f t="shared" ref="GI21" si="1591">IF(GI19=GI18,GE20,"")</f>
        <v/>
      </c>
      <c r="GJ21" s="30" t="str">
        <f t="shared" ref="GJ21" si="1592">IF(GJ19=GJ18,GF20,"")</f>
        <v/>
      </c>
      <c r="GK21" s="30" t="str">
        <f t="shared" ref="GK21" si="1593">IF(GK19=GK18,GG20,"")</f>
        <v/>
      </c>
      <c r="GL21" s="30" t="str">
        <f t="shared" ref="GL21" si="1594">IF(GL19=GL18,GH20,"")</f>
        <v/>
      </c>
      <c r="GM21" s="30" t="str">
        <f t="shared" ref="GM21" si="1595">IF(GM19=GM18,GI20,"")</f>
        <v/>
      </c>
      <c r="GN21" s="30" t="str">
        <f t="shared" ref="GN21" si="1596">IF(GN19=GN18,GJ20,"")</f>
        <v/>
      </c>
      <c r="GO21" s="30" t="str">
        <f t="shared" ref="GO21" si="1597">IF(GO19=GO18,GK20,"")</f>
        <v/>
      </c>
      <c r="GP21" s="30" t="str">
        <f t="shared" ref="GP21" si="1598">IF(GP19=GP18,GL20,"")</f>
        <v/>
      </c>
      <c r="GQ21" s="30" t="str">
        <f t="shared" ref="GQ21" si="1599">IF(GQ19=GQ18,GM20,"")</f>
        <v/>
      </c>
      <c r="GR21" s="30" t="str">
        <f t="shared" ref="GR21" si="1600">IF(GR19=GR18,GN20,"")</f>
        <v/>
      </c>
      <c r="GS21" s="30" t="str">
        <f t="shared" ref="GS21" si="1601">IF(GS19=GS18,GO20,"")</f>
        <v/>
      </c>
      <c r="GT21" s="30" t="str">
        <f t="shared" ref="GT21" si="1602">IF(GT19=GT18,GP20,"")</f>
        <v/>
      </c>
      <c r="GU21" s="30" t="str">
        <f t="shared" ref="GU21" si="1603">IF(GU19=GU18,GQ20,"")</f>
        <v/>
      </c>
      <c r="GV21" s="30" t="str">
        <f t="shared" ref="GV21" si="1604">IF(GV19=GV18,GR20,"")</f>
        <v/>
      </c>
      <c r="GW21" s="30" t="str">
        <f t="shared" ref="GW21" si="1605">IF(GW19=GW18,GS20,"")</f>
        <v/>
      </c>
      <c r="GX21" s="30" t="str">
        <f t="shared" ref="GX21" si="1606">IF(GX19=GX18,GT20,"")</f>
        <v/>
      </c>
      <c r="GY21" s="30" t="str">
        <f t="shared" ref="GY21" si="1607">IF(GY19=GY18,GU20,"")</f>
        <v/>
      </c>
      <c r="GZ21" s="30" t="str">
        <f t="shared" ref="GZ21" si="1608">IF(GZ19=GZ18,GV20,"")</f>
        <v/>
      </c>
      <c r="HA21" s="30" t="str">
        <f t="shared" ref="HA21" si="1609">IF(HA19=HA18,GW20,"")</f>
        <v/>
      </c>
      <c r="HB21" s="30" t="str">
        <f t="shared" ref="HB21" si="1610">IF(HB19=HB18,GX20,"")</f>
        <v/>
      </c>
      <c r="HC21" s="30" t="str">
        <f t="shared" ref="HC21" si="1611">IF(HC19=HC18,GY20,"")</f>
        <v/>
      </c>
      <c r="HD21" s="30" t="str">
        <f t="shared" ref="HD21" si="1612">IF(HD19=HD18,GZ20,"")</f>
        <v/>
      </c>
      <c r="HE21" s="30" t="str">
        <f t="shared" ref="HE21" si="1613">IF(HE19=HE18,HA20,"")</f>
        <v/>
      </c>
      <c r="HF21" s="30" t="str">
        <f t="shared" ref="HF21" si="1614">IF(HF19=HF18,HB20,"")</f>
        <v/>
      </c>
      <c r="HG21" s="30" t="str">
        <f t="shared" ref="HG21" si="1615">IF(HG19=HG18,HC20,"")</f>
        <v/>
      </c>
      <c r="HH21" s="30" t="str">
        <f t="shared" ref="HH21" si="1616">IF(HH19=HH18,HD20,"")</f>
        <v/>
      </c>
      <c r="HI21" s="30" t="str">
        <f t="shared" ref="HI21" si="1617">IF(HI19=HI18,HE20,"")</f>
        <v/>
      </c>
      <c r="HJ21" s="30" t="str">
        <f t="shared" ref="HJ21" si="1618">IF(HJ19=HJ18,HF20,"")</f>
        <v/>
      </c>
      <c r="HK21" s="30" t="str">
        <f t="shared" ref="HK21" si="1619">IF(HK19=HK18,HG20,"")</f>
        <v/>
      </c>
      <c r="HL21" s="30" t="str">
        <f t="shared" ref="HL21" si="1620">IF(HL19=HL18,HH20,"")</f>
        <v/>
      </c>
      <c r="HM21" s="30" t="str">
        <f t="shared" ref="HM21" si="1621">IF(HM19=HM18,HI20,"")</f>
        <v/>
      </c>
      <c r="HN21" s="30" t="str">
        <f t="shared" ref="HN21" si="1622">IF(HN19=HN18,HJ20,"")</f>
        <v/>
      </c>
      <c r="HO21" s="30" t="str">
        <f t="shared" ref="HO21" si="1623">IF(HO19=HO18,HK20,"")</f>
        <v/>
      </c>
      <c r="HP21" s="30" t="str">
        <f t="shared" ref="HP21" si="1624">IF(HP19=HP18,HL20,"")</f>
        <v/>
      </c>
      <c r="HQ21" s="30" t="str">
        <f t="shared" ref="HQ21" si="1625">IF(HQ19=HQ18,HM20,"")</f>
        <v/>
      </c>
      <c r="HR21" s="30" t="str">
        <f t="shared" ref="HR21" si="1626">IF(HR19=HR18,HN20,"")</f>
        <v/>
      </c>
      <c r="HS21" s="30" t="str">
        <f t="shared" ref="HS21" si="1627">IF(HS19=HS18,HO20,"")</f>
        <v/>
      </c>
      <c r="HT21" s="30" t="str">
        <f t="shared" ref="HT21" si="1628">IF(HT19=HT18,HP20,"")</f>
        <v/>
      </c>
      <c r="HU21" s="30" t="str">
        <f t="shared" ref="HU21" si="1629">IF(HU19=HU18,HQ20,"")</f>
        <v/>
      </c>
      <c r="HV21" s="30" t="str">
        <f t="shared" ref="HV21" si="1630">IF(HV19=HV18,HR20,"")</f>
        <v/>
      </c>
      <c r="HW21" s="30" t="str">
        <f t="shared" ref="HW21" si="1631">IF(HW19=HW18,HS20,"")</f>
        <v/>
      </c>
      <c r="HX21" s="30" t="str">
        <f t="shared" ref="HX21" si="1632">IF(HX19=HX18,HT20,"")</f>
        <v/>
      </c>
      <c r="HY21" s="30" t="str">
        <f t="shared" ref="HY21" si="1633">IF(HY19=HY18,HU20,"")</f>
        <v/>
      </c>
      <c r="HZ21" s="30" t="str">
        <f t="shared" ref="HZ21" si="1634">IF(HZ19=HZ18,HV20,"")</f>
        <v/>
      </c>
      <c r="IA21" s="30" t="str">
        <f t="shared" ref="IA21" si="1635">IF(IA19=IA18,HW20,"")</f>
        <v/>
      </c>
      <c r="IB21" s="30" t="str">
        <f t="shared" ref="IB21" si="1636">IF(IB19=IB18,HX20,"")</f>
        <v/>
      </c>
      <c r="IC21" s="30" t="str">
        <f t="shared" ref="IC21" si="1637">IF(IC19=IC18,HY20,"")</f>
        <v/>
      </c>
      <c r="ID21" s="30" t="str">
        <f t="shared" ref="ID21" si="1638">IF(ID19=ID18,HZ20,"")</f>
        <v/>
      </c>
      <c r="IE21" s="30" t="str">
        <f t="shared" ref="IE21" si="1639">IF(IE19=IE18,IA20,"")</f>
        <v/>
      </c>
      <c r="IF21" s="30" t="str">
        <f t="shared" ref="IF21" si="1640">IF(IF19=IF18,IB20,"")</f>
        <v/>
      </c>
      <c r="IG21" s="30" t="str">
        <f t="shared" ref="IG21" si="1641">IF(IG19=IG18,IC20,"")</f>
        <v/>
      </c>
      <c r="IH21" s="30" t="str">
        <f t="shared" ref="IH21" si="1642">IF(IH19=IH18,ID20,"")</f>
        <v/>
      </c>
      <c r="II21" s="30" t="str">
        <f t="shared" ref="II21" si="1643">IF(II19=II18,IE20,"")</f>
        <v/>
      </c>
      <c r="IJ21" s="30" t="str">
        <f t="shared" ref="IJ21" si="1644">IF(IJ19=IJ18,IF20,"")</f>
        <v/>
      </c>
      <c r="IK21" s="30" t="str">
        <f t="shared" ref="IK21" si="1645">IF(IK19=IK18,IG20,"")</f>
        <v/>
      </c>
      <c r="IL21" s="30" t="str">
        <f t="shared" ref="IL21" si="1646">IF(IL19=IL18,IH20,"")</f>
        <v/>
      </c>
      <c r="IM21" s="30" t="str">
        <f t="shared" ref="IM21" si="1647">IF(IM19=IM18,II20,"")</f>
        <v/>
      </c>
      <c r="IN21" s="30" t="str">
        <f t="shared" ref="IN21" si="1648">IF(IN19=IN18,IJ20,"")</f>
        <v/>
      </c>
      <c r="IO21" s="30" t="str">
        <f t="shared" ref="IO21" si="1649">IF(IO19=IO18,IK20,"")</f>
        <v/>
      </c>
      <c r="IP21" s="30" t="str">
        <f t="shared" ref="IP21" si="1650">IF(IP19=IP18,IL20,"")</f>
        <v/>
      </c>
      <c r="IQ21" s="30" t="str">
        <f t="shared" ref="IQ21" si="1651">IF(IQ19=IQ18,IM20,"")</f>
        <v/>
      </c>
      <c r="IR21" s="30" t="str">
        <f t="shared" ref="IR21" si="1652">IF(IR19=IR18,IN20,"")</f>
        <v/>
      </c>
      <c r="IS21" s="30" t="str">
        <f t="shared" ref="IS21" si="1653">IF(IS19=IS18,IO20,"")</f>
        <v/>
      </c>
      <c r="IT21" s="30" t="str">
        <f t="shared" ref="IT21" si="1654">IF(IT19=IT18,IP20,"")</f>
        <v/>
      </c>
      <c r="IU21" s="30" t="str">
        <f t="shared" ref="IU21" si="1655">IF(IU19=IU18,IQ20,"")</f>
        <v/>
      </c>
      <c r="IV21" s="30" t="str">
        <f t="shared" ref="IV21" si="1656">IF(IV19=IV18,IR20,"")</f>
        <v/>
      </c>
    </row>
    <row r="22" spans="1:256" ht="12.75" customHeight="1" x14ac:dyDescent="0.2">
      <c r="A22" s="91">
        <v>0.25420138888888888</v>
      </c>
      <c r="B22" s="92">
        <v>1</v>
      </c>
      <c r="C22" s="83"/>
      <c r="D22" s="56">
        <f>IF(ISBLANK((E20)),"00:00",D20+E20)</f>
        <v>6.4020833333333327</v>
      </c>
      <c r="E22" s="57">
        <f>A22</f>
        <v>0.25420138888888888</v>
      </c>
      <c r="F22" s="64">
        <v>0</v>
      </c>
      <c r="G22" s="56">
        <f>D22+E22</f>
        <v>6.6562847222222219</v>
      </c>
      <c r="H22" s="13">
        <f>D22+F22</f>
        <v>6.4020833333333327</v>
      </c>
      <c r="I22" s="6">
        <f>E22-F22</f>
        <v>0.25420138888888888</v>
      </c>
      <c r="J22" s="14">
        <f t="shared" ref="J22:AL28" si="1657">IF(AND(J$9&gt;=$D22,J$9&lt;$G22),IF(AND(J$9&gt;=$D22,J$9&lt;$H22),1,2),0)</f>
        <v>0</v>
      </c>
      <c r="K22" s="15">
        <f t="shared" si="1657"/>
        <v>0</v>
      </c>
      <c r="L22" s="15">
        <f t="shared" si="1657"/>
        <v>0</v>
      </c>
      <c r="M22" s="15">
        <f t="shared" si="1657"/>
        <v>0</v>
      </c>
      <c r="N22" s="15">
        <f t="shared" si="1657"/>
        <v>0</v>
      </c>
      <c r="O22" s="15">
        <f t="shared" si="1657"/>
        <v>0</v>
      </c>
      <c r="P22" s="15">
        <f t="shared" si="1657"/>
        <v>0</v>
      </c>
      <c r="Q22" s="15">
        <f t="shared" si="1657"/>
        <v>0</v>
      </c>
      <c r="R22" s="15">
        <f t="shared" si="1657"/>
        <v>0</v>
      </c>
      <c r="S22" s="15">
        <f t="shared" si="1657"/>
        <v>0</v>
      </c>
      <c r="T22" s="15">
        <f t="shared" si="1657"/>
        <v>0</v>
      </c>
      <c r="U22" s="15">
        <f t="shared" si="1657"/>
        <v>0</v>
      </c>
      <c r="V22" s="15">
        <f t="shared" si="1657"/>
        <v>0</v>
      </c>
      <c r="W22" s="15">
        <f t="shared" si="1657"/>
        <v>0</v>
      </c>
      <c r="X22" s="15">
        <f t="shared" si="1657"/>
        <v>0</v>
      </c>
      <c r="Y22" s="15">
        <f t="shared" si="1657"/>
        <v>0</v>
      </c>
      <c r="Z22" s="15">
        <f t="shared" si="1657"/>
        <v>0</v>
      </c>
      <c r="AA22" s="15">
        <f t="shared" si="1657"/>
        <v>0</v>
      </c>
      <c r="AB22" s="15">
        <f t="shared" si="1657"/>
        <v>0</v>
      </c>
      <c r="AC22" s="15">
        <f t="shared" si="1657"/>
        <v>0</v>
      </c>
      <c r="AD22" s="15">
        <f t="shared" si="1657"/>
        <v>0</v>
      </c>
      <c r="AE22" s="15">
        <f t="shared" si="1657"/>
        <v>0</v>
      </c>
      <c r="AF22" s="15">
        <f t="shared" si="1657"/>
        <v>0</v>
      </c>
      <c r="AG22" s="15">
        <f t="shared" si="1657"/>
        <v>0</v>
      </c>
      <c r="AH22" s="15">
        <f t="shared" si="1657"/>
        <v>0</v>
      </c>
      <c r="AI22" s="15">
        <f t="shared" si="1657"/>
        <v>0</v>
      </c>
      <c r="AJ22" s="15">
        <f t="shared" si="1657"/>
        <v>0</v>
      </c>
      <c r="AK22" s="15">
        <f t="shared" si="1657"/>
        <v>0</v>
      </c>
      <c r="AL22" s="15">
        <f t="shared" si="1657"/>
        <v>0</v>
      </c>
      <c r="AM22" s="15">
        <f t="shared" ref="AM22:CX22" si="1658">IF(AND(AM$9&gt;=$D22,AM$9&lt;$G22),IF(AND(AM$9&gt;=$D22,AM$9&lt;$H22),1,2),0)</f>
        <v>0</v>
      </c>
      <c r="AN22" s="15">
        <f t="shared" si="1658"/>
        <v>0</v>
      </c>
      <c r="AO22" s="15">
        <f t="shared" si="1658"/>
        <v>0</v>
      </c>
      <c r="AP22" s="15">
        <f t="shared" si="1658"/>
        <v>0</v>
      </c>
      <c r="AQ22" s="15">
        <f t="shared" si="1658"/>
        <v>0</v>
      </c>
      <c r="AR22" s="15">
        <f t="shared" si="1658"/>
        <v>0</v>
      </c>
      <c r="AS22" s="15">
        <f t="shared" si="1658"/>
        <v>0</v>
      </c>
      <c r="AT22" s="15">
        <f t="shared" si="1658"/>
        <v>0</v>
      </c>
      <c r="AU22" s="15">
        <f t="shared" si="1658"/>
        <v>0</v>
      </c>
      <c r="AV22" s="15">
        <f t="shared" si="1658"/>
        <v>0</v>
      </c>
      <c r="AW22" s="15">
        <f t="shared" si="1658"/>
        <v>0</v>
      </c>
      <c r="AX22" s="15">
        <f t="shared" si="1658"/>
        <v>0</v>
      </c>
      <c r="AY22" s="15">
        <f t="shared" si="1658"/>
        <v>0</v>
      </c>
      <c r="AZ22" s="15">
        <f t="shared" si="1658"/>
        <v>0</v>
      </c>
      <c r="BA22" s="15">
        <f t="shared" si="1658"/>
        <v>0</v>
      </c>
      <c r="BB22" s="15">
        <f t="shared" si="1658"/>
        <v>0</v>
      </c>
      <c r="BC22" s="15">
        <f t="shared" si="1658"/>
        <v>0</v>
      </c>
      <c r="BD22" s="15">
        <f t="shared" si="1658"/>
        <v>0</v>
      </c>
      <c r="BE22" s="15">
        <f t="shared" si="1658"/>
        <v>0</v>
      </c>
      <c r="BF22" s="15">
        <f t="shared" si="1658"/>
        <v>0</v>
      </c>
      <c r="BG22" s="15">
        <f t="shared" si="1658"/>
        <v>0</v>
      </c>
      <c r="BH22" s="15">
        <f t="shared" si="1658"/>
        <v>0</v>
      </c>
      <c r="BI22" s="15">
        <f t="shared" si="1658"/>
        <v>0</v>
      </c>
      <c r="BJ22" s="15">
        <f t="shared" si="1658"/>
        <v>0</v>
      </c>
      <c r="BK22" s="15">
        <f t="shared" si="1658"/>
        <v>0</v>
      </c>
      <c r="BL22" s="15">
        <f t="shared" si="1658"/>
        <v>0</v>
      </c>
      <c r="BM22" s="15">
        <f t="shared" si="1658"/>
        <v>0</v>
      </c>
      <c r="BN22" s="15">
        <f t="shared" si="1658"/>
        <v>0</v>
      </c>
      <c r="BO22" s="15">
        <f t="shared" si="1658"/>
        <v>0</v>
      </c>
      <c r="BP22" s="15">
        <f t="shared" si="1658"/>
        <v>0</v>
      </c>
      <c r="BQ22" s="15">
        <f t="shared" si="1658"/>
        <v>0</v>
      </c>
      <c r="BR22" s="15">
        <f t="shared" si="1658"/>
        <v>0</v>
      </c>
      <c r="BS22" s="15">
        <f t="shared" si="1658"/>
        <v>0</v>
      </c>
      <c r="BT22" s="15">
        <f t="shared" si="1658"/>
        <v>0</v>
      </c>
      <c r="BU22" s="15">
        <f t="shared" si="1658"/>
        <v>0</v>
      </c>
      <c r="BV22" s="15">
        <f t="shared" si="1658"/>
        <v>0</v>
      </c>
      <c r="BW22" s="15">
        <f t="shared" si="1658"/>
        <v>0</v>
      </c>
      <c r="BX22" s="15">
        <f t="shared" si="1658"/>
        <v>0</v>
      </c>
      <c r="BY22" s="15">
        <f t="shared" si="1658"/>
        <v>0</v>
      </c>
      <c r="BZ22" s="15">
        <f t="shared" si="1658"/>
        <v>0</v>
      </c>
      <c r="CA22" s="15">
        <f t="shared" si="1658"/>
        <v>0</v>
      </c>
      <c r="CB22" s="15">
        <f t="shared" si="1658"/>
        <v>0</v>
      </c>
      <c r="CC22" s="15">
        <f t="shared" si="1658"/>
        <v>0</v>
      </c>
      <c r="CD22" s="15">
        <f t="shared" si="1658"/>
        <v>0</v>
      </c>
      <c r="CE22" s="15">
        <f t="shared" si="1658"/>
        <v>0</v>
      </c>
      <c r="CF22" s="15">
        <f t="shared" si="1658"/>
        <v>0</v>
      </c>
      <c r="CG22" s="15">
        <f t="shared" si="1658"/>
        <v>2</v>
      </c>
      <c r="CH22" s="15">
        <f t="shared" si="1658"/>
        <v>2</v>
      </c>
      <c r="CI22" s="15">
        <f t="shared" si="1658"/>
        <v>2</v>
      </c>
      <c r="CJ22" s="15">
        <f t="shared" si="1658"/>
        <v>2</v>
      </c>
      <c r="CK22" s="15">
        <f t="shared" si="1658"/>
        <v>2</v>
      </c>
      <c r="CL22" s="15">
        <f t="shared" si="1658"/>
        <v>2</v>
      </c>
      <c r="CM22" s="15">
        <f t="shared" si="1658"/>
        <v>0</v>
      </c>
      <c r="CN22" s="15">
        <f t="shared" si="1658"/>
        <v>0</v>
      </c>
      <c r="CO22" s="15">
        <f t="shared" si="1658"/>
        <v>0</v>
      </c>
      <c r="CP22" s="15">
        <f t="shared" si="1658"/>
        <v>0</v>
      </c>
      <c r="CQ22" s="15">
        <f t="shared" si="1658"/>
        <v>0</v>
      </c>
      <c r="CR22" s="15">
        <f t="shared" si="1658"/>
        <v>0</v>
      </c>
      <c r="CS22" s="15">
        <f t="shared" si="1658"/>
        <v>0</v>
      </c>
      <c r="CT22" s="15">
        <f t="shared" si="1658"/>
        <v>0</v>
      </c>
      <c r="CU22" s="15">
        <f t="shared" si="1658"/>
        <v>0</v>
      </c>
      <c r="CV22" s="15">
        <f t="shared" si="1658"/>
        <v>0</v>
      </c>
      <c r="CW22" s="15">
        <f t="shared" si="1658"/>
        <v>0</v>
      </c>
      <c r="CX22" s="15">
        <f t="shared" si="1658"/>
        <v>0</v>
      </c>
      <c r="CY22" s="15">
        <f t="shared" ref="CY22:FJ22" si="1659">IF(AND(CY$9&gt;=$D22,CY$9&lt;$G22),IF(AND(CY$9&gt;=$D22,CY$9&lt;$H22),1,2),0)</f>
        <v>0</v>
      </c>
      <c r="CZ22" s="15">
        <f t="shared" si="1659"/>
        <v>0</v>
      </c>
      <c r="DA22" s="15">
        <f t="shared" si="1659"/>
        <v>0</v>
      </c>
      <c r="DB22" s="15">
        <f t="shared" si="1659"/>
        <v>0</v>
      </c>
      <c r="DC22" s="15">
        <f t="shared" si="1659"/>
        <v>0</v>
      </c>
      <c r="DD22" s="15">
        <f t="shared" si="1659"/>
        <v>0</v>
      </c>
      <c r="DE22" s="15">
        <f t="shared" si="1659"/>
        <v>0</v>
      </c>
      <c r="DF22" s="15">
        <f t="shared" si="1659"/>
        <v>0</v>
      </c>
      <c r="DG22" s="15">
        <f t="shared" si="1659"/>
        <v>0</v>
      </c>
      <c r="DH22" s="15">
        <f t="shared" si="1659"/>
        <v>0</v>
      </c>
      <c r="DI22" s="15">
        <f t="shared" si="1659"/>
        <v>0</v>
      </c>
      <c r="DJ22" s="15">
        <f t="shared" si="1659"/>
        <v>0</v>
      </c>
      <c r="DK22" s="15">
        <f t="shared" si="1659"/>
        <v>0</v>
      </c>
      <c r="DL22" s="15">
        <f t="shared" si="1659"/>
        <v>0</v>
      </c>
      <c r="DM22" s="15">
        <f t="shared" si="1659"/>
        <v>0</v>
      </c>
      <c r="DN22" s="15">
        <f t="shared" si="1659"/>
        <v>0</v>
      </c>
      <c r="DO22" s="15">
        <f t="shared" si="1659"/>
        <v>0</v>
      </c>
      <c r="DP22" s="15">
        <f t="shared" si="1659"/>
        <v>0</v>
      </c>
      <c r="DQ22" s="15">
        <f t="shared" si="1659"/>
        <v>0</v>
      </c>
      <c r="DR22" s="15">
        <f t="shared" si="1659"/>
        <v>0</v>
      </c>
      <c r="DS22" s="15">
        <f t="shared" si="1659"/>
        <v>0</v>
      </c>
      <c r="DT22" s="15">
        <f t="shared" si="1659"/>
        <v>0</v>
      </c>
      <c r="DU22" s="15">
        <f t="shared" si="1659"/>
        <v>0</v>
      </c>
      <c r="DV22" s="15">
        <f t="shared" si="1659"/>
        <v>0</v>
      </c>
      <c r="DW22" s="15">
        <f t="shared" si="1659"/>
        <v>0</v>
      </c>
      <c r="DX22" s="15">
        <f t="shared" si="1659"/>
        <v>0</v>
      </c>
      <c r="DY22" s="15">
        <f t="shared" si="1659"/>
        <v>0</v>
      </c>
      <c r="DZ22" s="15">
        <f t="shared" si="1659"/>
        <v>0</v>
      </c>
      <c r="EA22" s="15">
        <f t="shared" si="1659"/>
        <v>0</v>
      </c>
      <c r="EB22" s="15">
        <f t="shared" si="1659"/>
        <v>0</v>
      </c>
      <c r="EC22" s="15">
        <f t="shared" si="1659"/>
        <v>0</v>
      </c>
      <c r="ED22" s="15">
        <f t="shared" si="1659"/>
        <v>0</v>
      </c>
      <c r="EE22" s="15">
        <f t="shared" si="1659"/>
        <v>0</v>
      </c>
      <c r="EF22" s="15">
        <f t="shared" si="1659"/>
        <v>0</v>
      </c>
      <c r="EG22" s="15">
        <f t="shared" si="1659"/>
        <v>0</v>
      </c>
      <c r="EH22" s="15">
        <f t="shared" si="1659"/>
        <v>0</v>
      </c>
      <c r="EI22" s="15">
        <f t="shared" si="1659"/>
        <v>0</v>
      </c>
      <c r="EJ22" s="15">
        <f t="shared" si="1659"/>
        <v>0</v>
      </c>
      <c r="EK22" s="15">
        <f t="shared" si="1659"/>
        <v>0</v>
      </c>
      <c r="EL22" s="15">
        <f t="shared" si="1659"/>
        <v>0</v>
      </c>
      <c r="EM22" s="15">
        <f t="shared" si="1659"/>
        <v>0</v>
      </c>
      <c r="EN22" s="15">
        <f t="shared" si="1659"/>
        <v>0</v>
      </c>
      <c r="EO22" s="15">
        <f t="shared" si="1659"/>
        <v>0</v>
      </c>
      <c r="EP22" s="15">
        <f t="shared" si="1659"/>
        <v>0</v>
      </c>
      <c r="EQ22" s="15">
        <f t="shared" si="1659"/>
        <v>0</v>
      </c>
      <c r="ER22" s="15">
        <f t="shared" si="1659"/>
        <v>0</v>
      </c>
      <c r="ES22" s="15">
        <f t="shared" si="1659"/>
        <v>0</v>
      </c>
      <c r="ET22" s="15">
        <f t="shared" si="1659"/>
        <v>0</v>
      </c>
      <c r="EU22" s="15">
        <f t="shared" si="1659"/>
        <v>0</v>
      </c>
      <c r="EV22" s="15">
        <f t="shared" si="1659"/>
        <v>0</v>
      </c>
      <c r="EW22" s="15">
        <f t="shared" si="1659"/>
        <v>0</v>
      </c>
      <c r="EX22" s="15">
        <f t="shared" si="1659"/>
        <v>0</v>
      </c>
      <c r="EY22" s="15">
        <f t="shared" si="1659"/>
        <v>0</v>
      </c>
      <c r="EZ22" s="15">
        <f t="shared" si="1659"/>
        <v>0</v>
      </c>
      <c r="FA22" s="15">
        <f t="shared" si="1659"/>
        <v>0</v>
      </c>
      <c r="FB22" s="15">
        <f t="shared" si="1659"/>
        <v>0</v>
      </c>
      <c r="FC22" s="15">
        <f t="shared" si="1659"/>
        <v>0</v>
      </c>
      <c r="FD22" s="15">
        <f t="shared" si="1659"/>
        <v>0</v>
      </c>
      <c r="FE22" s="15">
        <f t="shared" si="1659"/>
        <v>0</v>
      </c>
      <c r="FF22" s="15">
        <f t="shared" si="1659"/>
        <v>0</v>
      </c>
      <c r="FG22" s="15">
        <f t="shared" si="1659"/>
        <v>0</v>
      </c>
      <c r="FH22" s="15">
        <f t="shared" si="1659"/>
        <v>0</v>
      </c>
      <c r="FI22" s="15">
        <f t="shared" si="1659"/>
        <v>0</v>
      </c>
      <c r="FJ22" s="15">
        <f t="shared" si="1659"/>
        <v>0</v>
      </c>
      <c r="FK22" s="15">
        <f t="shared" ref="FK22:HV22" si="1660">IF(AND(FK$9&gt;=$D22,FK$9&lt;$G22),IF(AND(FK$9&gt;=$D22,FK$9&lt;$H22),1,2),0)</f>
        <v>0</v>
      </c>
      <c r="FL22" s="15">
        <f t="shared" si="1660"/>
        <v>0</v>
      </c>
      <c r="FM22" s="15">
        <f t="shared" si="1660"/>
        <v>0</v>
      </c>
      <c r="FN22" s="15">
        <f t="shared" si="1660"/>
        <v>0</v>
      </c>
      <c r="FO22" s="15">
        <f t="shared" si="1660"/>
        <v>0</v>
      </c>
      <c r="FP22" s="15">
        <f t="shared" si="1660"/>
        <v>0</v>
      </c>
      <c r="FQ22" s="15">
        <f t="shared" si="1660"/>
        <v>0</v>
      </c>
      <c r="FR22" s="15">
        <f t="shared" si="1660"/>
        <v>0</v>
      </c>
      <c r="FS22" s="15">
        <f t="shared" si="1660"/>
        <v>0</v>
      </c>
      <c r="FT22" s="15">
        <f t="shared" si="1660"/>
        <v>0</v>
      </c>
      <c r="FU22" s="15">
        <f t="shared" si="1660"/>
        <v>0</v>
      </c>
      <c r="FV22" s="15">
        <f t="shared" si="1660"/>
        <v>0</v>
      </c>
      <c r="FW22" s="15">
        <f t="shared" si="1660"/>
        <v>0</v>
      </c>
      <c r="FX22" s="15">
        <f t="shared" si="1660"/>
        <v>0</v>
      </c>
      <c r="FY22" s="15">
        <f t="shared" si="1660"/>
        <v>0</v>
      </c>
      <c r="FZ22" s="15">
        <f t="shared" si="1660"/>
        <v>0</v>
      </c>
      <c r="GA22" s="15">
        <f t="shared" si="1660"/>
        <v>0</v>
      </c>
      <c r="GB22" s="15">
        <f t="shared" si="1660"/>
        <v>0</v>
      </c>
      <c r="GC22" s="15">
        <f t="shared" si="1660"/>
        <v>0</v>
      </c>
      <c r="GD22" s="15">
        <f t="shared" si="1660"/>
        <v>0</v>
      </c>
      <c r="GE22" s="15">
        <f t="shared" si="1660"/>
        <v>0</v>
      </c>
      <c r="GF22" s="15">
        <f t="shared" si="1660"/>
        <v>0</v>
      </c>
      <c r="GG22" s="15">
        <f t="shared" si="1660"/>
        <v>0</v>
      </c>
      <c r="GH22" s="15">
        <f t="shared" si="1660"/>
        <v>0</v>
      </c>
      <c r="GI22" s="15">
        <f t="shared" si="1660"/>
        <v>0</v>
      </c>
      <c r="GJ22" s="15">
        <f t="shared" si="1660"/>
        <v>0</v>
      </c>
      <c r="GK22" s="15">
        <f t="shared" si="1660"/>
        <v>0</v>
      </c>
      <c r="GL22" s="15">
        <f t="shared" si="1660"/>
        <v>0</v>
      </c>
      <c r="GM22" s="15">
        <f t="shared" si="1660"/>
        <v>0</v>
      </c>
      <c r="GN22" s="15">
        <f t="shared" si="1660"/>
        <v>0</v>
      </c>
      <c r="GO22" s="15">
        <f t="shared" si="1660"/>
        <v>0</v>
      </c>
      <c r="GP22" s="15">
        <f t="shared" si="1660"/>
        <v>0</v>
      </c>
      <c r="GQ22" s="15">
        <f t="shared" si="1660"/>
        <v>0</v>
      </c>
      <c r="GR22" s="15">
        <f t="shared" si="1660"/>
        <v>0</v>
      </c>
      <c r="GS22" s="15">
        <f t="shared" si="1660"/>
        <v>0</v>
      </c>
      <c r="GT22" s="15">
        <f t="shared" si="1660"/>
        <v>0</v>
      </c>
      <c r="GU22" s="15">
        <f t="shared" si="1660"/>
        <v>0</v>
      </c>
      <c r="GV22" s="15">
        <f t="shared" si="1660"/>
        <v>0</v>
      </c>
      <c r="GW22" s="15">
        <f t="shared" si="1660"/>
        <v>0</v>
      </c>
      <c r="GX22" s="15">
        <f t="shared" si="1660"/>
        <v>0</v>
      </c>
      <c r="GY22" s="15">
        <f t="shared" si="1660"/>
        <v>0</v>
      </c>
      <c r="GZ22" s="15">
        <f t="shared" si="1660"/>
        <v>0</v>
      </c>
      <c r="HA22" s="15">
        <f t="shared" si="1660"/>
        <v>0</v>
      </c>
      <c r="HB22" s="15">
        <f t="shared" si="1660"/>
        <v>0</v>
      </c>
      <c r="HC22" s="15">
        <f t="shared" si="1660"/>
        <v>0</v>
      </c>
      <c r="HD22" s="15">
        <f t="shared" si="1660"/>
        <v>0</v>
      </c>
      <c r="HE22" s="15">
        <f t="shared" si="1660"/>
        <v>0</v>
      </c>
      <c r="HF22" s="15">
        <f t="shared" si="1660"/>
        <v>0</v>
      </c>
      <c r="HG22" s="15">
        <f t="shared" si="1660"/>
        <v>0</v>
      </c>
      <c r="HH22" s="15">
        <f t="shared" si="1660"/>
        <v>0</v>
      </c>
      <c r="HI22" s="15">
        <f t="shared" si="1660"/>
        <v>0</v>
      </c>
      <c r="HJ22" s="15">
        <f t="shared" si="1660"/>
        <v>0</v>
      </c>
      <c r="HK22" s="15">
        <f t="shared" si="1660"/>
        <v>0</v>
      </c>
      <c r="HL22" s="15">
        <f t="shared" si="1660"/>
        <v>0</v>
      </c>
      <c r="HM22" s="15">
        <f t="shared" si="1660"/>
        <v>0</v>
      </c>
      <c r="HN22" s="15">
        <f t="shared" si="1660"/>
        <v>0</v>
      </c>
      <c r="HO22" s="15">
        <f t="shared" si="1660"/>
        <v>0</v>
      </c>
      <c r="HP22" s="15">
        <f t="shared" si="1660"/>
        <v>0</v>
      </c>
      <c r="HQ22" s="15">
        <f t="shared" si="1660"/>
        <v>0</v>
      </c>
      <c r="HR22" s="15">
        <f t="shared" si="1660"/>
        <v>0</v>
      </c>
      <c r="HS22" s="15">
        <f t="shared" si="1660"/>
        <v>0</v>
      </c>
      <c r="HT22" s="15">
        <f t="shared" si="1660"/>
        <v>0</v>
      </c>
      <c r="HU22" s="15">
        <f t="shared" si="1660"/>
        <v>0</v>
      </c>
      <c r="HV22" s="15">
        <f t="shared" si="1660"/>
        <v>0</v>
      </c>
      <c r="HW22" s="15">
        <f t="shared" ref="HW22:IV22" si="1661">IF(AND(HW$9&gt;=$D22,HW$9&lt;$G22),IF(AND(HW$9&gt;=$D22,HW$9&lt;$H22),1,2),0)</f>
        <v>0</v>
      </c>
      <c r="HX22" s="15">
        <f t="shared" si="1661"/>
        <v>0</v>
      </c>
      <c r="HY22" s="15">
        <f t="shared" si="1661"/>
        <v>0</v>
      </c>
      <c r="HZ22" s="15">
        <f t="shared" si="1661"/>
        <v>0</v>
      </c>
      <c r="IA22" s="15">
        <f t="shared" si="1661"/>
        <v>0</v>
      </c>
      <c r="IB22" s="15">
        <f t="shared" si="1661"/>
        <v>0</v>
      </c>
      <c r="IC22" s="15">
        <f t="shared" si="1661"/>
        <v>0</v>
      </c>
      <c r="ID22" s="15">
        <f t="shared" si="1661"/>
        <v>0</v>
      </c>
      <c r="IE22" s="15">
        <f t="shared" si="1661"/>
        <v>0</v>
      </c>
      <c r="IF22" s="15">
        <f t="shared" si="1661"/>
        <v>0</v>
      </c>
      <c r="IG22" s="15">
        <f t="shared" si="1661"/>
        <v>0</v>
      </c>
      <c r="IH22" s="15">
        <f t="shared" si="1661"/>
        <v>0</v>
      </c>
      <c r="II22" s="15">
        <f t="shared" si="1661"/>
        <v>0</v>
      </c>
      <c r="IJ22" s="15">
        <f t="shared" si="1661"/>
        <v>0</v>
      </c>
      <c r="IK22" s="15">
        <f t="shared" si="1661"/>
        <v>0</v>
      </c>
      <c r="IL22" s="15">
        <f t="shared" si="1661"/>
        <v>0</v>
      </c>
      <c r="IM22" s="15">
        <f t="shared" si="1661"/>
        <v>0</v>
      </c>
      <c r="IN22" s="15">
        <f t="shared" si="1661"/>
        <v>0</v>
      </c>
      <c r="IO22" s="15">
        <f t="shared" si="1661"/>
        <v>0</v>
      </c>
      <c r="IP22" s="15">
        <f t="shared" si="1661"/>
        <v>0</v>
      </c>
      <c r="IQ22" s="15">
        <f t="shared" si="1661"/>
        <v>0</v>
      </c>
      <c r="IR22" s="15">
        <f t="shared" si="1661"/>
        <v>0</v>
      </c>
      <c r="IS22" s="15">
        <f t="shared" si="1661"/>
        <v>0</v>
      </c>
      <c r="IT22" s="15">
        <f t="shared" si="1661"/>
        <v>0</v>
      </c>
      <c r="IU22" s="15">
        <f t="shared" si="1661"/>
        <v>0</v>
      </c>
      <c r="IV22" s="15">
        <f t="shared" si="1661"/>
        <v>0</v>
      </c>
    </row>
    <row r="23" spans="1:256" s="34" customFormat="1" ht="9" customHeight="1" x14ac:dyDescent="0.2">
      <c r="A23" s="91"/>
      <c r="B23" s="92"/>
      <c r="C23" s="84"/>
      <c r="D23" s="60"/>
      <c r="E23" s="61"/>
      <c r="F23" s="62"/>
      <c r="G23" s="60"/>
      <c r="H23" s="35"/>
      <c r="I23" s="36"/>
      <c r="J23" s="29" t="str">
        <f t="shared" ref="J23:BU23" si="1662">IF(J21=J20,F22,"")</f>
        <v/>
      </c>
      <c r="K23" s="30" t="str">
        <f t="shared" si="1662"/>
        <v/>
      </c>
      <c r="L23" s="30" t="str">
        <f t="shared" si="1662"/>
        <v/>
      </c>
      <c r="M23" s="30" t="str">
        <f t="shared" si="1662"/>
        <v/>
      </c>
      <c r="N23" s="30" t="str">
        <f t="shared" si="1662"/>
        <v/>
      </c>
      <c r="O23" s="30" t="str">
        <f t="shared" si="1662"/>
        <v/>
      </c>
      <c r="P23" s="30" t="str">
        <f t="shared" si="1662"/>
        <v/>
      </c>
      <c r="Q23" s="30" t="str">
        <f t="shared" si="1662"/>
        <v/>
      </c>
      <c r="R23" s="30" t="str">
        <f t="shared" si="1662"/>
        <v/>
      </c>
      <c r="S23" s="30" t="str">
        <f t="shared" si="1662"/>
        <v/>
      </c>
      <c r="T23" s="30" t="str">
        <f t="shared" si="1662"/>
        <v/>
      </c>
      <c r="U23" s="30" t="str">
        <f t="shared" si="1662"/>
        <v/>
      </c>
      <c r="V23" s="30" t="str">
        <f t="shared" si="1662"/>
        <v/>
      </c>
      <c r="W23" s="30" t="str">
        <f t="shared" si="1662"/>
        <v/>
      </c>
      <c r="X23" s="30" t="str">
        <f t="shared" si="1662"/>
        <v/>
      </c>
      <c r="Y23" s="30" t="str">
        <f t="shared" si="1662"/>
        <v/>
      </c>
      <c r="Z23" s="30" t="str">
        <f t="shared" si="1662"/>
        <v/>
      </c>
      <c r="AA23" s="30" t="str">
        <f t="shared" si="1662"/>
        <v/>
      </c>
      <c r="AB23" s="30" t="str">
        <f t="shared" si="1662"/>
        <v/>
      </c>
      <c r="AC23" s="30" t="str">
        <f t="shared" si="1662"/>
        <v/>
      </c>
      <c r="AD23" s="30" t="str">
        <f t="shared" si="1662"/>
        <v/>
      </c>
      <c r="AE23" s="30" t="str">
        <f t="shared" si="1662"/>
        <v/>
      </c>
      <c r="AF23" s="30" t="str">
        <f t="shared" si="1662"/>
        <v/>
      </c>
      <c r="AG23" s="30" t="str">
        <f t="shared" si="1662"/>
        <v/>
      </c>
      <c r="AH23" s="30" t="str">
        <f t="shared" si="1662"/>
        <v/>
      </c>
      <c r="AI23" s="30" t="str">
        <f t="shared" si="1662"/>
        <v/>
      </c>
      <c r="AJ23" s="30" t="str">
        <f t="shared" si="1662"/>
        <v/>
      </c>
      <c r="AK23" s="30" t="str">
        <f t="shared" si="1662"/>
        <v/>
      </c>
      <c r="AL23" s="30" t="str">
        <f t="shared" si="1662"/>
        <v/>
      </c>
      <c r="AM23" s="30" t="str">
        <f t="shared" si="1662"/>
        <v/>
      </c>
      <c r="AN23" s="30" t="str">
        <f t="shared" si="1662"/>
        <v/>
      </c>
      <c r="AO23" s="30" t="str">
        <f t="shared" si="1662"/>
        <v/>
      </c>
      <c r="AP23" s="30" t="str">
        <f t="shared" si="1662"/>
        <v/>
      </c>
      <c r="AQ23" s="30" t="str">
        <f t="shared" si="1662"/>
        <v/>
      </c>
      <c r="AR23" s="30" t="str">
        <f t="shared" si="1662"/>
        <v/>
      </c>
      <c r="AS23" s="30" t="str">
        <f t="shared" si="1662"/>
        <v/>
      </c>
      <c r="AT23" s="30" t="str">
        <f t="shared" si="1662"/>
        <v/>
      </c>
      <c r="AU23" s="30" t="str">
        <f t="shared" si="1662"/>
        <v/>
      </c>
      <c r="AV23" s="30" t="str">
        <f t="shared" si="1662"/>
        <v/>
      </c>
      <c r="AW23" s="30" t="str">
        <f t="shared" si="1662"/>
        <v/>
      </c>
      <c r="AX23" s="30" t="str">
        <f t="shared" si="1662"/>
        <v/>
      </c>
      <c r="AY23" s="30" t="str">
        <f t="shared" si="1662"/>
        <v/>
      </c>
      <c r="AZ23" s="30" t="str">
        <f t="shared" si="1662"/>
        <v/>
      </c>
      <c r="BA23" s="30" t="str">
        <f t="shared" si="1662"/>
        <v/>
      </c>
      <c r="BB23" s="30" t="str">
        <f t="shared" si="1662"/>
        <v/>
      </c>
      <c r="BC23" s="30" t="str">
        <f t="shared" si="1662"/>
        <v/>
      </c>
      <c r="BD23" s="30" t="str">
        <f t="shared" si="1662"/>
        <v/>
      </c>
      <c r="BE23" s="30" t="str">
        <f t="shared" si="1662"/>
        <v/>
      </c>
      <c r="BF23" s="30" t="str">
        <f t="shared" si="1662"/>
        <v/>
      </c>
      <c r="BG23" s="30" t="str">
        <f t="shared" si="1662"/>
        <v/>
      </c>
      <c r="BH23" s="30" t="str">
        <f t="shared" si="1662"/>
        <v/>
      </c>
      <c r="BI23" s="30" t="str">
        <f t="shared" si="1662"/>
        <v/>
      </c>
      <c r="BJ23" s="30" t="str">
        <f t="shared" si="1662"/>
        <v/>
      </c>
      <c r="BK23" s="30" t="str">
        <f t="shared" si="1662"/>
        <v/>
      </c>
      <c r="BL23" s="30" t="str">
        <f t="shared" si="1662"/>
        <v/>
      </c>
      <c r="BM23" s="30" t="str">
        <f t="shared" si="1662"/>
        <v/>
      </c>
      <c r="BN23" s="30" t="str">
        <f t="shared" si="1662"/>
        <v/>
      </c>
      <c r="BO23" s="30" t="str">
        <f t="shared" si="1662"/>
        <v/>
      </c>
      <c r="BP23" s="30" t="str">
        <f t="shared" si="1662"/>
        <v/>
      </c>
      <c r="BQ23" s="30" t="str">
        <f t="shared" si="1662"/>
        <v/>
      </c>
      <c r="BR23" s="30" t="str">
        <f t="shared" si="1662"/>
        <v/>
      </c>
      <c r="BS23" s="30" t="str">
        <f t="shared" si="1662"/>
        <v/>
      </c>
      <c r="BT23" s="30" t="str">
        <f t="shared" si="1662"/>
        <v/>
      </c>
      <c r="BU23" s="30" t="str">
        <f t="shared" si="1662"/>
        <v/>
      </c>
      <c r="BV23" s="30" t="str">
        <f t="shared" ref="BV23:EG23" si="1663">IF(BV21=BV20,BR22,"")</f>
        <v/>
      </c>
      <c r="BW23" s="30" t="str">
        <f t="shared" si="1663"/>
        <v/>
      </c>
      <c r="BX23" s="30" t="str">
        <f t="shared" si="1663"/>
        <v/>
      </c>
      <c r="BY23" s="30" t="str">
        <f t="shared" si="1663"/>
        <v/>
      </c>
      <c r="BZ23" s="30" t="str">
        <f t="shared" si="1663"/>
        <v/>
      </c>
      <c r="CA23" s="30" t="str">
        <f t="shared" si="1663"/>
        <v/>
      </c>
      <c r="CB23" s="30" t="str">
        <f t="shared" si="1663"/>
        <v/>
      </c>
      <c r="CC23" s="30" t="str">
        <f t="shared" si="1663"/>
        <v/>
      </c>
      <c r="CD23" s="30" t="str">
        <f t="shared" si="1663"/>
        <v/>
      </c>
      <c r="CE23" s="30" t="str">
        <f t="shared" si="1663"/>
        <v/>
      </c>
      <c r="CF23" s="30" t="str">
        <f t="shared" si="1663"/>
        <v/>
      </c>
      <c r="CG23" s="30" t="str">
        <f t="shared" si="1663"/>
        <v/>
      </c>
      <c r="CH23" s="30" t="str">
        <f t="shared" si="1663"/>
        <v/>
      </c>
      <c r="CI23" s="30" t="str">
        <f t="shared" si="1663"/>
        <v/>
      </c>
      <c r="CJ23" s="30" t="str">
        <f t="shared" si="1663"/>
        <v/>
      </c>
      <c r="CK23" s="30" t="str">
        <f t="shared" si="1663"/>
        <v/>
      </c>
      <c r="CL23" s="30" t="str">
        <f t="shared" si="1663"/>
        <v/>
      </c>
      <c r="CM23" s="30" t="str">
        <f t="shared" si="1663"/>
        <v/>
      </c>
      <c r="CN23" s="30" t="str">
        <f t="shared" si="1663"/>
        <v/>
      </c>
      <c r="CO23" s="30" t="str">
        <f t="shared" si="1663"/>
        <v/>
      </c>
      <c r="CP23" s="30" t="str">
        <f t="shared" si="1663"/>
        <v/>
      </c>
      <c r="CQ23" s="30" t="str">
        <f t="shared" si="1663"/>
        <v/>
      </c>
      <c r="CR23" s="30" t="str">
        <f t="shared" si="1663"/>
        <v/>
      </c>
      <c r="CS23" s="30" t="str">
        <f t="shared" si="1663"/>
        <v/>
      </c>
      <c r="CT23" s="30" t="str">
        <f t="shared" si="1663"/>
        <v/>
      </c>
      <c r="CU23" s="30" t="str">
        <f t="shared" si="1663"/>
        <v/>
      </c>
      <c r="CV23" s="30" t="str">
        <f t="shared" si="1663"/>
        <v/>
      </c>
      <c r="CW23" s="30" t="str">
        <f t="shared" si="1663"/>
        <v/>
      </c>
      <c r="CX23" s="30" t="str">
        <f t="shared" si="1663"/>
        <v/>
      </c>
      <c r="CY23" s="30" t="str">
        <f t="shared" si="1663"/>
        <v/>
      </c>
      <c r="CZ23" s="30" t="str">
        <f t="shared" si="1663"/>
        <v/>
      </c>
      <c r="DA23" s="30" t="str">
        <f t="shared" si="1663"/>
        <v/>
      </c>
      <c r="DB23" s="30" t="str">
        <f t="shared" si="1663"/>
        <v/>
      </c>
      <c r="DC23" s="30" t="str">
        <f t="shared" si="1663"/>
        <v/>
      </c>
      <c r="DD23" s="30" t="str">
        <f t="shared" si="1663"/>
        <v/>
      </c>
      <c r="DE23" s="30" t="str">
        <f t="shared" si="1663"/>
        <v/>
      </c>
      <c r="DF23" s="30" t="str">
        <f t="shared" si="1663"/>
        <v/>
      </c>
      <c r="DG23" s="30" t="str">
        <f t="shared" si="1663"/>
        <v/>
      </c>
      <c r="DH23" s="30" t="str">
        <f t="shared" si="1663"/>
        <v/>
      </c>
      <c r="DI23" s="30" t="str">
        <f t="shared" si="1663"/>
        <v/>
      </c>
      <c r="DJ23" s="30" t="str">
        <f t="shared" si="1663"/>
        <v/>
      </c>
      <c r="DK23" s="30" t="str">
        <f t="shared" si="1663"/>
        <v/>
      </c>
      <c r="DL23" s="30" t="str">
        <f t="shared" si="1663"/>
        <v/>
      </c>
      <c r="DM23" s="30" t="str">
        <f t="shared" si="1663"/>
        <v/>
      </c>
      <c r="DN23" s="30" t="str">
        <f t="shared" si="1663"/>
        <v/>
      </c>
      <c r="DO23" s="30" t="str">
        <f t="shared" si="1663"/>
        <v/>
      </c>
      <c r="DP23" s="30" t="str">
        <f t="shared" si="1663"/>
        <v/>
      </c>
      <c r="DQ23" s="30" t="str">
        <f t="shared" si="1663"/>
        <v/>
      </c>
      <c r="DR23" s="30" t="str">
        <f t="shared" si="1663"/>
        <v/>
      </c>
      <c r="DS23" s="30" t="str">
        <f t="shared" si="1663"/>
        <v/>
      </c>
      <c r="DT23" s="30" t="str">
        <f t="shared" si="1663"/>
        <v/>
      </c>
      <c r="DU23" s="30" t="str">
        <f t="shared" si="1663"/>
        <v/>
      </c>
      <c r="DV23" s="30" t="str">
        <f t="shared" si="1663"/>
        <v/>
      </c>
      <c r="DW23" s="30" t="str">
        <f t="shared" si="1663"/>
        <v/>
      </c>
      <c r="DX23" s="30" t="str">
        <f t="shared" si="1663"/>
        <v/>
      </c>
      <c r="DY23" s="30" t="str">
        <f t="shared" si="1663"/>
        <v/>
      </c>
      <c r="DZ23" s="30" t="str">
        <f t="shared" si="1663"/>
        <v/>
      </c>
      <c r="EA23" s="30" t="str">
        <f t="shared" si="1663"/>
        <v/>
      </c>
      <c r="EB23" s="30" t="str">
        <f t="shared" si="1663"/>
        <v/>
      </c>
      <c r="EC23" s="30" t="str">
        <f t="shared" si="1663"/>
        <v/>
      </c>
      <c r="ED23" s="30" t="str">
        <f t="shared" si="1663"/>
        <v/>
      </c>
      <c r="EE23" s="30" t="str">
        <f t="shared" si="1663"/>
        <v/>
      </c>
      <c r="EF23" s="30" t="str">
        <f t="shared" si="1663"/>
        <v/>
      </c>
      <c r="EG23" s="30" t="str">
        <f t="shared" si="1663"/>
        <v/>
      </c>
      <c r="EH23" s="30" t="str">
        <f t="shared" ref="EH23:FP23" si="1664">IF(EH21=EH20,ED22,"")</f>
        <v/>
      </c>
      <c r="EI23" s="30" t="str">
        <f t="shared" si="1664"/>
        <v/>
      </c>
      <c r="EJ23" s="30" t="str">
        <f t="shared" si="1664"/>
        <v/>
      </c>
      <c r="EK23" s="30" t="str">
        <f t="shared" si="1664"/>
        <v/>
      </c>
      <c r="EL23" s="30" t="str">
        <f t="shared" si="1664"/>
        <v/>
      </c>
      <c r="EM23" s="30" t="str">
        <f t="shared" si="1664"/>
        <v/>
      </c>
      <c r="EN23" s="30" t="str">
        <f t="shared" si="1664"/>
        <v/>
      </c>
      <c r="EO23" s="30" t="str">
        <f t="shared" si="1664"/>
        <v/>
      </c>
      <c r="EP23" s="30" t="str">
        <f t="shared" si="1664"/>
        <v/>
      </c>
      <c r="EQ23" s="30" t="str">
        <f t="shared" si="1664"/>
        <v/>
      </c>
      <c r="ER23" s="30" t="str">
        <f t="shared" si="1664"/>
        <v/>
      </c>
      <c r="ES23" s="30" t="str">
        <f t="shared" si="1664"/>
        <v/>
      </c>
      <c r="ET23" s="30" t="str">
        <f t="shared" si="1664"/>
        <v/>
      </c>
      <c r="EU23" s="30" t="str">
        <f t="shared" si="1664"/>
        <v/>
      </c>
      <c r="EV23" s="30" t="str">
        <f t="shared" si="1664"/>
        <v/>
      </c>
      <c r="EW23" s="30" t="str">
        <f t="shared" si="1664"/>
        <v/>
      </c>
      <c r="EX23" s="30" t="str">
        <f t="shared" si="1664"/>
        <v/>
      </c>
      <c r="EY23" s="30" t="str">
        <f t="shared" si="1664"/>
        <v/>
      </c>
      <c r="EZ23" s="30" t="str">
        <f t="shared" si="1664"/>
        <v/>
      </c>
      <c r="FA23" s="30" t="str">
        <f t="shared" si="1664"/>
        <v/>
      </c>
      <c r="FB23" s="30" t="str">
        <f t="shared" si="1664"/>
        <v/>
      </c>
      <c r="FC23" s="30" t="str">
        <f t="shared" si="1664"/>
        <v/>
      </c>
      <c r="FD23" s="30" t="str">
        <f t="shared" si="1664"/>
        <v/>
      </c>
      <c r="FE23" s="30" t="str">
        <f t="shared" si="1664"/>
        <v/>
      </c>
      <c r="FF23" s="30" t="str">
        <f t="shared" si="1664"/>
        <v/>
      </c>
      <c r="FG23" s="30" t="str">
        <f t="shared" si="1664"/>
        <v/>
      </c>
      <c r="FH23" s="30" t="str">
        <f t="shared" si="1664"/>
        <v/>
      </c>
      <c r="FI23" s="30" t="str">
        <f t="shared" si="1664"/>
        <v/>
      </c>
      <c r="FJ23" s="30" t="str">
        <f t="shared" si="1664"/>
        <v/>
      </c>
      <c r="FK23" s="30" t="str">
        <f t="shared" si="1664"/>
        <v/>
      </c>
      <c r="FL23" s="30" t="str">
        <f t="shared" si="1664"/>
        <v/>
      </c>
      <c r="FM23" s="30" t="str">
        <f t="shared" si="1664"/>
        <v/>
      </c>
      <c r="FN23" s="30" t="str">
        <f t="shared" si="1664"/>
        <v/>
      </c>
      <c r="FO23" s="30" t="str">
        <f t="shared" si="1664"/>
        <v/>
      </c>
      <c r="FP23" s="30" t="str">
        <f t="shared" si="1664"/>
        <v/>
      </c>
      <c r="FQ23" s="30" t="str">
        <f t="shared" ref="FQ23" si="1665">IF(FQ21=FQ20,FM22,"")</f>
        <v/>
      </c>
      <c r="FR23" s="30" t="str">
        <f t="shared" ref="FR23" si="1666">IF(FR21=FR20,FN22,"")</f>
        <v/>
      </c>
      <c r="FS23" s="30" t="str">
        <f t="shared" ref="FS23" si="1667">IF(FS21=FS20,FO22,"")</f>
        <v/>
      </c>
      <c r="FT23" s="30" t="str">
        <f t="shared" ref="FT23" si="1668">IF(FT21=FT20,FP22,"")</f>
        <v/>
      </c>
      <c r="FU23" s="30" t="str">
        <f t="shared" ref="FU23" si="1669">IF(FU21=FU20,FQ22,"")</f>
        <v/>
      </c>
      <c r="FV23" s="30" t="str">
        <f t="shared" ref="FV23" si="1670">IF(FV21=FV20,FR22,"")</f>
        <v/>
      </c>
      <c r="FW23" s="30" t="str">
        <f t="shared" ref="FW23" si="1671">IF(FW21=FW20,FS22,"")</f>
        <v/>
      </c>
      <c r="FX23" s="30" t="str">
        <f t="shared" ref="FX23" si="1672">IF(FX21=FX20,FT22,"")</f>
        <v/>
      </c>
      <c r="FY23" s="30" t="str">
        <f t="shared" ref="FY23" si="1673">IF(FY21=FY20,FU22,"")</f>
        <v/>
      </c>
      <c r="FZ23" s="30" t="str">
        <f t="shared" ref="FZ23" si="1674">IF(FZ21=FZ20,FV22,"")</f>
        <v/>
      </c>
      <c r="GA23" s="30" t="str">
        <f t="shared" ref="GA23" si="1675">IF(GA21=GA20,FW22,"")</f>
        <v/>
      </c>
      <c r="GB23" s="30" t="str">
        <f t="shared" ref="GB23" si="1676">IF(GB21=GB20,FX22,"")</f>
        <v/>
      </c>
      <c r="GC23" s="30" t="str">
        <f t="shared" ref="GC23" si="1677">IF(GC21=GC20,FY22,"")</f>
        <v/>
      </c>
      <c r="GD23" s="30" t="str">
        <f t="shared" ref="GD23" si="1678">IF(GD21=GD20,FZ22,"")</f>
        <v/>
      </c>
      <c r="GE23" s="30" t="str">
        <f t="shared" ref="GE23" si="1679">IF(GE21=GE20,GA22,"")</f>
        <v/>
      </c>
      <c r="GF23" s="30" t="str">
        <f t="shared" ref="GF23" si="1680">IF(GF21=GF20,GB22,"")</f>
        <v/>
      </c>
      <c r="GG23" s="30" t="str">
        <f t="shared" ref="GG23" si="1681">IF(GG21=GG20,GC22,"")</f>
        <v/>
      </c>
      <c r="GH23" s="30" t="str">
        <f t="shared" ref="GH23" si="1682">IF(GH21=GH20,GD22,"")</f>
        <v/>
      </c>
      <c r="GI23" s="30" t="str">
        <f t="shared" ref="GI23" si="1683">IF(GI21=GI20,GE22,"")</f>
        <v/>
      </c>
      <c r="GJ23" s="30" t="str">
        <f t="shared" ref="GJ23" si="1684">IF(GJ21=GJ20,GF22,"")</f>
        <v/>
      </c>
      <c r="GK23" s="30" t="str">
        <f t="shared" ref="GK23" si="1685">IF(GK21=GK20,GG22,"")</f>
        <v/>
      </c>
      <c r="GL23" s="30" t="str">
        <f t="shared" ref="GL23" si="1686">IF(GL21=GL20,GH22,"")</f>
        <v/>
      </c>
      <c r="GM23" s="30" t="str">
        <f t="shared" ref="GM23" si="1687">IF(GM21=GM20,GI22,"")</f>
        <v/>
      </c>
      <c r="GN23" s="30" t="str">
        <f t="shared" ref="GN23" si="1688">IF(GN21=GN20,GJ22,"")</f>
        <v/>
      </c>
      <c r="GO23" s="30" t="str">
        <f t="shared" ref="GO23" si="1689">IF(GO21=GO20,GK22,"")</f>
        <v/>
      </c>
      <c r="GP23" s="30" t="str">
        <f t="shared" ref="GP23" si="1690">IF(GP21=GP20,GL22,"")</f>
        <v/>
      </c>
      <c r="GQ23" s="30" t="str">
        <f t="shared" ref="GQ23" si="1691">IF(GQ21=GQ20,GM22,"")</f>
        <v/>
      </c>
      <c r="GR23" s="30" t="str">
        <f t="shared" ref="GR23" si="1692">IF(GR21=GR20,GN22,"")</f>
        <v/>
      </c>
      <c r="GS23" s="30" t="str">
        <f t="shared" ref="GS23" si="1693">IF(GS21=GS20,GO22,"")</f>
        <v/>
      </c>
      <c r="GT23" s="30" t="str">
        <f t="shared" ref="GT23" si="1694">IF(GT21=GT20,GP22,"")</f>
        <v/>
      </c>
      <c r="GU23" s="30" t="str">
        <f t="shared" ref="GU23" si="1695">IF(GU21=GU20,GQ22,"")</f>
        <v/>
      </c>
      <c r="GV23" s="30" t="str">
        <f t="shared" ref="GV23" si="1696">IF(GV21=GV20,GR22,"")</f>
        <v/>
      </c>
      <c r="GW23" s="30" t="str">
        <f t="shared" ref="GW23" si="1697">IF(GW21=GW20,GS22,"")</f>
        <v/>
      </c>
      <c r="GX23" s="30" t="str">
        <f t="shared" ref="GX23" si="1698">IF(GX21=GX20,GT22,"")</f>
        <v/>
      </c>
      <c r="GY23" s="30" t="str">
        <f t="shared" ref="GY23" si="1699">IF(GY21=GY20,GU22,"")</f>
        <v/>
      </c>
      <c r="GZ23" s="30" t="str">
        <f t="shared" ref="GZ23" si="1700">IF(GZ21=GZ20,GV22,"")</f>
        <v/>
      </c>
      <c r="HA23" s="30" t="str">
        <f t="shared" ref="HA23" si="1701">IF(HA21=HA20,GW22,"")</f>
        <v/>
      </c>
      <c r="HB23" s="30" t="str">
        <f t="shared" ref="HB23" si="1702">IF(HB21=HB20,GX22,"")</f>
        <v/>
      </c>
      <c r="HC23" s="30" t="str">
        <f t="shared" ref="HC23" si="1703">IF(HC21=HC20,GY22,"")</f>
        <v/>
      </c>
      <c r="HD23" s="30" t="str">
        <f t="shared" ref="HD23" si="1704">IF(HD21=HD20,GZ22,"")</f>
        <v/>
      </c>
      <c r="HE23" s="30" t="str">
        <f t="shared" ref="HE23" si="1705">IF(HE21=HE20,HA22,"")</f>
        <v/>
      </c>
      <c r="HF23" s="30" t="str">
        <f t="shared" ref="HF23" si="1706">IF(HF21=HF20,HB22,"")</f>
        <v/>
      </c>
      <c r="HG23" s="30" t="str">
        <f t="shared" ref="HG23" si="1707">IF(HG21=HG20,HC22,"")</f>
        <v/>
      </c>
      <c r="HH23" s="30" t="str">
        <f t="shared" ref="HH23" si="1708">IF(HH21=HH20,HD22,"")</f>
        <v/>
      </c>
      <c r="HI23" s="30" t="str">
        <f t="shared" ref="HI23" si="1709">IF(HI21=HI20,HE22,"")</f>
        <v/>
      </c>
      <c r="HJ23" s="30" t="str">
        <f t="shared" ref="HJ23" si="1710">IF(HJ21=HJ20,HF22,"")</f>
        <v/>
      </c>
      <c r="HK23" s="30" t="str">
        <f t="shared" ref="HK23" si="1711">IF(HK21=HK20,HG22,"")</f>
        <v/>
      </c>
      <c r="HL23" s="30" t="str">
        <f t="shared" ref="HL23" si="1712">IF(HL21=HL20,HH22,"")</f>
        <v/>
      </c>
      <c r="HM23" s="30" t="str">
        <f t="shared" ref="HM23" si="1713">IF(HM21=HM20,HI22,"")</f>
        <v/>
      </c>
      <c r="HN23" s="30" t="str">
        <f t="shared" ref="HN23" si="1714">IF(HN21=HN20,HJ22,"")</f>
        <v/>
      </c>
      <c r="HO23" s="30" t="str">
        <f t="shared" ref="HO23" si="1715">IF(HO21=HO20,HK22,"")</f>
        <v/>
      </c>
      <c r="HP23" s="30" t="str">
        <f t="shared" ref="HP23" si="1716">IF(HP21=HP20,HL22,"")</f>
        <v/>
      </c>
      <c r="HQ23" s="30" t="str">
        <f t="shared" ref="HQ23" si="1717">IF(HQ21=HQ20,HM22,"")</f>
        <v/>
      </c>
      <c r="HR23" s="30" t="str">
        <f t="shared" ref="HR23" si="1718">IF(HR21=HR20,HN22,"")</f>
        <v/>
      </c>
      <c r="HS23" s="30" t="str">
        <f t="shared" ref="HS23" si="1719">IF(HS21=HS20,HO22,"")</f>
        <v/>
      </c>
      <c r="HT23" s="30" t="str">
        <f t="shared" ref="HT23" si="1720">IF(HT21=HT20,HP22,"")</f>
        <v/>
      </c>
      <c r="HU23" s="30" t="str">
        <f t="shared" ref="HU23" si="1721">IF(HU21=HU20,HQ22,"")</f>
        <v/>
      </c>
      <c r="HV23" s="30" t="str">
        <f t="shared" ref="HV23" si="1722">IF(HV21=HV20,HR22,"")</f>
        <v/>
      </c>
      <c r="HW23" s="30" t="str">
        <f t="shared" ref="HW23" si="1723">IF(HW21=HW20,HS22,"")</f>
        <v/>
      </c>
      <c r="HX23" s="30" t="str">
        <f t="shared" ref="HX23" si="1724">IF(HX21=HX20,HT22,"")</f>
        <v/>
      </c>
      <c r="HY23" s="30" t="str">
        <f t="shared" ref="HY23" si="1725">IF(HY21=HY20,HU22,"")</f>
        <v/>
      </c>
      <c r="HZ23" s="30" t="str">
        <f t="shared" ref="HZ23" si="1726">IF(HZ21=HZ20,HV22,"")</f>
        <v/>
      </c>
      <c r="IA23" s="30" t="str">
        <f t="shared" ref="IA23" si="1727">IF(IA21=IA20,HW22,"")</f>
        <v/>
      </c>
      <c r="IB23" s="30" t="str">
        <f t="shared" ref="IB23" si="1728">IF(IB21=IB20,HX22,"")</f>
        <v/>
      </c>
      <c r="IC23" s="30" t="str">
        <f t="shared" ref="IC23" si="1729">IF(IC21=IC20,HY22,"")</f>
        <v/>
      </c>
      <c r="ID23" s="30" t="str">
        <f t="shared" ref="ID23" si="1730">IF(ID21=ID20,HZ22,"")</f>
        <v/>
      </c>
      <c r="IE23" s="30" t="str">
        <f t="shared" ref="IE23" si="1731">IF(IE21=IE20,IA22,"")</f>
        <v/>
      </c>
      <c r="IF23" s="30" t="str">
        <f t="shared" ref="IF23" si="1732">IF(IF21=IF20,IB22,"")</f>
        <v/>
      </c>
      <c r="IG23" s="30" t="str">
        <f t="shared" ref="IG23" si="1733">IF(IG21=IG20,IC22,"")</f>
        <v/>
      </c>
      <c r="IH23" s="30" t="str">
        <f t="shared" ref="IH23" si="1734">IF(IH21=IH20,ID22,"")</f>
        <v/>
      </c>
      <c r="II23" s="30" t="str">
        <f t="shared" ref="II23" si="1735">IF(II21=II20,IE22,"")</f>
        <v/>
      </c>
      <c r="IJ23" s="30" t="str">
        <f t="shared" ref="IJ23" si="1736">IF(IJ21=IJ20,IF22,"")</f>
        <v/>
      </c>
      <c r="IK23" s="30" t="str">
        <f t="shared" ref="IK23" si="1737">IF(IK21=IK20,IG22,"")</f>
        <v/>
      </c>
      <c r="IL23" s="30" t="str">
        <f t="shared" ref="IL23" si="1738">IF(IL21=IL20,IH22,"")</f>
        <v/>
      </c>
      <c r="IM23" s="30" t="str">
        <f t="shared" ref="IM23" si="1739">IF(IM21=IM20,II22,"")</f>
        <v/>
      </c>
      <c r="IN23" s="30" t="str">
        <f t="shared" ref="IN23" si="1740">IF(IN21=IN20,IJ22,"")</f>
        <v/>
      </c>
      <c r="IO23" s="30" t="str">
        <f t="shared" ref="IO23" si="1741">IF(IO21=IO20,IK22,"")</f>
        <v/>
      </c>
      <c r="IP23" s="30" t="str">
        <f t="shared" ref="IP23" si="1742">IF(IP21=IP20,IL22,"")</f>
        <v/>
      </c>
      <c r="IQ23" s="30" t="str">
        <f t="shared" ref="IQ23" si="1743">IF(IQ21=IQ20,IM22,"")</f>
        <v/>
      </c>
      <c r="IR23" s="30" t="str">
        <f t="shared" ref="IR23" si="1744">IF(IR21=IR20,IN22,"")</f>
        <v/>
      </c>
      <c r="IS23" s="30" t="str">
        <f t="shared" ref="IS23" si="1745">IF(IS21=IS20,IO22,"")</f>
        <v/>
      </c>
      <c r="IT23" s="30" t="str">
        <f t="shared" ref="IT23" si="1746">IF(IT21=IT20,IP22,"")</f>
        <v/>
      </c>
      <c r="IU23" s="30" t="str">
        <f t="shared" ref="IU23" si="1747">IF(IU21=IU20,IQ22,"")</f>
        <v/>
      </c>
      <c r="IV23" s="30" t="str">
        <f t="shared" ref="IV23" si="1748">IF(IV21=IV20,IR22,"")</f>
        <v/>
      </c>
    </row>
    <row r="24" spans="1:256" ht="12.75" customHeight="1" x14ac:dyDescent="0.2">
      <c r="A24" s="91">
        <v>0.30343749999999997</v>
      </c>
      <c r="B24" s="92">
        <v>1</v>
      </c>
      <c r="C24" s="83"/>
      <c r="D24" s="56">
        <f>D22+E22</f>
        <v>6.6562847222222219</v>
      </c>
      <c r="E24" s="57">
        <f>A24</f>
        <v>0.30343749999999997</v>
      </c>
      <c r="F24" s="64">
        <v>0</v>
      </c>
      <c r="G24" s="56">
        <f>D24+E24</f>
        <v>6.9597222222222221</v>
      </c>
      <c r="H24" s="13">
        <f>D24+F24</f>
        <v>6.6562847222222219</v>
      </c>
      <c r="I24" s="6">
        <f>E24-F24</f>
        <v>0.30343749999999997</v>
      </c>
      <c r="J24" s="14">
        <f t="shared" si="1657"/>
        <v>0</v>
      </c>
      <c r="K24" s="15">
        <f t="shared" si="1657"/>
        <v>0</v>
      </c>
      <c r="L24" s="15">
        <f t="shared" si="1657"/>
        <v>0</v>
      </c>
      <c r="M24" s="15">
        <f t="shared" si="1657"/>
        <v>0</v>
      </c>
      <c r="N24" s="15">
        <f t="shared" si="1657"/>
        <v>0</v>
      </c>
      <c r="O24" s="15">
        <f t="shared" si="1657"/>
        <v>0</v>
      </c>
      <c r="P24" s="15">
        <f t="shared" si="1657"/>
        <v>0</v>
      </c>
      <c r="Q24" s="15">
        <f t="shared" si="1657"/>
        <v>0</v>
      </c>
      <c r="R24" s="15">
        <f t="shared" si="1657"/>
        <v>0</v>
      </c>
      <c r="S24" s="15">
        <f t="shared" si="1657"/>
        <v>0</v>
      </c>
      <c r="T24" s="15">
        <f t="shared" si="1657"/>
        <v>0</v>
      </c>
      <c r="U24" s="15">
        <f t="shared" si="1657"/>
        <v>0</v>
      </c>
      <c r="V24" s="15">
        <f t="shared" si="1657"/>
        <v>0</v>
      </c>
      <c r="W24" s="15">
        <f t="shared" si="1657"/>
        <v>0</v>
      </c>
      <c r="X24" s="15">
        <f t="shared" si="1657"/>
        <v>0</v>
      </c>
      <c r="Y24" s="15">
        <f t="shared" si="1657"/>
        <v>0</v>
      </c>
      <c r="Z24" s="15">
        <f t="shared" si="1657"/>
        <v>0</v>
      </c>
      <c r="AA24" s="15">
        <f t="shared" si="1657"/>
        <v>0</v>
      </c>
      <c r="AB24" s="15">
        <f t="shared" si="1657"/>
        <v>0</v>
      </c>
      <c r="AC24" s="15">
        <f t="shared" si="1657"/>
        <v>0</v>
      </c>
      <c r="AD24" s="15">
        <f t="shared" si="1657"/>
        <v>0</v>
      </c>
      <c r="AE24" s="15">
        <f t="shared" si="1657"/>
        <v>0</v>
      </c>
      <c r="AF24" s="15">
        <f t="shared" si="1657"/>
        <v>0</v>
      </c>
      <c r="AG24" s="15">
        <f t="shared" si="1657"/>
        <v>0</v>
      </c>
      <c r="AH24" s="15">
        <f t="shared" si="1657"/>
        <v>0</v>
      </c>
      <c r="AI24" s="15">
        <f t="shared" si="1657"/>
        <v>0</v>
      </c>
      <c r="AJ24" s="15">
        <f t="shared" si="1657"/>
        <v>0</v>
      </c>
      <c r="AK24" s="15">
        <f t="shared" si="1657"/>
        <v>0</v>
      </c>
      <c r="AL24" s="15">
        <f t="shared" si="1657"/>
        <v>0</v>
      </c>
      <c r="AM24" s="15">
        <f t="shared" ref="AM24:CX24" si="1749">IF(AND(AM$9&gt;=$D24,AM$9&lt;$G24),IF(AND(AM$9&gt;=$D24,AM$9&lt;$H24),1,2),0)</f>
        <v>0</v>
      </c>
      <c r="AN24" s="15">
        <f t="shared" si="1749"/>
        <v>0</v>
      </c>
      <c r="AO24" s="15">
        <f t="shared" si="1749"/>
        <v>0</v>
      </c>
      <c r="AP24" s="15">
        <f t="shared" si="1749"/>
        <v>0</v>
      </c>
      <c r="AQ24" s="15">
        <f t="shared" si="1749"/>
        <v>0</v>
      </c>
      <c r="AR24" s="15">
        <f t="shared" si="1749"/>
        <v>0</v>
      </c>
      <c r="AS24" s="15">
        <f t="shared" si="1749"/>
        <v>0</v>
      </c>
      <c r="AT24" s="15">
        <f t="shared" si="1749"/>
        <v>0</v>
      </c>
      <c r="AU24" s="15">
        <f t="shared" si="1749"/>
        <v>0</v>
      </c>
      <c r="AV24" s="15">
        <f t="shared" si="1749"/>
        <v>0</v>
      </c>
      <c r="AW24" s="15">
        <f t="shared" si="1749"/>
        <v>0</v>
      </c>
      <c r="AX24" s="15">
        <f t="shared" si="1749"/>
        <v>0</v>
      </c>
      <c r="AY24" s="15">
        <f t="shared" si="1749"/>
        <v>0</v>
      </c>
      <c r="AZ24" s="15">
        <f t="shared" si="1749"/>
        <v>0</v>
      </c>
      <c r="BA24" s="15">
        <f t="shared" si="1749"/>
        <v>0</v>
      </c>
      <c r="BB24" s="15">
        <f t="shared" si="1749"/>
        <v>0</v>
      </c>
      <c r="BC24" s="15">
        <f t="shared" si="1749"/>
        <v>0</v>
      </c>
      <c r="BD24" s="15">
        <f t="shared" si="1749"/>
        <v>0</v>
      </c>
      <c r="BE24" s="15">
        <f t="shared" si="1749"/>
        <v>0</v>
      </c>
      <c r="BF24" s="15">
        <f t="shared" si="1749"/>
        <v>0</v>
      </c>
      <c r="BG24" s="15">
        <f t="shared" si="1749"/>
        <v>0</v>
      </c>
      <c r="BH24" s="15">
        <f t="shared" si="1749"/>
        <v>0</v>
      </c>
      <c r="BI24" s="15">
        <f t="shared" si="1749"/>
        <v>0</v>
      </c>
      <c r="BJ24" s="15">
        <f t="shared" si="1749"/>
        <v>0</v>
      </c>
      <c r="BK24" s="15">
        <f t="shared" si="1749"/>
        <v>0</v>
      </c>
      <c r="BL24" s="15">
        <f t="shared" si="1749"/>
        <v>0</v>
      </c>
      <c r="BM24" s="15">
        <f t="shared" si="1749"/>
        <v>0</v>
      </c>
      <c r="BN24" s="15">
        <f t="shared" si="1749"/>
        <v>0</v>
      </c>
      <c r="BO24" s="15">
        <f t="shared" si="1749"/>
        <v>0</v>
      </c>
      <c r="BP24" s="15">
        <f t="shared" si="1749"/>
        <v>0</v>
      </c>
      <c r="BQ24" s="15">
        <f t="shared" si="1749"/>
        <v>0</v>
      </c>
      <c r="BR24" s="15">
        <f t="shared" si="1749"/>
        <v>0</v>
      </c>
      <c r="BS24" s="15">
        <f t="shared" si="1749"/>
        <v>0</v>
      </c>
      <c r="BT24" s="15">
        <f t="shared" si="1749"/>
        <v>0</v>
      </c>
      <c r="BU24" s="15">
        <f t="shared" si="1749"/>
        <v>0</v>
      </c>
      <c r="BV24" s="15">
        <f t="shared" si="1749"/>
        <v>0</v>
      </c>
      <c r="BW24" s="15">
        <f t="shared" si="1749"/>
        <v>0</v>
      </c>
      <c r="BX24" s="15">
        <f t="shared" si="1749"/>
        <v>0</v>
      </c>
      <c r="BY24" s="15">
        <f t="shared" si="1749"/>
        <v>0</v>
      </c>
      <c r="BZ24" s="15">
        <f t="shared" si="1749"/>
        <v>0</v>
      </c>
      <c r="CA24" s="15">
        <f t="shared" si="1749"/>
        <v>0</v>
      </c>
      <c r="CB24" s="15">
        <f t="shared" si="1749"/>
        <v>0</v>
      </c>
      <c r="CC24" s="15">
        <f t="shared" si="1749"/>
        <v>0</v>
      </c>
      <c r="CD24" s="15">
        <f t="shared" si="1749"/>
        <v>0</v>
      </c>
      <c r="CE24" s="15">
        <f t="shared" si="1749"/>
        <v>0</v>
      </c>
      <c r="CF24" s="15">
        <f t="shared" si="1749"/>
        <v>0</v>
      </c>
      <c r="CG24" s="15">
        <f t="shared" si="1749"/>
        <v>0</v>
      </c>
      <c r="CH24" s="15">
        <f t="shared" si="1749"/>
        <v>0</v>
      </c>
      <c r="CI24" s="15">
        <f t="shared" si="1749"/>
        <v>0</v>
      </c>
      <c r="CJ24" s="15">
        <f t="shared" si="1749"/>
        <v>0</v>
      </c>
      <c r="CK24" s="15">
        <f t="shared" si="1749"/>
        <v>0</v>
      </c>
      <c r="CL24" s="15">
        <f t="shared" si="1749"/>
        <v>0</v>
      </c>
      <c r="CM24" s="15">
        <f t="shared" si="1749"/>
        <v>2</v>
      </c>
      <c r="CN24" s="15">
        <f t="shared" si="1749"/>
        <v>2</v>
      </c>
      <c r="CO24" s="15">
        <f t="shared" si="1749"/>
        <v>2</v>
      </c>
      <c r="CP24" s="15">
        <f t="shared" si="1749"/>
        <v>2</v>
      </c>
      <c r="CQ24" s="15">
        <f t="shared" si="1749"/>
        <v>2</v>
      </c>
      <c r="CR24" s="15">
        <f t="shared" si="1749"/>
        <v>2</v>
      </c>
      <c r="CS24" s="15">
        <f t="shared" si="1749"/>
        <v>2</v>
      </c>
      <c r="CT24" s="15">
        <f t="shared" si="1749"/>
        <v>0</v>
      </c>
      <c r="CU24" s="15">
        <f t="shared" si="1749"/>
        <v>0</v>
      </c>
      <c r="CV24" s="15">
        <f t="shared" si="1749"/>
        <v>0</v>
      </c>
      <c r="CW24" s="15">
        <f t="shared" si="1749"/>
        <v>0</v>
      </c>
      <c r="CX24" s="15">
        <f t="shared" si="1749"/>
        <v>0</v>
      </c>
      <c r="CY24" s="15">
        <f t="shared" ref="CY24:FJ24" si="1750">IF(AND(CY$9&gt;=$D24,CY$9&lt;$G24),IF(AND(CY$9&gt;=$D24,CY$9&lt;$H24),1,2),0)</f>
        <v>0</v>
      </c>
      <c r="CZ24" s="15">
        <f t="shared" si="1750"/>
        <v>0</v>
      </c>
      <c r="DA24" s="15">
        <f t="shared" si="1750"/>
        <v>0</v>
      </c>
      <c r="DB24" s="15">
        <f t="shared" si="1750"/>
        <v>0</v>
      </c>
      <c r="DC24" s="15">
        <f t="shared" si="1750"/>
        <v>0</v>
      </c>
      <c r="DD24" s="15">
        <f t="shared" si="1750"/>
        <v>0</v>
      </c>
      <c r="DE24" s="15">
        <f t="shared" si="1750"/>
        <v>0</v>
      </c>
      <c r="DF24" s="15">
        <f t="shared" si="1750"/>
        <v>0</v>
      </c>
      <c r="DG24" s="15">
        <f t="shared" si="1750"/>
        <v>0</v>
      </c>
      <c r="DH24" s="15">
        <f t="shared" si="1750"/>
        <v>0</v>
      </c>
      <c r="DI24" s="15">
        <f t="shared" si="1750"/>
        <v>0</v>
      </c>
      <c r="DJ24" s="15">
        <f t="shared" si="1750"/>
        <v>0</v>
      </c>
      <c r="DK24" s="15">
        <f t="shared" si="1750"/>
        <v>0</v>
      </c>
      <c r="DL24" s="15">
        <f t="shared" si="1750"/>
        <v>0</v>
      </c>
      <c r="DM24" s="15">
        <f t="shared" si="1750"/>
        <v>0</v>
      </c>
      <c r="DN24" s="15">
        <f t="shared" si="1750"/>
        <v>0</v>
      </c>
      <c r="DO24" s="15">
        <f t="shared" si="1750"/>
        <v>0</v>
      </c>
      <c r="DP24" s="15">
        <f t="shared" si="1750"/>
        <v>0</v>
      </c>
      <c r="DQ24" s="15">
        <f t="shared" si="1750"/>
        <v>0</v>
      </c>
      <c r="DR24" s="15">
        <f t="shared" si="1750"/>
        <v>0</v>
      </c>
      <c r="DS24" s="15">
        <f t="shared" si="1750"/>
        <v>0</v>
      </c>
      <c r="DT24" s="15">
        <f t="shared" si="1750"/>
        <v>0</v>
      </c>
      <c r="DU24" s="15">
        <f t="shared" si="1750"/>
        <v>0</v>
      </c>
      <c r="DV24" s="15">
        <f t="shared" si="1750"/>
        <v>0</v>
      </c>
      <c r="DW24" s="15">
        <f t="shared" si="1750"/>
        <v>0</v>
      </c>
      <c r="DX24" s="15">
        <f t="shared" si="1750"/>
        <v>0</v>
      </c>
      <c r="DY24" s="15">
        <f t="shared" si="1750"/>
        <v>0</v>
      </c>
      <c r="DZ24" s="15">
        <f t="shared" si="1750"/>
        <v>0</v>
      </c>
      <c r="EA24" s="15">
        <f t="shared" si="1750"/>
        <v>0</v>
      </c>
      <c r="EB24" s="15">
        <f t="shared" si="1750"/>
        <v>0</v>
      </c>
      <c r="EC24" s="15">
        <f t="shared" si="1750"/>
        <v>0</v>
      </c>
      <c r="ED24" s="15">
        <f t="shared" si="1750"/>
        <v>0</v>
      </c>
      <c r="EE24" s="15">
        <f t="shared" si="1750"/>
        <v>0</v>
      </c>
      <c r="EF24" s="15">
        <f t="shared" si="1750"/>
        <v>0</v>
      </c>
      <c r="EG24" s="15">
        <f t="shared" si="1750"/>
        <v>0</v>
      </c>
      <c r="EH24" s="15">
        <f t="shared" si="1750"/>
        <v>0</v>
      </c>
      <c r="EI24" s="15">
        <f t="shared" si="1750"/>
        <v>0</v>
      </c>
      <c r="EJ24" s="15">
        <f t="shared" si="1750"/>
        <v>0</v>
      </c>
      <c r="EK24" s="15">
        <f t="shared" si="1750"/>
        <v>0</v>
      </c>
      <c r="EL24" s="15">
        <f t="shared" si="1750"/>
        <v>0</v>
      </c>
      <c r="EM24" s="15">
        <f t="shared" si="1750"/>
        <v>0</v>
      </c>
      <c r="EN24" s="15">
        <f t="shared" si="1750"/>
        <v>0</v>
      </c>
      <c r="EO24" s="15">
        <f t="shared" si="1750"/>
        <v>0</v>
      </c>
      <c r="EP24" s="15">
        <f t="shared" si="1750"/>
        <v>0</v>
      </c>
      <c r="EQ24" s="15">
        <f t="shared" si="1750"/>
        <v>0</v>
      </c>
      <c r="ER24" s="15">
        <f t="shared" si="1750"/>
        <v>0</v>
      </c>
      <c r="ES24" s="15">
        <f t="shared" si="1750"/>
        <v>0</v>
      </c>
      <c r="ET24" s="15">
        <f t="shared" si="1750"/>
        <v>0</v>
      </c>
      <c r="EU24" s="15">
        <f t="shared" si="1750"/>
        <v>0</v>
      </c>
      <c r="EV24" s="15">
        <f t="shared" si="1750"/>
        <v>0</v>
      </c>
      <c r="EW24" s="15">
        <f t="shared" si="1750"/>
        <v>0</v>
      </c>
      <c r="EX24" s="15">
        <f t="shared" si="1750"/>
        <v>0</v>
      </c>
      <c r="EY24" s="15">
        <f t="shared" si="1750"/>
        <v>0</v>
      </c>
      <c r="EZ24" s="15">
        <f t="shared" si="1750"/>
        <v>0</v>
      </c>
      <c r="FA24" s="15">
        <f t="shared" si="1750"/>
        <v>0</v>
      </c>
      <c r="FB24" s="15">
        <f t="shared" si="1750"/>
        <v>0</v>
      </c>
      <c r="FC24" s="15">
        <f t="shared" si="1750"/>
        <v>0</v>
      </c>
      <c r="FD24" s="15">
        <f t="shared" si="1750"/>
        <v>0</v>
      </c>
      <c r="FE24" s="15">
        <f t="shared" si="1750"/>
        <v>0</v>
      </c>
      <c r="FF24" s="15">
        <f t="shared" si="1750"/>
        <v>0</v>
      </c>
      <c r="FG24" s="15">
        <f t="shared" si="1750"/>
        <v>0</v>
      </c>
      <c r="FH24" s="15">
        <f t="shared" si="1750"/>
        <v>0</v>
      </c>
      <c r="FI24" s="15">
        <f t="shared" si="1750"/>
        <v>0</v>
      </c>
      <c r="FJ24" s="15">
        <f t="shared" si="1750"/>
        <v>0</v>
      </c>
      <c r="FK24" s="15">
        <f t="shared" ref="FK24:HV24" si="1751">IF(AND(FK$9&gt;=$D24,FK$9&lt;$G24),IF(AND(FK$9&gt;=$D24,FK$9&lt;$H24),1,2),0)</f>
        <v>0</v>
      </c>
      <c r="FL24" s="15">
        <f t="shared" si="1751"/>
        <v>0</v>
      </c>
      <c r="FM24" s="15">
        <f t="shared" si="1751"/>
        <v>0</v>
      </c>
      <c r="FN24" s="15">
        <f t="shared" si="1751"/>
        <v>0</v>
      </c>
      <c r="FO24" s="15">
        <f t="shared" si="1751"/>
        <v>0</v>
      </c>
      <c r="FP24" s="15">
        <f t="shared" si="1751"/>
        <v>0</v>
      </c>
      <c r="FQ24" s="15">
        <f t="shared" si="1751"/>
        <v>0</v>
      </c>
      <c r="FR24" s="15">
        <f t="shared" si="1751"/>
        <v>0</v>
      </c>
      <c r="FS24" s="15">
        <f t="shared" si="1751"/>
        <v>0</v>
      </c>
      <c r="FT24" s="15">
        <f t="shared" si="1751"/>
        <v>0</v>
      </c>
      <c r="FU24" s="15">
        <f t="shared" si="1751"/>
        <v>0</v>
      </c>
      <c r="FV24" s="15">
        <f t="shared" si="1751"/>
        <v>0</v>
      </c>
      <c r="FW24" s="15">
        <f t="shared" si="1751"/>
        <v>0</v>
      </c>
      <c r="FX24" s="15">
        <f t="shared" si="1751"/>
        <v>0</v>
      </c>
      <c r="FY24" s="15">
        <f t="shared" si="1751"/>
        <v>0</v>
      </c>
      <c r="FZ24" s="15">
        <f t="shared" si="1751"/>
        <v>0</v>
      </c>
      <c r="GA24" s="15">
        <f t="shared" si="1751"/>
        <v>0</v>
      </c>
      <c r="GB24" s="15">
        <f t="shared" si="1751"/>
        <v>0</v>
      </c>
      <c r="GC24" s="15">
        <f t="shared" si="1751"/>
        <v>0</v>
      </c>
      <c r="GD24" s="15">
        <f t="shared" si="1751"/>
        <v>0</v>
      </c>
      <c r="GE24" s="15">
        <f t="shared" si="1751"/>
        <v>0</v>
      </c>
      <c r="GF24" s="15">
        <f t="shared" si="1751"/>
        <v>0</v>
      </c>
      <c r="GG24" s="15">
        <f t="shared" si="1751"/>
        <v>0</v>
      </c>
      <c r="GH24" s="15">
        <f t="shared" si="1751"/>
        <v>0</v>
      </c>
      <c r="GI24" s="15">
        <f t="shared" si="1751"/>
        <v>0</v>
      </c>
      <c r="GJ24" s="15">
        <f t="shared" si="1751"/>
        <v>0</v>
      </c>
      <c r="GK24" s="15">
        <f t="shared" si="1751"/>
        <v>0</v>
      </c>
      <c r="GL24" s="15">
        <f t="shared" si="1751"/>
        <v>0</v>
      </c>
      <c r="GM24" s="15">
        <f t="shared" si="1751"/>
        <v>0</v>
      </c>
      <c r="GN24" s="15">
        <f t="shared" si="1751"/>
        <v>0</v>
      </c>
      <c r="GO24" s="15">
        <f t="shared" si="1751"/>
        <v>0</v>
      </c>
      <c r="GP24" s="15">
        <f t="shared" si="1751"/>
        <v>0</v>
      </c>
      <c r="GQ24" s="15">
        <f t="shared" si="1751"/>
        <v>0</v>
      </c>
      <c r="GR24" s="15">
        <f t="shared" si="1751"/>
        <v>0</v>
      </c>
      <c r="GS24" s="15">
        <f t="shared" si="1751"/>
        <v>0</v>
      </c>
      <c r="GT24" s="15">
        <f t="shared" si="1751"/>
        <v>0</v>
      </c>
      <c r="GU24" s="15">
        <f t="shared" si="1751"/>
        <v>0</v>
      </c>
      <c r="GV24" s="15">
        <f t="shared" si="1751"/>
        <v>0</v>
      </c>
      <c r="GW24" s="15">
        <f t="shared" si="1751"/>
        <v>0</v>
      </c>
      <c r="GX24" s="15">
        <f t="shared" si="1751"/>
        <v>0</v>
      </c>
      <c r="GY24" s="15">
        <f t="shared" si="1751"/>
        <v>0</v>
      </c>
      <c r="GZ24" s="15">
        <f t="shared" si="1751"/>
        <v>0</v>
      </c>
      <c r="HA24" s="15">
        <f t="shared" si="1751"/>
        <v>0</v>
      </c>
      <c r="HB24" s="15">
        <f t="shared" si="1751"/>
        <v>0</v>
      </c>
      <c r="HC24" s="15">
        <f t="shared" si="1751"/>
        <v>0</v>
      </c>
      <c r="HD24" s="15">
        <f t="shared" si="1751"/>
        <v>0</v>
      </c>
      <c r="HE24" s="15">
        <f t="shared" si="1751"/>
        <v>0</v>
      </c>
      <c r="HF24" s="15">
        <f t="shared" si="1751"/>
        <v>0</v>
      </c>
      <c r="HG24" s="15">
        <f t="shared" si="1751"/>
        <v>0</v>
      </c>
      <c r="HH24" s="15">
        <f t="shared" si="1751"/>
        <v>0</v>
      </c>
      <c r="HI24" s="15">
        <f t="shared" si="1751"/>
        <v>0</v>
      </c>
      <c r="HJ24" s="15">
        <f t="shared" si="1751"/>
        <v>0</v>
      </c>
      <c r="HK24" s="15">
        <f t="shared" si="1751"/>
        <v>0</v>
      </c>
      <c r="HL24" s="15">
        <f t="shared" si="1751"/>
        <v>0</v>
      </c>
      <c r="HM24" s="15">
        <f t="shared" si="1751"/>
        <v>0</v>
      </c>
      <c r="HN24" s="15">
        <f t="shared" si="1751"/>
        <v>0</v>
      </c>
      <c r="HO24" s="15">
        <f t="shared" si="1751"/>
        <v>0</v>
      </c>
      <c r="HP24" s="15">
        <f t="shared" si="1751"/>
        <v>0</v>
      </c>
      <c r="HQ24" s="15">
        <f t="shared" si="1751"/>
        <v>0</v>
      </c>
      <c r="HR24" s="15">
        <f t="shared" si="1751"/>
        <v>0</v>
      </c>
      <c r="HS24" s="15">
        <f t="shared" si="1751"/>
        <v>0</v>
      </c>
      <c r="HT24" s="15">
        <f t="shared" si="1751"/>
        <v>0</v>
      </c>
      <c r="HU24" s="15">
        <f t="shared" si="1751"/>
        <v>0</v>
      </c>
      <c r="HV24" s="15">
        <f t="shared" si="1751"/>
        <v>0</v>
      </c>
      <c r="HW24" s="15">
        <f t="shared" ref="HW24:IV24" si="1752">IF(AND(HW$9&gt;=$D24,HW$9&lt;$G24),IF(AND(HW$9&gt;=$D24,HW$9&lt;$H24),1,2),0)</f>
        <v>0</v>
      </c>
      <c r="HX24" s="15">
        <f t="shared" si="1752"/>
        <v>0</v>
      </c>
      <c r="HY24" s="15">
        <f t="shared" si="1752"/>
        <v>0</v>
      </c>
      <c r="HZ24" s="15">
        <f t="shared" si="1752"/>
        <v>0</v>
      </c>
      <c r="IA24" s="15">
        <f t="shared" si="1752"/>
        <v>0</v>
      </c>
      <c r="IB24" s="15">
        <f t="shared" si="1752"/>
        <v>0</v>
      </c>
      <c r="IC24" s="15">
        <f t="shared" si="1752"/>
        <v>0</v>
      </c>
      <c r="ID24" s="15">
        <f t="shared" si="1752"/>
        <v>0</v>
      </c>
      <c r="IE24" s="15">
        <f t="shared" si="1752"/>
        <v>0</v>
      </c>
      <c r="IF24" s="15">
        <f t="shared" si="1752"/>
        <v>0</v>
      </c>
      <c r="IG24" s="15">
        <f t="shared" si="1752"/>
        <v>0</v>
      </c>
      <c r="IH24" s="15">
        <f t="shared" si="1752"/>
        <v>0</v>
      </c>
      <c r="II24" s="15">
        <f t="shared" si="1752"/>
        <v>0</v>
      </c>
      <c r="IJ24" s="15">
        <f t="shared" si="1752"/>
        <v>0</v>
      </c>
      <c r="IK24" s="15">
        <f t="shared" si="1752"/>
        <v>0</v>
      </c>
      <c r="IL24" s="15">
        <f t="shared" si="1752"/>
        <v>0</v>
      </c>
      <c r="IM24" s="15">
        <f t="shared" si="1752"/>
        <v>0</v>
      </c>
      <c r="IN24" s="15">
        <f t="shared" si="1752"/>
        <v>0</v>
      </c>
      <c r="IO24" s="15">
        <f t="shared" si="1752"/>
        <v>0</v>
      </c>
      <c r="IP24" s="15">
        <f t="shared" si="1752"/>
        <v>0</v>
      </c>
      <c r="IQ24" s="15">
        <f t="shared" si="1752"/>
        <v>0</v>
      </c>
      <c r="IR24" s="15">
        <f t="shared" si="1752"/>
        <v>0</v>
      </c>
      <c r="IS24" s="15">
        <f t="shared" si="1752"/>
        <v>0</v>
      </c>
      <c r="IT24" s="15">
        <f t="shared" si="1752"/>
        <v>0</v>
      </c>
      <c r="IU24" s="15">
        <f t="shared" si="1752"/>
        <v>0</v>
      </c>
      <c r="IV24" s="15">
        <f t="shared" si="1752"/>
        <v>0</v>
      </c>
    </row>
    <row r="25" spans="1:256" s="34" customFormat="1" ht="9" customHeight="1" x14ac:dyDescent="0.2">
      <c r="A25" s="91"/>
      <c r="B25" s="92"/>
      <c r="C25" s="84"/>
      <c r="D25" s="60"/>
      <c r="E25" s="61"/>
      <c r="F25" s="62"/>
      <c r="G25" s="60"/>
      <c r="H25" s="35"/>
      <c r="I25" s="36"/>
      <c r="J25" s="29" t="str">
        <f t="shared" ref="J25:BU25" si="1753">IF(J23=J22,F24,"")</f>
        <v/>
      </c>
      <c r="K25" s="30" t="str">
        <f t="shared" si="1753"/>
        <v/>
      </c>
      <c r="L25" s="30" t="str">
        <f t="shared" si="1753"/>
        <v/>
      </c>
      <c r="M25" s="30" t="str">
        <f t="shared" si="1753"/>
        <v/>
      </c>
      <c r="N25" s="30" t="str">
        <f t="shared" si="1753"/>
        <v/>
      </c>
      <c r="O25" s="30" t="str">
        <f t="shared" si="1753"/>
        <v/>
      </c>
      <c r="P25" s="30" t="str">
        <f t="shared" si="1753"/>
        <v/>
      </c>
      <c r="Q25" s="30" t="str">
        <f t="shared" si="1753"/>
        <v/>
      </c>
      <c r="R25" s="30" t="str">
        <f t="shared" si="1753"/>
        <v/>
      </c>
      <c r="S25" s="30" t="str">
        <f t="shared" si="1753"/>
        <v/>
      </c>
      <c r="T25" s="30" t="str">
        <f t="shared" si="1753"/>
        <v/>
      </c>
      <c r="U25" s="30" t="str">
        <f t="shared" si="1753"/>
        <v/>
      </c>
      <c r="V25" s="30" t="str">
        <f t="shared" si="1753"/>
        <v/>
      </c>
      <c r="W25" s="30" t="str">
        <f t="shared" si="1753"/>
        <v/>
      </c>
      <c r="X25" s="30" t="str">
        <f t="shared" si="1753"/>
        <v/>
      </c>
      <c r="Y25" s="30" t="str">
        <f t="shared" si="1753"/>
        <v/>
      </c>
      <c r="Z25" s="30" t="str">
        <f t="shared" si="1753"/>
        <v/>
      </c>
      <c r="AA25" s="30" t="str">
        <f t="shared" si="1753"/>
        <v/>
      </c>
      <c r="AB25" s="30" t="str">
        <f t="shared" si="1753"/>
        <v/>
      </c>
      <c r="AC25" s="30" t="str">
        <f t="shared" si="1753"/>
        <v/>
      </c>
      <c r="AD25" s="30" t="str">
        <f t="shared" si="1753"/>
        <v/>
      </c>
      <c r="AE25" s="30" t="str">
        <f t="shared" si="1753"/>
        <v/>
      </c>
      <c r="AF25" s="30" t="str">
        <f t="shared" si="1753"/>
        <v/>
      </c>
      <c r="AG25" s="30" t="str">
        <f t="shared" si="1753"/>
        <v/>
      </c>
      <c r="AH25" s="30" t="str">
        <f t="shared" si="1753"/>
        <v/>
      </c>
      <c r="AI25" s="30" t="str">
        <f t="shared" si="1753"/>
        <v/>
      </c>
      <c r="AJ25" s="30" t="str">
        <f t="shared" si="1753"/>
        <v/>
      </c>
      <c r="AK25" s="30" t="str">
        <f t="shared" si="1753"/>
        <v/>
      </c>
      <c r="AL25" s="30" t="str">
        <f t="shared" si="1753"/>
        <v/>
      </c>
      <c r="AM25" s="30" t="str">
        <f t="shared" si="1753"/>
        <v/>
      </c>
      <c r="AN25" s="30" t="str">
        <f t="shared" si="1753"/>
        <v/>
      </c>
      <c r="AO25" s="30" t="str">
        <f t="shared" si="1753"/>
        <v/>
      </c>
      <c r="AP25" s="30" t="str">
        <f t="shared" si="1753"/>
        <v/>
      </c>
      <c r="AQ25" s="30" t="str">
        <f t="shared" si="1753"/>
        <v/>
      </c>
      <c r="AR25" s="30" t="str">
        <f t="shared" si="1753"/>
        <v/>
      </c>
      <c r="AS25" s="30" t="str">
        <f t="shared" si="1753"/>
        <v/>
      </c>
      <c r="AT25" s="30" t="str">
        <f t="shared" si="1753"/>
        <v/>
      </c>
      <c r="AU25" s="30" t="str">
        <f t="shared" si="1753"/>
        <v/>
      </c>
      <c r="AV25" s="30" t="str">
        <f t="shared" si="1753"/>
        <v/>
      </c>
      <c r="AW25" s="30" t="str">
        <f t="shared" si="1753"/>
        <v/>
      </c>
      <c r="AX25" s="30" t="str">
        <f t="shared" si="1753"/>
        <v/>
      </c>
      <c r="AY25" s="30" t="str">
        <f t="shared" si="1753"/>
        <v/>
      </c>
      <c r="AZ25" s="30" t="str">
        <f t="shared" si="1753"/>
        <v/>
      </c>
      <c r="BA25" s="30" t="str">
        <f t="shared" si="1753"/>
        <v/>
      </c>
      <c r="BB25" s="30" t="str">
        <f t="shared" si="1753"/>
        <v/>
      </c>
      <c r="BC25" s="30" t="str">
        <f t="shared" si="1753"/>
        <v/>
      </c>
      <c r="BD25" s="30" t="str">
        <f t="shared" si="1753"/>
        <v/>
      </c>
      <c r="BE25" s="30" t="str">
        <f t="shared" si="1753"/>
        <v/>
      </c>
      <c r="BF25" s="30" t="str">
        <f t="shared" si="1753"/>
        <v/>
      </c>
      <c r="BG25" s="30" t="str">
        <f t="shared" si="1753"/>
        <v/>
      </c>
      <c r="BH25" s="30" t="str">
        <f t="shared" si="1753"/>
        <v/>
      </c>
      <c r="BI25" s="30" t="str">
        <f t="shared" si="1753"/>
        <v/>
      </c>
      <c r="BJ25" s="30" t="str">
        <f t="shared" si="1753"/>
        <v/>
      </c>
      <c r="BK25" s="30" t="str">
        <f t="shared" si="1753"/>
        <v/>
      </c>
      <c r="BL25" s="30" t="str">
        <f t="shared" si="1753"/>
        <v/>
      </c>
      <c r="BM25" s="30" t="str">
        <f t="shared" si="1753"/>
        <v/>
      </c>
      <c r="BN25" s="30" t="str">
        <f t="shared" si="1753"/>
        <v/>
      </c>
      <c r="BO25" s="30" t="str">
        <f t="shared" si="1753"/>
        <v/>
      </c>
      <c r="BP25" s="30" t="str">
        <f t="shared" si="1753"/>
        <v/>
      </c>
      <c r="BQ25" s="30" t="str">
        <f t="shared" si="1753"/>
        <v/>
      </c>
      <c r="BR25" s="30" t="str">
        <f t="shared" si="1753"/>
        <v/>
      </c>
      <c r="BS25" s="30" t="str">
        <f t="shared" si="1753"/>
        <v/>
      </c>
      <c r="BT25" s="30" t="str">
        <f t="shared" si="1753"/>
        <v/>
      </c>
      <c r="BU25" s="30" t="str">
        <f t="shared" si="1753"/>
        <v/>
      </c>
      <c r="BV25" s="30" t="str">
        <f t="shared" ref="BV25:EG25" si="1754">IF(BV23=BV22,BR24,"")</f>
        <v/>
      </c>
      <c r="BW25" s="30" t="str">
        <f t="shared" si="1754"/>
        <v/>
      </c>
      <c r="BX25" s="30" t="str">
        <f t="shared" si="1754"/>
        <v/>
      </c>
      <c r="BY25" s="30" t="str">
        <f t="shared" si="1754"/>
        <v/>
      </c>
      <c r="BZ25" s="30" t="str">
        <f t="shared" si="1754"/>
        <v/>
      </c>
      <c r="CA25" s="30" t="str">
        <f t="shared" si="1754"/>
        <v/>
      </c>
      <c r="CB25" s="30" t="str">
        <f t="shared" si="1754"/>
        <v/>
      </c>
      <c r="CC25" s="30" t="str">
        <f t="shared" si="1754"/>
        <v/>
      </c>
      <c r="CD25" s="30" t="str">
        <f t="shared" si="1754"/>
        <v/>
      </c>
      <c r="CE25" s="30" t="str">
        <f t="shared" si="1754"/>
        <v/>
      </c>
      <c r="CF25" s="30" t="str">
        <f t="shared" si="1754"/>
        <v/>
      </c>
      <c r="CG25" s="30" t="str">
        <f t="shared" si="1754"/>
        <v/>
      </c>
      <c r="CH25" s="30" t="str">
        <f t="shared" si="1754"/>
        <v/>
      </c>
      <c r="CI25" s="30" t="str">
        <f t="shared" si="1754"/>
        <v/>
      </c>
      <c r="CJ25" s="30" t="str">
        <f t="shared" si="1754"/>
        <v/>
      </c>
      <c r="CK25" s="30" t="str">
        <f t="shared" si="1754"/>
        <v/>
      </c>
      <c r="CL25" s="30" t="str">
        <f t="shared" si="1754"/>
        <v/>
      </c>
      <c r="CM25" s="30" t="str">
        <f t="shared" si="1754"/>
        <v/>
      </c>
      <c r="CN25" s="30" t="str">
        <f t="shared" si="1754"/>
        <v/>
      </c>
      <c r="CO25" s="30" t="str">
        <f t="shared" si="1754"/>
        <v/>
      </c>
      <c r="CP25" s="30" t="str">
        <f t="shared" si="1754"/>
        <v/>
      </c>
      <c r="CQ25" s="30" t="str">
        <f t="shared" si="1754"/>
        <v/>
      </c>
      <c r="CR25" s="30" t="str">
        <f t="shared" si="1754"/>
        <v/>
      </c>
      <c r="CS25" s="30" t="str">
        <f t="shared" si="1754"/>
        <v/>
      </c>
      <c r="CT25" s="30" t="str">
        <f t="shared" si="1754"/>
        <v/>
      </c>
      <c r="CU25" s="30" t="str">
        <f t="shared" si="1754"/>
        <v/>
      </c>
      <c r="CV25" s="30" t="str">
        <f t="shared" si="1754"/>
        <v/>
      </c>
      <c r="CW25" s="30" t="str">
        <f t="shared" si="1754"/>
        <v/>
      </c>
      <c r="CX25" s="30" t="str">
        <f t="shared" si="1754"/>
        <v/>
      </c>
      <c r="CY25" s="30" t="str">
        <f t="shared" si="1754"/>
        <v/>
      </c>
      <c r="CZ25" s="30" t="str">
        <f t="shared" si="1754"/>
        <v/>
      </c>
      <c r="DA25" s="30" t="str">
        <f t="shared" si="1754"/>
        <v/>
      </c>
      <c r="DB25" s="30" t="str">
        <f t="shared" si="1754"/>
        <v/>
      </c>
      <c r="DC25" s="30" t="str">
        <f t="shared" si="1754"/>
        <v/>
      </c>
      <c r="DD25" s="30" t="str">
        <f t="shared" si="1754"/>
        <v/>
      </c>
      <c r="DE25" s="30" t="str">
        <f t="shared" si="1754"/>
        <v/>
      </c>
      <c r="DF25" s="30" t="str">
        <f t="shared" si="1754"/>
        <v/>
      </c>
      <c r="DG25" s="30" t="str">
        <f t="shared" si="1754"/>
        <v/>
      </c>
      <c r="DH25" s="30" t="str">
        <f t="shared" si="1754"/>
        <v/>
      </c>
      <c r="DI25" s="30" t="str">
        <f t="shared" si="1754"/>
        <v/>
      </c>
      <c r="DJ25" s="30" t="str">
        <f t="shared" si="1754"/>
        <v/>
      </c>
      <c r="DK25" s="30" t="str">
        <f t="shared" si="1754"/>
        <v/>
      </c>
      <c r="DL25" s="30" t="str">
        <f t="shared" si="1754"/>
        <v/>
      </c>
      <c r="DM25" s="30" t="str">
        <f t="shared" si="1754"/>
        <v/>
      </c>
      <c r="DN25" s="30" t="str">
        <f t="shared" si="1754"/>
        <v/>
      </c>
      <c r="DO25" s="30" t="str">
        <f t="shared" si="1754"/>
        <v/>
      </c>
      <c r="DP25" s="30" t="str">
        <f t="shared" si="1754"/>
        <v/>
      </c>
      <c r="DQ25" s="30" t="str">
        <f t="shared" si="1754"/>
        <v/>
      </c>
      <c r="DR25" s="30" t="str">
        <f t="shared" si="1754"/>
        <v/>
      </c>
      <c r="DS25" s="30" t="str">
        <f t="shared" si="1754"/>
        <v/>
      </c>
      <c r="DT25" s="30" t="str">
        <f t="shared" si="1754"/>
        <v/>
      </c>
      <c r="DU25" s="30" t="str">
        <f t="shared" si="1754"/>
        <v/>
      </c>
      <c r="DV25" s="30" t="str">
        <f t="shared" si="1754"/>
        <v/>
      </c>
      <c r="DW25" s="30" t="str">
        <f t="shared" si="1754"/>
        <v/>
      </c>
      <c r="DX25" s="30" t="str">
        <f t="shared" si="1754"/>
        <v/>
      </c>
      <c r="DY25" s="30" t="str">
        <f t="shared" si="1754"/>
        <v/>
      </c>
      <c r="DZ25" s="30" t="str">
        <f t="shared" si="1754"/>
        <v/>
      </c>
      <c r="EA25" s="30" t="str">
        <f t="shared" si="1754"/>
        <v/>
      </c>
      <c r="EB25" s="30" t="str">
        <f t="shared" si="1754"/>
        <v/>
      </c>
      <c r="EC25" s="30" t="str">
        <f t="shared" si="1754"/>
        <v/>
      </c>
      <c r="ED25" s="30" t="str">
        <f t="shared" si="1754"/>
        <v/>
      </c>
      <c r="EE25" s="30" t="str">
        <f t="shared" si="1754"/>
        <v/>
      </c>
      <c r="EF25" s="30" t="str">
        <f t="shared" si="1754"/>
        <v/>
      </c>
      <c r="EG25" s="30" t="str">
        <f t="shared" si="1754"/>
        <v/>
      </c>
      <c r="EH25" s="30" t="str">
        <f t="shared" ref="EH25:FP25" si="1755">IF(EH23=EH22,ED24,"")</f>
        <v/>
      </c>
      <c r="EI25" s="30" t="str">
        <f t="shared" si="1755"/>
        <v/>
      </c>
      <c r="EJ25" s="30" t="str">
        <f t="shared" si="1755"/>
        <v/>
      </c>
      <c r="EK25" s="30" t="str">
        <f t="shared" si="1755"/>
        <v/>
      </c>
      <c r="EL25" s="30" t="str">
        <f t="shared" si="1755"/>
        <v/>
      </c>
      <c r="EM25" s="30" t="str">
        <f t="shared" si="1755"/>
        <v/>
      </c>
      <c r="EN25" s="30" t="str">
        <f t="shared" si="1755"/>
        <v/>
      </c>
      <c r="EO25" s="30" t="str">
        <f t="shared" si="1755"/>
        <v/>
      </c>
      <c r="EP25" s="30" t="str">
        <f t="shared" si="1755"/>
        <v/>
      </c>
      <c r="EQ25" s="30" t="str">
        <f t="shared" si="1755"/>
        <v/>
      </c>
      <c r="ER25" s="30" t="str">
        <f t="shared" si="1755"/>
        <v/>
      </c>
      <c r="ES25" s="30" t="str">
        <f t="shared" si="1755"/>
        <v/>
      </c>
      <c r="ET25" s="30" t="str">
        <f t="shared" si="1755"/>
        <v/>
      </c>
      <c r="EU25" s="30" t="str">
        <f t="shared" si="1755"/>
        <v/>
      </c>
      <c r="EV25" s="30" t="str">
        <f t="shared" si="1755"/>
        <v/>
      </c>
      <c r="EW25" s="30" t="str">
        <f t="shared" si="1755"/>
        <v/>
      </c>
      <c r="EX25" s="30" t="str">
        <f t="shared" si="1755"/>
        <v/>
      </c>
      <c r="EY25" s="30" t="str">
        <f t="shared" si="1755"/>
        <v/>
      </c>
      <c r="EZ25" s="30" t="str">
        <f t="shared" si="1755"/>
        <v/>
      </c>
      <c r="FA25" s="30" t="str">
        <f t="shared" si="1755"/>
        <v/>
      </c>
      <c r="FB25" s="30" t="str">
        <f t="shared" si="1755"/>
        <v/>
      </c>
      <c r="FC25" s="30" t="str">
        <f t="shared" si="1755"/>
        <v/>
      </c>
      <c r="FD25" s="30" t="str">
        <f t="shared" si="1755"/>
        <v/>
      </c>
      <c r="FE25" s="30" t="str">
        <f t="shared" si="1755"/>
        <v/>
      </c>
      <c r="FF25" s="30" t="str">
        <f t="shared" si="1755"/>
        <v/>
      </c>
      <c r="FG25" s="30" t="str">
        <f t="shared" si="1755"/>
        <v/>
      </c>
      <c r="FH25" s="30" t="str">
        <f t="shared" si="1755"/>
        <v/>
      </c>
      <c r="FI25" s="30" t="str">
        <f t="shared" si="1755"/>
        <v/>
      </c>
      <c r="FJ25" s="30" t="str">
        <f t="shared" si="1755"/>
        <v/>
      </c>
      <c r="FK25" s="30" t="str">
        <f t="shared" si="1755"/>
        <v/>
      </c>
      <c r="FL25" s="30" t="str">
        <f t="shared" si="1755"/>
        <v/>
      </c>
      <c r="FM25" s="30" t="str">
        <f t="shared" si="1755"/>
        <v/>
      </c>
      <c r="FN25" s="30" t="str">
        <f t="shared" si="1755"/>
        <v/>
      </c>
      <c r="FO25" s="30" t="str">
        <f t="shared" si="1755"/>
        <v/>
      </c>
      <c r="FP25" s="30" t="str">
        <f t="shared" si="1755"/>
        <v/>
      </c>
      <c r="FQ25" s="30" t="str">
        <f t="shared" ref="FQ25" si="1756">IF(FQ23=FQ22,FM24,"")</f>
        <v/>
      </c>
      <c r="FR25" s="30" t="str">
        <f t="shared" ref="FR25" si="1757">IF(FR23=FR22,FN24,"")</f>
        <v/>
      </c>
      <c r="FS25" s="30" t="str">
        <f t="shared" ref="FS25" si="1758">IF(FS23=FS22,FO24,"")</f>
        <v/>
      </c>
      <c r="FT25" s="30" t="str">
        <f t="shared" ref="FT25" si="1759">IF(FT23=FT22,FP24,"")</f>
        <v/>
      </c>
      <c r="FU25" s="30" t="str">
        <f t="shared" ref="FU25" si="1760">IF(FU23=FU22,FQ24,"")</f>
        <v/>
      </c>
      <c r="FV25" s="30" t="str">
        <f t="shared" ref="FV25" si="1761">IF(FV23=FV22,FR24,"")</f>
        <v/>
      </c>
      <c r="FW25" s="30" t="str">
        <f t="shared" ref="FW25" si="1762">IF(FW23=FW22,FS24,"")</f>
        <v/>
      </c>
      <c r="FX25" s="30" t="str">
        <f t="shared" ref="FX25" si="1763">IF(FX23=FX22,FT24,"")</f>
        <v/>
      </c>
      <c r="FY25" s="30" t="str">
        <f t="shared" ref="FY25" si="1764">IF(FY23=FY22,FU24,"")</f>
        <v/>
      </c>
      <c r="FZ25" s="30" t="str">
        <f t="shared" ref="FZ25" si="1765">IF(FZ23=FZ22,FV24,"")</f>
        <v/>
      </c>
      <c r="GA25" s="30" t="str">
        <f t="shared" ref="GA25" si="1766">IF(GA23=GA22,FW24,"")</f>
        <v/>
      </c>
      <c r="GB25" s="30" t="str">
        <f t="shared" ref="GB25" si="1767">IF(GB23=GB22,FX24,"")</f>
        <v/>
      </c>
      <c r="GC25" s="30" t="str">
        <f t="shared" ref="GC25" si="1768">IF(GC23=GC22,FY24,"")</f>
        <v/>
      </c>
      <c r="GD25" s="30" t="str">
        <f t="shared" ref="GD25" si="1769">IF(GD23=GD22,FZ24,"")</f>
        <v/>
      </c>
      <c r="GE25" s="30" t="str">
        <f t="shared" ref="GE25" si="1770">IF(GE23=GE22,GA24,"")</f>
        <v/>
      </c>
      <c r="GF25" s="30" t="str">
        <f t="shared" ref="GF25" si="1771">IF(GF23=GF22,GB24,"")</f>
        <v/>
      </c>
      <c r="GG25" s="30" t="str">
        <f t="shared" ref="GG25" si="1772">IF(GG23=GG22,GC24,"")</f>
        <v/>
      </c>
      <c r="GH25" s="30" t="str">
        <f t="shared" ref="GH25" si="1773">IF(GH23=GH22,GD24,"")</f>
        <v/>
      </c>
      <c r="GI25" s="30" t="str">
        <f t="shared" ref="GI25" si="1774">IF(GI23=GI22,GE24,"")</f>
        <v/>
      </c>
      <c r="GJ25" s="30" t="str">
        <f t="shared" ref="GJ25" si="1775">IF(GJ23=GJ22,GF24,"")</f>
        <v/>
      </c>
      <c r="GK25" s="30" t="str">
        <f t="shared" ref="GK25" si="1776">IF(GK23=GK22,GG24,"")</f>
        <v/>
      </c>
      <c r="GL25" s="30" t="str">
        <f t="shared" ref="GL25" si="1777">IF(GL23=GL22,GH24,"")</f>
        <v/>
      </c>
      <c r="GM25" s="30" t="str">
        <f t="shared" ref="GM25" si="1778">IF(GM23=GM22,GI24,"")</f>
        <v/>
      </c>
      <c r="GN25" s="30" t="str">
        <f t="shared" ref="GN25" si="1779">IF(GN23=GN22,GJ24,"")</f>
        <v/>
      </c>
      <c r="GO25" s="30" t="str">
        <f t="shared" ref="GO25" si="1780">IF(GO23=GO22,GK24,"")</f>
        <v/>
      </c>
      <c r="GP25" s="30" t="str">
        <f t="shared" ref="GP25" si="1781">IF(GP23=GP22,GL24,"")</f>
        <v/>
      </c>
      <c r="GQ25" s="30" t="str">
        <f t="shared" ref="GQ25" si="1782">IF(GQ23=GQ22,GM24,"")</f>
        <v/>
      </c>
      <c r="GR25" s="30" t="str">
        <f t="shared" ref="GR25" si="1783">IF(GR23=GR22,GN24,"")</f>
        <v/>
      </c>
      <c r="GS25" s="30" t="str">
        <f t="shared" ref="GS25" si="1784">IF(GS23=GS22,GO24,"")</f>
        <v/>
      </c>
      <c r="GT25" s="30" t="str">
        <f t="shared" ref="GT25" si="1785">IF(GT23=GT22,GP24,"")</f>
        <v/>
      </c>
      <c r="GU25" s="30" t="str">
        <f t="shared" ref="GU25" si="1786">IF(GU23=GU22,GQ24,"")</f>
        <v/>
      </c>
      <c r="GV25" s="30" t="str">
        <f t="shared" ref="GV25" si="1787">IF(GV23=GV22,GR24,"")</f>
        <v/>
      </c>
      <c r="GW25" s="30" t="str">
        <f t="shared" ref="GW25" si="1788">IF(GW23=GW22,GS24,"")</f>
        <v/>
      </c>
      <c r="GX25" s="30" t="str">
        <f t="shared" ref="GX25" si="1789">IF(GX23=GX22,GT24,"")</f>
        <v/>
      </c>
      <c r="GY25" s="30" t="str">
        <f t="shared" ref="GY25" si="1790">IF(GY23=GY22,GU24,"")</f>
        <v/>
      </c>
      <c r="GZ25" s="30" t="str">
        <f t="shared" ref="GZ25" si="1791">IF(GZ23=GZ22,GV24,"")</f>
        <v/>
      </c>
      <c r="HA25" s="30" t="str">
        <f t="shared" ref="HA25" si="1792">IF(HA23=HA22,GW24,"")</f>
        <v/>
      </c>
      <c r="HB25" s="30" t="str">
        <f t="shared" ref="HB25" si="1793">IF(HB23=HB22,GX24,"")</f>
        <v/>
      </c>
      <c r="HC25" s="30" t="str">
        <f t="shared" ref="HC25" si="1794">IF(HC23=HC22,GY24,"")</f>
        <v/>
      </c>
      <c r="HD25" s="30" t="str">
        <f t="shared" ref="HD25" si="1795">IF(HD23=HD22,GZ24,"")</f>
        <v/>
      </c>
      <c r="HE25" s="30" t="str">
        <f t="shared" ref="HE25" si="1796">IF(HE23=HE22,HA24,"")</f>
        <v/>
      </c>
      <c r="HF25" s="30" t="str">
        <f t="shared" ref="HF25" si="1797">IF(HF23=HF22,HB24,"")</f>
        <v/>
      </c>
      <c r="HG25" s="30" t="str">
        <f t="shared" ref="HG25" si="1798">IF(HG23=HG22,HC24,"")</f>
        <v/>
      </c>
      <c r="HH25" s="30" t="str">
        <f t="shared" ref="HH25" si="1799">IF(HH23=HH22,HD24,"")</f>
        <v/>
      </c>
      <c r="HI25" s="30" t="str">
        <f t="shared" ref="HI25" si="1800">IF(HI23=HI22,HE24,"")</f>
        <v/>
      </c>
      <c r="HJ25" s="30" t="str">
        <f t="shared" ref="HJ25" si="1801">IF(HJ23=HJ22,HF24,"")</f>
        <v/>
      </c>
      <c r="HK25" s="30" t="str">
        <f t="shared" ref="HK25" si="1802">IF(HK23=HK22,HG24,"")</f>
        <v/>
      </c>
      <c r="HL25" s="30" t="str">
        <f t="shared" ref="HL25" si="1803">IF(HL23=HL22,HH24,"")</f>
        <v/>
      </c>
      <c r="HM25" s="30" t="str">
        <f t="shared" ref="HM25" si="1804">IF(HM23=HM22,HI24,"")</f>
        <v/>
      </c>
      <c r="HN25" s="30" t="str">
        <f t="shared" ref="HN25" si="1805">IF(HN23=HN22,HJ24,"")</f>
        <v/>
      </c>
      <c r="HO25" s="30" t="str">
        <f t="shared" ref="HO25" si="1806">IF(HO23=HO22,HK24,"")</f>
        <v/>
      </c>
      <c r="HP25" s="30" t="str">
        <f t="shared" ref="HP25" si="1807">IF(HP23=HP22,HL24,"")</f>
        <v/>
      </c>
      <c r="HQ25" s="30" t="str">
        <f t="shared" ref="HQ25" si="1808">IF(HQ23=HQ22,HM24,"")</f>
        <v/>
      </c>
      <c r="HR25" s="30" t="str">
        <f t="shared" ref="HR25" si="1809">IF(HR23=HR22,HN24,"")</f>
        <v/>
      </c>
      <c r="HS25" s="30" t="str">
        <f t="shared" ref="HS25" si="1810">IF(HS23=HS22,HO24,"")</f>
        <v/>
      </c>
      <c r="HT25" s="30" t="str">
        <f t="shared" ref="HT25" si="1811">IF(HT23=HT22,HP24,"")</f>
        <v/>
      </c>
      <c r="HU25" s="30" t="str">
        <f t="shared" ref="HU25" si="1812">IF(HU23=HU22,HQ24,"")</f>
        <v/>
      </c>
      <c r="HV25" s="30" t="str">
        <f t="shared" ref="HV25" si="1813">IF(HV23=HV22,HR24,"")</f>
        <v/>
      </c>
      <c r="HW25" s="30" t="str">
        <f t="shared" ref="HW25" si="1814">IF(HW23=HW22,HS24,"")</f>
        <v/>
      </c>
      <c r="HX25" s="30" t="str">
        <f t="shared" ref="HX25" si="1815">IF(HX23=HX22,HT24,"")</f>
        <v/>
      </c>
      <c r="HY25" s="30" t="str">
        <f t="shared" ref="HY25" si="1816">IF(HY23=HY22,HU24,"")</f>
        <v/>
      </c>
      <c r="HZ25" s="30" t="str">
        <f t="shared" ref="HZ25" si="1817">IF(HZ23=HZ22,HV24,"")</f>
        <v/>
      </c>
      <c r="IA25" s="30" t="str">
        <f t="shared" ref="IA25" si="1818">IF(IA23=IA22,HW24,"")</f>
        <v/>
      </c>
      <c r="IB25" s="30" t="str">
        <f t="shared" ref="IB25" si="1819">IF(IB23=IB22,HX24,"")</f>
        <v/>
      </c>
      <c r="IC25" s="30" t="str">
        <f t="shared" ref="IC25" si="1820">IF(IC23=IC22,HY24,"")</f>
        <v/>
      </c>
      <c r="ID25" s="30" t="str">
        <f t="shared" ref="ID25" si="1821">IF(ID23=ID22,HZ24,"")</f>
        <v/>
      </c>
      <c r="IE25" s="30" t="str">
        <f t="shared" ref="IE25" si="1822">IF(IE23=IE22,IA24,"")</f>
        <v/>
      </c>
      <c r="IF25" s="30" t="str">
        <f t="shared" ref="IF25" si="1823">IF(IF23=IF22,IB24,"")</f>
        <v/>
      </c>
      <c r="IG25" s="30" t="str">
        <f t="shared" ref="IG25" si="1824">IF(IG23=IG22,IC24,"")</f>
        <v/>
      </c>
      <c r="IH25" s="30" t="str">
        <f t="shared" ref="IH25" si="1825">IF(IH23=IH22,ID24,"")</f>
        <v/>
      </c>
      <c r="II25" s="30" t="str">
        <f t="shared" ref="II25" si="1826">IF(II23=II22,IE24,"")</f>
        <v/>
      </c>
      <c r="IJ25" s="30" t="str">
        <f t="shared" ref="IJ25" si="1827">IF(IJ23=IJ22,IF24,"")</f>
        <v/>
      </c>
      <c r="IK25" s="30" t="str">
        <f t="shared" ref="IK25" si="1828">IF(IK23=IK22,IG24,"")</f>
        <v/>
      </c>
      <c r="IL25" s="30" t="str">
        <f t="shared" ref="IL25" si="1829">IF(IL23=IL22,IH24,"")</f>
        <v/>
      </c>
      <c r="IM25" s="30" t="str">
        <f t="shared" ref="IM25" si="1830">IF(IM23=IM22,II24,"")</f>
        <v/>
      </c>
      <c r="IN25" s="30" t="str">
        <f t="shared" ref="IN25" si="1831">IF(IN23=IN22,IJ24,"")</f>
        <v/>
      </c>
      <c r="IO25" s="30" t="str">
        <f t="shared" ref="IO25" si="1832">IF(IO23=IO22,IK24,"")</f>
        <v/>
      </c>
      <c r="IP25" s="30" t="str">
        <f t="shared" ref="IP25" si="1833">IF(IP23=IP22,IL24,"")</f>
        <v/>
      </c>
      <c r="IQ25" s="30" t="str">
        <f t="shared" ref="IQ25" si="1834">IF(IQ23=IQ22,IM24,"")</f>
        <v/>
      </c>
      <c r="IR25" s="30" t="str">
        <f t="shared" ref="IR25" si="1835">IF(IR23=IR22,IN24,"")</f>
        <v/>
      </c>
      <c r="IS25" s="30" t="str">
        <f t="shared" ref="IS25" si="1836">IF(IS23=IS22,IO24,"")</f>
        <v/>
      </c>
      <c r="IT25" s="30" t="str">
        <f t="shared" ref="IT25" si="1837">IF(IT23=IT22,IP24,"")</f>
        <v/>
      </c>
      <c r="IU25" s="30" t="str">
        <f t="shared" ref="IU25" si="1838">IF(IU23=IU22,IQ24,"")</f>
        <v/>
      </c>
      <c r="IV25" s="30" t="str">
        <f t="shared" ref="IV25" si="1839">IF(IV23=IV22,IR24,"")</f>
        <v/>
      </c>
    </row>
    <row r="26" spans="1:256" ht="12.75" customHeight="1" x14ac:dyDescent="0.2">
      <c r="A26" s="91">
        <v>0.25420138888888888</v>
      </c>
      <c r="B26" s="92">
        <v>1</v>
      </c>
      <c r="C26" s="83"/>
      <c r="D26" s="56">
        <f>D24+E24</f>
        <v>6.9597222222222221</v>
      </c>
      <c r="E26" s="57">
        <f>A26</f>
        <v>0.25420138888888888</v>
      </c>
      <c r="F26" s="64">
        <v>0</v>
      </c>
      <c r="G26" s="56">
        <f>D26+E26</f>
        <v>7.2139236111111114</v>
      </c>
      <c r="H26" s="13">
        <f>D26+F26</f>
        <v>6.9597222222222221</v>
      </c>
      <c r="I26" s="6">
        <f>E26-F26</f>
        <v>0.25420138888888888</v>
      </c>
      <c r="J26" s="14">
        <f t="shared" si="1657"/>
        <v>0</v>
      </c>
      <c r="K26" s="15">
        <f t="shared" si="1657"/>
        <v>0</v>
      </c>
      <c r="L26" s="15">
        <f t="shared" si="1657"/>
        <v>0</v>
      </c>
      <c r="M26" s="15">
        <f t="shared" si="1657"/>
        <v>0</v>
      </c>
      <c r="N26" s="15">
        <f t="shared" si="1657"/>
        <v>0</v>
      </c>
      <c r="O26" s="15">
        <f t="shared" si="1657"/>
        <v>0</v>
      </c>
      <c r="P26" s="15">
        <f t="shared" si="1657"/>
        <v>0</v>
      </c>
      <c r="Q26" s="15">
        <f t="shared" si="1657"/>
        <v>0</v>
      </c>
      <c r="R26" s="15">
        <f t="shared" si="1657"/>
        <v>0</v>
      </c>
      <c r="S26" s="15">
        <f t="shared" si="1657"/>
        <v>0</v>
      </c>
      <c r="T26" s="15">
        <f t="shared" si="1657"/>
        <v>0</v>
      </c>
      <c r="U26" s="15">
        <f t="shared" si="1657"/>
        <v>0</v>
      </c>
      <c r="V26" s="15">
        <f t="shared" si="1657"/>
        <v>0</v>
      </c>
      <c r="W26" s="15">
        <f t="shared" si="1657"/>
        <v>0</v>
      </c>
      <c r="X26" s="15">
        <f t="shared" si="1657"/>
        <v>0</v>
      </c>
      <c r="Y26" s="15">
        <f t="shared" si="1657"/>
        <v>0</v>
      </c>
      <c r="Z26" s="15">
        <f t="shared" si="1657"/>
        <v>0</v>
      </c>
      <c r="AA26" s="15">
        <f t="shared" si="1657"/>
        <v>0</v>
      </c>
      <c r="AB26" s="15">
        <f t="shared" si="1657"/>
        <v>0</v>
      </c>
      <c r="AC26" s="15">
        <f t="shared" si="1657"/>
        <v>0</v>
      </c>
      <c r="AD26" s="15">
        <f t="shared" si="1657"/>
        <v>0</v>
      </c>
      <c r="AE26" s="15">
        <f t="shared" si="1657"/>
        <v>0</v>
      </c>
      <c r="AF26" s="15">
        <f t="shared" si="1657"/>
        <v>0</v>
      </c>
      <c r="AG26" s="15">
        <f t="shared" si="1657"/>
        <v>0</v>
      </c>
      <c r="AH26" s="15">
        <f t="shared" si="1657"/>
        <v>0</v>
      </c>
      <c r="AI26" s="15">
        <f t="shared" si="1657"/>
        <v>0</v>
      </c>
      <c r="AJ26" s="15">
        <f t="shared" si="1657"/>
        <v>0</v>
      </c>
      <c r="AK26" s="15">
        <f t="shared" si="1657"/>
        <v>0</v>
      </c>
      <c r="AL26" s="15">
        <f t="shared" si="1657"/>
        <v>0</v>
      </c>
      <c r="AM26" s="15">
        <f t="shared" ref="AM26:CX26" si="1840">IF(AND(AM$9&gt;=$D26,AM$9&lt;$G26),IF(AND(AM$9&gt;=$D26,AM$9&lt;$H26),1,2),0)</f>
        <v>0</v>
      </c>
      <c r="AN26" s="15">
        <f t="shared" si="1840"/>
        <v>0</v>
      </c>
      <c r="AO26" s="15">
        <f t="shared" si="1840"/>
        <v>0</v>
      </c>
      <c r="AP26" s="15">
        <f t="shared" si="1840"/>
        <v>0</v>
      </c>
      <c r="AQ26" s="15">
        <f t="shared" si="1840"/>
        <v>0</v>
      </c>
      <c r="AR26" s="15">
        <f t="shared" si="1840"/>
        <v>0</v>
      </c>
      <c r="AS26" s="15">
        <f t="shared" si="1840"/>
        <v>0</v>
      </c>
      <c r="AT26" s="15">
        <f t="shared" si="1840"/>
        <v>0</v>
      </c>
      <c r="AU26" s="15">
        <f t="shared" si="1840"/>
        <v>0</v>
      </c>
      <c r="AV26" s="15">
        <f t="shared" si="1840"/>
        <v>0</v>
      </c>
      <c r="AW26" s="15">
        <f t="shared" si="1840"/>
        <v>0</v>
      </c>
      <c r="AX26" s="15">
        <f t="shared" si="1840"/>
        <v>0</v>
      </c>
      <c r="AY26" s="15">
        <f t="shared" si="1840"/>
        <v>0</v>
      </c>
      <c r="AZ26" s="15">
        <f t="shared" si="1840"/>
        <v>0</v>
      </c>
      <c r="BA26" s="15">
        <f t="shared" si="1840"/>
        <v>0</v>
      </c>
      <c r="BB26" s="15">
        <f t="shared" si="1840"/>
        <v>0</v>
      </c>
      <c r="BC26" s="15">
        <f t="shared" si="1840"/>
        <v>0</v>
      </c>
      <c r="BD26" s="15">
        <f t="shared" si="1840"/>
        <v>0</v>
      </c>
      <c r="BE26" s="15">
        <f t="shared" si="1840"/>
        <v>0</v>
      </c>
      <c r="BF26" s="15">
        <f t="shared" si="1840"/>
        <v>0</v>
      </c>
      <c r="BG26" s="15">
        <f t="shared" si="1840"/>
        <v>0</v>
      </c>
      <c r="BH26" s="15">
        <f t="shared" si="1840"/>
        <v>0</v>
      </c>
      <c r="BI26" s="15">
        <f t="shared" si="1840"/>
        <v>0</v>
      </c>
      <c r="BJ26" s="15">
        <f t="shared" si="1840"/>
        <v>0</v>
      </c>
      <c r="BK26" s="15">
        <f t="shared" si="1840"/>
        <v>0</v>
      </c>
      <c r="BL26" s="15">
        <f t="shared" si="1840"/>
        <v>0</v>
      </c>
      <c r="BM26" s="15">
        <f t="shared" si="1840"/>
        <v>0</v>
      </c>
      <c r="BN26" s="15">
        <f t="shared" si="1840"/>
        <v>0</v>
      </c>
      <c r="BO26" s="15">
        <f t="shared" si="1840"/>
        <v>0</v>
      </c>
      <c r="BP26" s="15">
        <f t="shared" si="1840"/>
        <v>0</v>
      </c>
      <c r="BQ26" s="15">
        <f t="shared" si="1840"/>
        <v>0</v>
      </c>
      <c r="BR26" s="15">
        <f t="shared" si="1840"/>
        <v>0</v>
      </c>
      <c r="BS26" s="15">
        <f t="shared" si="1840"/>
        <v>0</v>
      </c>
      <c r="BT26" s="15">
        <f t="shared" si="1840"/>
        <v>0</v>
      </c>
      <c r="BU26" s="15">
        <f t="shared" si="1840"/>
        <v>0</v>
      </c>
      <c r="BV26" s="15">
        <f t="shared" si="1840"/>
        <v>0</v>
      </c>
      <c r="BW26" s="15">
        <f t="shared" si="1840"/>
        <v>0</v>
      </c>
      <c r="BX26" s="15">
        <f t="shared" si="1840"/>
        <v>0</v>
      </c>
      <c r="BY26" s="15">
        <f t="shared" si="1840"/>
        <v>0</v>
      </c>
      <c r="BZ26" s="15">
        <f t="shared" si="1840"/>
        <v>0</v>
      </c>
      <c r="CA26" s="15">
        <f t="shared" si="1840"/>
        <v>0</v>
      </c>
      <c r="CB26" s="15">
        <f t="shared" si="1840"/>
        <v>0</v>
      </c>
      <c r="CC26" s="15">
        <f t="shared" si="1840"/>
        <v>0</v>
      </c>
      <c r="CD26" s="15">
        <f t="shared" si="1840"/>
        <v>0</v>
      </c>
      <c r="CE26" s="15">
        <f t="shared" si="1840"/>
        <v>0</v>
      </c>
      <c r="CF26" s="15">
        <f t="shared" si="1840"/>
        <v>0</v>
      </c>
      <c r="CG26" s="15">
        <f t="shared" si="1840"/>
        <v>0</v>
      </c>
      <c r="CH26" s="15">
        <f t="shared" si="1840"/>
        <v>0</v>
      </c>
      <c r="CI26" s="15">
        <f t="shared" si="1840"/>
        <v>0</v>
      </c>
      <c r="CJ26" s="15">
        <f t="shared" si="1840"/>
        <v>0</v>
      </c>
      <c r="CK26" s="15">
        <f t="shared" si="1840"/>
        <v>0</v>
      </c>
      <c r="CL26" s="15">
        <f t="shared" si="1840"/>
        <v>0</v>
      </c>
      <c r="CM26" s="15">
        <f t="shared" si="1840"/>
        <v>0</v>
      </c>
      <c r="CN26" s="15">
        <f t="shared" si="1840"/>
        <v>0</v>
      </c>
      <c r="CO26" s="15">
        <f t="shared" si="1840"/>
        <v>0</v>
      </c>
      <c r="CP26" s="15">
        <f t="shared" si="1840"/>
        <v>0</v>
      </c>
      <c r="CQ26" s="15">
        <f t="shared" si="1840"/>
        <v>0</v>
      </c>
      <c r="CR26" s="15">
        <f t="shared" si="1840"/>
        <v>0</v>
      </c>
      <c r="CS26" s="15">
        <f t="shared" si="1840"/>
        <v>0</v>
      </c>
      <c r="CT26" s="15">
        <f t="shared" si="1840"/>
        <v>2</v>
      </c>
      <c r="CU26" s="15">
        <f t="shared" si="1840"/>
        <v>2</v>
      </c>
      <c r="CV26" s="15">
        <f t="shared" si="1840"/>
        <v>2</v>
      </c>
      <c r="CW26" s="15">
        <f t="shared" si="1840"/>
        <v>2</v>
      </c>
      <c r="CX26" s="15">
        <f t="shared" si="1840"/>
        <v>2</v>
      </c>
      <c r="CY26" s="15">
        <f t="shared" ref="CY26:FJ26" si="1841">IF(AND(CY$9&gt;=$D26,CY$9&lt;$G26),IF(AND(CY$9&gt;=$D26,CY$9&lt;$H26),1,2),0)</f>
        <v>2</v>
      </c>
      <c r="CZ26" s="15">
        <f t="shared" si="1841"/>
        <v>0</v>
      </c>
      <c r="DA26" s="15">
        <f t="shared" si="1841"/>
        <v>0</v>
      </c>
      <c r="DB26" s="15">
        <f t="shared" si="1841"/>
        <v>0</v>
      </c>
      <c r="DC26" s="15">
        <f t="shared" si="1841"/>
        <v>0</v>
      </c>
      <c r="DD26" s="15">
        <f t="shared" si="1841"/>
        <v>0</v>
      </c>
      <c r="DE26" s="15">
        <f t="shared" si="1841"/>
        <v>0</v>
      </c>
      <c r="DF26" s="15">
        <f t="shared" si="1841"/>
        <v>0</v>
      </c>
      <c r="DG26" s="15">
        <f t="shared" si="1841"/>
        <v>0</v>
      </c>
      <c r="DH26" s="15">
        <f t="shared" si="1841"/>
        <v>0</v>
      </c>
      <c r="DI26" s="15">
        <f t="shared" si="1841"/>
        <v>0</v>
      </c>
      <c r="DJ26" s="15">
        <f t="shared" si="1841"/>
        <v>0</v>
      </c>
      <c r="DK26" s="15">
        <f t="shared" si="1841"/>
        <v>0</v>
      </c>
      <c r="DL26" s="15">
        <f t="shared" si="1841"/>
        <v>0</v>
      </c>
      <c r="DM26" s="15">
        <f t="shared" si="1841"/>
        <v>0</v>
      </c>
      <c r="DN26" s="15">
        <f t="shared" si="1841"/>
        <v>0</v>
      </c>
      <c r="DO26" s="15">
        <f t="shared" si="1841"/>
        <v>0</v>
      </c>
      <c r="DP26" s="15">
        <f t="shared" si="1841"/>
        <v>0</v>
      </c>
      <c r="DQ26" s="15">
        <f t="shared" si="1841"/>
        <v>0</v>
      </c>
      <c r="DR26" s="15">
        <f t="shared" si="1841"/>
        <v>0</v>
      </c>
      <c r="DS26" s="15">
        <f t="shared" si="1841"/>
        <v>0</v>
      </c>
      <c r="DT26" s="15">
        <f t="shared" si="1841"/>
        <v>0</v>
      </c>
      <c r="DU26" s="15">
        <f t="shared" si="1841"/>
        <v>0</v>
      </c>
      <c r="DV26" s="15">
        <f t="shared" si="1841"/>
        <v>0</v>
      </c>
      <c r="DW26" s="15">
        <f t="shared" si="1841"/>
        <v>0</v>
      </c>
      <c r="DX26" s="15">
        <f t="shared" si="1841"/>
        <v>0</v>
      </c>
      <c r="DY26" s="15">
        <f t="shared" si="1841"/>
        <v>0</v>
      </c>
      <c r="DZ26" s="15">
        <f t="shared" si="1841"/>
        <v>0</v>
      </c>
      <c r="EA26" s="15">
        <f t="shared" si="1841"/>
        <v>0</v>
      </c>
      <c r="EB26" s="15">
        <f t="shared" si="1841"/>
        <v>0</v>
      </c>
      <c r="EC26" s="15">
        <f t="shared" si="1841"/>
        <v>0</v>
      </c>
      <c r="ED26" s="15">
        <f t="shared" si="1841"/>
        <v>0</v>
      </c>
      <c r="EE26" s="15">
        <f t="shared" si="1841"/>
        <v>0</v>
      </c>
      <c r="EF26" s="15">
        <f t="shared" si="1841"/>
        <v>0</v>
      </c>
      <c r="EG26" s="15">
        <f t="shared" si="1841"/>
        <v>0</v>
      </c>
      <c r="EH26" s="15">
        <f t="shared" si="1841"/>
        <v>0</v>
      </c>
      <c r="EI26" s="15">
        <f t="shared" si="1841"/>
        <v>0</v>
      </c>
      <c r="EJ26" s="15">
        <f t="shared" si="1841"/>
        <v>0</v>
      </c>
      <c r="EK26" s="15">
        <f t="shared" si="1841"/>
        <v>0</v>
      </c>
      <c r="EL26" s="15">
        <f t="shared" si="1841"/>
        <v>0</v>
      </c>
      <c r="EM26" s="15">
        <f t="shared" si="1841"/>
        <v>0</v>
      </c>
      <c r="EN26" s="15">
        <f t="shared" si="1841"/>
        <v>0</v>
      </c>
      <c r="EO26" s="15">
        <f t="shared" si="1841"/>
        <v>0</v>
      </c>
      <c r="EP26" s="15">
        <f t="shared" si="1841"/>
        <v>0</v>
      </c>
      <c r="EQ26" s="15">
        <f t="shared" si="1841"/>
        <v>0</v>
      </c>
      <c r="ER26" s="15">
        <f t="shared" si="1841"/>
        <v>0</v>
      </c>
      <c r="ES26" s="15">
        <f t="shared" si="1841"/>
        <v>0</v>
      </c>
      <c r="ET26" s="15">
        <f t="shared" si="1841"/>
        <v>0</v>
      </c>
      <c r="EU26" s="15">
        <f t="shared" si="1841"/>
        <v>0</v>
      </c>
      <c r="EV26" s="15">
        <f t="shared" si="1841"/>
        <v>0</v>
      </c>
      <c r="EW26" s="15">
        <f t="shared" si="1841"/>
        <v>0</v>
      </c>
      <c r="EX26" s="15">
        <f t="shared" si="1841"/>
        <v>0</v>
      </c>
      <c r="EY26" s="15">
        <f t="shared" si="1841"/>
        <v>0</v>
      </c>
      <c r="EZ26" s="15">
        <f t="shared" si="1841"/>
        <v>0</v>
      </c>
      <c r="FA26" s="15">
        <f t="shared" si="1841"/>
        <v>0</v>
      </c>
      <c r="FB26" s="15">
        <f t="shared" si="1841"/>
        <v>0</v>
      </c>
      <c r="FC26" s="15">
        <f t="shared" si="1841"/>
        <v>0</v>
      </c>
      <c r="FD26" s="15">
        <f t="shared" si="1841"/>
        <v>0</v>
      </c>
      <c r="FE26" s="15">
        <f t="shared" si="1841"/>
        <v>0</v>
      </c>
      <c r="FF26" s="15">
        <f t="shared" si="1841"/>
        <v>0</v>
      </c>
      <c r="FG26" s="15">
        <f t="shared" si="1841"/>
        <v>0</v>
      </c>
      <c r="FH26" s="15">
        <f t="shared" si="1841"/>
        <v>0</v>
      </c>
      <c r="FI26" s="15">
        <f t="shared" si="1841"/>
        <v>0</v>
      </c>
      <c r="FJ26" s="15">
        <f t="shared" si="1841"/>
        <v>0</v>
      </c>
      <c r="FK26" s="15">
        <f t="shared" ref="FK26:HV26" si="1842">IF(AND(FK$9&gt;=$D26,FK$9&lt;$G26),IF(AND(FK$9&gt;=$D26,FK$9&lt;$H26),1,2),0)</f>
        <v>0</v>
      </c>
      <c r="FL26" s="15">
        <f t="shared" si="1842"/>
        <v>0</v>
      </c>
      <c r="FM26" s="15">
        <f t="shared" si="1842"/>
        <v>0</v>
      </c>
      <c r="FN26" s="15">
        <f t="shared" si="1842"/>
        <v>0</v>
      </c>
      <c r="FO26" s="15">
        <f t="shared" si="1842"/>
        <v>0</v>
      </c>
      <c r="FP26" s="15">
        <f t="shared" si="1842"/>
        <v>0</v>
      </c>
      <c r="FQ26" s="15">
        <f t="shared" si="1842"/>
        <v>0</v>
      </c>
      <c r="FR26" s="15">
        <f t="shared" si="1842"/>
        <v>0</v>
      </c>
      <c r="FS26" s="15">
        <f t="shared" si="1842"/>
        <v>0</v>
      </c>
      <c r="FT26" s="15">
        <f t="shared" si="1842"/>
        <v>0</v>
      </c>
      <c r="FU26" s="15">
        <f t="shared" si="1842"/>
        <v>0</v>
      </c>
      <c r="FV26" s="15">
        <f t="shared" si="1842"/>
        <v>0</v>
      </c>
      <c r="FW26" s="15">
        <f t="shared" si="1842"/>
        <v>0</v>
      </c>
      <c r="FX26" s="15">
        <f t="shared" si="1842"/>
        <v>0</v>
      </c>
      <c r="FY26" s="15">
        <f t="shared" si="1842"/>
        <v>0</v>
      </c>
      <c r="FZ26" s="15">
        <f t="shared" si="1842"/>
        <v>0</v>
      </c>
      <c r="GA26" s="15">
        <f t="shared" si="1842"/>
        <v>0</v>
      </c>
      <c r="GB26" s="15">
        <f t="shared" si="1842"/>
        <v>0</v>
      </c>
      <c r="GC26" s="15">
        <f t="shared" si="1842"/>
        <v>0</v>
      </c>
      <c r="GD26" s="15">
        <f t="shared" si="1842"/>
        <v>0</v>
      </c>
      <c r="GE26" s="15">
        <f t="shared" si="1842"/>
        <v>0</v>
      </c>
      <c r="GF26" s="15">
        <f t="shared" si="1842"/>
        <v>0</v>
      </c>
      <c r="GG26" s="15">
        <f t="shared" si="1842"/>
        <v>0</v>
      </c>
      <c r="GH26" s="15">
        <f t="shared" si="1842"/>
        <v>0</v>
      </c>
      <c r="GI26" s="15">
        <f t="shared" si="1842"/>
        <v>0</v>
      </c>
      <c r="GJ26" s="15">
        <f t="shared" si="1842"/>
        <v>0</v>
      </c>
      <c r="GK26" s="15">
        <f t="shared" si="1842"/>
        <v>0</v>
      </c>
      <c r="GL26" s="15">
        <f t="shared" si="1842"/>
        <v>0</v>
      </c>
      <c r="GM26" s="15">
        <f t="shared" si="1842"/>
        <v>0</v>
      </c>
      <c r="GN26" s="15">
        <f t="shared" si="1842"/>
        <v>0</v>
      </c>
      <c r="GO26" s="15">
        <f t="shared" si="1842"/>
        <v>0</v>
      </c>
      <c r="GP26" s="15">
        <f t="shared" si="1842"/>
        <v>0</v>
      </c>
      <c r="GQ26" s="15">
        <f t="shared" si="1842"/>
        <v>0</v>
      </c>
      <c r="GR26" s="15">
        <f t="shared" si="1842"/>
        <v>0</v>
      </c>
      <c r="GS26" s="15">
        <f t="shared" si="1842"/>
        <v>0</v>
      </c>
      <c r="GT26" s="15">
        <f t="shared" si="1842"/>
        <v>0</v>
      </c>
      <c r="GU26" s="15">
        <f t="shared" si="1842"/>
        <v>0</v>
      </c>
      <c r="GV26" s="15">
        <f t="shared" si="1842"/>
        <v>0</v>
      </c>
      <c r="GW26" s="15">
        <f t="shared" si="1842"/>
        <v>0</v>
      </c>
      <c r="GX26" s="15">
        <f t="shared" si="1842"/>
        <v>0</v>
      </c>
      <c r="GY26" s="15">
        <f t="shared" si="1842"/>
        <v>0</v>
      </c>
      <c r="GZ26" s="15">
        <f t="shared" si="1842"/>
        <v>0</v>
      </c>
      <c r="HA26" s="15">
        <f t="shared" si="1842"/>
        <v>0</v>
      </c>
      <c r="HB26" s="15">
        <f t="shared" si="1842"/>
        <v>0</v>
      </c>
      <c r="HC26" s="15">
        <f t="shared" si="1842"/>
        <v>0</v>
      </c>
      <c r="HD26" s="15">
        <f t="shared" si="1842"/>
        <v>0</v>
      </c>
      <c r="HE26" s="15">
        <f t="shared" si="1842"/>
        <v>0</v>
      </c>
      <c r="HF26" s="15">
        <f t="shared" si="1842"/>
        <v>0</v>
      </c>
      <c r="HG26" s="15">
        <f t="shared" si="1842"/>
        <v>0</v>
      </c>
      <c r="HH26" s="15">
        <f t="shared" si="1842"/>
        <v>0</v>
      </c>
      <c r="HI26" s="15">
        <f t="shared" si="1842"/>
        <v>0</v>
      </c>
      <c r="HJ26" s="15">
        <f t="shared" si="1842"/>
        <v>0</v>
      </c>
      <c r="HK26" s="15">
        <f t="shared" si="1842"/>
        <v>0</v>
      </c>
      <c r="HL26" s="15">
        <f t="shared" si="1842"/>
        <v>0</v>
      </c>
      <c r="HM26" s="15">
        <f t="shared" si="1842"/>
        <v>0</v>
      </c>
      <c r="HN26" s="15">
        <f t="shared" si="1842"/>
        <v>0</v>
      </c>
      <c r="HO26" s="15">
        <f t="shared" si="1842"/>
        <v>0</v>
      </c>
      <c r="HP26" s="15">
        <f t="shared" si="1842"/>
        <v>0</v>
      </c>
      <c r="HQ26" s="15">
        <f t="shared" si="1842"/>
        <v>0</v>
      </c>
      <c r="HR26" s="15">
        <f t="shared" si="1842"/>
        <v>0</v>
      </c>
      <c r="HS26" s="15">
        <f t="shared" si="1842"/>
        <v>0</v>
      </c>
      <c r="HT26" s="15">
        <f t="shared" si="1842"/>
        <v>0</v>
      </c>
      <c r="HU26" s="15">
        <f t="shared" si="1842"/>
        <v>0</v>
      </c>
      <c r="HV26" s="15">
        <f t="shared" si="1842"/>
        <v>0</v>
      </c>
      <c r="HW26" s="15">
        <f t="shared" ref="HW26:IV26" si="1843">IF(AND(HW$9&gt;=$D26,HW$9&lt;$G26),IF(AND(HW$9&gt;=$D26,HW$9&lt;$H26),1,2),0)</f>
        <v>0</v>
      </c>
      <c r="HX26" s="15">
        <f t="shared" si="1843"/>
        <v>0</v>
      </c>
      <c r="HY26" s="15">
        <f t="shared" si="1843"/>
        <v>0</v>
      </c>
      <c r="HZ26" s="15">
        <f t="shared" si="1843"/>
        <v>0</v>
      </c>
      <c r="IA26" s="15">
        <f t="shared" si="1843"/>
        <v>0</v>
      </c>
      <c r="IB26" s="15">
        <f t="shared" si="1843"/>
        <v>0</v>
      </c>
      <c r="IC26" s="15">
        <f t="shared" si="1843"/>
        <v>0</v>
      </c>
      <c r="ID26" s="15">
        <f t="shared" si="1843"/>
        <v>0</v>
      </c>
      <c r="IE26" s="15">
        <f t="shared" si="1843"/>
        <v>0</v>
      </c>
      <c r="IF26" s="15">
        <f t="shared" si="1843"/>
        <v>0</v>
      </c>
      <c r="IG26" s="15">
        <f t="shared" si="1843"/>
        <v>0</v>
      </c>
      <c r="IH26" s="15">
        <f t="shared" si="1843"/>
        <v>0</v>
      </c>
      <c r="II26" s="15">
        <f t="shared" si="1843"/>
        <v>0</v>
      </c>
      <c r="IJ26" s="15">
        <f t="shared" si="1843"/>
        <v>0</v>
      </c>
      <c r="IK26" s="15">
        <f t="shared" si="1843"/>
        <v>0</v>
      </c>
      <c r="IL26" s="15">
        <f t="shared" si="1843"/>
        <v>0</v>
      </c>
      <c r="IM26" s="15">
        <f t="shared" si="1843"/>
        <v>0</v>
      </c>
      <c r="IN26" s="15">
        <f t="shared" si="1843"/>
        <v>0</v>
      </c>
      <c r="IO26" s="15">
        <f t="shared" si="1843"/>
        <v>0</v>
      </c>
      <c r="IP26" s="15">
        <f t="shared" si="1843"/>
        <v>0</v>
      </c>
      <c r="IQ26" s="15">
        <f t="shared" si="1843"/>
        <v>0</v>
      </c>
      <c r="IR26" s="15">
        <f t="shared" si="1843"/>
        <v>0</v>
      </c>
      <c r="IS26" s="15">
        <f t="shared" si="1843"/>
        <v>0</v>
      </c>
      <c r="IT26" s="15">
        <f t="shared" si="1843"/>
        <v>0</v>
      </c>
      <c r="IU26" s="15">
        <f t="shared" si="1843"/>
        <v>0</v>
      </c>
      <c r="IV26" s="15">
        <f t="shared" si="1843"/>
        <v>0</v>
      </c>
    </row>
    <row r="27" spans="1:256" s="34" customFormat="1" ht="9" customHeight="1" x14ac:dyDescent="0.2">
      <c r="A27" s="91"/>
      <c r="B27" s="92"/>
      <c r="C27" s="84"/>
      <c r="D27" s="60"/>
      <c r="E27" s="61"/>
      <c r="F27" s="62"/>
      <c r="G27" s="60"/>
      <c r="H27" s="35"/>
      <c r="I27" s="36"/>
      <c r="J27" s="29" t="str">
        <f t="shared" ref="J27:BU27" si="1844">IF(J25=J24,F26,"")</f>
        <v/>
      </c>
      <c r="K27" s="30" t="str">
        <f t="shared" si="1844"/>
        <v/>
      </c>
      <c r="L27" s="30" t="str">
        <f t="shared" si="1844"/>
        <v/>
      </c>
      <c r="M27" s="30" t="str">
        <f t="shared" si="1844"/>
        <v/>
      </c>
      <c r="N27" s="30" t="str">
        <f t="shared" si="1844"/>
        <v/>
      </c>
      <c r="O27" s="30" t="str">
        <f t="shared" si="1844"/>
        <v/>
      </c>
      <c r="P27" s="30" t="str">
        <f t="shared" si="1844"/>
        <v/>
      </c>
      <c r="Q27" s="30" t="str">
        <f t="shared" si="1844"/>
        <v/>
      </c>
      <c r="R27" s="30" t="str">
        <f t="shared" si="1844"/>
        <v/>
      </c>
      <c r="S27" s="30" t="str">
        <f t="shared" si="1844"/>
        <v/>
      </c>
      <c r="T27" s="30" t="str">
        <f t="shared" si="1844"/>
        <v/>
      </c>
      <c r="U27" s="30" t="str">
        <f t="shared" si="1844"/>
        <v/>
      </c>
      <c r="V27" s="30" t="str">
        <f t="shared" si="1844"/>
        <v/>
      </c>
      <c r="W27" s="30" t="str">
        <f t="shared" si="1844"/>
        <v/>
      </c>
      <c r="X27" s="30" t="str">
        <f t="shared" si="1844"/>
        <v/>
      </c>
      <c r="Y27" s="30" t="str">
        <f t="shared" si="1844"/>
        <v/>
      </c>
      <c r="Z27" s="30" t="str">
        <f t="shared" si="1844"/>
        <v/>
      </c>
      <c r="AA27" s="30" t="str">
        <f t="shared" si="1844"/>
        <v/>
      </c>
      <c r="AB27" s="30" t="str">
        <f t="shared" si="1844"/>
        <v/>
      </c>
      <c r="AC27" s="30" t="str">
        <f t="shared" si="1844"/>
        <v/>
      </c>
      <c r="AD27" s="30" t="str">
        <f t="shared" si="1844"/>
        <v/>
      </c>
      <c r="AE27" s="30" t="str">
        <f t="shared" si="1844"/>
        <v/>
      </c>
      <c r="AF27" s="30" t="str">
        <f t="shared" si="1844"/>
        <v/>
      </c>
      <c r="AG27" s="30" t="str">
        <f t="shared" si="1844"/>
        <v/>
      </c>
      <c r="AH27" s="30" t="str">
        <f t="shared" si="1844"/>
        <v/>
      </c>
      <c r="AI27" s="30" t="str">
        <f t="shared" si="1844"/>
        <v/>
      </c>
      <c r="AJ27" s="30" t="str">
        <f t="shared" si="1844"/>
        <v/>
      </c>
      <c r="AK27" s="30" t="str">
        <f t="shared" si="1844"/>
        <v/>
      </c>
      <c r="AL27" s="30" t="str">
        <f t="shared" si="1844"/>
        <v/>
      </c>
      <c r="AM27" s="30" t="str">
        <f t="shared" si="1844"/>
        <v/>
      </c>
      <c r="AN27" s="30" t="str">
        <f t="shared" si="1844"/>
        <v/>
      </c>
      <c r="AO27" s="30" t="str">
        <f t="shared" si="1844"/>
        <v/>
      </c>
      <c r="AP27" s="30" t="str">
        <f t="shared" si="1844"/>
        <v/>
      </c>
      <c r="AQ27" s="30" t="str">
        <f t="shared" si="1844"/>
        <v/>
      </c>
      <c r="AR27" s="30" t="str">
        <f t="shared" si="1844"/>
        <v/>
      </c>
      <c r="AS27" s="30" t="str">
        <f t="shared" si="1844"/>
        <v/>
      </c>
      <c r="AT27" s="30" t="str">
        <f t="shared" si="1844"/>
        <v/>
      </c>
      <c r="AU27" s="30" t="str">
        <f t="shared" si="1844"/>
        <v/>
      </c>
      <c r="AV27" s="30" t="str">
        <f t="shared" si="1844"/>
        <v/>
      </c>
      <c r="AW27" s="30" t="str">
        <f t="shared" si="1844"/>
        <v/>
      </c>
      <c r="AX27" s="30" t="str">
        <f t="shared" si="1844"/>
        <v/>
      </c>
      <c r="AY27" s="30" t="str">
        <f t="shared" si="1844"/>
        <v/>
      </c>
      <c r="AZ27" s="30" t="str">
        <f t="shared" si="1844"/>
        <v/>
      </c>
      <c r="BA27" s="30" t="str">
        <f t="shared" si="1844"/>
        <v/>
      </c>
      <c r="BB27" s="30" t="str">
        <f t="shared" si="1844"/>
        <v/>
      </c>
      <c r="BC27" s="30" t="str">
        <f t="shared" si="1844"/>
        <v/>
      </c>
      <c r="BD27" s="30" t="str">
        <f t="shared" si="1844"/>
        <v/>
      </c>
      <c r="BE27" s="30" t="str">
        <f t="shared" si="1844"/>
        <v/>
      </c>
      <c r="BF27" s="30" t="str">
        <f t="shared" si="1844"/>
        <v/>
      </c>
      <c r="BG27" s="30" t="str">
        <f t="shared" si="1844"/>
        <v/>
      </c>
      <c r="BH27" s="30" t="str">
        <f t="shared" si="1844"/>
        <v/>
      </c>
      <c r="BI27" s="30" t="str">
        <f t="shared" si="1844"/>
        <v/>
      </c>
      <c r="BJ27" s="30" t="str">
        <f t="shared" si="1844"/>
        <v/>
      </c>
      <c r="BK27" s="30" t="str">
        <f t="shared" si="1844"/>
        <v/>
      </c>
      <c r="BL27" s="30" t="str">
        <f t="shared" si="1844"/>
        <v/>
      </c>
      <c r="BM27" s="30" t="str">
        <f t="shared" si="1844"/>
        <v/>
      </c>
      <c r="BN27" s="30" t="str">
        <f t="shared" si="1844"/>
        <v/>
      </c>
      <c r="BO27" s="30" t="str">
        <f t="shared" si="1844"/>
        <v/>
      </c>
      <c r="BP27" s="30" t="str">
        <f t="shared" si="1844"/>
        <v/>
      </c>
      <c r="BQ27" s="30" t="str">
        <f t="shared" si="1844"/>
        <v/>
      </c>
      <c r="BR27" s="30" t="str">
        <f t="shared" si="1844"/>
        <v/>
      </c>
      <c r="BS27" s="30" t="str">
        <f t="shared" si="1844"/>
        <v/>
      </c>
      <c r="BT27" s="30" t="str">
        <f t="shared" si="1844"/>
        <v/>
      </c>
      <c r="BU27" s="30" t="str">
        <f t="shared" si="1844"/>
        <v/>
      </c>
      <c r="BV27" s="30" t="str">
        <f t="shared" ref="BV27:EG27" si="1845">IF(BV25=BV24,BR26,"")</f>
        <v/>
      </c>
      <c r="BW27" s="30" t="str">
        <f t="shared" si="1845"/>
        <v/>
      </c>
      <c r="BX27" s="30" t="str">
        <f t="shared" si="1845"/>
        <v/>
      </c>
      <c r="BY27" s="30" t="str">
        <f t="shared" si="1845"/>
        <v/>
      </c>
      <c r="BZ27" s="30" t="str">
        <f t="shared" si="1845"/>
        <v/>
      </c>
      <c r="CA27" s="30" t="str">
        <f t="shared" si="1845"/>
        <v/>
      </c>
      <c r="CB27" s="30" t="str">
        <f t="shared" si="1845"/>
        <v/>
      </c>
      <c r="CC27" s="30" t="str">
        <f t="shared" si="1845"/>
        <v/>
      </c>
      <c r="CD27" s="30" t="str">
        <f t="shared" si="1845"/>
        <v/>
      </c>
      <c r="CE27" s="30" t="str">
        <f t="shared" si="1845"/>
        <v/>
      </c>
      <c r="CF27" s="30" t="str">
        <f t="shared" si="1845"/>
        <v/>
      </c>
      <c r="CG27" s="30" t="str">
        <f t="shared" si="1845"/>
        <v/>
      </c>
      <c r="CH27" s="30" t="str">
        <f t="shared" si="1845"/>
        <v/>
      </c>
      <c r="CI27" s="30" t="str">
        <f t="shared" si="1845"/>
        <v/>
      </c>
      <c r="CJ27" s="30" t="str">
        <f t="shared" si="1845"/>
        <v/>
      </c>
      <c r="CK27" s="30" t="str">
        <f t="shared" si="1845"/>
        <v/>
      </c>
      <c r="CL27" s="30" t="str">
        <f t="shared" si="1845"/>
        <v/>
      </c>
      <c r="CM27" s="30" t="str">
        <f t="shared" si="1845"/>
        <v/>
      </c>
      <c r="CN27" s="30" t="str">
        <f t="shared" si="1845"/>
        <v/>
      </c>
      <c r="CO27" s="30" t="str">
        <f t="shared" si="1845"/>
        <v/>
      </c>
      <c r="CP27" s="30" t="str">
        <f t="shared" si="1845"/>
        <v/>
      </c>
      <c r="CQ27" s="30" t="str">
        <f t="shared" si="1845"/>
        <v/>
      </c>
      <c r="CR27" s="30" t="str">
        <f t="shared" si="1845"/>
        <v/>
      </c>
      <c r="CS27" s="30" t="str">
        <f t="shared" si="1845"/>
        <v/>
      </c>
      <c r="CT27" s="30" t="str">
        <f t="shared" si="1845"/>
        <v/>
      </c>
      <c r="CU27" s="30" t="str">
        <f t="shared" si="1845"/>
        <v/>
      </c>
      <c r="CV27" s="30" t="str">
        <f t="shared" si="1845"/>
        <v/>
      </c>
      <c r="CW27" s="30" t="str">
        <f t="shared" si="1845"/>
        <v/>
      </c>
      <c r="CX27" s="30" t="str">
        <f t="shared" si="1845"/>
        <v/>
      </c>
      <c r="CY27" s="30" t="str">
        <f t="shared" si="1845"/>
        <v/>
      </c>
      <c r="CZ27" s="30" t="str">
        <f t="shared" si="1845"/>
        <v/>
      </c>
      <c r="DA27" s="30" t="str">
        <f t="shared" si="1845"/>
        <v/>
      </c>
      <c r="DB27" s="30" t="str">
        <f t="shared" si="1845"/>
        <v/>
      </c>
      <c r="DC27" s="30" t="str">
        <f t="shared" si="1845"/>
        <v/>
      </c>
      <c r="DD27" s="30" t="str">
        <f t="shared" si="1845"/>
        <v/>
      </c>
      <c r="DE27" s="30" t="str">
        <f t="shared" si="1845"/>
        <v/>
      </c>
      <c r="DF27" s="30" t="str">
        <f t="shared" si="1845"/>
        <v/>
      </c>
      <c r="DG27" s="30" t="str">
        <f t="shared" si="1845"/>
        <v/>
      </c>
      <c r="DH27" s="30" t="str">
        <f t="shared" si="1845"/>
        <v/>
      </c>
      <c r="DI27" s="30" t="str">
        <f t="shared" si="1845"/>
        <v/>
      </c>
      <c r="DJ27" s="30" t="str">
        <f t="shared" si="1845"/>
        <v/>
      </c>
      <c r="DK27" s="30" t="str">
        <f t="shared" si="1845"/>
        <v/>
      </c>
      <c r="DL27" s="30" t="str">
        <f t="shared" si="1845"/>
        <v/>
      </c>
      <c r="DM27" s="30" t="str">
        <f t="shared" si="1845"/>
        <v/>
      </c>
      <c r="DN27" s="30" t="str">
        <f t="shared" si="1845"/>
        <v/>
      </c>
      <c r="DO27" s="30" t="str">
        <f t="shared" si="1845"/>
        <v/>
      </c>
      <c r="DP27" s="30" t="str">
        <f t="shared" si="1845"/>
        <v/>
      </c>
      <c r="DQ27" s="30" t="str">
        <f t="shared" si="1845"/>
        <v/>
      </c>
      <c r="DR27" s="30" t="str">
        <f t="shared" si="1845"/>
        <v/>
      </c>
      <c r="DS27" s="30" t="str">
        <f t="shared" si="1845"/>
        <v/>
      </c>
      <c r="DT27" s="30" t="str">
        <f t="shared" si="1845"/>
        <v/>
      </c>
      <c r="DU27" s="30" t="str">
        <f t="shared" si="1845"/>
        <v/>
      </c>
      <c r="DV27" s="30" t="str">
        <f t="shared" si="1845"/>
        <v/>
      </c>
      <c r="DW27" s="30" t="str">
        <f t="shared" si="1845"/>
        <v/>
      </c>
      <c r="DX27" s="30" t="str">
        <f t="shared" si="1845"/>
        <v/>
      </c>
      <c r="DY27" s="30" t="str">
        <f t="shared" si="1845"/>
        <v/>
      </c>
      <c r="DZ27" s="30" t="str">
        <f t="shared" si="1845"/>
        <v/>
      </c>
      <c r="EA27" s="30" t="str">
        <f t="shared" si="1845"/>
        <v/>
      </c>
      <c r="EB27" s="30" t="str">
        <f t="shared" si="1845"/>
        <v/>
      </c>
      <c r="EC27" s="30" t="str">
        <f t="shared" si="1845"/>
        <v/>
      </c>
      <c r="ED27" s="30" t="str">
        <f t="shared" si="1845"/>
        <v/>
      </c>
      <c r="EE27" s="30" t="str">
        <f t="shared" si="1845"/>
        <v/>
      </c>
      <c r="EF27" s="30" t="str">
        <f t="shared" si="1845"/>
        <v/>
      </c>
      <c r="EG27" s="30" t="str">
        <f t="shared" si="1845"/>
        <v/>
      </c>
      <c r="EH27" s="30" t="str">
        <f t="shared" ref="EH27:FP27" si="1846">IF(EH25=EH24,ED26,"")</f>
        <v/>
      </c>
      <c r="EI27" s="30" t="str">
        <f t="shared" si="1846"/>
        <v/>
      </c>
      <c r="EJ27" s="30" t="str">
        <f t="shared" si="1846"/>
        <v/>
      </c>
      <c r="EK27" s="30" t="str">
        <f t="shared" si="1846"/>
        <v/>
      </c>
      <c r="EL27" s="30" t="str">
        <f t="shared" si="1846"/>
        <v/>
      </c>
      <c r="EM27" s="30" t="str">
        <f t="shared" si="1846"/>
        <v/>
      </c>
      <c r="EN27" s="30" t="str">
        <f t="shared" si="1846"/>
        <v/>
      </c>
      <c r="EO27" s="30" t="str">
        <f t="shared" si="1846"/>
        <v/>
      </c>
      <c r="EP27" s="30" t="str">
        <f t="shared" si="1846"/>
        <v/>
      </c>
      <c r="EQ27" s="30" t="str">
        <f t="shared" si="1846"/>
        <v/>
      </c>
      <c r="ER27" s="30" t="str">
        <f t="shared" si="1846"/>
        <v/>
      </c>
      <c r="ES27" s="30" t="str">
        <f t="shared" si="1846"/>
        <v/>
      </c>
      <c r="ET27" s="30" t="str">
        <f t="shared" si="1846"/>
        <v/>
      </c>
      <c r="EU27" s="30" t="str">
        <f t="shared" si="1846"/>
        <v/>
      </c>
      <c r="EV27" s="30" t="str">
        <f t="shared" si="1846"/>
        <v/>
      </c>
      <c r="EW27" s="30" t="str">
        <f t="shared" si="1846"/>
        <v/>
      </c>
      <c r="EX27" s="30" t="str">
        <f t="shared" si="1846"/>
        <v/>
      </c>
      <c r="EY27" s="30" t="str">
        <f t="shared" si="1846"/>
        <v/>
      </c>
      <c r="EZ27" s="30" t="str">
        <f t="shared" si="1846"/>
        <v/>
      </c>
      <c r="FA27" s="30" t="str">
        <f t="shared" si="1846"/>
        <v/>
      </c>
      <c r="FB27" s="30" t="str">
        <f t="shared" si="1846"/>
        <v/>
      </c>
      <c r="FC27" s="30" t="str">
        <f t="shared" si="1846"/>
        <v/>
      </c>
      <c r="FD27" s="30" t="str">
        <f t="shared" si="1846"/>
        <v/>
      </c>
      <c r="FE27" s="30" t="str">
        <f t="shared" si="1846"/>
        <v/>
      </c>
      <c r="FF27" s="30" t="str">
        <f t="shared" si="1846"/>
        <v/>
      </c>
      <c r="FG27" s="30" t="str">
        <f t="shared" si="1846"/>
        <v/>
      </c>
      <c r="FH27" s="30" t="str">
        <f t="shared" si="1846"/>
        <v/>
      </c>
      <c r="FI27" s="30" t="str">
        <f t="shared" si="1846"/>
        <v/>
      </c>
      <c r="FJ27" s="30" t="str">
        <f t="shared" si="1846"/>
        <v/>
      </c>
      <c r="FK27" s="30" t="str">
        <f t="shared" si="1846"/>
        <v/>
      </c>
      <c r="FL27" s="30" t="str">
        <f t="shared" si="1846"/>
        <v/>
      </c>
      <c r="FM27" s="30" t="str">
        <f t="shared" si="1846"/>
        <v/>
      </c>
      <c r="FN27" s="30" t="str">
        <f t="shared" si="1846"/>
        <v/>
      </c>
      <c r="FO27" s="30" t="str">
        <f t="shared" si="1846"/>
        <v/>
      </c>
      <c r="FP27" s="30" t="str">
        <f t="shared" si="1846"/>
        <v/>
      </c>
      <c r="FQ27" s="30" t="str">
        <f t="shared" ref="FQ27" si="1847">IF(FQ25=FQ24,FM26,"")</f>
        <v/>
      </c>
      <c r="FR27" s="30" t="str">
        <f t="shared" ref="FR27" si="1848">IF(FR25=FR24,FN26,"")</f>
        <v/>
      </c>
      <c r="FS27" s="30" t="str">
        <f t="shared" ref="FS27" si="1849">IF(FS25=FS24,FO26,"")</f>
        <v/>
      </c>
      <c r="FT27" s="30" t="str">
        <f t="shared" ref="FT27" si="1850">IF(FT25=FT24,FP26,"")</f>
        <v/>
      </c>
      <c r="FU27" s="30" t="str">
        <f t="shared" ref="FU27" si="1851">IF(FU25=FU24,FQ26,"")</f>
        <v/>
      </c>
      <c r="FV27" s="30" t="str">
        <f t="shared" ref="FV27" si="1852">IF(FV25=FV24,FR26,"")</f>
        <v/>
      </c>
      <c r="FW27" s="30" t="str">
        <f t="shared" ref="FW27" si="1853">IF(FW25=FW24,FS26,"")</f>
        <v/>
      </c>
      <c r="FX27" s="30" t="str">
        <f t="shared" ref="FX27" si="1854">IF(FX25=FX24,FT26,"")</f>
        <v/>
      </c>
      <c r="FY27" s="30" t="str">
        <f t="shared" ref="FY27" si="1855">IF(FY25=FY24,FU26,"")</f>
        <v/>
      </c>
      <c r="FZ27" s="30" t="str">
        <f t="shared" ref="FZ27" si="1856">IF(FZ25=FZ24,FV26,"")</f>
        <v/>
      </c>
      <c r="GA27" s="30" t="str">
        <f t="shared" ref="GA27" si="1857">IF(GA25=GA24,FW26,"")</f>
        <v/>
      </c>
      <c r="GB27" s="30" t="str">
        <f t="shared" ref="GB27" si="1858">IF(GB25=GB24,FX26,"")</f>
        <v/>
      </c>
      <c r="GC27" s="30" t="str">
        <f t="shared" ref="GC27" si="1859">IF(GC25=GC24,FY26,"")</f>
        <v/>
      </c>
      <c r="GD27" s="30" t="str">
        <f t="shared" ref="GD27" si="1860">IF(GD25=GD24,FZ26,"")</f>
        <v/>
      </c>
      <c r="GE27" s="30" t="str">
        <f t="shared" ref="GE27" si="1861">IF(GE25=GE24,GA26,"")</f>
        <v/>
      </c>
      <c r="GF27" s="30" t="str">
        <f t="shared" ref="GF27" si="1862">IF(GF25=GF24,GB26,"")</f>
        <v/>
      </c>
      <c r="GG27" s="30" t="str">
        <f t="shared" ref="GG27" si="1863">IF(GG25=GG24,GC26,"")</f>
        <v/>
      </c>
      <c r="GH27" s="30" t="str">
        <f t="shared" ref="GH27" si="1864">IF(GH25=GH24,GD26,"")</f>
        <v/>
      </c>
      <c r="GI27" s="30" t="str">
        <f t="shared" ref="GI27" si="1865">IF(GI25=GI24,GE26,"")</f>
        <v/>
      </c>
      <c r="GJ27" s="30" t="str">
        <f t="shared" ref="GJ27" si="1866">IF(GJ25=GJ24,GF26,"")</f>
        <v/>
      </c>
      <c r="GK27" s="30" t="str">
        <f t="shared" ref="GK27" si="1867">IF(GK25=GK24,GG26,"")</f>
        <v/>
      </c>
      <c r="GL27" s="30" t="str">
        <f t="shared" ref="GL27" si="1868">IF(GL25=GL24,GH26,"")</f>
        <v/>
      </c>
      <c r="GM27" s="30" t="str">
        <f t="shared" ref="GM27" si="1869">IF(GM25=GM24,GI26,"")</f>
        <v/>
      </c>
      <c r="GN27" s="30" t="str">
        <f t="shared" ref="GN27" si="1870">IF(GN25=GN24,GJ26,"")</f>
        <v/>
      </c>
      <c r="GO27" s="30" t="str">
        <f t="shared" ref="GO27" si="1871">IF(GO25=GO24,GK26,"")</f>
        <v/>
      </c>
      <c r="GP27" s="30" t="str">
        <f t="shared" ref="GP27" si="1872">IF(GP25=GP24,GL26,"")</f>
        <v/>
      </c>
      <c r="GQ27" s="30" t="str">
        <f t="shared" ref="GQ27" si="1873">IF(GQ25=GQ24,GM26,"")</f>
        <v/>
      </c>
      <c r="GR27" s="30" t="str">
        <f t="shared" ref="GR27" si="1874">IF(GR25=GR24,GN26,"")</f>
        <v/>
      </c>
      <c r="GS27" s="30" t="str">
        <f t="shared" ref="GS27" si="1875">IF(GS25=GS24,GO26,"")</f>
        <v/>
      </c>
      <c r="GT27" s="30" t="str">
        <f t="shared" ref="GT27" si="1876">IF(GT25=GT24,GP26,"")</f>
        <v/>
      </c>
      <c r="GU27" s="30" t="str">
        <f t="shared" ref="GU27" si="1877">IF(GU25=GU24,GQ26,"")</f>
        <v/>
      </c>
      <c r="GV27" s="30" t="str">
        <f t="shared" ref="GV27" si="1878">IF(GV25=GV24,GR26,"")</f>
        <v/>
      </c>
      <c r="GW27" s="30" t="str">
        <f t="shared" ref="GW27" si="1879">IF(GW25=GW24,GS26,"")</f>
        <v/>
      </c>
      <c r="GX27" s="30" t="str">
        <f t="shared" ref="GX27" si="1880">IF(GX25=GX24,GT26,"")</f>
        <v/>
      </c>
      <c r="GY27" s="30" t="str">
        <f t="shared" ref="GY27" si="1881">IF(GY25=GY24,GU26,"")</f>
        <v/>
      </c>
      <c r="GZ27" s="30" t="str">
        <f t="shared" ref="GZ27" si="1882">IF(GZ25=GZ24,GV26,"")</f>
        <v/>
      </c>
      <c r="HA27" s="30" t="str">
        <f t="shared" ref="HA27" si="1883">IF(HA25=HA24,GW26,"")</f>
        <v/>
      </c>
      <c r="HB27" s="30" t="str">
        <f t="shared" ref="HB27" si="1884">IF(HB25=HB24,GX26,"")</f>
        <v/>
      </c>
      <c r="HC27" s="30" t="str">
        <f t="shared" ref="HC27" si="1885">IF(HC25=HC24,GY26,"")</f>
        <v/>
      </c>
      <c r="HD27" s="30" t="str">
        <f t="shared" ref="HD27" si="1886">IF(HD25=HD24,GZ26,"")</f>
        <v/>
      </c>
      <c r="HE27" s="30" t="str">
        <f t="shared" ref="HE27" si="1887">IF(HE25=HE24,HA26,"")</f>
        <v/>
      </c>
      <c r="HF27" s="30" t="str">
        <f t="shared" ref="HF27" si="1888">IF(HF25=HF24,HB26,"")</f>
        <v/>
      </c>
      <c r="HG27" s="30" t="str">
        <f t="shared" ref="HG27" si="1889">IF(HG25=HG24,HC26,"")</f>
        <v/>
      </c>
      <c r="HH27" s="30" t="str">
        <f t="shared" ref="HH27" si="1890">IF(HH25=HH24,HD26,"")</f>
        <v/>
      </c>
      <c r="HI27" s="30" t="str">
        <f t="shared" ref="HI27" si="1891">IF(HI25=HI24,HE26,"")</f>
        <v/>
      </c>
      <c r="HJ27" s="30" t="str">
        <f t="shared" ref="HJ27" si="1892">IF(HJ25=HJ24,HF26,"")</f>
        <v/>
      </c>
      <c r="HK27" s="30" t="str">
        <f t="shared" ref="HK27" si="1893">IF(HK25=HK24,HG26,"")</f>
        <v/>
      </c>
      <c r="HL27" s="30" t="str">
        <f t="shared" ref="HL27" si="1894">IF(HL25=HL24,HH26,"")</f>
        <v/>
      </c>
      <c r="HM27" s="30" t="str">
        <f t="shared" ref="HM27" si="1895">IF(HM25=HM24,HI26,"")</f>
        <v/>
      </c>
      <c r="HN27" s="30" t="str">
        <f t="shared" ref="HN27" si="1896">IF(HN25=HN24,HJ26,"")</f>
        <v/>
      </c>
      <c r="HO27" s="30" t="str">
        <f t="shared" ref="HO27" si="1897">IF(HO25=HO24,HK26,"")</f>
        <v/>
      </c>
      <c r="HP27" s="30" t="str">
        <f t="shared" ref="HP27" si="1898">IF(HP25=HP24,HL26,"")</f>
        <v/>
      </c>
      <c r="HQ27" s="30" t="str">
        <f t="shared" ref="HQ27" si="1899">IF(HQ25=HQ24,HM26,"")</f>
        <v/>
      </c>
      <c r="HR27" s="30" t="str">
        <f t="shared" ref="HR27" si="1900">IF(HR25=HR24,HN26,"")</f>
        <v/>
      </c>
      <c r="HS27" s="30" t="str">
        <f t="shared" ref="HS27" si="1901">IF(HS25=HS24,HO26,"")</f>
        <v/>
      </c>
      <c r="HT27" s="30" t="str">
        <f t="shared" ref="HT27" si="1902">IF(HT25=HT24,HP26,"")</f>
        <v/>
      </c>
      <c r="HU27" s="30" t="str">
        <f t="shared" ref="HU27" si="1903">IF(HU25=HU24,HQ26,"")</f>
        <v/>
      </c>
      <c r="HV27" s="30" t="str">
        <f t="shared" ref="HV27" si="1904">IF(HV25=HV24,HR26,"")</f>
        <v/>
      </c>
      <c r="HW27" s="30" t="str">
        <f t="shared" ref="HW27" si="1905">IF(HW25=HW24,HS26,"")</f>
        <v/>
      </c>
      <c r="HX27" s="30" t="str">
        <f t="shared" ref="HX27" si="1906">IF(HX25=HX24,HT26,"")</f>
        <v/>
      </c>
      <c r="HY27" s="30" t="str">
        <f t="shared" ref="HY27" si="1907">IF(HY25=HY24,HU26,"")</f>
        <v/>
      </c>
      <c r="HZ27" s="30" t="str">
        <f t="shared" ref="HZ27" si="1908">IF(HZ25=HZ24,HV26,"")</f>
        <v/>
      </c>
      <c r="IA27" s="30" t="str">
        <f t="shared" ref="IA27" si="1909">IF(IA25=IA24,HW26,"")</f>
        <v/>
      </c>
      <c r="IB27" s="30" t="str">
        <f t="shared" ref="IB27" si="1910">IF(IB25=IB24,HX26,"")</f>
        <v/>
      </c>
      <c r="IC27" s="30" t="str">
        <f t="shared" ref="IC27" si="1911">IF(IC25=IC24,HY26,"")</f>
        <v/>
      </c>
      <c r="ID27" s="30" t="str">
        <f t="shared" ref="ID27" si="1912">IF(ID25=ID24,HZ26,"")</f>
        <v/>
      </c>
      <c r="IE27" s="30" t="str">
        <f t="shared" ref="IE27" si="1913">IF(IE25=IE24,IA26,"")</f>
        <v/>
      </c>
      <c r="IF27" s="30" t="str">
        <f t="shared" ref="IF27" si="1914">IF(IF25=IF24,IB26,"")</f>
        <v/>
      </c>
      <c r="IG27" s="30" t="str">
        <f t="shared" ref="IG27" si="1915">IF(IG25=IG24,IC26,"")</f>
        <v/>
      </c>
      <c r="IH27" s="30" t="str">
        <f t="shared" ref="IH27" si="1916">IF(IH25=IH24,ID26,"")</f>
        <v/>
      </c>
      <c r="II27" s="30" t="str">
        <f t="shared" ref="II27" si="1917">IF(II25=II24,IE26,"")</f>
        <v/>
      </c>
      <c r="IJ27" s="30" t="str">
        <f t="shared" ref="IJ27" si="1918">IF(IJ25=IJ24,IF26,"")</f>
        <v/>
      </c>
      <c r="IK27" s="30" t="str">
        <f t="shared" ref="IK27" si="1919">IF(IK25=IK24,IG26,"")</f>
        <v/>
      </c>
      <c r="IL27" s="30" t="str">
        <f t="shared" ref="IL27" si="1920">IF(IL25=IL24,IH26,"")</f>
        <v/>
      </c>
      <c r="IM27" s="30" t="str">
        <f t="shared" ref="IM27" si="1921">IF(IM25=IM24,II26,"")</f>
        <v/>
      </c>
      <c r="IN27" s="30" t="str">
        <f t="shared" ref="IN27" si="1922">IF(IN25=IN24,IJ26,"")</f>
        <v/>
      </c>
      <c r="IO27" s="30" t="str">
        <f t="shared" ref="IO27" si="1923">IF(IO25=IO24,IK26,"")</f>
        <v/>
      </c>
      <c r="IP27" s="30" t="str">
        <f t="shared" ref="IP27" si="1924">IF(IP25=IP24,IL26,"")</f>
        <v/>
      </c>
      <c r="IQ27" s="30" t="str">
        <f t="shared" ref="IQ27" si="1925">IF(IQ25=IQ24,IM26,"")</f>
        <v/>
      </c>
      <c r="IR27" s="30" t="str">
        <f t="shared" ref="IR27" si="1926">IF(IR25=IR24,IN26,"")</f>
        <v/>
      </c>
      <c r="IS27" s="30" t="str">
        <f t="shared" ref="IS27" si="1927">IF(IS25=IS24,IO26,"")</f>
        <v/>
      </c>
      <c r="IT27" s="30" t="str">
        <f t="shared" ref="IT27" si="1928">IF(IT25=IT24,IP26,"")</f>
        <v/>
      </c>
      <c r="IU27" s="30" t="str">
        <f t="shared" ref="IU27" si="1929">IF(IU25=IU24,IQ26,"")</f>
        <v/>
      </c>
      <c r="IV27" s="30" t="str">
        <f t="shared" ref="IV27" si="1930">IF(IV25=IV24,IR26,"")</f>
        <v/>
      </c>
    </row>
    <row r="28" spans="1:256" ht="12.75" customHeight="1" x14ac:dyDescent="0.2">
      <c r="A28" s="91">
        <v>0.30343749999999997</v>
      </c>
      <c r="B28" s="92">
        <v>1</v>
      </c>
      <c r="C28" s="83"/>
      <c r="D28" s="56">
        <f>D26+E26</f>
        <v>7.2139236111111114</v>
      </c>
      <c r="E28" s="57">
        <f>A28</f>
        <v>0.30343749999999997</v>
      </c>
      <c r="F28" s="64">
        <v>0</v>
      </c>
      <c r="G28" s="56">
        <f>D28+E28</f>
        <v>7.5173611111111116</v>
      </c>
      <c r="H28" s="13">
        <f>D28+F28</f>
        <v>7.2139236111111114</v>
      </c>
      <c r="I28" s="6">
        <f>E28-F28</f>
        <v>0.30343749999999997</v>
      </c>
      <c r="J28" s="14">
        <f t="shared" si="1657"/>
        <v>0</v>
      </c>
      <c r="K28" s="15">
        <f t="shared" si="1657"/>
        <v>0</v>
      </c>
      <c r="L28" s="15">
        <f t="shared" si="1657"/>
        <v>0</v>
      </c>
      <c r="M28" s="15">
        <f t="shared" si="1657"/>
        <v>0</v>
      </c>
      <c r="N28" s="15">
        <f t="shared" si="1657"/>
        <v>0</v>
      </c>
      <c r="O28" s="15">
        <f t="shared" si="1657"/>
        <v>0</v>
      </c>
      <c r="P28" s="15">
        <f t="shared" si="1657"/>
        <v>0</v>
      </c>
      <c r="Q28" s="15">
        <f t="shared" si="1657"/>
        <v>0</v>
      </c>
      <c r="R28" s="15">
        <f t="shared" si="1657"/>
        <v>0</v>
      </c>
      <c r="S28" s="15">
        <f t="shared" si="1657"/>
        <v>0</v>
      </c>
      <c r="T28" s="15">
        <f t="shared" si="1657"/>
        <v>0</v>
      </c>
      <c r="U28" s="15">
        <f t="shared" si="1657"/>
        <v>0</v>
      </c>
      <c r="V28" s="15">
        <f t="shared" si="1657"/>
        <v>0</v>
      </c>
      <c r="W28" s="15">
        <f t="shared" si="1657"/>
        <v>0</v>
      </c>
      <c r="X28" s="15">
        <f t="shared" si="1657"/>
        <v>0</v>
      </c>
      <c r="Y28" s="15">
        <f t="shared" si="1657"/>
        <v>0</v>
      </c>
      <c r="Z28" s="15">
        <f t="shared" si="1657"/>
        <v>0</v>
      </c>
      <c r="AA28" s="15">
        <f t="shared" si="1657"/>
        <v>0</v>
      </c>
      <c r="AB28" s="15">
        <f t="shared" si="1657"/>
        <v>0</v>
      </c>
      <c r="AC28" s="15">
        <f t="shared" si="1657"/>
        <v>0</v>
      </c>
      <c r="AD28" s="15">
        <f t="shared" si="1657"/>
        <v>0</v>
      </c>
      <c r="AE28" s="15">
        <f t="shared" si="1657"/>
        <v>0</v>
      </c>
      <c r="AF28" s="15">
        <f t="shared" si="1657"/>
        <v>0</v>
      </c>
      <c r="AG28" s="15">
        <f t="shared" si="1657"/>
        <v>0</v>
      </c>
      <c r="AH28" s="15">
        <f t="shared" si="1657"/>
        <v>0</v>
      </c>
      <c r="AI28" s="15">
        <f t="shared" si="1657"/>
        <v>0</v>
      </c>
      <c r="AJ28" s="15">
        <f t="shared" si="1657"/>
        <v>0</v>
      </c>
      <c r="AK28" s="15">
        <f t="shared" si="1657"/>
        <v>0</v>
      </c>
      <c r="AL28" s="15">
        <f t="shared" si="1657"/>
        <v>0</v>
      </c>
      <c r="AM28" s="15">
        <f t="shared" ref="AM28:CX28" si="1931">IF(AND(AM$9&gt;=$D28,AM$9&lt;$G28),IF(AND(AM$9&gt;=$D28,AM$9&lt;$H28),1,2),0)</f>
        <v>0</v>
      </c>
      <c r="AN28" s="15">
        <f t="shared" si="1931"/>
        <v>0</v>
      </c>
      <c r="AO28" s="15">
        <f t="shared" si="1931"/>
        <v>0</v>
      </c>
      <c r="AP28" s="15">
        <f t="shared" si="1931"/>
        <v>0</v>
      </c>
      <c r="AQ28" s="15">
        <f t="shared" si="1931"/>
        <v>0</v>
      </c>
      <c r="AR28" s="15">
        <f t="shared" si="1931"/>
        <v>0</v>
      </c>
      <c r="AS28" s="15">
        <f t="shared" si="1931"/>
        <v>0</v>
      </c>
      <c r="AT28" s="15">
        <f t="shared" si="1931"/>
        <v>0</v>
      </c>
      <c r="AU28" s="15">
        <f t="shared" si="1931"/>
        <v>0</v>
      </c>
      <c r="AV28" s="15">
        <f t="shared" si="1931"/>
        <v>0</v>
      </c>
      <c r="AW28" s="15">
        <f t="shared" si="1931"/>
        <v>0</v>
      </c>
      <c r="AX28" s="15">
        <f t="shared" si="1931"/>
        <v>0</v>
      </c>
      <c r="AY28" s="15">
        <f t="shared" si="1931"/>
        <v>0</v>
      </c>
      <c r="AZ28" s="15">
        <f t="shared" si="1931"/>
        <v>0</v>
      </c>
      <c r="BA28" s="15">
        <f t="shared" si="1931"/>
        <v>0</v>
      </c>
      <c r="BB28" s="15">
        <f t="shared" si="1931"/>
        <v>0</v>
      </c>
      <c r="BC28" s="15">
        <f t="shared" si="1931"/>
        <v>0</v>
      </c>
      <c r="BD28" s="15">
        <f t="shared" si="1931"/>
        <v>0</v>
      </c>
      <c r="BE28" s="15">
        <f t="shared" si="1931"/>
        <v>0</v>
      </c>
      <c r="BF28" s="15">
        <f t="shared" si="1931"/>
        <v>0</v>
      </c>
      <c r="BG28" s="15">
        <f t="shared" si="1931"/>
        <v>0</v>
      </c>
      <c r="BH28" s="15">
        <f t="shared" si="1931"/>
        <v>0</v>
      </c>
      <c r="BI28" s="15">
        <f t="shared" si="1931"/>
        <v>0</v>
      </c>
      <c r="BJ28" s="15">
        <f t="shared" si="1931"/>
        <v>0</v>
      </c>
      <c r="BK28" s="15">
        <f t="shared" si="1931"/>
        <v>0</v>
      </c>
      <c r="BL28" s="15">
        <f t="shared" si="1931"/>
        <v>0</v>
      </c>
      <c r="BM28" s="15">
        <f t="shared" si="1931"/>
        <v>0</v>
      </c>
      <c r="BN28" s="15">
        <f t="shared" si="1931"/>
        <v>0</v>
      </c>
      <c r="BO28" s="15">
        <f t="shared" si="1931"/>
        <v>0</v>
      </c>
      <c r="BP28" s="15">
        <f t="shared" si="1931"/>
        <v>0</v>
      </c>
      <c r="BQ28" s="15">
        <f t="shared" si="1931"/>
        <v>0</v>
      </c>
      <c r="BR28" s="15">
        <f t="shared" si="1931"/>
        <v>0</v>
      </c>
      <c r="BS28" s="15">
        <f t="shared" si="1931"/>
        <v>0</v>
      </c>
      <c r="BT28" s="15">
        <f t="shared" si="1931"/>
        <v>0</v>
      </c>
      <c r="BU28" s="15">
        <f t="shared" si="1931"/>
        <v>0</v>
      </c>
      <c r="BV28" s="15">
        <f t="shared" si="1931"/>
        <v>0</v>
      </c>
      <c r="BW28" s="15">
        <f t="shared" si="1931"/>
        <v>0</v>
      </c>
      <c r="BX28" s="15">
        <f t="shared" si="1931"/>
        <v>0</v>
      </c>
      <c r="BY28" s="15">
        <f t="shared" si="1931"/>
        <v>0</v>
      </c>
      <c r="BZ28" s="15">
        <f t="shared" si="1931"/>
        <v>0</v>
      </c>
      <c r="CA28" s="15">
        <f t="shared" si="1931"/>
        <v>0</v>
      </c>
      <c r="CB28" s="15">
        <f t="shared" si="1931"/>
        <v>0</v>
      </c>
      <c r="CC28" s="15">
        <f t="shared" si="1931"/>
        <v>0</v>
      </c>
      <c r="CD28" s="15">
        <f t="shared" si="1931"/>
        <v>0</v>
      </c>
      <c r="CE28" s="15">
        <f t="shared" si="1931"/>
        <v>0</v>
      </c>
      <c r="CF28" s="15">
        <f t="shared" si="1931"/>
        <v>0</v>
      </c>
      <c r="CG28" s="15">
        <f t="shared" si="1931"/>
        <v>0</v>
      </c>
      <c r="CH28" s="15">
        <f t="shared" si="1931"/>
        <v>0</v>
      </c>
      <c r="CI28" s="15">
        <f t="shared" si="1931"/>
        <v>0</v>
      </c>
      <c r="CJ28" s="15">
        <f t="shared" si="1931"/>
        <v>0</v>
      </c>
      <c r="CK28" s="15">
        <f t="shared" si="1931"/>
        <v>0</v>
      </c>
      <c r="CL28" s="15">
        <f t="shared" si="1931"/>
        <v>0</v>
      </c>
      <c r="CM28" s="15">
        <f t="shared" si="1931"/>
        <v>0</v>
      </c>
      <c r="CN28" s="15">
        <f t="shared" si="1931"/>
        <v>0</v>
      </c>
      <c r="CO28" s="15">
        <f t="shared" si="1931"/>
        <v>0</v>
      </c>
      <c r="CP28" s="15">
        <f t="shared" si="1931"/>
        <v>0</v>
      </c>
      <c r="CQ28" s="15">
        <f t="shared" si="1931"/>
        <v>0</v>
      </c>
      <c r="CR28" s="15">
        <f t="shared" si="1931"/>
        <v>0</v>
      </c>
      <c r="CS28" s="15">
        <f t="shared" si="1931"/>
        <v>0</v>
      </c>
      <c r="CT28" s="15">
        <f t="shared" si="1931"/>
        <v>0</v>
      </c>
      <c r="CU28" s="15">
        <f t="shared" si="1931"/>
        <v>0</v>
      </c>
      <c r="CV28" s="15">
        <f t="shared" si="1931"/>
        <v>0</v>
      </c>
      <c r="CW28" s="15">
        <f t="shared" si="1931"/>
        <v>0</v>
      </c>
      <c r="CX28" s="15">
        <f t="shared" si="1931"/>
        <v>0</v>
      </c>
      <c r="CY28" s="15">
        <f t="shared" ref="CY28:FJ28" si="1932">IF(AND(CY$9&gt;=$D28,CY$9&lt;$G28),IF(AND(CY$9&gt;=$D28,CY$9&lt;$H28),1,2),0)</f>
        <v>0</v>
      </c>
      <c r="CZ28" s="15">
        <f t="shared" si="1932"/>
        <v>2</v>
      </c>
      <c r="DA28" s="15">
        <f t="shared" si="1932"/>
        <v>2</v>
      </c>
      <c r="DB28" s="15">
        <f t="shared" si="1932"/>
        <v>2</v>
      </c>
      <c r="DC28" s="15">
        <f t="shared" si="1932"/>
        <v>2</v>
      </c>
      <c r="DD28" s="15">
        <f t="shared" si="1932"/>
        <v>2</v>
      </c>
      <c r="DE28" s="15">
        <f t="shared" si="1932"/>
        <v>2</v>
      </c>
      <c r="DF28" s="15">
        <f t="shared" si="1932"/>
        <v>2</v>
      </c>
      <c r="DG28" s="15">
        <f t="shared" si="1932"/>
        <v>0</v>
      </c>
      <c r="DH28" s="15">
        <f t="shared" si="1932"/>
        <v>0</v>
      </c>
      <c r="DI28" s="15">
        <f t="shared" si="1932"/>
        <v>0</v>
      </c>
      <c r="DJ28" s="15">
        <f t="shared" si="1932"/>
        <v>0</v>
      </c>
      <c r="DK28" s="15">
        <f t="shared" si="1932"/>
        <v>0</v>
      </c>
      <c r="DL28" s="15">
        <f t="shared" si="1932"/>
        <v>0</v>
      </c>
      <c r="DM28" s="15">
        <f t="shared" si="1932"/>
        <v>0</v>
      </c>
      <c r="DN28" s="15">
        <f t="shared" si="1932"/>
        <v>0</v>
      </c>
      <c r="DO28" s="15">
        <f t="shared" si="1932"/>
        <v>0</v>
      </c>
      <c r="DP28" s="15">
        <f t="shared" si="1932"/>
        <v>0</v>
      </c>
      <c r="DQ28" s="15">
        <f t="shared" si="1932"/>
        <v>0</v>
      </c>
      <c r="DR28" s="15">
        <f t="shared" si="1932"/>
        <v>0</v>
      </c>
      <c r="DS28" s="15">
        <f t="shared" si="1932"/>
        <v>0</v>
      </c>
      <c r="DT28" s="15">
        <f t="shared" si="1932"/>
        <v>0</v>
      </c>
      <c r="DU28" s="15">
        <f t="shared" si="1932"/>
        <v>0</v>
      </c>
      <c r="DV28" s="15">
        <f t="shared" si="1932"/>
        <v>0</v>
      </c>
      <c r="DW28" s="15">
        <f t="shared" si="1932"/>
        <v>0</v>
      </c>
      <c r="DX28" s="15">
        <f t="shared" si="1932"/>
        <v>0</v>
      </c>
      <c r="DY28" s="15">
        <f t="shared" si="1932"/>
        <v>0</v>
      </c>
      <c r="DZ28" s="15">
        <f t="shared" si="1932"/>
        <v>0</v>
      </c>
      <c r="EA28" s="15">
        <f t="shared" si="1932"/>
        <v>0</v>
      </c>
      <c r="EB28" s="15">
        <f t="shared" si="1932"/>
        <v>0</v>
      </c>
      <c r="EC28" s="15">
        <f t="shared" si="1932"/>
        <v>0</v>
      </c>
      <c r="ED28" s="15">
        <f t="shared" si="1932"/>
        <v>0</v>
      </c>
      <c r="EE28" s="15">
        <f t="shared" si="1932"/>
        <v>0</v>
      </c>
      <c r="EF28" s="15">
        <f t="shared" si="1932"/>
        <v>0</v>
      </c>
      <c r="EG28" s="15">
        <f t="shared" si="1932"/>
        <v>0</v>
      </c>
      <c r="EH28" s="15">
        <f t="shared" si="1932"/>
        <v>0</v>
      </c>
      <c r="EI28" s="15">
        <f t="shared" si="1932"/>
        <v>0</v>
      </c>
      <c r="EJ28" s="15">
        <f t="shared" si="1932"/>
        <v>0</v>
      </c>
      <c r="EK28" s="15">
        <f t="shared" si="1932"/>
        <v>0</v>
      </c>
      <c r="EL28" s="15">
        <f t="shared" si="1932"/>
        <v>0</v>
      </c>
      <c r="EM28" s="15">
        <f t="shared" si="1932"/>
        <v>0</v>
      </c>
      <c r="EN28" s="15">
        <f t="shared" si="1932"/>
        <v>0</v>
      </c>
      <c r="EO28" s="15">
        <f t="shared" si="1932"/>
        <v>0</v>
      </c>
      <c r="EP28" s="15">
        <f t="shared" si="1932"/>
        <v>0</v>
      </c>
      <c r="EQ28" s="15">
        <f t="shared" si="1932"/>
        <v>0</v>
      </c>
      <c r="ER28" s="15">
        <f t="shared" si="1932"/>
        <v>0</v>
      </c>
      <c r="ES28" s="15">
        <f t="shared" si="1932"/>
        <v>0</v>
      </c>
      <c r="ET28" s="15">
        <f t="shared" si="1932"/>
        <v>0</v>
      </c>
      <c r="EU28" s="15">
        <f t="shared" si="1932"/>
        <v>0</v>
      </c>
      <c r="EV28" s="15">
        <f t="shared" si="1932"/>
        <v>0</v>
      </c>
      <c r="EW28" s="15">
        <f t="shared" si="1932"/>
        <v>0</v>
      </c>
      <c r="EX28" s="15">
        <f t="shared" si="1932"/>
        <v>0</v>
      </c>
      <c r="EY28" s="15">
        <f t="shared" si="1932"/>
        <v>0</v>
      </c>
      <c r="EZ28" s="15">
        <f t="shared" si="1932"/>
        <v>0</v>
      </c>
      <c r="FA28" s="15">
        <f t="shared" si="1932"/>
        <v>0</v>
      </c>
      <c r="FB28" s="15">
        <f t="shared" si="1932"/>
        <v>0</v>
      </c>
      <c r="FC28" s="15">
        <f t="shared" si="1932"/>
        <v>0</v>
      </c>
      <c r="FD28" s="15">
        <f t="shared" si="1932"/>
        <v>0</v>
      </c>
      <c r="FE28" s="15">
        <f t="shared" si="1932"/>
        <v>0</v>
      </c>
      <c r="FF28" s="15">
        <f t="shared" si="1932"/>
        <v>0</v>
      </c>
      <c r="FG28" s="15">
        <f t="shared" si="1932"/>
        <v>0</v>
      </c>
      <c r="FH28" s="15">
        <f t="shared" si="1932"/>
        <v>0</v>
      </c>
      <c r="FI28" s="15">
        <f t="shared" si="1932"/>
        <v>0</v>
      </c>
      <c r="FJ28" s="15">
        <f t="shared" si="1932"/>
        <v>0</v>
      </c>
      <c r="FK28" s="15">
        <f t="shared" ref="FK28:HV28" si="1933">IF(AND(FK$9&gt;=$D28,FK$9&lt;$G28),IF(AND(FK$9&gt;=$D28,FK$9&lt;$H28),1,2),0)</f>
        <v>0</v>
      </c>
      <c r="FL28" s="15">
        <f t="shared" si="1933"/>
        <v>0</v>
      </c>
      <c r="FM28" s="15">
        <f t="shared" si="1933"/>
        <v>0</v>
      </c>
      <c r="FN28" s="15">
        <f t="shared" si="1933"/>
        <v>0</v>
      </c>
      <c r="FO28" s="15">
        <f t="shared" si="1933"/>
        <v>0</v>
      </c>
      <c r="FP28" s="15">
        <f t="shared" si="1933"/>
        <v>0</v>
      </c>
      <c r="FQ28" s="15">
        <f t="shared" si="1933"/>
        <v>0</v>
      </c>
      <c r="FR28" s="15">
        <f t="shared" si="1933"/>
        <v>0</v>
      </c>
      <c r="FS28" s="15">
        <f t="shared" si="1933"/>
        <v>0</v>
      </c>
      <c r="FT28" s="15">
        <f t="shared" si="1933"/>
        <v>0</v>
      </c>
      <c r="FU28" s="15">
        <f t="shared" si="1933"/>
        <v>0</v>
      </c>
      <c r="FV28" s="15">
        <f t="shared" si="1933"/>
        <v>0</v>
      </c>
      <c r="FW28" s="15">
        <f t="shared" si="1933"/>
        <v>0</v>
      </c>
      <c r="FX28" s="15">
        <f t="shared" si="1933"/>
        <v>0</v>
      </c>
      <c r="FY28" s="15">
        <f t="shared" si="1933"/>
        <v>0</v>
      </c>
      <c r="FZ28" s="15">
        <f t="shared" si="1933"/>
        <v>0</v>
      </c>
      <c r="GA28" s="15">
        <f t="shared" si="1933"/>
        <v>0</v>
      </c>
      <c r="GB28" s="15">
        <f t="shared" si="1933"/>
        <v>0</v>
      </c>
      <c r="GC28" s="15">
        <f t="shared" si="1933"/>
        <v>0</v>
      </c>
      <c r="GD28" s="15">
        <f t="shared" si="1933"/>
        <v>0</v>
      </c>
      <c r="GE28" s="15">
        <f t="shared" si="1933"/>
        <v>0</v>
      </c>
      <c r="GF28" s="15">
        <f t="shared" si="1933"/>
        <v>0</v>
      </c>
      <c r="GG28" s="15">
        <f t="shared" si="1933"/>
        <v>0</v>
      </c>
      <c r="GH28" s="15">
        <f t="shared" si="1933"/>
        <v>0</v>
      </c>
      <c r="GI28" s="15">
        <f t="shared" si="1933"/>
        <v>0</v>
      </c>
      <c r="GJ28" s="15">
        <f t="shared" si="1933"/>
        <v>0</v>
      </c>
      <c r="GK28" s="15">
        <f t="shared" si="1933"/>
        <v>0</v>
      </c>
      <c r="GL28" s="15">
        <f t="shared" si="1933"/>
        <v>0</v>
      </c>
      <c r="GM28" s="15">
        <f t="shared" si="1933"/>
        <v>0</v>
      </c>
      <c r="GN28" s="15">
        <f t="shared" si="1933"/>
        <v>0</v>
      </c>
      <c r="GO28" s="15">
        <f t="shared" si="1933"/>
        <v>0</v>
      </c>
      <c r="GP28" s="15">
        <f t="shared" si="1933"/>
        <v>0</v>
      </c>
      <c r="GQ28" s="15">
        <f t="shared" si="1933"/>
        <v>0</v>
      </c>
      <c r="GR28" s="15">
        <f t="shared" si="1933"/>
        <v>0</v>
      </c>
      <c r="GS28" s="15">
        <f t="shared" si="1933"/>
        <v>0</v>
      </c>
      <c r="GT28" s="15">
        <f t="shared" si="1933"/>
        <v>0</v>
      </c>
      <c r="GU28" s="15">
        <f t="shared" si="1933"/>
        <v>0</v>
      </c>
      <c r="GV28" s="15">
        <f t="shared" si="1933"/>
        <v>0</v>
      </c>
      <c r="GW28" s="15">
        <f t="shared" si="1933"/>
        <v>0</v>
      </c>
      <c r="GX28" s="15">
        <f t="shared" si="1933"/>
        <v>0</v>
      </c>
      <c r="GY28" s="15">
        <f t="shared" si="1933"/>
        <v>0</v>
      </c>
      <c r="GZ28" s="15">
        <f t="shared" si="1933"/>
        <v>0</v>
      </c>
      <c r="HA28" s="15">
        <f t="shared" si="1933"/>
        <v>0</v>
      </c>
      <c r="HB28" s="15">
        <f t="shared" si="1933"/>
        <v>0</v>
      </c>
      <c r="HC28" s="15">
        <f t="shared" si="1933"/>
        <v>0</v>
      </c>
      <c r="HD28" s="15">
        <f t="shared" si="1933"/>
        <v>0</v>
      </c>
      <c r="HE28" s="15">
        <f t="shared" si="1933"/>
        <v>0</v>
      </c>
      <c r="HF28" s="15">
        <f t="shared" si="1933"/>
        <v>0</v>
      </c>
      <c r="HG28" s="15">
        <f t="shared" si="1933"/>
        <v>0</v>
      </c>
      <c r="HH28" s="15">
        <f t="shared" si="1933"/>
        <v>0</v>
      </c>
      <c r="HI28" s="15">
        <f t="shared" si="1933"/>
        <v>0</v>
      </c>
      <c r="HJ28" s="15">
        <f t="shared" si="1933"/>
        <v>0</v>
      </c>
      <c r="HK28" s="15">
        <f t="shared" si="1933"/>
        <v>0</v>
      </c>
      <c r="HL28" s="15">
        <f t="shared" si="1933"/>
        <v>0</v>
      </c>
      <c r="HM28" s="15">
        <f t="shared" si="1933"/>
        <v>0</v>
      </c>
      <c r="HN28" s="15">
        <f t="shared" si="1933"/>
        <v>0</v>
      </c>
      <c r="HO28" s="15">
        <f t="shared" si="1933"/>
        <v>0</v>
      </c>
      <c r="HP28" s="15">
        <f t="shared" si="1933"/>
        <v>0</v>
      </c>
      <c r="HQ28" s="15">
        <f t="shared" si="1933"/>
        <v>0</v>
      </c>
      <c r="HR28" s="15">
        <f t="shared" si="1933"/>
        <v>0</v>
      </c>
      <c r="HS28" s="15">
        <f t="shared" si="1933"/>
        <v>0</v>
      </c>
      <c r="HT28" s="15">
        <f t="shared" si="1933"/>
        <v>0</v>
      </c>
      <c r="HU28" s="15">
        <f t="shared" si="1933"/>
        <v>0</v>
      </c>
      <c r="HV28" s="15">
        <f t="shared" si="1933"/>
        <v>0</v>
      </c>
      <c r="HW28" s="15">
        <f t="shared" ref="HW28:IV28" si="1934">IF(AND(HW$9&gt;=$D28,HW$9&lt;$G28),IF(AND(HW$9&gt;=$D28,HW$9&lt;$H28),1,2),0)</f>
        <v>0</v>
      </c>
      <c r="HX28" s="15">
        <f t="shared" si="1934"/>
        <v>0</v>
      </c>
      <c r="HY28" s="15">
        <f t="shared" si="1934"/>
        <v>0</v>
      </c>
      <c r="HZ28" s="15">
        <f t="shared" si="1934"/>
        <v>0</v>
      </c>
      <c r="IA28" s="15">
        <f t="shared" si="1934"/>
        <v>0</v>
      </c>
      <c r="IB28" s="15">
        <f t="shared" si="1934"/>
        <v>0</v>
      </c>
      <c r="IC28" s="15">
        <f t="shared" si="1934"/>
        <v>0</v>
      </c>
      <c r="ID28" s="15">
        <f t="shared" si="1934"/>
        <v>0</v>
      </c>
      <c r="IE28" s="15">
        <f t="shared" si="1934"/>
        <v>0</v>
      </c>
      <c r="IF28" s="15">
        <f t="shared" si="1934"/>
        <v>0</v>
      </c>
      <c r="IG28" s="15">
        <f t="shared" si="1934"/>
        <v>0</v>
      </c>
      <c r="IH28" s="15">
        <f t="shared" si="1934"/>
        <v>0</v>
      </c>
      <c r="II28" s="15">
        <f t="shared" si="1934"/>
        <v>0</v>
      </c>
      <c r="IJ28" s="15">
        <f t="shared" si="1934"/>
        <v>0</v>
      </c>
      <c r="IK28" s="15">
        <f t="shared" si="1934"/>
        <v>0</v>
      </c>
      <c r="IL28" s="15">
        <f t="shared" si="1934"/>
        <v>0</v>
      </c>
      <c r="IM28" s="15">
        <f t="shared" si="1934"/>
        <v>0</v>
      </c>
      <c r="IN28" s="15">
        <f t="shared" si="1934"/>
        <v>0</v>
      </c>
      <c r="IO28" s="15">
        <f t="shared" si="1934"/>
        <v>0</v>
      </c>
      <c r="IP28" s="15">
        <f t="shared" si="1934"/>
        <v>0</v>
      </c>
      <c r="IQ28" s="15">
        <f t="shared" si="1934"/>
        <v>0</v>
      </c>
      <c r="IR28" s="15">
        <f t="shared" si="1934"/>
        <v>0</v>
      </c>
      <c r="IS28" s="15">
        <f t="shared" si="1934"/>
        <v>0</v>
      </c>
      <c r="IT28" s="15">
        <f t="shared" si="1934"/>
        <v>0</v>
      </c>
      <c r="IU28" s="15">
        <f t="shared" si="1934"/>
        <v>0</v>
      </c>
      <c r="IV28" s="15">
        <f t="shared" si="1934"/>
        <v>0</v>
      </c>
    </row>
    <row r="29" spans="1:256" s="34" customFormat="1" ht="9" customHeight="1" x14ac:dyDescent="0.2">
      <c r="A29" s="91"/>
      <c r="B29" s="92"/>
      <c r="C29" s="84"/>
      <c r="D29" s="60"/>
      <c r="E29" s="61"/>
      <c r="F29" s="62"/>
      <c r="G29" s="60"/>
      <c r="H29" s="35"/>
      <c r="I29" s="36"/>
      <c r="J29" s="29" t="str">
        <f t="shared" ref="J29:BU29" si="1935">IF(J27=J26,F28,"")</f>
        <v/>
      </c>
      <c r="K29" s="30" t="str">
        <f t="shared" si="1935"/>
        <v/>
      </c>
      <c r="L29" s="30" t="str">
        <f t="shared" si="1935"/>
        <v/>
      </c>
      <c r="M29" s="30" t="str">
        <f t="shared" si="1935"/>
        <v/>
      </c>
      <c r="N29" s="30" t="str">
        <f t="shared" si="1935"/>
        <v/>
      </c>
      <c r="O29" s="30" t="str">
        <f t="shared" si="1935"/>
        <v/>
      </c>
      <c r="P29" s="30" t="str">
        <f t="shared" si="1935"/>
        <v/>
      </c>
      <c r="Q29" s="30" t="str">
        <f t="shared" si="1935"/>
        <v/>
      </c>
      <c r="R29" s="30" t="str">
        <f t="shared" si="1935"/>
        <v/>
      </c>
      <c r="S29" s="30" t="str">
        <f t="shared" si="1935"/>
        <v/>
      </c>
      <c r="T29" s="30" t="str">
        <f t="shared" si="1935"/>
        <v/>
      </c>
      <c r="U29" s="30" t="str">
        <f t="shared" si="1935"/>
        <v/>
      </c>
      <c r="V29" s="30" t="str">
        <f t="shared" si="1935"/>
        <v/>
      </c>
      <c r="W29" s="30" t="str">
        <f t="shared" si="1935"/>
        <v/>
      </c>
      <c r="X29" s="30" t="str">
        <f t="shared" si="1935"/>
        <v/>
      </c>
      <c r="Y29" s="30" t="str">
        <f t="shared" si="1935"/>
        <v/>
      </c>
      <c r="Z29" s="30" t="str">
        <f t="shared" si="1935"/>
        <v/>
      </c>
      <c r="AA29" s="30" t="str">
        <f t="shared" si="1935"/>
        <v/>
      </c>
      <c r="AB29" s="30" t="str">
        <f t="shared" si="1935"/>
        <v/>
      </c>
      <c r="AC29" s="30" t="str">
        <f t="shared" si="1935"/>
        <v/>
      </c>
      <c r="AD29" s="30" t="str">
        <f t="shared" si="1935"/>
        <v/>
      </c>
      <c r="AE29" s="30" t="str">
        <f t="shared" si="1935"/>
        <v/>
      </c>
      <c r="AF29" s="30" t="str">
        <f t="shared" si="1935"/>
        <v/>
      </c>
      <c r="AG29" s="30" t="str">
        <f t="shared" si="1935"/>
        <v/>
      </c>
      <c r="AH29" s="30" t="str">
        <f t="shared" si="1935"/>
        <v/>
      </c>
      <c r="AI29" s="30" t="str">
        <f t="shared" si="1935"/>
        <v/>
      </c>
      <c r="AJ29" s="30" t="str">
        <f t="shared" si="1935"/>
        <v/>
      </c>
      <c r="AK29" s="30" t="str">
        <f t="shared" si="1935"/>
        <v/>
      </c>
      <c r="AL29" s="30" t="str">
        <f t="shared" si="1935"/>
        <v/>
      </c>
      <c r="AM29" s="30" t="str">
        <f t="shared" si="1935"/>
        <v/>
      </c>
      <c r="AN29" s="30" t="str">
        <f t="shared" si="1935"/>
        <v/>
      </c>
      <c r="AO29" s="30" t="str">
        <f t="shared" si="1935"/>
        <v/>
      </c>
      <c r="AP29" s="30" t="str">
        <f t="shared" si="1935"/>
        <v/>
      </c>
      <c r="AQ29" s="30" t="str">
        <f t="shared" si="1935"/>
        <v/>
      </c>
      <c r="AR29" s="30" t="str">
        <f t="shared" si="1935"/>
        <v/>
      </c>
      <c r="AS29" s="30" t="str">
        <f t="shared" si="1935"/>
        <v/>
      </c>
      <c r="AT29" s="30" t="str">
        <f t="shared" si="1935"/>
        <v/>
      </c>
      <c r="AU29" s="30" t="str">
        <f t="shared" si="1935"/>
        <v/>
      </c>
      <c r="AV29" s="30" t="str">
        <f t="shared" si="1935"/>
        <v/>
      </c>
      <c r="AW29" s="30" t="str">
        <f t="shared" si="1935"/>
        <v/>
      </c>
      <c r="AX29" s="30" t="str">
        <f t="shared" si="1935"/>
        <v/>
      </c>
      <c r="AY29" s="30" t="str">
        <f t="shared" si="1935"/>
        <v/>
      </c>
      <c r="AZ29" s="30" t="str">
        <f t="shared" si="1935"/>
        <v/>
      </c>
      <c r="BA29" s="30" t="str">
        <f t="shared" si="1935"/>
        <v/>
      </c>
      <c r="BB29" s="30" t="str">
        <f t="shared" si="1935"/>
        <v/>
      </c>
      <c r="BC29" s="30" t="str">
        <f t="shared" si="1935"/>
        <v/>
      </c>
      <c r="BD29" s="30" t="str">
        <f t="shared" si="1935"/>
        <v/>
      </c>
      <c r="BE29" s="30" t="str">
        <f t="shared" si="1935"/>
        <v/>
      </c>
      <c r="BF29" s="30" t="str">
        <f t="shared" si="1935"/>
        <v/>
      </c>
      <c r="BG29" s="30" t="str">
        <f t="shared" si="1935"/>
        <v/>
      </c>
      <c r="BH29" s="30" t="str">
        <f t="shared" si="1935"/>
        <v/>
      </c>
      <c r="BI29" s="30" t="str">
        <f t="shared" si="1935"/>
        <v/>
      </c>
      <c r="BJ29" s="30" t="str">
        <f t="shared" si="1935"/>
        <v/>
      </c>
      <c r="BK29" s="30" t="str">
        <f t="shared" si="1935"/>
        <v/>
      </c>
      <c r="BL29" s="30" t="str">
        <f t="shared" si="1935"/>
        <v/>
      </c>
      <c r="BM29" s="30" t="str">
        <f t="shared" si="1935"/>
        <v/>
      </c>
      <c r="BN29" s="30" t="str">
        <f t="shared" si="1935"/>
        <v/>
      </c>
      <c r="BO29" s="30" t="str">
        <f t="shared" si="1935"/>
        <v/>
      </c>
      <c r="BP29" s="30" t="str">
        <f t="shared" si="1935"/>
        <v/>
      </c>
      <c r="BQ29" s="30" t="str">
        <f t="shared" si="1935"/>
        <v/>
      </c>
      <c r="BR29" s="30" t="str">
        <f t="shared" si="1935"/>
        <v/>
      </c>
      <c r="BS29" s="30" t="str">
        <f t="shared" si="1935"/>
        <v/>
      </c>
      <c r="BT29" s="30" t="str">
        <f t="shared" si="1935"/>
        <v/>
      </c>
      <c r="BU29" s="30" t="str">
        <f t="shared" si="1935"/>
        <v/>
      </c>
      <c r="BV29" s="30" t="str">
        <f t="shared" ref="BV29:EG29" si="1936">IF(BV27=BV26,BR28,"")</f>
        <v/>
      </c>
      <c r="BW29" s="30" t="str">
        <f t="shared" si="1936"/>
        <v/>
      </c>
      <c r="BX29" s="30" t="str">
        <f t="shared" si="1936"/>
        <v/>
      </c>
      <c r="BY29" s="30" t="str">
        <f t="shared" si="1936"/>
        <v/>
      </c>
      <c r="BZ29" s="30" t="str">
        <f t="shared" si="1936"/>
        <v/>
      </c>
      <c r="CA29" s="30" t="str">
        <f t="shared" si="1936"/>
        <v/>
      </c>
      <c r="CB29" s="30" t="str">
        <f t="shared" si="1936"/>
        <v/>
      </c>
      <c r="CC29" s="30" t="str">
        <f t="shared" si="1936"/>
        <v/>
      </c>
      <c r="CD29" s="30" t="str">
        <f t="shared" si="1936"/>
        <v/>
      </c>
      <c r="CE29" s="30" t="str">
        <f t="shared" si="1936"/>
        <v/>
      </c>
      <c r="CF29" s="30" t="str">
        <f t="shared" si="1936"/>
        <v/>
      </c>
      <c r="CG29" s="30" t="str">
        <f t="shared" si="1936"/>
        <v/>
      </c>
      <c r="CH29" s="30" t="str">
        <f t="shared" si="1936"/>
        <v/>
      </c>
      <c r="CI29" s="30" t="str">
        <f t="shared" si="1936"/>
        <v/>
      </c>
      <c r="CJ29" s="30" t="str">
        <f t="shared" si="1936"/>
        <v/>
      </c>
      <c r="CK29" s="30" t="str">
        <f t="shared" si="1936"/>
        <v/>
      </c>
      <c r="CL29" s="30" t="str">
        <f t="shared" si="1936"/>
        <v/>
      </c>
      <c r="CM29" s="30" t="str">
        <f t="shared" si="1936"/>
        <v/>
      </c>
      <c r="CN29" s="30" t="str">
        <f t="shared" si="1936"/>
        <v/>
      </c>
      <c r="CO29" s="30" t="str">
        <f t="shared" si="1936"/>
        <v/>
      </c>
      <c r="CP29" s="30" t="str">
        <f t="shared" si="1936"/>
        <v/>
      </c>
      <c r="CQ29" s="30" t="str">
        <f t="shared" si="1936"/>
        <v/>
      </c>
      <c r="CR29" s="30" t="str">
        <f t="shared" si="1936"/>
        <v/>
      </c>
      <c r="CS29" s="30" t="str">
        <f t="shared" si="1936"/>
        <v/>
      </c>
      <c r="CT29" s="30" t="str">
        <f t="shared" si="1936"/>
        <v/>
      </c>
      <c r="CU29" s="30" t="str">
        <f t="shared" si="1936"/>
        <v/>
      </c>
      <c r="CV29" s="30" t="str">
        <f t="shared" si="1936"/>
        <v/>
      </c>
      <c r="CW29" s="30" t="str">
        <f t="shared" si="1936"/>
        <v/>
      </c>
      <c r="CX29" s="30" t="str">
        <f t="shared" si="1936"/>
        <v/>
      </c>
      <c r="CY29" s="30" t="str">
        <f t="shared" si="1936"/>
        <v/>
      </c>
      <c r="CZ29" s="30" t="str">
        <f t="shared" si="1936"/>
        <v/>
      </c>
      <c r="DA29" s="30" t="str">
        <f t="shared" si="1936"/>
        <v/>
      </c>
      <c r="DB29" s="30" t="str">
        <f t="shared" si="1936"/>
        <v/>
      </c>
      <c r="DC29" s="30" t="str">
        <f t="shared" si="1936"/>
        <v/>
      </c>
      <c r="DD29" s="30" t="str">
        <f t="shared" si="1936"/>
        <v/>
      </c>
      <c r="DE29" s="30" t="str">
        <f t="shared" si="1936"/>
        <v/>
      </c>
      <c r="DF29" s="30" t="str">
        <f t="shared" si="1936"/>
        <v/>
      </c>
      <c r="DG29" s="30" t="str">
        <f t="shared" si="1936"/>
        <v/>
      </c>
      <c r="DH29" s="30" t="str">
        <f t="shared" si="1936"/>
        <v/>
      </c>
      <c r="DI29" s="30" t="str">
        <f t="shared" si="1936"/>
        <v/>
      </c>
      <c r="DJ29" s="30" t="str">
        <f t="shared" si="1936"/>
        <v/>
      </c>
      <c r="DK29" s="30" t="str">
        <f t="shared" si="1936"/>
        <v/>
      </c>
      <c r="DL29" s="30" t="str">
        <f t="shared" si="1936"/>
        <v/>
      </c>
      <c r="DM29" s="30" t="str">
        <f t="shared" si="1936"/>
        <v/>
      </c>
      <c r="DN29" s="30" t="str">
        <f t="shared" si="1936"/>
        <v/>
      </c>
      <c r="DO29" s="30" t="str">
        <f t="shared" si="1936"/>
        <v/>
      </c>
      <c r="DP29" s="30" t="str">
        <f t="shared" si="1936"/>
        <v/>
      </c>
      <c r="DQ29" s="30" t="str">
        <f t="shared" si="1936"/>
        <v/>
      </c>
      <c r="DR29" s="30" t="str">
        <f t="shared" si="1936"/>
        <v/>
      </c>
      <c r="DS29" s="30" t="str">
        <f t="shared" si="1936"/>
        <v/>
      </c>
      <c r="DT29" s="30" t="str">
        <f t="shared" si="1936"/>
        <v/>
      </c>
      <c r="DU29" s="30" t="str">
        <f t="shared" si="1936"/>
        <v/>
      </c>
      <c r="DV29" s="30" t="str">
        <f t="shared" si="1936"/>
        <v/>
      </c>
      <c r="DW29" s="30" t="str">
        <f t="shared" si="1936"/>
        <v/>
      </c>
      <c r="DX29" s="30" t="str">
        <f t="shared" si="1936"/>
        <v/>
      </c>
      <c r="DY29" s="30" t="str">
        <f t="shared" si="1936"/>
        <v/>
      </c>
      <c r="DZ29" s="30" t="str">
        <f t="shared" si="1936"/>
        <v/>
      </c>
      <c r="EA29" s="30" t="str">
        <f t="shared" si="1936"/>
        <v/>
      </c>
      <c r="EB29" s="30" t="str">
        <f t="shared" si="1936"/>
        <v/>
      </c>
      <c r="EC29" s="30" t="str">
        <f t="shared" si="1936"/>
        <v/>
      </c>
      <c r="ED29" s="30" t="str">
        <f t="shared" si="1936"/>
        <v/>
      </c>
      <c r="EE29" s="30" t="str">
        <f t="shared" si="1936"/>
        <v/>
      </c>
      <c r="EF29" s="30" t="str">
        <f t="shared" si="1936"/>
        <v/>
      </c>
      <c r="EG29" s="30" t="str">
        <f t="shared" si="1936"/>
        <v/>
      </c>
      <c r="EH29" s="30" t="str">
        <f t="shared" ref="EH29:FP29" si="1937">IF(EH27=EH26,ED28,"")</f>
        <v/>
      </c>
      <c r="EI29" s="30" t="str">
        <f t="shared" si="1937"/>
        <v/>
      </c>
      <c r="EJ29" s="30" t="str">
        <f t="shared" si="1937"/>
        <v/>
      </c>
      <c r="EK29" s="30" t="str">
        <f t="shared" si="1937"/>
        <v/>
      </c>
      <c r="EL29" s="30" t="str">
        <f t="shared" si="1937"/>
        <v/>
      </c>
      <c r="EM29" s="30" t="str">
        <f t="shared" si="1937"/>
        <v/>
      </c>
      <c r="EN29" s="30" t="str">
        <f t="shared" si="1937"/>
        <v/>
      </c>
      <c r="EO29" s="30" t="str">
        <f t="shared" si="1937"/>
        <v/>
      </c>
      <c r="EP29" s="30" t="str">
        <f t="shared" si="1937"/>
        <v/>
      </c>
      <c r="EQ29" s="30" t="str">
        <f t="shared" si="1937"/>
        <v/>
      </c>
      <c r="ER29" s="30" t="str">
        <f t="shared" si="1937"/>
        <v/>
      </c>
      <c r="ES29" s="30" t="str">
        <f t="shared" si="1937"/>
        <v/>
      </c>
      <c r="ET29" s="30" t="str">
        <f t="shared" si="1937"/>
        <v/>
      </c>
      <c r="EU29" s="30" t="str">
        <f t="shared" si="1937"/>
        <v/>
      </c>
      <c r="EV29" s="30" t="str">
        <f t="shared" si="1937"/>
        <v/>
      </c>
      <c r="EW29" s="30" t="str">
        <f t="shared" si="1937"/>
        <v/>
      </c>
      <c r="EX29" s="30" t="str">
        <f t="shared" si="1937"/>
        <v/>
      </c>
      <c r="EY29" s="30" t="str">
        <f t="shared" si="1937"/>
        <v/>
      </c>
      <c r="EZ29" s="30" t="str">
        <f t="shared" si="1937"/>
        <v/>
      </c>
      <c r="FA29" s="30" t="str">
        <f t="shared" si="1937"/>
        <v/>
      </c>
      <c r="FB29" s="30" t="str">
        <f t="shared" si="1937"/>
        <v/>
      </c>
      <c r="FC29" s="30" t="str">
        <f t="shared" si="1937"/>
        <v/>
      </c>
      <c r="FD29" s="30" t="str">
        <f t="shared" si="1937"/>
        <v/>
      </c>
      <c r="FE29" s="30" t="str">
        <f t="shared" si="1937"/>
        <v/>
      </c>
      <c r="FF29" s="30" t="str">
        <f t="shared" si="1937"/>
        <v/>
      </c>
      <c r="FG29" s="30" t="str">
        <f t="shared" si="1937"/>
        <v/>
      </c>
      <c r="FH29" s="30" t="str">
        <f t="shared" si="1937"/>
        <v/>
      </c>
      <c r="FI29" s="30" t="str">
        <f t="shared" si="1937"/>
        <v/>
      </c>
      <c r="FJ29" s="30" t="str">
        <f t="shared" si="1937"/>
        <v/>
      </c>
      <c r="FK29" s="30" t="str">
        <f t="shared" si="1937"/>
        <v/>
      </c>
      <c r="FL29" s="30" t="str">
        <f t="shared" si="1937"/>
        <v/>
      </c>
      <c r="FM29" s="30" t="str">
        <f t="shared" si="1937"/>
        <v/>
      </c>
      <c r="FN29" s="30" t="str">
        <f t="shared" si="1937"/>
        <v/>
      </c>
      <c r="FO29" s="30" t="str">
        <f t="shared" si="1937"/>
        <v/>
      </c>
      <c r="FP29" s="30" t="str">
        <f t="shared" si="1937"/>
        <v/>
      </c>
      <c r="FQ29" s="30" t="str">
        <f t="shared" ref="FQ29" si="1938">IF(FQ27=FQ26,FM28,"")</f>
        <v/>
      </c>
      <c r="FR29" s="30" t="str">
        <f t="shared" ref="FR29" si="1939">IF(FR27=FR26,FN28,"")</f>
        <v/>
      </c>
      <c r="FS29" s="30" t="str">
        <f t="shared" ref="FS29" si="1940">IF(FS27=FS26,FO28,"")</f>
        <v/>
      </c>
      <c r="FT29" s="30" t="str">
        <f t="shared" ref="FT29" si="1941">IF(FT27=FT26,FP28,"")</f>
        <v/>
      </c>
      <c r="FU29" s="30" t="str">
        <f t="shared" ref="FU29" si="1942">IF(FU27=FU26,FQ28,"")</f>
        <v/>
      </c>
      <c r="FV29" s="30" t="str">
        <f t="shared" ref="FV29" si="1943">IF(FV27=FV26,FR28,"")</f>
        <v/>
      </c>
      <c r="FW29" s="30" t="str">
        <f t="shared" ref="FW29" si="1944">IF(FW27=FW26,FS28,"")</f>
        <v/>
      </c>
      <c r="FX29" s="30" t="str">
        <f t="shared" ref="FX29" si="1945">IF(FX27=FX26,FT28,"")</f>
        <v/>
      </c>
      <c r="FY29" s="30" t="str">
        <f t="shared" ref="FY29" si="1946">IF(FY27=FY26,FU28,"")</f>
        <v/>
      </c>
      <c r="FZ29" s="30" t="str">
        <f t="shared" ref="FZ29" si="1947">IF(FZ27=FZ26,FV28,"")</f>
        <v/>
      </c>
      <c r="GA29" s="30" t="str">
        <f t="shared" ref="GA29" si="1948">IF(GA27=GA26,FW28,"")</f>
        <v/>
      </c>
      <c r="GB29" s="30" t="str">
        <f t="shared" ref="GB29" si="1949">IF(GB27=GB26,FX28,"")</f>
        <v/>
      </c>
      <c r="GC29" s="30" t="str">
        <f t="shared" ref="GC29" si="1950">IF(GC27=GC26,FY28,"")</f>
        <v/>
      </c>
      <c r="GD29" s="30" t="str">
        <f t="shared" ref="GD29" si="1951">IF(GD27=GD26,FZ28,"")</f>
        <v/>
      </c>
      <c r="GE29" s="30" t="str">
        <f t="shared" ref="GE29" si="1952">IF(GE27=GE26,GA28,"")</f>
        <v/>
      </c>
      <c r="GF29" s="30" t="str">
        <f t="shared" ref="GF29" si="1953">IF(GF27=GF26,GB28,"")</f>
        <v/>
      </c>
      <c r="GG29" s="30" t="str">
        <f t="shared" ref="GG29" si="1954">IF(GG27=GG26,GC28,"")</f>
        <v/>
      </c>
      <c r="GH29" s="30" t="str">
        <f t="shared" ref="GH29" si="1955">IF(GH27=GH26,GD28,"")</f>
        <v/>
      </c>
      <c r="GI29" s="30" t="str">
        <f t="shared" ref="GI29" si="1956">IF(GI27=GI26,GE28,"")</f>
        <v/>
      </c>
      <c r="GJ29" s="30" t="str">
        <f t="shared" ref="GJ29" si="1957">IF(GJ27=GJ26,GF28,"")</f>
        <v/>
      </c>
      <c r="GK29" s="30" t="str">
        <f t="shared" ref="GK29" si="1958">IF(GK27=GK26,GG28,"")</f>
        <v/>
      </c>
      <c r="GL29" s="30" t="str">
        <f t="shared" ref="GL29" si="1959">IF(GL27=GL26,GH28,"")</f>
        <v/>
      </c>
      <c r="GM29" s="30" t="str">
        <f t="shared" ref="GM29" si="1960">IF(GM27=GM26,GI28,"")</f>
        <v/>
      </c>
      <c r="GN29" s="30" t="str">
        <f t="shared" ref="GN29" si="1961">IF(GN27=GN26,GJ28,"")</f>
        <v/>
      </c>
      <c r="GO29" s="30" t="str">
        <f t="shared" ref="GO29" si="1962">IF(GO27=GO26,GK28,"")</f>
        <v/>
      </c>
      <c r="GP29" s="30" t="str">
        <f t="shared" ref="GP29" si="1963">IF(GP27=GP26,GL28,"")</f>
        <v/>
      </c>
      <c r="GQ29" s="30" t="str">
        <f t="shared" ref="GQ29" si="1964">IF(GQ27=GQ26,GM28,"")</f>
        <v/>
      </c>
      <c r="GR29" s="30" t="str">
        <f t="shared" ref="GR29" si="1965">IF(GR27=GR26,GN28,"")</f>
        <v/>
      </c>
      <c r="GS29" s="30" t="str">
        <f t="shared" ref="GS29" si="1966">IF(GS27=GS26,GO28,"")</f>
        <v/>
      </c>
      <c r="GT29" s="30" t="str">
        <f t="shared" ref="GT29" si="1967">IF(GT27=GT26,GP28,"")</f>
        <v/>
      </c>
      <c r="GU29" s="30" t="str">
        <f t="shared" ref="GU29" si="1968">IF(GU27=GU26,GQ28,"")</f>
        <v/>
      </c>
      <c r="GV29" s="30" t="str">
        <f t="shared" ref="GV29" si="1969">IF(GV27=GV26,GR28,"")</f>
        <v/>
      </c>
      <c r="GW29" s="30" t="str">
        <f t="shared" ref="GW29" si="1970">IF(GW27=GW26,GS28,"")</f>
        <v/>
      </c>
      <c r="GX29" s="30" t="str">
        <f t="shared" ref="GX29" si="1971">IF(GX27=GX26,GT28,"")</f>
        <v/>
      </c>
      <c r="GY29" s="30" t="str">
        <f t="shared" ref="GY29" si="1972">IF(GY27=GY26,GU28,"")</f>
        <v/>
      </c>
      <c r="GZ29" s="30" t="str">
        <f t="shared" ref="GZ29" si="1973">IF(GZ27=GZ26,GV28,"")</f>
        <v/>
      </c>
      <c r="HA29" s="30" t="str">
        <f t="shared" ref="HA29" si="1974">IF(HA27=HA26,GW28,"")</f>
        <v/>
      </c>
      <c r="HB29" s="30" t="str">
        <f t="shared" ref="HB29" si="1975">IF(HB27=HB26,GX28,"")</f>
        <v/>
      </c>
      <c r="HC29" s="30" t="str">
        <f t="shared" ref="HC29" si="1976">IF(HC27=HC26,GY28,"")</f>
        <v/>
      </c>
      <c r="HD29" s="30" t="str">
        <f t="shared" ref="HD29" si="1977">IF(HD27=HD26,GZ28,"")</f>
        <v/>
      </c>
      <c r="HE29" s="30" t="str">
        <f t="shared" ref="HE29" si="1978">IF(HE27=HE26,HA28,"")</f>
        <v/>
      </c>
      <c r="HF29" s="30" t="str">
        <f t="shared" ref="HF29" si="1979">IF(HF27=HF26,HB28,"")</f>
        <v/>
      </c>
      <c r="HG29" s="30" t="str">
        <f t="shared" ref="HG29" si="1980">IF(HG27=HG26,HC28,"")</f>
        <v/>
      </c>
      <c r="HH29" s="30" t="str">
        <f t="shared" ref="HH29" si="1981">IF(HH27=HH26,HD28,"")</f>
        <v/>
      </c>
      <c r="HI29" s="30" t="str">
        <f t="shared" ref="HI29" si="1982">IF(HI27=HI26,HE28,"")</f>
        <v/>
      </c>
      <c r="HJ29" s="30" t="str">
        <f t="shared" ref="HJ29" si="1983">IF(HJ27=HJ26,HF28,"")</f>
        <v/>
      </c>
      <c r="HK29" s="30" t="str">
        <f t="shared" ref="HK29" si="1984">IF(HK27=HK26,HG28,"")</f>
        <v/>
      </c>
      <c r="HL29" s="30" t="str">
        <f t="shared" ref="HL29" si="1985">IF(HL27=HL26,HH28,"")</f>
        <v/>
      </c>
      <c r="HM29" s="30" t="str">
        <f t="shared" ref="HM29" si="1986">IF(HM27=HM26,HI28,"")</f>
        <v/>
      </c>
      <c r="HN29" s="30" t="str">
        <f t="shared" ref="HN29" si="1987">IF(HN27=HN26,HJ28,"")</f>
        <v/>
      </c>
      <c r="HO29" s="30" t="str">
        <f t="shared" ref="HO29" si="1988">IF(HO27=HO26,HK28,"")</f>
        <v/>
      </c>
      <c r="HP29" s="30" t="str">
        <f t="shared" ref="HP29" si="1989">IF(HP27=HP26,HL28,"")</f>
        <v/>
      </c>
      <c r="HQ29" s="30" t="str">
        <f t="shared" ref="HQ29" si="1990">IF(HQ27=HQ26,HM28,"")</f>
        <v/>
      </c>
      <c r="HR29" s="30" t="str">
        <f t="shared" ref="HR29" si="1991">IF(HR27=HR26,HN28,"")</f>
        <v/>
      </c>
      <c r="HS29" s="30" t="str">
        <f t="shared" ref="HS29" si="1992">IF(HS27=HS26,HO28,"")</f>
        <v/>
      </c>
      <c r="HT29" s="30" t="str">
        <f t="shared" ref="HT29" si="1993">IF(HT27=HT26,HP28,"")</f>
        <v/>
      </c>
      <c r="HU29" s="30" t="str">
        <f t="shared" ref="HU29" si="1994">IF(HU27=HU26,HQ28,"")</f>
        <v/>
      </c>
      <c r="HV29" s="30" t="str">
        <f t="shared" ref="HV29" si="1995">IF(HV27=HV26,HR28,"")</f>
        <v/>
      </c>
      <c r="HW29" s="30" t="str">
        <f t="shared" ref="HW29" si="1996">IF(HW27=HW26,HS28,"")</f>
        <v/>
      </c>
      <c r="HX29" s="30" t="str">
        <f t="shared" ref="HX29" si="1997">IF(HX27=HX26,HT28,"")</f>
        <v/>
      </c>
      <c r="HY29" s="30" t="str">
        <f t="shared" ref="HY29" si="1998">IF(HY27=HY26,HU28,"")</f>
        <v/>
      </c>
      <c r="HZ29" s="30" t="str">
        <f t="shared" ref="HZ29" si="1999">IF(HZ27=HZ26,HV28,"")</f>
        <v/>
      </c>
      <c r="IA29" s="30" t="str">
        <f t="shared" ref="IA29" si="2000">IF(IA27=IA26,HW28,"")</f>
        <v/>
      </c>
      <c r="IB29" s="30" t="str">
        <f t="shared" ref="IB29" si="2001">IF(IB27=IB26,HX28,"")</f>
        <v/>
      </c>
      <c r="IC29" s="30" t="str">
        <f t="shared" ref="IC29" si="2002">IF(IC27=IC26,HY28,"")</f>
        <v/>
      </c>
      <c r="ID29" s="30" t="str">
        <f t="shared" ref="ID29" si="2003">IF(ID27=ID26,HZ28,"")</f>
        <v/>
      </c>
      <c r="IE29" s="30" t="str">
        <f t="shared" ref="IE29" si="2004">IF(IE27=IE26,IA28,"")</f>
        <v/>
      </c>
      <c r="IF29" s="30" t="str">
        <f t="shared" ref="IF29" si="2005">IF(IF27=IF26,IB28,"")</f>
        <v/>
      </c>
      <c r="IG29" s="30" t="str">
        <f t="shared" ref="IG29" si="2006">IF(IG27=IG26,IC28,"")</f>
        <v/>
      </c>
      <c r="IH29" s="30" t="str">
        <f t="shared" ref="IH29" si="2007">IF(IH27=IH26,ID28,"")</f>
        <v/>
      </c>
      <c r="II29" s="30" t="str">
        <f t="shared" ref="II29" si="2008">IF(II27=II26,IE28,"")</f>
        <v/>
      </c>
      <c r="IJ29" s="30" t="str">
        <f t="shared" ref="IJ29" si="2009">IF(IJ27=IJ26,IF28,"")</f>
        <v/>
      </c>
      <c r="IK29" s="30" t="str">
        <f t="shared" ref="IK29" si="2010">IF(IK27=IK26,IG28,"")</f>
        <v/>
      </c>
      <c r="IL29" s="30" t="str">
        <f t="shared" ref="IL29" si="2011">IF(IL27=IL26,IH28,"")</f>
        <v/>
      </c>
      <c r="IM29" s="30" t="str">
        <f t="shared" ref="IM29" si="2012">IF(IM27=IM26,II28,"")</f>
        <v/>
      </c>
      <c r="IN29" s="30" t="str">
        <f t="shared" ref="IN29" si="2013">IF(IN27=IN26,IJ28,"")</f>
        <v/>
      </c>
      <c r="IO29" s="30" t="str">
        <f t="shared" ref="IO29" si="2014">IF(IO27=IO26,IK28,"")</f>
        <v/>
      </c>
      <c r="IP29" s="30" t="str">
        <f t="shared" ref="IP29" si="2015">IF(IP27=IP26,IL28,"")</f>
        <v/>
      </c>
      <c r="IQ29" s="30" t="str">
        <f t="shared" ref="IQ29" si="2016">IF(IQ27=IQ26,IM28,"")</f>
        <v/>
      </c>
      <c r="IR29" s="30" t="str">
        <f t="shared" ref="IR29" si="2017">IF(IR27=IR26,IN28,"")</f>
        <v/>
      </c>
      <c r="IS29" s="30" t="str">
        <f t="shared" ref="IS29" si="2018">IF(IS27=IS26,IO28,"")</f>
        <v/>
      </c>
      <c r="IT29" s="30" t="str">
        <f t="shared" ref="IT29" si="2019">IF(IT27=IT26,IP28,"")</f>
        <v/>
      </c>
      <c r="IU29" s="30" t="str">
        <f t="shared" ref="IU29" si="2020">IF(IU27=IU26,IQ28,"")</f>
        <v/>
      </c>
      <c r="IV29" s="30" t="str">
        <f t="shared" ref="IV29" si="2021">IF(IV27=IV26,IR28,"")</f>
        <v/>
      </c>
    </row>
    <row r="30" spans="1:256" ht="13.5" customHeight="1" thickBot="1" x14ac:dyDescent="0.25">
      <c r="A30" s="94" t="str">
        <f>IF(ISERROR(ROUND((B30/(VLOOKUP(C30,#REF!,3,FALSE))),0)*#REF!),"0",ROUND((B30/(VLOOKUP(C30,#REF!,3,FALSE))),0)*#REF!)</f>
        <v>0</v>
      </c>
      <c r="B30" s="92">
        <v>1</v>
      </c>
      <c r="C30" s="83"/>
      <c r="D30" s="56">
        <f>D28+E28</f>
        <v>7.5173611111111116</v>
      </c>
      <c r="E30" s="57" t="str">
        <f>A30</f>
        <v>0</v>
      </c>
      <c r="F30" s="64">
        <v>0</v>
      </c>
      <c r="G30" s="56">
        <f>D30+E30</f>
        <v>7.5173611111111116</v>
      </c>
      <c r="H30" s="48">
        <f>D30+F30</f>
        <v>7.5173611111111116</v>
      </c>
      <c r="I30" s="49">
        <f>E30-F30</f>
        <v>0</v>
      </c>
      <c r="J30" s="14">
        <f t="shared" ref="J30:AL30" si="2022">IF(AND(J$9&gt;=$D30,J$9&lt;$G30),IF(AND(J$9&gt;=$D30,J$9&lt;$H30),1,2),0)</f>
        <v>0</v>
      </c>
      <c r="K30" s="15">
        <f t="shared" si="2022"/>
        <v>0</v>
      </c>
      <c r="L30" s="15">
        <f t="shared" si="2022"/>
        <v>0</v>
      </c>
      <c r="M30" s="15">
        <f t="shared" si="2022"/>
        <v>0</v>
      </c>
      <c r="N30" s="15">
        <f t="shared" si="2022"/>
        <v>0</v>
      </c>
      <c r="O30" s="15">
        <f t="shared" si="2022"/>
        <v>0</v>
      </c>
      <c r="P30" s="15">
        <f t="shared" si="2022"/>
        <v>0</v>
      </c>
      <c r="Q30" s="15">
        <f t="shared" si="2022"/>
        <v>0</v>
      </c>
      <c r="R30" s="15">
        <f t="shared" si="2022"/>
        <v>0</v>
      </c>
      <c r="S30" s="15">
        <f t="shared" si="2022"/>
        <v>0</v>
      </c>
      <c r="T30" s="15">
        <f t="shared" si="2022"/>
        <v>0</v>
      </c>
      <c r="U30" s="15">
        <f t="shared" si="2022"/>
        <v>0</v>
      </c>
      <c r="V30" s="15">
        <f t="shared" si="2022"/>
        <v>0</v>
      </c>
      <c r="W30" s="15">
        <f t="shared" si="2022"/>
        <v>0</v>
      </c>
      <c r="X30" s="15">
        <f t="shared" si="2022"/>
        <v>0</v>
      </c>
      <c r="Y30" s="15">
        <f t="shared" si="2022"/>
        <v>0</v>
      </c>
      <c r="Z30" s="15">
        <f t="shared" si="2022"/>
        <v>0</v>
      </c>
      <c r="AA30" s="15">
        <f t="shared" si="2022"/>
        <v>0</v>
      </c>
      <c r="AB30" s="15">
        <f t="shared" si="2022"/>
        <v>0</v>
      </c>
      <c r="AC30" s="15">
        <f t="shared" si="2022"/>
        <v>0</v>
      </c>
      <c r="AD30" s="15">
        <f t="shared" si="2022"/>
        <v>0</v>
      </c>
      <c r="AE30" s="15">
        <f t="shared" si="2022"/>
        <v>0</v>
      </c>
      <c r="AF30" s="15">
        <f t="shared" si="2022"/>
        <v>0</v>
      </c>
      <c r="AG30" s="15">
        <f t="shared" si="2022"/>
        <v>0</v>
      </c>
      <c r="AH30" s="15">
        <f t="shared" si="2022"/>
        <v>0</v>
      </c>
      <c r="AI30" s="15">
        <f t="shared" si="2022"/>
        <v>0</v>
      </c>
      <c r="AJ30" s="15">
        <f t="shared" si="2022"/>
        <v>0</v>
      </c>
      <c r="AK30" s="15">
        <f t="shared" si="2022"/>
        <v>0</v>
      </c>
      <c r="AL30" s="15">
        <f t="shared" si="2022"/>
        <v>0</v>
      </c>
      <c r="AM30" s="15">
        <f t="shared" ref="AM30:CX30" si="2023">IF(AND(AM$9&gt;=$D30,AM$9&lt;$G30),IF(AND(AM$9&gt;=$D30,AM$9&lt;$H30),1,2),0)</f>
        <v>0</v>
      </c>
      <c r="AN30" s="15">
        <f t="shared" si="2023"/>
        <v>0</v>
      </c>
      <c r="AO30" s="15">
        <f t="shared" si="2023"/>
        <v>0</v>
      </c>
      <c r="AP30" s="15">
        <f t="shared" si="2023"/>
        <v>0</v>
      </c>
      <c r="AQ30" s="15">
        <f t="shared" si="2023"/>
        <v>0</v>
      </c>
      <c r="AR30" s="15">
        <f t="shared" si="2023"/>
        <v>0</v>
      </c>
      <c r="AS30" s="15">
        <f t="shared" si="2023"/>
        <v>0</v>
      </c>
      <c r="AT30" s="15">
        <f t="shared" si="2023"/>
        <v>0</v>
      </c>
      <c r="AU30" s="15">
        <f t="shared" si="2023"/>
        <v>0</v>
      </c>
      <c r="AV30" s="15">
        <f t="shared" si="2023"/>
        <v>0</v>
      </c>
      <c r="AW30" s="15">
        <f t="shared" si="2023"/>
        <v>0</v>
      </c>
      <c r="AX30" s="15">
        <f t="shared" si="2023"/>
        <v>0</v>
      </c>
      <c r="AY30" s="15">
        <f t="shared" si="2023"/>
        <v>0</v>
      </c>
      <c r="AZ30" s="15">
        <f t="shared" si="2023"/>
        <v>0</v>
      </c>
      <c r="BA30" s="15">
        <f t="shared" si="2023"/>
        <v>0</v>
      </c>
      <c r="BB30" s="15">
        <f t="shared" si="2023"/>
        <v>0</v>
      </c>
      <c r="BC30" s="15">
        <f t="shared" si="2023"/>
        <v>0</v>
      </c>
      <c r="BD30" s="15">
        <f t="shared" si="2023"/>
        <v>0</v>
      </c>
      <c r="BE30" s="15">
        <f t="shared" si="2023"/>
        <v>0</v>
      </c>
      <c r="BF30" s="15">
        <f t="shared" si="2023"/>
        <v>0</v>
      </c>
      <c r="BG30" s="15">
        <f t="shared" si="2023"/>
        <v>0</v>
      </c>
      <c r="BH30" s="15">
        <f t="shared" si="2023"/>
        <v>0</v>
      </c>
      <c r="BI30" s="15">
        <f t="shared" si="2023"/>
        <v>0</v>
      </c>
      <c r="BJ30" s="15">
        <f t="shared" si="2023"/>
        <v>0</v>
      </c>
      <c r="BK30" s="15">
        <f t="shared" si="2023"/>
        <v>0</v>
      </c>
      <c r="BL30" s="15">
        <f t="shared" si="2023"/>
        <v>0</v>
      </c>
      <c r="BM30" s="15">
        <f t="shared" si="2023"/>
        <v>0</v>
      </c>
      <c r="BN30" s="15">
        <f t="shared" si="2023"/>
        <v>0</v>
      </c>
      <c r="BO30" s="15">
        <f t="shared" si="2023"/>
        <v>0</v>
      </c>
      <c r="BP30" s="15">
        <f t="shared" si="2023"/>
        <v>0</v>
      </c>
      <c r="BQ30" s="15">
        <f t="shared" si="2023"/>
        <v>0</v>
      </c>
      <c r="BR30" s="15">
        <f t="shared" si="2023"/>
        <v>0</v>
      </c>
      <c r="BS30" s="15">
        <f t="shared" si="2023"/>
        <v>0</v>
      </c>
      <c r="BT30" s="15">
        <f t="shared" si="2023"/>
        <v>0</v>
      </c>
      <c r="BU30" s="15">
        <f t="shared" si="2023"/>
        <v>0</v>
      </c>
      <c r="BV30" s="15">
        <f t="shared" si="2023"/>
        <v>0</v>
      </c>
      <c r="BW30" s="15">
        <f t="shared" si="2023"/>
        <v>0</v>
      </c>
      <c r="BX30" s="15">
        <f t="shared" si="2023"/>
        <v>0</v>
      </c>
      <c r="BY30" s="15">
        <f t="shared" si="2023"/>
        <v>0</v>
      </c>
      <c r="BZ30" s="15">
        <f t="shared" si="2023"/>
        <v>0</v>
      </c>
      <c r="CA30" s="15">
        <f t="shared" si="2023"/>
        <v>0</v>
      </c>
      <c r="CB30" s="15">
        <f t="shared" si="2023"/>
        <v>0</v>
      </c>
      <c r="CC30" s="15">
        <f t="shared" si="2023"/>
        <v>0</v>
      </c>
      <c r="CD30" s="15">
        <f t="shared" si="2023"/>
        <v>0</v>
      </c>
      <c r="CE30" s="15">
        <f t="shared" si="2023"/>
        <v>0</v>
      </c>
      <c r="CF30" s="15">
        <f t="shared" si="2023"/>
        <v>0</v>
      </c>
      <c r="CG30" s="15">
        <f t="shared" si="2023"/>
        <v>0</v>
      </c>
      <c r="CH30" s="15">
        <f t="shared" si="2023"/>
        <v>0</v>
      </c>
      <c r="CI30" s="15">
        <f t="shared" si="2023"/>
        <v>0</v>
      </c>
      <c r="CJ30" s="15">
        <f t="shared" si="2023"/>
        <v>0</v>
      </c>
      <c r="CK30" s="15">
        <f t="shared" si="2023"/>
        <v>0</v>
      </c>
      <c r="CL30" s="15">
        <f t="shared" si="2023"/>
        <v>0</v>
      </c>
      <c r="CM30" s="15">
        <f t="shared" si="2023"/>
        <v>0</v>
      </c>
      <c r="CN30" s="15">
        <f t="shared" si="2023"/>
        <v>0</v>
      </c>
      <c r="CO30" s="15">
        <f t="shared" si="2023"/>
        <v>0</v>
      </c>
      <c r="CP30" s="15">
        <f t="shared" si="2023"/>
        <v>0</v>
      </c>
      <c r="CQ30" s="15">
        <f t="shared" si="2023"/>
        <v>0</v>
      </c>
      <c r="CR30" s="15">
        <f t="shared" si="2023"/>
        <v>0</v>
      </c>
      <c r="CS30" s="15">
        <f t="shared" si="2023"/>
        <v>0</v>
      </c>
      <c r="CT30" s="15">
        <f t="shared" si="2023"/>
        <v>0</v>
      </c>
      <c r="CU30" s="15">
        <f t="shared" si="2023"/>
        <v>0</v>
      </c>
      <c r="CV30" s="15">
        <f t="shared" si="2023"/>
        <v>0</v>
      </c>
      <c r="CW30" s="15">
        <f t="shared" si="2023"/>
        <v>0</v>
      </c>
      <c r="CX30" s="15">
        <f t="shared" si="2023"/>
        <v>0</v>
      </c>
      <c r="CY30" s="15">
        <f t="shared" ref="CY30:FJ30" si="2024">IF(AND(CY$9&gt;=$D30,CY$9&lt;$G30),IF(AND(CY$9&gt;=$D30,CY$9&lt;$H30),1,2),0)</f>
        <v>0</v>
      </c>
      <c r="CZ30" s="15">
        <f t="shared" si="2024"/>
        <v>0</v>
      </c>
      <c r="DA30" s="15">
        <f t="shared" si="2024"/>
        <v>0</v>
      </c>
      <c r="DB30" s="15">
        <f t="shared" si="2024"/>
        <v>0</v>
      </c>
      <c r="DC30" s="15">
        <f t="shared" si="2024"/>
        <v>0</v>
      </c>
      <c r="DD30" s="15">
        <f t="shared" si="2024"/>
        <v>0</v>
      </c>
      <c r="DE30" s="15">
        <f t="shared" si="2024"/>
        <v>0</v>
      </c>
      <c r="DF30" s="15">
        <f t="shared" si="2024"/>
        <v>0</v>
      </c>
      <c r="DG30" s="15">
        <f t="shared" si="2024"/>
        <v>0</v>
      </c>
      <c r="DH30" s="15">
        <f t="shared" si="2024"/>
        <v>0</v>
      </c>
      <c r="DI30" s="15">
        <f t="shared" si="2024"/>
        <v>0</v>
      </c>
      <c r="DJ30" s="15">
        <f t="shared" si="2024"/>
        <v>0</v>
      </c>
      <c r="DK30" s="15">
        <f t="shared" si="2024"/>
        <v>0</v>
      </c>
      <c r="DL30" s="15">
        <f t="shared" si="2024"/>
        <v>0</v>
      </c>
      <c r="DM30" s="15">
        <f t="shared" si="2024"/>
        <v>0</v>
      </c>
      <c r="DN30" s="15">
        <f t="shared" si="2024"/>
        <v>0</v>
      </c>
      <c r="DO30" s="15">
        <f t="shared" si="2024"/>
        <v>0</v>
      </c>
      <c r="DP30" s="15">
        <f t="shared" si="2024"/>
        <v>0</v>
      </c>
      <c r="DQ30" s="15">
        <f t="shared" si="2024"/>
        <v>0</v>
      </c>
      <c r="DR30" s="15">
        <f t="shared" si="2024"/>
        <v>0</v>
      </c>
      <c r="DS30" s="15">
        <f t="shared" si="2024"/>
        <v>0</v>
      </c>
      <c r="DT30" s="15">
        <f t="shared" si="2024"/>
        <v>0</v>
      </c>
      <c r="DU30" s="15">
        <f t="shared" si="2024"/>
        <v>0</v>
      </c>
      <c r="DV30" s="15">
        <f t="shared" si="2024"/>
        <v>0</v>
      </c>
      <c r="DW30" s="15">
        <f t="shared" si="2024"/>
        <v>0</v>
      </c>
      <c r="DX30" s="15">
        <f t="shared" si="2024"/>
        <v>0</v>
      </c>
      <c r="DY30" s="15">
        <f t="shared" si="2024"/>
        <v>0</v>
      </c>
      <c r="DZ30" s="15">
        <f t="shared" si="2024"/>
        <v>0</v>
      </c>
      <c r="EA30" s="15">
        <f t="shared" si="2024"/>
        <v>0</v>
      </c>
      <c r="EB30" s="15">
        <f t="shared" si="2024"/>
        <v>0</v>
      </c>
      <c r="EC30" s="15">
        <f t="shared" si="2024"/>
        <v>0</v>
      </c>
      <c r="ED30" s="15">
        <f t="shared" si="2024"/>
        <v>0</v>
      </c>
      <c r="EE30" s="15">
        <f t="shared" si="2024"/>
        <v>0</v>
      </c>
      <c r="EF30" s="15">
        <f t="shared" si="2024"/>
        <v>0</v>
      </c>
      <c r="EG30" s="15">
        <f t="shared" si="2024"/>
        <v>0</v>
      </c>
      <c r="EH30" s="15">
        <f t="shared" si="2024"/>
        <v>0</v>
      </c>
      <c r="EI30" s="15">
        <f t="shared" si="2024"/>
        <v>0</v>
      </c>
      <c r="EJ30" s="15">
        <f t="shared" si="2024"/>
        <v>0</v>
      </c>
      <c r="EK30" s="15">
        <f t="shared" si="2024"/>
        <v>0</v>
      </c>
      <c r="EL30" s="15">
        <f t="shared" si="2024"/>
        <v>0</v>
      </c>
      <c r="EM30" s="15">
        <f t="shared" si="2024"/>
        <v>0</v>
      </c>
      <c r="EN30" s="15">
        <f t="shared" si="2024"/>
        <v>0</v>
      </c>
      <c r="EO30" s="15">
        <f t="shared" si="2024"/>
        <v>0</v>
      </c>
      <c r="EP30" s="15">
        <f t="shared" si="2024"/>
        <v>0</v>
      </c>
      <c r="EQ30" s="15">
        <f t="shared" si="2024"/>
        <v>0</v>
      </c>
      <c r="ER30" s="15">
        <f t="shared" si="2024"/>
        <v>0</v>
      </c>
      <c r="ES30" s="15">
        <f t="shared" si="2024"/>
        <v>0</v>
      </c>
      <c r="ET30" s="15">
        <f t="shared" si="2024"/>
        <v>0</v>
      </c>
      <c r="EU30" s="15">
        <f t="shared" si="2024"/>
        <v>0</v>
      </c>
      <c r="EV30" s="15">
        <f t="shared" si="2024"/>
        <v>0</v>
      </c>
      <c r="EW30" s="15">
        <f t="shared" si="2024"/>
        <v>0</v>
      </c>
      <c r="EX30" s="15">
        <f t="shared" si="2024"/>
        <v>0</v>
      </c>
      <c r="EY30" s="15">
        <f t="shared" si="2024"/>
        <v>0</v>
      </c>
      <c r="EZ30" s="15">
        <f t="shared" si="2024"/>
        <v>0</v>
      </c>
      <c r="FA30" s="15">
        <f t="shared" si="2024"/>
        <v>0</v>
      </c>
      <c r="FB30" s="15">
        <f t="shared" si="2024"/>
        <v>0</v>
      </c>
      <c r="FC30" s="15">
        <f t="shared" si="2024"/>
        <v>0</v>
      </c>
      <c r="FD30" s="15">
        <f t="shared" si="2024"/>
        <v>0</v>
      </c>
      <c r="FE30" s="15">
        <f t="shared" si="2024"/>
        <v>0</v>
      </c>
      <c r="FF30" s="15">
        <f t="shared" si="2024"/>
        <v>0</v>
      </c>
      <c r="FG30" s="15">
        <f t="shared" si="2024"/>
        <v>0</v>
      </c>
      <c r="FH30" s="15">
        <f t="shared" si="2024"/>
        <v>0</v>
      </c>
      <c r="FI30" s="15">
        <f t="shared" si="2024"/>
        <v>0</v>
      </c>
      <c r="FJ30" s="15">
        <f t="shared" si="2024"/>
        <v>0</v>
      </c>
      <c r="FK30" s="15">
        <f t="shared" ref="FK30:HV30" si="2025">IF(AND(FK$9&gt;=$D30,FK$9&lt;$G30),IF(AND(FK$9&gt;=$D30,FK$9&lt;$H30),1,2),0)</f>
        <v>0</v>
      </c>
      <c r="FL30" s="15">
        <f t="shared" si="2025"/>
        <v>0</v>
      </c>
      <c r="FM30" s="15">
        <f t="shared" si="2025"/>
        <v>0</v>
      </c>
      <c r="FN30" s="15">
        <f t="shared" si="2025"/>
        <v>0</v>
      </c>
      <c r="FO30" s="15">
        <f t="shared" si="2025"/>
        <v>0</v>
      </c>
      <c r="FP30" s="15">
        <f t="shared" si="2025"/>
        <v>0</v>
      </c>
      <c r="FQ30" s="15">
        <f t="shared" si="2025"/>
        <v>0</v>
      </c>
      <c r="FR30" s="15">
        <f t="shared" si="2025"/>
        <v>0</v>
      </c>
      <c r="FS30" s="15">
        <f t="shared" si="2025"/>
        <v>0</v>
      </c>
      <c r="FT30" s="15">
        <f t="shared" si="2025"/>
        <v>0</v>
      </c>
      <c r="FU30" s="15">
        <f t="shared" si="2025"/>
        <v>0</v>
      </c>
      <c r="FV30" s="15">
        <f t="shared" si="2025"/>
        <v>0</v>
      </c>
      <c r="FW30" s="15">
        <f t="shared" si="2025"/>
        <v>0</v>
      </c>
      <c r="FX30" s="15">
        <f t="shared" si="2025"/>
        <v>0</v>
      </c>
      <c r="FY30" s="15">
        <f t="shared" si="2025"/>
        <v>0</v>
      </c>
      <c r="FZ30" s="15">
        <f t="shared" si="2025"/>
        <v>0</v>
      </c>
      <c r="GA30" s="15">
        <f t="shared" si="2025"/>
        <v>0</v>
      </c>
      <c r="GB30" s="15">
        <f t="shared" si="2025"/>
        <v>0</v>
      </c>
      <c r="GC30" s="15">
        <f t="shared" si="2025"/>
        <v>0</v>
      </c>
      <c r="GD30" s="15">
        <f t="shared" si="2025"/>
        <v>0</v>
      </c>
      <c r="GE30" s="15">
        <f t="shared" si="2025"/>
        <v>0</v>
      </c>
      <c r="GF30" s="15">
        <f t="shared" si="2025"/>
        <v>0</v>
      </c>
      <c r="GG30" s="15">
        <f t="shared" si="2025"/>
        <v>0</v>
      </c>
      <c r="GH30" s="15">
        <f t="shared" si="2025"/>
        <v>0</v>
      </c>
      <c r="GI30" s="15">
        <f t="shared" si="2025"/>
        <v>0</v>
      </c>
      <c r="GJ30" s="15">
        <f t="shared" si="2025"/>
        <v>0</v>
      </c>
      <c r="GK30" s="15">
        <f t="shared" si="2025"/>
        <v>0</v>
      </c>
      <c r="GL30" s="15">
        <f t="shared" si="2025"/>
        <v>0</v>
      </c>
      <c r="GM30" s="15">
        <f t="shared" si="2025"/>
        <v>0</v>
      </c>
      <c r="GN30" s="15">
        <f t="shared" si="2025"/>
        <v>0</v>
      </c>
      <c r="GO30" s="15">
        <f t="shared" si="2025"/>
        <v>0</v>
      </c>
      <c r="GP30" s="15">
        <f t="shared" si="2025"/>
        <v>0</v>
      </c>
      <c r="GQ30" s="15">
        <f t="shared" si="2025"/>
        <v>0</v>
      </c>
      <c r="GR30" s="15">
        <f t="shared" si="2025"/>
        <v>0</v>
      </c>
      <c r="GS30" s="15">
        <f t="shared" si="2025"/>
        <v>0</v>
      </c>
      <c r="GT30" s="15">
        <f t="shared" si="2025"/>
        <v>0</v>
      </c>
      <c r="GU30" s="15">
        <f t="shared" si="2025"/>
        <v>0</v>
      </c>
      <c r="GV30" s="15">
        <f t="shared" si="2025"/>
        <v>0</v>
      </c>
      <c r="GW30" s="15">
        <f t="shared" si="2025"/>
        <v>0</v>
      </c>
      <c r="GX30" s="15">
        <f t="shared" si="2025"/>
        <v>0</v>
      </c>
      <c r="GY30" s="15">
        <f t="shared" si="2025"/>
        <v>0</v>
      </c>
      <c r="GZ30" s="15">
        <f t="shared" si="2025"/>
        <v>0</v>
      </c>
      <c r="HA30" s="15">
        <f t="shared" si="2025"/>
        <v>0</v>
      </c>
      <c r="HB30" s="15">
        <f t="shared" si="2025"/>
        <v>0</v>
      </c>
      <c r="HC30" s="15">
        <f t="shared" si="2025"/>
        <v>0</v>
      </c>
      <c r="HD30" s="15">
        <f t="shared" si="2025"/>
        <v>0</v>
      </c>
      <c r="HE30" s="15">
        <f t="shared" si="2025"/>
        <v>0</v>
      </c>
      <c r="HF30" s="15">
        <f t="shared" si="2025"/>
        <v>0</v>
      </c>
      <c r="HG30" s="15">
        <f t="shared" si="2025"/>
        <v>0</v>
      </c>
      <c r="HH30" s="15">
        <f t="shared" si="2025"/>
        <v>0</v>
      </c>
      <c r="HI30" s="15">
        <f t="shared" si="2025"/>
        <v>0</v>
      </c>
      <c r="HJ30" s="15">
        <f t="shared" si="2025"/>
        <v>0</v>
      </c>
      <c r="HK30" s="15">
        <f t="shared" si="2025"/>
        <v>0</v>
      </c>
      <c r="HL30" s="15">
        <f t="shared" si="2025"/>
        <v>0</v>
      </c>
      <c r="HM30" s="15">
        <f t="shared" si="2025"/>
        <v>0</v>
      </c>
      <c r="HN30" s="15">
        <f t="shared" si="2025"/>
        <v>0</v>
      </c>
      <c r="HO30" s="15">
        <f t="shared" si="2025"/>
        <v>0</v>
      </c>
      <c r="HP30" s="15">
        <f t="shared" si="2025"/>
        <v>0</v>
      </c>
      <c r="HQ30" s="15">
        <f t="shared" si="2025"/>
        <v>0</v>
      </c>
      <c r="HR30" s="15">
        <f t="shared" si="2025"/>
        <v>0</v>
      </c>
      <c r="HS30" s="15">
        <f t="shared" si="2025"/>
        <v>0</v>
      </c>
      <c r="HT30" s="15">
        <f t="shared" si="2025"/>
        <v>0</v>
      </c>
      <c r="HU30" s="15">
        <f t="shared" si="2025"/>
        <v>0</v>
      </c>
      <c r="HV30" s="15">
        <f t="shared" si="2025"/>
        <v>0</v>
      </c>
      <c r="HW30" s="15">
        <f t="shared" ref="HW30:IV30" si="2026">IF(AND(HW$9&gt;=$D30,HW$9&lt;$G30),IF(AND(HW$9&gt;=$D30,HW$9&lt;$H30),1,2),0)</f>
        <v>0</v>
      </c>
      <c r="HX30" s="15">
        <f t="shared" si="2026"/>
        <v>0</v>
      </c>
      <c r="HY30" s="15">
        <f t="shared" si="2026"/>
        <v>0</v>
      </c>
      <c r="HZ30" s="15">
        <f t="shared" si="2026"/>
        <v>0</v>
      </c>
      <c r="IA30" s="15">
        <f t="shared" si="2026"/>
        <v>0</v>
      </c>
      <c r="IB30" s="15">
        <f t="shared" si="2026"/>
        <v>0</v>
      </c>
      <c r="IC30" s="15">
        <f t="shared" si="2026"/>
        <v>0</v>
      </c>
      <c r="ID30" s="15">
        <f t="shared" si="2026"/>
        <v>0</v>
      </c>
      <c r="IE30" s="15">
        <f t="shared" si="2026"/>
        <v>0</v>
      </c>
      <c r="IF30" s="15">
        <f t="shared" si="2026"/>
        <v>0</v>
      </c>
      <c r="IG30" s="15">
        <f t="shared" si="2026"/>
        <v>0</v>
      </c>
      <c r="IH30" s="15">
        <f t="shared" si="2026"/>
        <v>0</v>
      </c>
      <c r="II30" s="15">
        <f t="shared" si="2026"/>
        <v>0</v>
      </c>
      <c r="IJ30" s="15">
        <f t="shared" si="2026"/>
        <v>0</v>
      </c>
      <c r="IK30" s="15">
        <f t="shared" si="2026"/>
        <v>0</v>
      </c>
      <c r="IL30" s="15">
        <f t="shared" si="2026"/>
        <v>0</v>
      </c>
      <c r="IM30" s="15">
        <f t="shared" si="2026"/>
        <v>0</v>
      </c>
      <c r="IN30" s="15">
        <f t="shared" si="2026"/>
        <v>0</v>
      </c>
      <c r="IO30" s="15">
        <f t="shared" si="2026"/>
        <v>0</v>
      </c>
      <c r="IP30" s="15">
        <f t="shared" si="2026"/>
        <v>0</v>
      </c>
      <c r="IQ30" s="15">
        <f t="shared" si="2026"/>
        <v>0</v>
      </c>
      <c r="IR30" s="15">
        <f t="shared" si="2026"/>
        <v>0</v>
      </c>
      <c r="IS30" s="15">
        <f t="shared" si="2026"/>
        <v>0</v>
      </c>
      <c r="IT30" s="15">
        <f t="shared" si="2026"/>
        <v>0</v>
      </c>
      <c r="IU30" s="15">
        <f t="shared" si="2026"/>
        <v>0</v>
      </c>
      <c r="IV30" s="15">
        <f t="shared" si="2026"/>
        <v>0</v>
      </c>
    </row>
    <row r="31" spans="1:256" s="34" customFormat="1" ht="9" customHeight="1" thickBot="1" x14ac:dyDescent="0.25">
      <c r="A31" s="94"/>
      <c r="B31" s="92"/>
      <c r="C31" s="84"/>
      <c r="D31" s="65"/>
      <c r="E31" s="61"/>
      <c r="F31" s="65"/>
      <c r="G31" s="65"/>
      <c r="H31" s="50"/>
      <c r="I31" s="51"/>
      <c r="J31" s="29" t="e">
        <f>IF(#REF!=#REF!,F30,"")</f>
        <v>#REF!</v>
      </c>
      <c r="K31" s="52" t="e">
        <f>IF(#REF!=#REF!,G30,"")</f>
        <v>#REF!</v>
      </c>
      <c r="L31" s="52" t="e">
        <f>IF(#REF!=#REF!,H30,"")</f>
        <v>#REF!</v>
      </c>
      <c r="M31" s="52" t="e">
        <f>IF(#REF!=#REF!,I30,"")</f>
        <v>#REF!</v>
      </c>
      <c r="N31" s="52" t="e">
        <f>IF(#REF!=#REF!,J30,"")</f>
        <v>#REF!</v>
      </c>
      <c r="O31" s="52" t="e">
        <f>IF(#REF!=#REF!,K30,"")</f>
        <v>#REF!</v>
      </c>
      <c r="P31" s="52" t="e">
        <f>IF(#REF!=#REF!,L30,"")</f>
        <v>#REF!</v>
      </c>
      <c r="Q31" s="52" t="e">
        <f>IF(#REF!=#REF!,M30,"")</f>
        <v>#REF!</v>
      </c>
      <c r="R31" s="52" t="e">
        <f>IF(#REF!=#REF!,N30,"")</f>
        <v>#REF!</v>
      </c>
      <c r="S31" s="52" t="e">
        <f>IF(#REF!=#REF!,O30,"")</f>
        <v>#REF!</v>
      </c>
      <c r="T31" s="52" t="e">
        <f>IF(#REF!=#REF!,P30,"")</f>
        <v>#REF!</v>
      </c>
      <c r="U31" s="52" t="e">
        <f>IF(#REF!=#REF!,Q30,"")</f>
        <v>#REF!</v>
      </c>
      <c r="V31" s="52" t="e">
        <f>IF(#REF!=#REF!,R30,"")</f>
        <v>#REF!</v>
      </c>
      <c r="W31" s="52" t="e">
        <f>IF(#REF!=#REF!,S30,"")</f>
        <v>#REF!</v>
      </c>
      <c r="X31" s="52" t="e">
        <f>IF(#REF!=#REF!,T30,"")</f>
        <v>#REF!</v>
      </c>
      <c r="Y31" s="52" t="e">
        <f>IF(#REF!=#REF!,U30,"")</f>
        <v>#REF!</v>
      </c>
      <c r="Z31" s="52" t="e">
        <f>IF(#REF!=#REF!,V30,"")</f>
        <v>#REF!</v>
      </c>
      <c r="AA31" s="52" t="e">
        <f>IF(#REF!=#REF!,W30,"")</f>
        <v>#REF!</v>
      </c>
      <c r="AB31" s="52" t="e">
        <f>IF(#REF!=#REF!,X30,"")</f>
        <v>#REF!</v>
      </c>
      <c r="AC31" s="52" t="e">
        <f>IF(#REF!=#REF!,Y30,"")</f>
        <v>#REF!</v>
      </c>
      <c r="AD31" s="52" t="e">
        <f>IF(#REF!=#REF!,Z30,"")</f>
        <v>#REF!</v>
      </c>
      <c r="AE31" s="52" t="e">
        <f>IF(#REF!=#REF!,AA30,"")</f>
        <v>#REF!</v>
      </c>
      <c r="AF31" s="52" t="e">
        <f>IF(#REF!=#REF!,AB30,"")</f>
        <v>#REF!</v>
      </c>
      <c r="AG31" s="52" t="e">
        <f>IF(#REF!=#REF!,AC30,"")</f>
        <v>#REF!</v>
      </c>
      <c r="AH31" s="52" t="e">
        <f>IF(#REF!=#REF!,AD30,"")</f>
        <v>#REF!</v>
      </c>
      <c r="AI31" s="52" t="e">
        <f>IF(#REF!=#REF!,AE30,"")</f>
        <v>#REF!</v>
      </c>
      <c r="AJ31" s="52" t="e">
        <f>IF(#REF!=#REF!,AF30,"")</f>
        <v>#REF!</v>
      </c>
      <c r="AK31" s="52" t="e">
        <f>IF(#REF!=#REF!,AG30,"")</f>
        <v>#REF!</v>
      </c>
      <c r="AL31" s="52" t="e">
        <f>IF(#REF!=#REF!,AH30,"")</f>
        <v>#REF!</v>
      </c>
      <c r="AM31" s="52" t="e">
        <f>IF(#REF!=#REF!,AI30,"")</f>
        <v>#REF!</v>
      </c>
      <c r="AN31" s="52" t="e">
        <f>IF(#REF!=#REF!,AJ30,"")</f>
        <v>#REF!</v>
      </c>
      <c r="AO31" s="52" t="e">
        <f>IF(#REF!=#REF!,AK30,"")</f>
        <v>#REF!</v>
      </c>
      <c r="AP31" s="52" t="e">
        <f>IF(#REF!=#REF!,AL30,"")</f>
        <v>#REF!</v>
      </c>
      <c r="AQ31" s="52" t="e">
        <f>IF(#REF!=#REF!,AM30,"")</f>
        <v>#REF!</v>
      </c>
      <c r="AR31" s="52" t="e">
        <f>IF(#REF!=#REF!,AN30,"")</f>
        <v>#REF!</v>
      </c>
      <c r="AS31" s="52" t="e">
        <f>IF(#REF!=#REF!,AO30,"")</f>
        <v>#REF!</v>
      </c>
      <c r="AT31" s="52" t="e">
        <f>IF(#REF!=#REF!,AP30,"")</f>
        <v>#REF!</v>
      </c>
      <c r="AU31" s="52" t="e">
        <f>IF(#REF!=#REF!,AQ30,"")</f>
        <v>#REF!</v>
      </c>
      <c r="AV31" s="52" t="e">
        <f>IF(#REF!=#REF!,AR30,"")</f>
        <v>#REF!</v>
      </c>
      <c r="AW31" s="52" t="e">
        <f>IF(#REF!=#REF!,AS30,"")</f>
        <v>#REF!</v>
      </c>
      <c r="AX31" s="52" t="e">
        <f>IF(#REF!=#REF!,AT30,"")</f>
        <v>#REF!</v>
      </c>
      <c r="AY31" s="52" t="e">
        <f>IF(#REF!=#REF!,AU30,"")</f>
        <v>#REF!</v>
      </c>
      <c r="AZ31" s="52" t="e">
        <f>IF(#REF!=#REF!,AV30,"")</f>
        <v>#REF!</v>
      </c>
      <c r="BA31" s="52" t="e">
        <f>IF(#REF!=#REF!,AW30,"")</f>
        <v>#REF!</v>
      </c>
      <c r="BB31" s="52" t="e">
        <f>IF(#REF!=#REF!,AX30,"")</f>
        <v>#REF!</v>
      </c>
      <c r="BC31" s="52" t="e">
        <f>IF(#REF!=#REF!,AY30,"")</f>
        <v>#REF!</v>
      </c>
      <c r="BD31" s="52" t="e">
        <f>IF(#REF!=#REF!,AZ30,"")</f>
        <v>#REF!</v>
      </c>
      <c r="BE31" s="52" t="e">
        <f>IF(#REF!=#REF!,BA30,"")</f>
        <v>#REF!</v>
      </c>
      <c r="BF31" s="52" t="e">
        <f>IF(#REF!=#REF!,BB30,"")</f>
        <v>#REF!</v>
      </c>
      <c r="BG31" s="52" t="e">
        <f>IF(#REF!=#REF!,BC30,"")</f>
        <v>#REF!</v>
      </c>
      <c r="BH31" s="52" t="e">
        <f>IF(#REF!=#REF!,BD30,"")</f>
        <v>#REF!</v>
      </c>
      <c r="BI31" s="52" t="e">
        <f>IF(#REF!=#REF!,BE30,"")</f>
        <v>#REF!</v>
      </c>
      <c r="BJ31" s="52" t="e">
        <f>IF(#REF!=#REF!,BF30,"")</f>
        <v>#REF!</v>
      </c>
      <c r="BK31" s="52" t="e">
        <f>IF(#REF!=#REF!,BG30,"")</f>
        <v>#REF!</v>
      </c>
      <c r="BL31" s="52" t="e">
        <f>IF(#REF!=#REF!,BH30,"")</f>
        <v>#REF!</v>
      </c>
      <c r="BM31" s="52" t="e">
        <f>IF(#REF!=#REF!,BI30,"")</f>
        <v>#REF!</v>
      </c>
      <c r="BN31" s="52" t="e">
        <f>IF(#REF!=#REF!,BJ30,"")</f>
        <v>#REF!</v>
      </c>
      <c r="BO31" s="52" t="e">
        <f>IF(#REF!=#REF!,BK30,"")</f>
        <v>#REF!</v>
      </c>
      <c r="BP31" s="52" t="e">
        <f>IF(#REF!=#REF!,BL30,"")</f>
        <v>#REF!</v>
      </c>
      <c r="BQ31" s="52" t="e">
        <f>IF(#REF!=#REF!,BM30,"")</f>
        <v>#REF!</v>
      </c>
      <c r="BR31" s="52" t="e">
        <f>IF(#REF!=#REF!,BN30,"")</f>
        <v>#REF!</v>
      </c>
      <c r="BS31" s="52" t="e">
        <f>IF(#REF!=#REF!,BO30,"")</f>
        <v>#REF!</v>
      </c>
      <c r="BT31" s="52" t="e">
        <f>IF(#REF!=#REF!,BP30,"")</f>
        <v>#REF!</v>
      </c>
      <c r="BU31" s="52" t="e">
        <f>IF(#REF!=#REF!,BQ30,"")</f>
        <v>#REF!</v>
      </c>
      <c r="BV31" s="52" t="e">
        <f>IF(#REF!=#REF!,BR30,"")</f>
        <v>#REF!</v>
      </c>
      <c r="BW31" s="52" t="e">
        <f>IF(#REF!=#REF!,BS30,"")</f>
        <v>#REF!</v>
      </c>
      <c r="BX31" s="52" t="e">
        <f>IF(#REF!=#REF!,BT30,"")</f>
        <v>#REF!</v>
      </c>
      <c r="BY31" s="52" t="e">
        <f>IF(#REF!=#REF!,BU30,"")</f>
        <v>#REF!</v>
      </c>
      <c r="BZ31" s="52" t="e">
        <f>IF(#REF!=#REF!,BV30,"")</f>
        <v>#REF!</v>
      </c>
      <c r="CA31" s="52" t="e">
        <f>IF(#REF!=#REF!,BW30,"")</f>
        <v>#REF!</v>
      </c>
      <c r="CB31" s="52" t="e">
        <f>IF(#REF!=#REF!,BX30,"")</f>
        <v>#REF!</v>
      </c>
      <c r="CC31" s="52" t="e">
        <f>IF(#REF!=#REF!,BY30,"")</f>
        <v>#REF!</v>
      </c>
      <c r="CD31" s="52" t="e">
        <f>IF(#REF!=#REF!,BZ30,"")</f>
        <v>#REF!</v>
      </c>
      <c r="CE31" s="52" t="e">
        <f>IF(#REF!=#REF!,CA30,"")</f>
        <v>#REF!</v>
      </c>
      <c r="CF31" s="52" t="e">
        <f>IF(#REF!=#REF!,CB30,"")</f>
        <v>#REF!</v>
      </c>
      <c r="CG31" s="52" t="e">
        <f>IF(#REF!=#REF!,CC30,"")</f>
        <v>#REF!</v>
      </c>
      <c r="CH31" s="52" t="e">
        <f>IF(#REF!=#REF!,CD30,"")</f>
        <v>#REF!</v>
      </c>
      <c r="CI31" s="52" t="e">
        <f>IF(#REF!=#REF!,CE30,"")</f>
        <v>#REF!</v>
      </c>
      <c r="CJ31" s="52" t="e">
        <f>IF(#REF!=#REF!,CF30,"")</f>
        <v>#REF!</v>
      </c>
      <c r="CK31" s="52" t="e">
        <f>IF(#REF!=#REF!,CG30,"")</f>
        <v>#REF!</v>
      </c>
      <c r="CL31" s="52" t="e">
        <f>IF(#REF!=#REF!,CH30,"")</f>
        <v>#REF!</v>
      </c>
      <c r="CM31" s="52" t="e">
        <f>IF(#REF!=#REF!,CI30,"")</f>
        <v>#REF!</v>
      </c>
      <c r="CN31" s="52" t="e">
        <f>IF(#REF!=#REF!,CJ30,"")</f>
        <v>#REF!</v>
      </c>
      <c r="CO31" s="52" t="e">
        <f>IF(#REF!=#REF!,CK30,"")</f>
        <v>#REF!</v>
      </c>
      <c r="CP31" s="52" t="e">
        <f>IF(#REF!=#REF!,CL30,"")</f>
        <v>#REF!</v>
      </c>
      <c r="CQ31" s="52" t="e">
        <f>IF(#REF!=#REF!,CM30,"")</f>
        <v>#REF!</v>
      </c>
      <c r="CR31" s="52" t="e">
        <f>IF(#REF!=#REF!,CN30,"")</f>
        <v>#REF!</v>
      </c>
      <c r="CS31" s="52" t="e">
        <f>IF(#REF!=#REF!,CO30,"")</f>
        <v>#REF!</v>
      </c>
      <c r="CT31" s="52" t="e">
        <f>IF(#REF!=#REF!,CP30,"")</f>
        <v>#REF!</v>
      </c>
      <c r="CU31" s="52" t="e">
        <f>IF(#REF!=#REF!,CQ30,"")</f>
        <v>#REF!</v>
      </c>
      <c r="CV31" s="52" t="e">
        <f>IF(#REF!=#REF!,CR30,"")</f>
        <v>#REF!</v>
      </c>
      <c r="CW31" s="52" t="e">
        <f>IF(#REF!=#REF!,CS30,"")</f>
        <v>#REF!</v>
      </c>
      <c r="CX31" s="52" t="e">
        <f>IF(#REF!=#REF!,CT30,"")</f>
        <v>#REF!</v>
      </c>
      <c r="CY31" s="52" t="e">
        <f>IF(#REF!=#REF!,CU30,"")</f>
        <v>#REF!</v>
      </c>
      <c r="CZ31" s="52" t="e">
        <f>IF(#REF!=#REF!,CV30,"")</f>
        <v>#REF!</v>
      </c>
      <c r="DA31" s="52" t="e">
        <f>IF(#REF!=#REF!,CW30,"")</f>
        <v>#REF!</v>
      </c>
      <c r="DB31" s="52" t="e">
        <f>IF(#REF!=#REF!,CX30,"")</f>
        <v>#REF!</v>
      </c>
      <c r="DC31" s="52" t="e">
        <f>IF(#REF!=#REF!,CY30,"")</f>
        <v>#REF!</v>
      </c>
      <c r="DD31" s="52" t="e">
        <f>IF(#REF!=#REF!,CZ30,"")</f>
        <v>#REF!</v>
      </c>
      <c r="DE31" s="52" t="e">
        <f>IF(#REF!=#REF!,DA30,"")</f>
        <v>#REF!</v>
      </c>
      <c r="DF31" s="52" t="e">
        <f>IF(#REF!=#REF!,DB30,"")</f>
        <v>#REF!</v>
      </c>
      <c r="DG31" s="52" t="e">
        <f>IF(#REF!=#REF!,DC30,"")</f>
        <v>#REF!</v>
      </c>
      <c r="DH31" s="52" t="e">
        <f>IF(#REF!=#REF!,DD30,"")</f>
        <v>#REF!</v>
      </c>
      <c r="DI31" s="52" t="e">
        <f>IF(#REF!=#REF!,DE30,"")</f>
        <v>#REF!</v>
      </c>
      <c r="DJ31" s="52" t="e">
        <f>IF(#REF!=#REF!,DF30,"")</f>
        <v>#REF!</v>
      </c>
      <c r="DK31" s="52" t="e">
        <f>IF(#REF!=#REF!,DG30,"")</f>
        <v>#REF!</v>
      </c>
      <c r="DL31" s="52" t="e">
        <f>IF(#REF!=#REF!,DH30,"")</f>
        <v>#REF!</v>
      </c>
      <c r="DM31" s="52" t="e">
        <f>IF(#REF!=#REF!,DI30,"")</f>
        <v>#REF!</v>
      </c>
      <c r="DN31" s="52" t="e">
        <f>IF(#REF!=#REF!,DJ30,"")</f>
        <v>#REF!</v>
      </c>
      <c r="DO31" s="52" t="e">
        <f>IF(#REF!=#REF!,DK30,"")</f>
        <v>#REF!</v>
      </c>
      <c r="DP31" s="52" t="e">
        <f>IF(#REF!=#REF!,DL30,"")</f>
        <v>#REF!</v>
      </c>
      <c r="DQ31" s="52" t="e">
        <f>IF(#REF!=#REF!,DM30,"")</f>
        <v>#REF!</v>
      </c>
      <c r="DR31" s="52" t="e">
        <f>IF(#REF!=#REF!,DN30,"")</f>
        <v>#REF!</v>
      </c>
      <c r="DS31" s="52" t="e">
        <f>IF(#REF!=#REF!,DO30,"")</f>
        <v>#REF!</v>
      </c>
      <c r="DT31" s="52" t="e">
        <f>IF(#REF!=#REF!,DP30,"")</f>
        <v>#REF!</v>
      </c>
      <c r="DU31" s="52" t="e">
        <f>IF(#REF!=#REF!,DQ30,"")</f>
        <v>#REF!</v>
      </c>
      <c r="DV31" s="52" t="e">
        <f>IF(#REF!=#REF!,DR30,"")</f>
        <v>#REF!</v>
      </c>
      <c r="DW31" s="52" t="e">
        <f>IF(#REF!=#REF!,DS30,"")</f>
        <v>#REF!</v>
      </c>
      <c r="DX31" s="52" t="e">
        <f>IF(#REF!=#REF!,DT30,"")</f>
        <v>#REF!</v>
      </c>
      <c r="DY31" s="52" t="e">
        <f>IF(#REF!=#REF!,DU30,"")</f>
        <v>#REF!</v>
      </c>
      <c r="DZ31" s="52" t="e">
        <f>IF(#REF!=#REF!,DV30,"")</f>
        <v>#REF!</v>
      </c>
      <c r="EA31" s="52" t="e">
        <f>IF(#REF!=#REF!,DW30,"")</f>
        <v>#REF!</v>
      </c>
      <c r="EB31" s="52" t="e">
        <f>IF(#REF!=#REF!,DX30,"")</f>
        <v>#REF!</v>
      </c>
      <c r="EC31" s="52" t="e">
        <f>IF(#REF!=#REF!,DY30,"")</f>
        <v>#REF!</v>
      </c>
      <c r="ED31" s="52" t="e">
        <f>IF(#REF!=#REF!,DZ30,"")</f>
        <v>#REF!</v>
      </c>
      <c r="EE31" s="52" t="e">
        <f>IF(#REF!=#REF!,EA30,"")</f>
        <v>#REF!</v>
      </c>
      <c r="EF31" s="52" t="e">
        <f>IF(#REF!=#REF!,EB30,"")</f>
        <v>#REF!</v>
      </c>
      <c r="EG31" s="52" t="e">
        <f>IF(#REF!=#REF!,EC30,"")</f>
        <v>#REF!</v>
      </c>
      <c r="EH31" s="52" t="e">
        <f>IF(#REF!=#REF!,ED30,"")</f>
        <v>#REF!</v>
      </c>
      <c r="EI31" s="52" t="e">
        <f>IF(#REF!=#REF!,EE30,"")</f>
        <v>#REF!</v>
      </c>
      <c r="EJ31" s="52" t="e">
        <f>IF(#REF!=#REF!,EF30,"")</f>
        <v>#REF!</v>
      </c>
      <c r="EK31" s="52" t="e">
        <f>IF(#REF!=#REF!,EG30,"")</f>
        <v>#REF!</v>
      </c>
      <c r="EL31" s="52" t="e">
        <f>IF(#REF!=#REF!,EH30,"")</f>
        <v>#REF!</v>
      </c>
      <c r="EM31" s="52" t="e">
        <f>IF(#REF!=#REF!,EI30,"")</f>
        <v>#REF!</v>
      </c>
      <c r="EN31" s="52" t="e">
        <f>IF(#REF!=#REF!,EJ30,"")</f>
        <v>#REF!</v>
      </c>
      <c r="EO31" s="52" t="e">
        <f>IF(#REF!=#REF!,EK30,"")</f>
        <v>#REF!</v>
      </c>
      <c r="EP31" s="52" t="e">
        <f>IF(#REF!=#REF!,EL30,"")</f>
        <v>#REF!</v>
      </c>
      <c r="EQ31" s="52" t="e">
        <f>IF(#REF!=#REF!,EM30,"")</f>
        <v>#REF!</v>
      </c>
      <c r="ER31" s="52" t="e">
        <f>IF(#REF!=#REF!,EN30,"")</f>
        <v>#REF!</v>
      </c>
      <c r="ES31" s="52" t="e">
        <f>IF(#REF!=#REF!,EO30,"")</f>
        <v>#REF!</v>
      </c>
      <c r="ET31" s="52" t="e">
        <f>IF(#REF!=#REF!,EP30,"")</f>
        <v>#REF!</v>
      </c>
      <c r="EU31" s="52" t="e">
        <f>IF(#REF!=#REF!,EQ30,"")</f>
        <v>#REF!</v>
      </c>
      <c r="EV31" s="52" t="e">
        <f>IF(#REF!=#REF!,ER30,"")</f>
        <v>#REF!</v>
      </c>
      <c r="EW31" s="52" t="e">
        <f>IF(#REF!=#REF!,ES30,"")</f>
        <v>#REF!</v>
      </c>
      <c r="EX31" s="52" t="e">
        <f>IF(#REF!=#REF!,ET30,"")</f>
        <v>#REF!</v>
      </c>
      <c r="EY31" s="52" t="e">
        <f>IF(#REF!=#REF!,EU30,"")</f>
        <v>#REF!</v>
      </c>
      <c r="EZ31" s="52" t="e">
        <f>IF(#REF!=#REF!,EV30,"")</f>
        <v>#REF!</v>
      </c>
      <c r="FA31" s="52" t="e">
        <f>IF(#REF!=#REF!,EW30,"")</f>
        <v>#REF!</v>
      </c>
      <c r="FB31" s="52" t="e">
        <f>IF(#REF!=#REF!,EX30,"")</f>
        <v>#REF!</v>
      </c>
      <c r="FC31" s="52" t="e">
        <f>IF(#REF!=#REF!,EY30,"")</f>
        <v>#REF!</v>
      </c>
      <c r="FD31" s="52" t="e">
        <f>IF(#REF!=#REF!,EZ30,"")</f>
        <v>#REF!</v>
      </c>
      <c r="FE31" s="52" t="e">
        <f>IF(#REF!=#REF!,FA30,"")</f>
        <v>#REF!</v>
      </c>
      <c r="FF31" s="52" t="e">
        <f>IF(#REF!=#REF!,FB30,"")</f>
        <v>#REF!</v>
      </c>
      <c r="FG31" s="52" t="e">
        <f>IF(#REF!=#REF!,FC30,"")</f>
        <v>#REF!</v>
      </c>
      <c r="FH31" s="52" t="e">
        <f>IF(#REF!=#REF!,FD30,"")</f>
        <v>#REF!</v>
      </c>
      <c r="FI31" s="52" t="e">
        <f>IF(#REF!=#REF!,FE30,"")</f>
        <v>#REF!</v>
      </c>
      <c r="FJ31" s="52" t="e">
        <f>IF(#REF!=#REF!,FF30,"")</f>
        <v>#REF!</v>
      </c>
      <c r="FK31" s="52" t="e">
        <f>IF(#REF!=#REF!,FG30,"")</f>
        <v>#REF!</v>
      </c>
      <c r="FL31" s="52" t="e">
        <f>IF(#REF!=#REF!,FH30,"")</f>
        <v>#REF!</v>
      </c>
      <c r="FM31" s="52" t="e">
        <f>IF(#REF!=#REF!,FI30,"")</f>
        <v>#REF!</v>
      </c>
      <c r="FN31" s="52" t="e">
        <f>IF(#REF!=#REF!,FJ30,"")</f>
        <v>#REF!</v>
      </c>
      <c r="FO31" s="52" t="e">
        <f>IF(#REF!=#REF!,FK30,"")</f>
        <v>#REF!</v>
      </c>
      <c r="FP31" s="52" t="e">
        <f>IF(#REF!=#REF!,FL30,"")</f>
        <v>#REF!</v>
      </c>
      <c r="FQ31" s="52" t="e">
        <f>IF(#REF!=#REF!,FM30,"")</f>
        <v>#REF!</v>
      </c>
      <c r="FR31" s="52" t="e">
        <f>IF(#REF!=#REF!,FN30,"")</f>
        <v>#REF!</v>
      </c>
      <c r="FS31" s="52" t="e">
        <f>IF(#REF!=#REF!,FO30,"")</f>
        <v>#REF!</v>
      </c>
      <c r="FT31" s="52" t="e">
        <f>IF(#REF!=#REF!,FP30,"")</f>
        <v>#REF!</v>
      </c>
      <c r="FU31" s="52" t="e">
        <f>IF(#REF!=#REF!,FQ30,"")</f>
        <v>#REF!</v>
      </c>
      <c r="FV31" s="52" t="e">
        <f>IF(#REF!=#REF!,FR30,"")</f>
        <v>#REF!</v>
      </c>
      <c r="FW31" s="52" t="e">
        <f>IF(#REF!=#REF!,FS30,"")</f>
        <v>#REF!</v>
      </c>
      <c r="FX31" s="52" t="e">
        <f>IF(#REF!=#REF!,FT30,"")</f>
        <v>#REF!</v>
      </c>
      <c r="FY31" s="52" t="e">
        <f>IF(#REF!=#REF!,FU30,"")</f>
        <v>#REF!</v>
      </c>
      <c r="FZ31" s="52" t="e">
        <f>IF(#REF!=#REF!,FV30,"")</f>
        <v>#REF!</v>
      </c>
      <c r="GA31" s="52" t="e">
        <f>IF(#REF!=#REF!,FW30,"")</f>
        <v>#REF!</v>
      </c>
      <c r="GB31" s="52" t="e">
        <f>IF(#REF!=#REF!,FX30,"")</f>
        <v>#REF!</v>
      </c>
      <c r="GC31" s="52" t="e">
        <f>IF(#REF!=#REF!,FY30,"")</f>
        <v>#REF!</v>
      </c>
      <c r="GD31" s="52" t="e">
        <f>IF(#REF!=#REF!,FZ30,"")</f>
        <v>#REF!</v>
      </c>
      <c r="GE31" s="52" t="e">
        <f>IF(#REF!=#REF!,GA30,"")</f>
        <v>#REF!</v>
      </c>
      <c r="GF31" s="52" t="e">
        <f>IF(#REF!=#REF!,GB30,"")</f>
        <v>#REF!</v>
      </c>
      <c r="GG31" s="52" t="e">
        <f>IF(#REF!=#REF!,GC30,"")</f>
        <v>#REF!</v>
      </c>
      <c r="GH31" s="52" t="e">
        <f>IF(#REF!=#REF!,GD30,"")</f>
        <v>#REF!</v>
      </c>
      <c r="GI31" s="52" t="e">
        <f>IF(#REF!=#REF!,GE30,"")</f>
        <v>#REF!</v>
      </c>
      <c r="GJ31" s="52" t="e">
        <f>IF(#REF!=#REF!,GF30,"")</f>
        <v>#REF!</v>
      </c>
      <c r="GK31" s="52" t="e">
        <f>IF(#REF!=#REF!,GG30,"")</f>
        <v>#REF!</v>
      </c>
      <c r="GL31" s="52" t="e">
        <f>IF(#REF!=#REF!,GH30,"")</f>
        <v>#REF!</v>
      </c>
      <c r="GM31" s="52" t="e">
        <f>IF(#REF!=#REF!,GI30,"")</f>
        <v>#REF!</v>
      </c>
      <c r="GN31" s="52" t="e">
        <f>IF(#REF!=#REF!,GJ30,"")</f>
        <v>#REF!</v>
      </c>
      <c r="GO31" s="52" t="e">
        <f>IF(#REF!=#REF!,GK30,"")</f>
        <v>#REF!</v>
      </c>
      <c r="GP31" s="52" t="e">
        <f>IF(#REF!=#REF!,GL30,"")</f>
        <v>#REF!</v>
      </c>
      <c r="GQ31" s="52" t="e">
        <f>IF(#REF!=#REF!,GM30,"")</f>
        <v>#REF!</v>
      </c>
      <c r="GR31" s="52" t="e">
        <f>IF(#REF!=#REF!,GN30,"")</f>
        <v>#REF!</v>
      </c>
      <c r="GS31" s="52" t="e">
        <f>IF(#REF!=#REF!,GO30,"")</f>
        <v>#REF!</v>
      </c>
      <c r="GT31" s="52" t="e">
        <f>IF(#REF!=#REF!,GP30,"")</f>
        <v>#REF!</v>
      </c>
      <c r="GU31" s="52" t="e">
        <f>IF(#REF!=#REF!,GQ30,"")</f>
        <v>#REF!</v>
      </c>
      <c r="GV31" s="52" t="e">
        <f>IF(#REF!=#REF!,GR30,"")</f>
        <v>#REF!</v>
      </c>
      <c r="GW31" s="52" t="e">
        <f>IF(#REF!=#REF!,GS30,"")</f>
        <v>#REF!</v>
      </c>
      <c r="GX31" s="52" t="e">
        <f>IF(#REF!=#REF!,GT30,"")</f>
        <v>#REF!</v>
      </c>
      <c r="GY31" s="52" t="e">
        <f>IF(#REF!=#REF!,GU30,"")</f>
        <v>#REF!</v>
      </c>
      <c r="GZ31" s="52" t="e">
        <f>IF(#REF!=#REF!,GV30,"")</f>
        <v>#REF!</v>
      </c>
      <c r="HA31" s="52" t="e">
        <f>IF(#REF!=#REF!,GW30,"")</f>
        <v>#REF!</v>
      </c>
      <c r="HB31" s="52" t="e">
        <f>IF(#REF!=#REF!,GX30,"")</f>
        <v>#REF!</v>
      </c>
      <c r="HC31" s="52" t="e">
        <f>IF(#REF!=#REF!,GY30,"")</f>
        <v>#REF!</v>
      </c>
      <c r="HD31" s="52" t="e">
        <f>IF(#REF!=#REF!,GZ30,"")</f>
        <v>#REF!</v>
      </c>
      <c r="HE31" s="52" t="e">
        <f>IF(#REF!=#REF!,HA30,"")</f>
        <v>#REF!</v>
      </c>
      <c r="HF31" s="52" t="e">
        <f>IF(#REF!=#REF!,HB30,"")</f>
        <v>#REF!</v>
      </c>
      <c r="HG31" s="52" t="e">
        <f>IF(#REF!=#REF!,HC30,"")</f>
        <v>#REF!</v>
      </c>
      <c r="HH31" s="52" t="e">
        <f>IF(#REF!=#REF!,HD30,"")</f>
        <v>#REF!</v>
      </c>
      <c r="HI31" s="52" t="e">
        <f>IF(#REF!=#REF!,HE30,"")</f>
        <v>#REF!</v>
      </c>
      <c r="HJ31" s="52" t="e">
        <f>IF(#REF!=#REF!,HF30,"")</f>
        <v>#REF!</v>
      </c>
      <c r="HK31" s="52" t="e">
        <f>IF(#REF!=#REF!,HG30,"")</f>
        <v>#REF!</v>
      </c>
      <c r="HL31" s="52" t="e">
        <f>IF(#REF!=#REF!,HH30,"")</f>
        <v>#REF!</v>
      </c>
      <c r="HM31" s="52" t="e">
        <f>IF(#REF!=#REF!,HI30,"")</f>
        <v>#REF!</v>
      </c>
      <c r="HN31" s="52" t="e">
        <f>IF(#REF!=#REF!,HJ30,"")</f>
        <v>#REF!</v>
      </c>
      <c r="HO31" s="52" t="e">
        <f>IF(#REF!=#REF!,HK30,"")</f>
        <v>#REF!</v>
      </c>
      <c r="HP31" s="52" t="e">
        <f>IF(#REF!=#REF!,HL30,"")</f>
        <v>#REF!</v>
      </c>
      <c r="HQ31" s="52" t="e">
        <f>IF(#REF!=#REF!,HM30,"")</f>
        <v>#REF!</v>
      </c>
      <c r="HR31" s="52" t="e">
        <f>IF(#REF!=#REF!,HN30,"")</f>
        <v>#REF!</v>
      </c>
      <c r="HS31" s="52" t="e">
        <f>IF(#REF!=#REF!,HO30,"")</f>
        <v>#REF!</v>
      </c>
      <c r="HT31" s="52" t="e">
        <f>IF(#REF!=#REF!,HP30,"")</f>
        <v>#REF!</v>
      </c>
      <c r="HU31" s="52" t="e">
        <f>IF(#REF!=#REF!,HQ30,"")</f>
        <v>#REF!</v>
      </c>
      <c r="HV31" s="52" t="e">
        <f>IF(#REF!=#REF!,HR30,"")</f>
        <v>#REF!</v>
      </c>
      <c r="HW31" s="52" t="e">
        <f>IF(#REF!=#REF!,HS30,"")</f>
        <v>#REF!</v>
      </c>
      <c r="HX31" s="52" t="e">
        <f>IF(#REF!=#REF!,HT30,"")</f>
        <v>#REF!</v>
      </c>
      <c r="HY31" s="52" t="e">
        <f>IF(#REF!=#REF!,HU30,"")</f>
        <v>#REF!</v>
      </c>
      <c r="HZ31" s="52" t="e">
        <f>IF(#REF!=#REF!,HV30,"")</f>
        <v>#REF!</v>
      </c>
      <c r="IA31" s="52" t="e">
        <f>IF(#REF!=#REF!,HW30,"")</f>
        <v>#REF!</v>
      </c>
      <c r="IB31" s="52" t="e">
        <f>IF(#REF!=#REF!,HX30,"")</f>
        <v>#REF!</v>
      </c>
      <c r="IC31" s="52" t="e">
        <f>IF(#REF!=#REF!,HY30,"")</f>
        <v>#REF!</v>
      </c>
      <c r="ID31" s="52" t="e">
        <f>IF(#REF!=#REF!,HZ30,"")</f>
        <v>#REF!</v>
      </c>
      <c r="IE31" s="52" t="e">
        <f>IF(#REF!=#REF!,IA30,"")</f>
        <v>#REF!</v>
      </c>
      <c r="IF31" s="52" t="e">
        <f>IF(#REF!=#REF!,IB30,"")</f>
        <v>#REF!</v>
      </c>
      <c r="IG31" s="52" t="e">
        <f>IF(#REF!=#REF!,IC30,"")</f>
        <v>#REF!</v>
      </c>
      <c r="IH31" s="52" t="e">
        <f>IF(#REF!=#REF!,ID30,"")</f>
        <v>#REF!</v>
      </c>
      <c r="II31" s="52" t="e">
        <f>IF(#REF!=#REF!,IE30,"")</f>
        <v>#REF!</v>
      </c>
      <c r="IJ31" s="52" t="e">
        <f>IF(#REF!=#REF!,IF30,"")</f>
        <v>#REF!</v>
      </c>
      <c r="IK31" s="52" t="e">
        <f>IF(#REF!=#REF!,IG30,"")</f>
        <v>#REF!</v>
      </c>
      <c r="IL31" s="52" t="e">
        <f>IF(#REF!=#REF!,IH30,"")</f>
        <v>#REF!</v>
      </c>
      <c r="IM31" s="52" t="e">
        <f>IF(#REF!=#REF!,II30,"")</f>
        <v>#REF!</v>
      </c>
      <c r="IN31" s="52" t="e">
        <f>IF(#REF!=#REF!,IJ30,"")</f>
        <v>#REF!</v>
      </c>
      <c r="IO31" s="52" t="e">
        <f>IF(#REF!=#REF!,IK30,"")</f>
        <v>#REF!</v>
      </c>
      <c r="IP31" s="52" t="e">
        <f>IF(#REF!=#REF!,IL30,"")</f>
        <v>#REF!</v>
      </c>
      <c r="IQ31" s="52" t="e">
        <f>IF(#REF!=#REF!,IM30,"")</f>
        <v>#REF!</v>
      </c>
      <c r="IR31" s="52" t="e">
        <f>IF(#REF!=#REF!,IN30,"")</f>
        <v>#REF!</v>
      </c>
      <c r="IS31" s="52" t="e">
        <f>IF(#REF!=#REF!,IO30,"")</f>
        <v>#REF!</v>
      </c>
      <c r="IT31" s="52" t="e">
        <f>IF(#REF!=#REF!,IP30,"")</f>
        <v>#REF!</v>
      </c>
      <c r="IU31" s="52" t="e">
        <f>IF(#REF!=#REF!,IQ30,"")</f>
        <v>#REF!</v>
      </c>
      <c r="IV31" s="52" t="e">
        <f>IF(#REF!=#REF!,IR30,"")</f>
        <v>#REF!</v>
      </c>
    </row>
    <row r="32" spans="1:256" ht="48.6" customHeight="1" thickBot="1" x14ac:dyDescent="0.25">
      <c r="C32" s="88"/>
      <c r="D32" s="89"/>
      <c r="E32" s="89"/>
      <c r="F32" s="89"/>
      <c r="G32" s="90"/>
      <c r="H32" s="17"/>
      <c r="I32" s="18"/>
      <c r="J32" s="24">
        <f>J9</f>
        <v>3.3125</v>
      </c>
      <c r="K32" s="25">
        <f t="shared" ref="K32:BV32" si="2027">K9</f>
        <v>3.3541666666666665</v>
      </c>
      <c r="L32" s="25">
        <f t="shared" si="2027"/>
        <v>3.395833333333333</v>
      </c>
      <c r="M32" s="25">
        <f t="shared" si="2027"/>
        <v>3.4374999999999996</v>
      </c>
      <c r="N32" s="25">
        <f t="shared" si="2027"/>
        <v>3.4791666666666661</v>
      </c>
      <c r="O32" s="25">
        <f t="shared" si="2027"/>
        <v>3.5208333333333326</v>
      </c>
      <c r="P32" s="25">
        <f t="shared" si="2027"/>
        <v>3.5624999999999991</v>
      </c>
      <c r="Q32" s="25">
        <f t="shared" si="2027"/>
        <v>3.6041666666666656</v>
      </c>
      <c r="R32" s="25">
        <f t="shared" si="2027"/>
        <v>3.6458333333333321</v>
      </c>
      <c r="S32" s="25">
        <f t="shared" si="2027"/>
        <v>3.6874999999999987</v>
      </c>
      <c r="T32" s="25">
        <f t="shared" si="2027"/>
        <v>3.7291666666666652</v>
      </c>
      <c r="U32" s="25">
        <f t="shared" si="2027"/>
        <v>3.7708333333333317</v>
      </c>
      <c r="V32" s="25">
        <f t="shared" si="2027"/>
        <v>3.8124999999999982</v>
      </c>
      <c r="W32" s="25">
        <f t="shared" si="2027"/>
        <v>3.8541666666666647</v>
      </c>
      <c r="X32" s="25">
        <f t="shared" si="2027"/>
        <v>3.8958333333333313</v>
      </c>
      <c r="Y32" s="25">
        <f t="shared" si="2027"/>
        <v>3.9374999999999978</v>
      </c>
      <c r="Z32" s="25">
        <f t="shared" si="2027"/>
        <v>3.9791666666666643</v>
      </c>
      <c r="AA32" s="25">
        <f t="shared" si="2027"/>
        <v>4.0208333333333313</v>
      </c>
      <c r="AB32" s="25">
        <f t="shared" si="2027"/>
        <v>4.0624999999999982</v>
      </c>
      <c r="AC32" s="25">
        <f t="shared" si="2027"/>
        <v>4.1041666666666652</v>
      </c>
      <c r="AD32" s="25">
        <f t="shared" si="2027"/>
        <v>4.1458333333333321</v>
      </c>
      <c r="AE32" s="25">
        <f t="shared" si="2027"/>
        <v>4.1874999999999991</v>
      </c>
      <c r="AF32" s="25">
        <f t="shared" si="2027"/>
        <v>4.2291666666666661</v>
      </c>
      <c r="AG32" s="25">
        <f t="shared" si="2027"/>
        <v>4.270833333333333</v>
      </c>
      <c r="AH32" s="25">
        <f t="shared" si="2027"/>
        <v>4.3125</v>
      </c>
      <c r="AI32" s="25">
        <f t="shared" si="2027"/>
        <v>4.354166666666667</v>
      </c>
      <c r="AJ32" s="25">
        <f t="shared" si="2027"/>
        <v>4.3958333333333339</v>
      </c>
      <c r="AK32" s="25">
        <f t="shared" si="2027"/>
        <v>4.4375000000000009</v>
      </c>
      <c r="AL32" s="25">
        <f t="shared" si="2027"/>
        <v>4.4791666666666679</v>
      </c>
      <c r="AM32" s="25">
        <f t="shared" si="2027"/>
        <v>4.5208333333333348</v>
      </c>
      <c r="AN32" s="25">
        <f t="shared" si="2027"/>
        <v>4.5625000000000018</v>
      </c>
      <c r="AO32" s="25">
        <f t="shared" si="2027"/>
        <v>4.6041666666666687</v>
      </c>
      <c r="AP32" s="25">
        <f t="shared" si="2027"/>
        <v>4.6458333333333357</v>
      </c>
      <c r="AQ32" s="25">
        <f t="shared" si="2027"/>
        <v>4.6875000000000027</v>
      </c>
      <c r="AR32" s="25">
        <f t="shared" si="2027"/>
        <v>4.7291666666666696</v>
      </c>
      <c r="AS32" s="25">
        <f t="shared" si="2027"/>
        <v>4.7708333333333366</v>
      </c>
      <c r="AT32" s="25">
        <f t="shared" si="2027"/>
        <v>4.8125000000000036</v>
      </c>
      <c r="AU32" s="25">
        <f t="shared" si="2027"/>
        <v>4.8541666666666705</v>
      </c>
      <c r="AV32" s="25">
        <f t="shared" si="2027"/>
        <v>4.8958333333333375</v>
      </c>
      <c r="AW32" s="25">
        <f t="shared" si="2027"/>
        <v>4.9375000000000044</v>
      </c>
      <c r="AX32" s="25">
        <f t="shared" si="2027"/>
        <v>4.9791666666666714</v>
      </c>
      <c r="AY32" s="25">
        <f t="shared" si="2027"/>
        <v>5.0208333333333384</v>
      </c>
      <c r="AZ32" s="25">
        <f t="shared" si="2027"/>
        <v>5.0625000000000053</v>
      </c>
      <c r="BA32" s="25">
        <f t="shared" si="2027"/>
        <v>5.1041666666666723</v>
      </c>
      <c r="BB32" s="25">
        <f t="shared" si="2027"/>
        <v>5.1458333333333393</v>
      </c>
      <c r="BC32" s="25">
        <f t="shared" si="2027"/>
        <v>5.1875000000000062</v>
      </c>
      <c r="BD32" s="25">
        <f t="shared" si="2027"/>
        <v>5.2291666666666732</v>
      </c>
      <c r="BE32" s="25">
        <f t="shared" si="2027"/>
        <v>5.2708333333333401</v>
      </c>
      <c r="BF32" s="25">
        <f t="shared" si="2027"/>
        <v>5.3125000000000071</v>
      </c>
      <c r="BG32" s="25">
        <f t="shared" si="2027"/>
        <v>5.3541666666666741</v>
      </c>
      <c r="BH32" s="26">
        <f t="shared" si="2027"/>
        <v>5.395833333333341</v>
      </c>
      <c r="BI32" s="25">
        <f t="shared" si="2027"/>
        <v>5.437500000000008</v>
      </c>
      <c r="BJ32" s="25">
        <f t="shared" si="2027"/>
        <v>5.479166666666675</v>
      </c>
      <c r="BK32" s="25">
        <f t="shared" si="2027"/>
        <v>5.5208333333333419</v>
      </c>
      <c r="BL32" s="25">
        <f t="shared" si="2027"/>
        <v>5.5625000000000089</v>
      </c>
      <c r="BM32" s="25">
        <f t="shared" si="2027"/>
        <v>5.6041666666666758</v>
      </c>
      <c r="BN32" s="25">
        <f t="shared" si="2027"/>
        <v>5.6458333333333428</v>
      </c>
      <c r="BO32" s="25">
        <f t="shared" si="2027"/>
        <v>5.6875000000000098</v>
      </c>
      <c r="BP32" s="25">
        <f t="shared" si="2027"/>
        <v>5.7291666666666767</v>
      </c>
      <c r="BQ32" s="25">
        <f t="shared" si="2027"/>
        <v>5.7708333333333437</v>
      </c>
      <c r="BR32" s="25">
        <f t="shared" si="2027"/>
        <v>5.8125000000000107</v>
      </c>
      <c r="BS32" s="25">
        <f t="shared" si="2027"/>
        <v>5.8541666666666776</v>
      </c>
      <c r="BT32" s="25">
        <f t="shared" si="2027"/>
        <v>5.8958333333333446</v>
      </c>
      <c r="BU32" s="25">
        <f t="shared" si="2027"/>
        <v>5.9375000000000115</v>
      </c>
      <c r="BV32" s="25">
        <f t="shared" si="2027"/>
        <v>5.9791666666666785</v>
      </c>
      <c r="BW32" s="25">
        <f t="shared" ref="BW32:DR32" si="2028">BW9</f>
        <v>6.0208333333333455</v>
      </c>
      <c r="BX32" s="25">
        <f t="shared" si="2028"/>
        <v>6.0625000000000124</v>
      </c>
      <c r="BY32" s="25">
        <f t="shared" si="2028"/>
        <v>6.1041666666666794</v>
      </c>
      <c r="BZ32" s="25">
        <f t="shared" si="2028"/>
        <v>6.1458333333333464</v>
      </c>
      <c r="CA32" s="25">
        <f t="shared" si="2028"/>
        <v>6.1875000000000133</v>
      </c>
      <c r="CB32" s="25">
        <f t="shared" si="2028"/>
        <v>6.2291666666666803</v>
      </c>
      <c r="CC32" s="25">
        <f t="shared" si="2028"/>
        <v>6.2708333333333472</v>
      </c>
      <c r="CD32" s="25">
        <f t="shared" si="2028"/>
        <v>6.3125000000000142</v>
      </c>
      <c r="CE32" s="25">
        <f t="shared" si="2028"/>
        <v>6.3541666666666812</v>
      </c>
      <c r="CF32" s="25">
        <f t="shared" si="2028"/>
        <v>6.3958333333333481</v>
      </c>
      <c r="CG32" s="25">
        <f t="shared" si="2028"/>
        <v>6.4375000000000151</v>
      </c>
      <c r="CH32" s="25">
        <f t="shared" si="2028"/>
        <v>6.4791666666666821</v>
      </c>
      <c r="CI32" s="25">
        <f t="shared" si="2028"/>
        <v>6.520833333333349</v>
      </c>
      <c r="CJ32" s="25">
        <f t="shared" si="2028"/>
        <v>6.562500000000016</v>
      </c>
      <c r="CK32" s="25">
        <f t="shared" si="2028"/>
        <v>6.6041666666666829</v>
      </c>
      <c r="CL32" s="25">
        <f t="shared" si="2028"/>
        <v>6.6458333333333499</v>
      </c>
      <c r="CM32" s="25">
        <f t="shared" si="2028"/>
        <v>6.6875000000000169</v>
      </c>
      <c r="CN32" s="25">
        <f t="shared" si="2028"/>
        <v>6.7291666666666838</v>
      </c>
      <c r="CO32" s="25">
        <f t="shared" si="2028"/>
        <v>6.7708333333333508</v>
      </c>
      <c r="CP32" s="25">
        <f t="shared" si="2028"/>
        <v>6.8125000000000178</v>
      </c>
      <c r="CQ32" s="25">
        <f t="shared" si="2028"/>
        <v>6.8541666666666847</v>
      </c>
      <c r="CR32" s="25">
        <f t="shared" si="2028"/>
        <v>6.8958333333333517</v>
      </c>
      <c r="CS32" s="25">
        <f t="shared" si="2028"/>
        <v>6.9375000000000187</v>
      </c>
      <c r="CT32" s="25">
        <f t="shared" si="2028"/>
        <v>6.9791666666666856</v>
      </c>
      <c r="CU32" s="25">
        <f t="shared" si="2028"/>
        <v>7.0208333333333526</v>
      </c>
      <c r="CV32" s="25">
        <f t="shared" si="2028"/>
        <v>7.0625000000000195</v>
      </c>
      <c r="CW32" s="25">
        <f t="shared" si="2028"/>
        <v>7.1041666666666865</v>
      </c>
      <c r="CX32" s="25">
        <f t="shared" si="2028"/>
        <v>7.1458333333333535</v>
      </c>
      <c r="CY32" s="25">
        <f t="shared" si="2028"/>
        <v>7.1875000000000204</v>
      </c>
      <c r="CZ32" s="25">
        <f t="shared" si="2028"/>
        <v>7.2291666666666874</v>
      </c>
      <c r="DA32" s="25">
        <f t="shared" si="2028"/>
        <v>7.2708333333333544</v>
      </c>
      <c r="DB32" s="25">
        <f t="shared" si="2028"/>
        <v>7.3125000000000213</v>
      </c>
      <c r="DC32" s="25">
        <f t="shared" si="2028"/>
        <v>7.3541666666666883</v>
      </c>
      <c r="DD32" s="25">
        <f t="shared" si="2028"/>
        <v>7.3958333333333552</v>
      </c>
      <c r="DE32" s="25">
        <f t="shared" si="2028"/>
        <v>7.4375000000000222</v>
      </c>
      <c r="DF32" s="25">
        <f t="shared" si="2028"/>
        <v>7.4791666666666892</v>
      </c>
      <c r="DG32" s="25">
        <f t="shared" si="2028"/>
        <v>7.5208333333333561</v>
      </c>
      <c r="DH32" s="25">
        <f t="shared" si="2028"/>
        <v>7.5625000000000231</v>
      </c>
      <c r="DI32" s="25">
        <f t="shared" si="2028"/>
        <v>7.6041666666666901</v>
      </c>
      <c r="DJ32" s="25">
        <f t="shared" si="2028"/>
        <v>7.645833333333357</v>
      </c>
      <c r="DK32" s="25">
        <f t="shared" si="2028"/>
        <v>7.687500000000024</v>
      </c>
      <c r="DL32" s="25">
        <f t="shared" si="2028"/>
        <v>7.7291666666666909</v>
      </c>
      <c r="DM32" s="25">
        <f t="shared" si="2028"/>
        <v>7.7708333333333579</v>
      </c>
      <c r="DN32" s="25">
        <f t="shared" si="2028"/>
        <v>7.8125000000000249</v>
      </c>
      <c r="DO32" s="25">
        <f t="shared" si="2028"/>
        <v>7.8541666666666918</v>
      </c>
      <c r="DP32" s="25">
        <f t="shared" si="2028"/>
        <v>7.8958333333333588</v>
      </c>
      <c r="DQ32" s="25">
        <f t="shared" si="2028"/>
        <v>7.9375000000000258</v>
      </c>
      <c r="DR32" s="25">
        <f t="shared" si="2028"/>
        <v>7.9791666666666927</v>
      </c>
      <c r="DS32" s="25">
        <f t="shared" ref="DS32:EX32" si="2029">DS9</f>
        <v>8.0208333333333588</v>
      </c>
      <c r="DT32" s="25">
        <f t="shared" si="2029"/>
        <v>8.0625000000000249</v>
      </c>
      <c r="DU32" s="25">
        <f t="shared" si="2029"/>
        <v>8.1041666666666909</v>
      </c>
      <c r="DV32" s="25">
        <f t="shared" si="2029"/>
        <v>8.145833333333357</v>
      </c>
      <c r="DW32" s="25">
        <f t="shared" si="2029"/>
        <v>8.1875000000000231</v>
      </c>
      <c r="DX32" s="25">
        <f t="shared" si="2029"/>
        <v>8.2291666666666892</v>
      </c>
      <c r="DY32" s="25">
        <f t="shared" si="2029"/>
        <v>8.2708333333333552</v>
      </c>
      <c r="DZ32" s="25">
        <f t="shared" si="2029"/>
        <v>8.3125000000000213</v>
      </c>
      <c r="EA32" s="25">
        <f t="shared" si="2029"/>
        <v>8.3541666666666874</v>
      </c>
      <c r="EB32" s="25">
        <f t="shared" si="2029"/>
        <v>8.3958333333333535</v>
      </c>
      <c r="EC32" s="25">
        <f t="shared" si="2029"/>
        <v>8.4375000000000195</v>
      </c>
      <c r="ED32" s="25">
        <f t="shared" si="2029"/>
        <v>8.4791666666666856</v>
      </c>
      <c r="EE32" s="25">
        <f t="shared" si="2029"/>
        <v>8.5208333333333517</v>
      </c>
      <c r="EF32" s="25">
        <f t="shared" si="2029"/>
        <v>8.5625000000000178</v>
      </c>
      <c r="EG32" s="25">
        <f t="shared" si="2029"/>
        <v>8.6041666666666838</v>
      </c>
      <c r="EH32" s="25">
        <f t="shared" si="2029"/>
        <v>8.6458333333333499</v>
      </c>
      <c r="EI32" s="25">
        <f t="shared" si="2029"/>
        <v>8.687500000000016</v>
      </c>
      <c r="EJ32" s="25">
        <f t="shared" si="2029"/>
        <v>8.7291666666666821</v>
      </c>
      <c r="EK32" s="25">
        <f t="shared" si="2029"/>
        <v>8.7708333333333481</v>
      </c>
      <c r="EL32" s="25">
        <f t="shared" si="2029"/>
        <v>8.8125000000000142</v>
      </c>
      <c r="EM32" s="25">
        <f t="shared" si="2029"/>
        <v>8.8541666666666803</v>
      </c>
      <c r="EN32" s="25">
        <f t="shared" si="2029"/>
        <v>8.8958333333333464</v>
      </c>
      <c r="EO32" s="25">
        <f t="shared" si="2029"/>
        <v>8.9375000000000124</v>
      </c>
      <c r="EP32" s="25">
        <f t="shared" si="2029"/>
        <v>8.9791666666666785</v>
      </c>
      <c r="EQ32" s="25">
        <f t="shared" si="2029"/>
        <v>9.0208333333333446</v>
      </c>
      <c r="ER32" s="25">
        <f t="shared" si="2029"/>
        <v>9.0625000000000107</v>
      </c>
      <c r="ES32" s="25">
        <f t="shared" si="2029"/>
        <v>9.1041666666666767</v>
      </c>
      <c r="ET32" s="25">
        <f t="shared" si="2029"/>
        <v>9.1458333333333428</v>
      </c>
      <c r="EU32" s="25">
        <f t="shared" si="2029"/>
        <v>9.1875000000000089</v>
      </c>
      <c r="EV32" s="25">
        <f t="shared" si="2029"/>
        <v>9.229166666666675</v>
      </c>
      <c r="EW32" s="25">
        <f t="shared" si="2029"/>
        <v>9.270833333333341</v>
      </c>
      <c r="EX32" s="25">
        <f t="shared" si="2029"/>
        <v>9.3125000000000071</v>
      </c>
      <c r="EY32" s="25">
        <f t="shared" ref="EY32:FP32" si="2030">EY9</f>
        <v>9.3541666666666732</v>
      </c>
      <c r="EZ32" s="25">
        <f t="shared" si="2030"/>
        <v>9.3958333333333393</v>
      </c>
      <c r="FA32" s="25">
        <f t="shared" si="2030"/>
        <v>9.4375000000000053</v>
      </c>
      <c r="FB32" s="25">
        <f t="shared" si="2030"/>
        <v>9.4791666666666714</v>
      </c>
      <c r="FC32" s="25">
        <f t="shared" si="2030"/>
        <v>9.5208333333333375</v>
      </c>
      <c r="FD32" s="25">
        <f t="shared" si="2030"/>
        <v>9.5625000000000036</v>
      </c>
      <c r="FE32" s="25">
        <f t="shared" si="2030"/>
        <v>9.6041666666666696</v>
      </c>
      <c r="FF32" s="25">
        <f t="shared" si="2030"/>
        <v>9.6458333333333357</v>
      </c>
      <c r="FG32" s="25">
        <f t="shared" si="2030"/>
        <v>9.6875000000000018</v>
      </c>
      <c r="FH32" s="25">
        <f t="shared" si="2030"/>
        <v>9.7291666666666679</v>
      </c>
      <c r="FI32" s="25">
        <f t="shared" si="2030"/>
        <v>9.7708333333333339</v>
      </c>
      <c r="FJ32" s="25">
        <f t="shared" si="2030"/>
        <v>9.8125</v>
      </c>
      <c r="FK32" s="25">
        <f t="shared" si="2030"/>
        <v>9.8541666666666661</v>
      </c>
      <c r="FL32" s="25">
        <f t="shared" si="2030"/>
        <v>9.8958333333333321</v>
      </c>
      <c r="FM32" s="25">
        <f t="shared" si="2030"/>
        <v>9.9374999999999982</v>
      </c>
      <c r="FN32" s="25">
        <f t="shared" si="2030"/>
        <v>9.9791666666666643</v>
      </c>
      <c r="FO32" s="25">
        <f t="shared" si="2030"/>
        <v>10.02083333333333</v>
      </c>
      <c r="FP32" s="25">
        <f t="shared" si="2030"/>
        <v>10.062499999999996</v>
      </c>
      <c r="FQ32" s="25">
        <f t="shared" ref="FQ32:IB32" si="2031">FQ9</f>
        <v>10.104166666666663</v>
      </c>
      <c r="FR32" s="25">
        <f t="shared" si="2031"/>
        <v>10.145833333333329</v>
      </c>
      <c r="FS32" s="25">
        <f t="shared" si="2031"/>
        <v>10.187499999999995</v>
      </c>
      <c r="FT32" s="25">
        <f t="shared" si="2031"/>
        <v>10.229166666666661</v>
      </c>
      <c r="FU32" s="25">
        <f t="shared" si="2031"/>
        <v>10.270833333333327</v>
      </c>
      <c r="FV32" s="25">
        <f t="shared" si="2031"/>
        <v>10.312499999999993</v>
      </c>
      <c r="FW32" s="25">
        <f t="shared" si="2031"/>
        <v>10.354166666666659</v>
      </c>
      <c r="FX32" s="25">
        <f t="shared" si="2031"/>
        <v>10.395833333333325</v>
      </c>
      <c r="FY32" s="25">
        <f t="shared" si="2031"/>
        <v>10.437499999999991</v>
      </c>
      <c r="FZ32" s="25">
        <f t="shared" si="2031"/>
        <v>10.479166666666657</v>
      </c>
      <c r="GA32" s="25">
        <f t="shared" si="2031"/>
        <v>10.520833333333323</v>
      </c>
      <c r="GB32" s="25">
        <f t="shared" si="2031"/>
        <v>10.562499999999989</v>
      </c>
      <c r="GC32" s="25">
        <f t="shared" si="2031"/>
        <v>10.604166666666655</v>
      </c>
      <c r="GD32" s="25">
        <f t="shared" si="2031"/>
        <v>10.645833333333321</v>
      </c>
      <c r="GE32" s="25">
        <f t="shared" si="2031"/>
        <v>10.687499999999988</v>
      </c>
      <c r="GF32" s="25">
        <f t="shared" si="2031"/>
        <v>10.729166666666654</v>
      </c>
      <c r="GG32" s="25">
        <f t="shared" si="2031"/>
        <v>10.77083333333332</v>
      </c>
      <c r="GH32" s="25">
        <f t="shared" si="2031"/>
        <v>10.812499999999986</v>
      </c>
      <c r="GI32" s="25">
        <f t="shared" si="2031"/>
        <v>10.854166666666652</v>
      </c>
      <c r="GJ32" s="25">
        <f t="shared" si="2031"/>
        <v>10.895833333333318</v>
      </c>
      <c r="GK32" s="25">
        <f t="shared" si="2031"/>
        <v>10.937499999999984</v>
      </c>
      <c r="GL32" s="25">
        <f t="shared" si="2031"/>
        <v>10.97916666666665</v>
      </c>
      <c r="GM32" s="25">
        <f t="shared" si="2031"/>
        <v>11.020833333333316</v>
      </c>
      <c r="GN32" s="25">
        <f t="shared" si="2031"/>
        <v>11.062499999999982</v>
      </c>
      <c r="GO32" s="25">
        <f t="shared" si="2031"/>
        <v>11.104166666666648</v>
      </c>
      <c r="GP32" s="25">
        <f t="shared" si="2031"/>
        <v>11.145833333333314</v>
      </c>
      <c r="GQ32" s="25">
        <f t="shared" si="2031"/>
        <v>11.18749999999998</v>
      </c>
      <c r="GR32" s="25">
        <f t="shared" si="2031"/>
        <v>11.229166666666647</v>
      </c>
      <c r="GS32" s="25">
        <f t="shared" si="2031"/>
        <v>11.270833333333313</v>
      </c>
      <c r="GT32" s="25">
        <f t="shared" si="2031"/>
        <v>11.312499999999979</v>
      </c>
      <c r="GU32" s="25">
        <f t="shared" si="2031"/>
        <v>11.354166666666645</v>
      </c>
      <c r="GV32" s="25">
        <f t="shared" si="2031"/>
        <v>11.395833333333311</v>
      </c>
      <c r="GW32" s="25">
        <f t="shared" si="2031"/>
        <v>11.437499999999977</v>
      </c>
      <c r="GX32" s="25">
        <f t="shared" si="2031"/>
        <v>11.479166666666643</v>
      </c>
      <c r="GY32" s="25">
        <f t="shared" si="2031"/>
        <v>11.520833333333309</v>
      </c>
      <c r="GZ32" s="25">
        <f t="shared" si="2031"/>
        <v>11.562499999999975</v>
      </c>
      <c r="HA32" s="25">
        <f t="shared" si="2031"/>
        <v>11.604166666666641</v>
      </c>
      <c r="HB32" s="25">
        <f t="shared" si="2031"/>
        <v>11.645833333333307</v>
      </c>
      <c r="HC32" s="25">
        <f t="shared" si="2031"/>
        <v>11.687499999999973</v>
      </c>
      <c r="HD32" s="25">
        <f t="shared" si="2031"/>
        <v>11.729166666666639</v>
      </c>
      <c r="HE32" s="25">
        <f t="shared" si="2031"/>
        <v>11.770833333333306</v>
      </c>
      <c r="HF32" s="25">
        <f t="shared" si="2031"/>
        <v>11.812499999999972</v>
      </c>
      <c r="HG32" s="25">
        <f t="shared" si="2031"/>
        <v>11.854166666666638</v>
      </c>
      <c r="HH32" s="25">
        <f t="shared" si="2031"/>
        <v>11.895833333333304</v>
      </c>
      <c r="HI32" s="25">
        <f t="shared" si="2031"/>
        <v>11.93749999999997</v>
      </c>
      <c r="HJ32" s="25">
        <f t="shared" si="2031"/>
        <v>11.979166666666636</v>
      </c>
      <c r="HK32" s="25">
        <f t="shared" si="2031"/>
        <v>12.020833333333302</v>
      </c>
      <c r="HL32" s="25">
        <f t="shared" si="2031"/>
        <v>12.062499999999968</v>
      </c>
      <c r="HM32" s="25">
        <f t="shared" si="2031"/>
        <v>12.104166666666634</v>
      </c>
      <c r="HN32" s="25">
        <f t="shared" si="2031"/>
        <v>12.1458333333333</v>
      </c>
      <c r="HO32" s="25">
        <f t="shared" si="2031"/>
        <v>12.187499999999966</v>
      </c>
      <c r="HP32" s="25">
        <f t="shared" si="2031"/>
        <v>12.229166666666632</v>
      </c>
      <c r="HQ32" s="25">
        <f t="shared" si="2031"/>
        <v>12.270833333333298</v>
      </c>
      <c r="HR32" s="25">
        <f t="shared" si="2031"/>
        <v>12.312499999999964</v>
      </c>
      <c r="HS32" s="25">
        <f t="shared" si="2031"/>
        <v>12.354166666666631</v>
      </c>
      <c r="HT32" s="25">
        <f t="shared" si="2031"/>
        <v>12.395833333333297</v>
      </c>
      <c r="HU32" s="25">
        <f t="shared" si="2031"/>
        <v>12.437499999999963</v>
      </c>
      <c r="HV32" s="25">
        <f t="shared" si="2031"/>
        <v>12.479166666666629</v>
      </c>
      <c r="HW32" s="25">
        <f t="shared" si="2031"/>
        <v>12.520833333333295</v>
      </c>
      <c r="HX32" s="25">
        <f t="shared" si="2031"/>
        <v>12.562499999999961</v>
      </c>
      <c r="HY32" s="25">
        <f t="shared" si="2031"/>
        <v>12.604166666666627</v>
      </c>
      <c r="HZ32" s="25">
        <f t="shared" si="2031"/>
        <v>12.645833333333293</v>
      </c>
      <c r="IA32" s="25">
        <f t="shared" si="2031"/>
        <v>12.687499999999959</v>
      </c>
      <c r="IB32" s="25">
        <f t="shared" si="2031"/>
        <v>12.729166666666625</v>
      </c>
      <c r="IC32" s="25">
        <f t="shared" ref="IC32:IV32" si="2032">IC9</f>
        <v>12.770833333333291</v>
      </c>
      <c r="ID32" s="25">
        <f t="shared" si="2032"/>
        <v>12.812499999999957</v>
      </c>
      <c r="IE32" s="25">
        <f t="shared" si="2032"/>
        <v>12.854166666666623</v>
      </c>
      <c r="IF32" s="25">
        <f t="shared" si="2032"/>
        <v>12.89583333333329</v>
      </c>
      <c r="IG32" s="25">
        <f t="shared" si="2032"/>
        <v>12.937499999999956</v>
      </c>
      <c r="IH32" s="25">
        <f t="shared" si="2032"/>
        <v>12.979166666666622</v>
      </c>
      <c r="II32" s="25">
        <f t="shared" si="2032"/>
        <v>13.020833333333288</v>
      </c>
      <c r="IJ32" s="25">
        <f t="shared" si="2032"/>
        <v>13.062499999999954</v>
      </c>
      <c r="IK32" s="25">
        <f t="shared" si="2032"/>
        <v>13.10416666666662</v>
      </c>
      <c r="IL32" s="25">
        <f t="shared" si="2032"/>
        <v>13.145833333333286</v>
      </c>
      <c r="IM32" s="25">
        <f t="shared" si="2032"/>
        <v>13.187499999999952</v>
      </c>
      <c r="IN32" s="25">
        <f t="shared" si="2032"/>
        <v>13.229166666666618</v>
      </c>
      <c r="IO32" s="25">
        <f t="shared" si="2032"/>
        <v>13.270833333333284</v>
      </c>
      <c r="IP32" s="25">
        <f t="shared" si="2032"/>
        <v>13.31249999999995</v>
      </c>
      <c r="IQ32" s="25">
        <f t="shared" si="2032"/>
        <v>13.354166666666616</v>
      </c>
      <c r="IR32" s="25">
        <f t="shared" si="2032"/>
        <v>13.395833333333282</v>
      </c>
      <c r="IS32" s="25">
        <f t="shared" si="2032"/>
        <v>13.437499999999948</v>
      </c>
      <c r="IT32" s="25">
        <f t="shared" si="2032"/>
        <v>13.479166666666615</v>
      </c>
      <c r="IU32" s="25">
        <f t="shared" si="2032"/>
        <v>13.520833333333281</v>
      </c>
      <c r="IV32" s="25">
        <f t="shared" si="2032"/>
        <v>13.562499999999947</v>
      </c>
    </row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</sheetData>
  <mergeCells count="40">
    <mergeCell ref="B26:B27"/>
    <mergeCell ref="B28:B29"/>
    <mergeCell ref="B30:B31"/>
    <mergeCell ref="A16:A17"/>
    <mergeCell ref="A18:A19"/>
    <mergeCell ref="A26:A27"/>
    <mergeCell ref="A28:A29"/>
    <mergeCell ref="A30:A31"/>
    <mergeCell ref="C30:C31"/>
    <mergeCell ref="C32:G32"/>
    <mergeCell ref="A20:A21"/>
    <mergeCell ref="B12:B13"/>
    <mergeCell ref="B10:B11"/>
    <mergeCell ref="A22:A23"/>
    <mergeCell ref="A24:A25"/>
    <mergeCell ref="B14:B15"/>
    <mergeCell ref="B16:B17"/>
    <mergeCell ref="B18:B19"/>
    <mergeCell ref="B20:B21"/>
    <mergeCell ref="B22:B23"/>
    <mergeCell ref="B24:B25"/>
    <mergeCell ref="A10:A11"/>
    <mergeCell ref="A12:A13"/>
    <mergeCell ref="A14:A15"/>
    <mergeCell ref="C28:C29"/>
    <mergeCell ref="C8:G8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A7:F7"/>
    <mergeCell ref="C4:E4"/>
    <mergeCell ref="C5:E5"/>
    <mergeCell ref="C6:E6"/>
    <mergeCell ref="C2:G2"/>
  </mergeCells>
  <phoneticPr fontId="0" type="noConversion"/>
  <conditionalFormatting sqref="I12 I14 I16 I18">
    <cfRule type="cellIs" dxfId="517" priority="3274" stopIfTrue="1" operator="equal">
      <formula>1</formula>
    </cfRule>
  </conditionalFormatting>
  <conditionalFormatting sqref="J10:IV10 J12:IV12 J14:IV14 J16:IV16 J18:IV18">
    <cfRule type="cellIs" dxfId="516" priority="3173" operator="equal">
      <formula>1</formula>
    </cfRule>
    <cfRule type="cellIs" dxfId="515" priority="3175" operator="equal">
      <formula>2</formula>
    </cfRule>
  </conditionalFormatting>
  <conditionalFormatting sqref="J32:IV32 J9:IV9">
    <cfRule type="expression" dxfId="514" priority="3278" stopIfTrue="1">
      <formula>MINUTE(J9)=0</formula>
    </cfRule>
  </conditionalFormatting>
  <conditionalFormatting sqref="J10">
    <cfRule type="expression" dxfId="513" priority="3275" stopIfTrue="1">
      <formula>(MINUTE(J$9)=0)</formula>
    </cfRule>
  </conditionalFormatting>
  <conditionalFormatting sqref="J11">
    <cfRule type="expression" dxfId="512" priority="3270" stopIfTrue="1">
      <formula>(MINUTE(J$9)=0)</formula>
    </cfRule>
  </conditionalFormatting>
  <conditionalFormatting sqref="J12">
    <cfRule type="expression" dxfId="511" priority="3269" stopIfTrue="1">
      <formula>(MINUTE(J$9)=0)</formula>
    </cfRule>
  </conditionalFormatting>
  <conditionalFormatting sqref="J13">
    <cfRule type="expression" dxfId="510" priority="3268" stopIfTrue="1">
      <formula>(MINUTE(J$9)=0)</formula>
    </cfRule>
  </conditionalFormatting>
  <conditionalFormatting sqref="J14">
    <cfRule type="expression" dxfId="509" priority="3267" stopIfTrue="1">
      <formula>(MINUTE(J$9)=0)</formula>
    </cfRule>
  </conditionalFormatting>
  <conditionalFormatting sqref="J15">
    <cfRule type="expression" dxfId="508" priority="3266" stopIfTrue="1">
      <formula>(MINUTE(J$9)=0)</formula>
    </cfRule>
  </conditionalFormatting>
  <conditionalFormatting sqref="J16">
    <cfRule type="expression" dxfId="507" priority="3265" stopIfTrue="1">
      <formula>(MINUTE(J$9)=0)</formula>
    </cfRule>
  </conditionalFormatting>
  <conditionalFormatting sqref="J17">
    <cfRule type="expression" dxfId="506" priority="3264" stopIfTrue="1">
      <formula>(MINUTE(J$9)=0)</formula>
    </cfRule>
  </conditionalFormatting>
  <conditionalFormatting sqref="J18">
    <cfRule type="expression" dxfId="505" priority="3263" stopIfTrue="1">
      <formula>(MINUTE(J$9)=0)</formula>
    </cfRule>
  </conditionalFormatting>
  <conditionalFormatting sqref="J19">
    <cfRule type="expression" dxfId="504" priority="3262" stopIfTrue="1">
      <formula>(MINUTE(J$9)=0)</formula>
    </cfRule>
  </conditionalFormatting>
  <conditionalFormatting sqref="K10:IV10">
    <cfRule type="expression" dxfId="503" priority="3273" stopIfTrue="1">
      <formula>(MINUTE(K$9)=0)</formula>
    </cfRule>
  </conditionalFormatting>
  <conditionalFormatting sqref="K11">
    <cfRule type="expression" dxfId="502" priority="3220" stopIfTrue="1">
      <formula>(MINUTE(K$9)=0)</formula>
    </cfRule>
  </conditionalFormatting>
  <conditionalFormatting sqref="K12:IV12 K14:IV14 K16:IV16">
    <cfRule type="expression" dxfId="501" priority="3272" stopIfTrue="1">
      <formula>(MINUTE(K$9)=0)</formula>
    </cfRule>
  </conditionalFormatting>
  <conditionalFormatting sqref="K13 K15 K17">
    <cfRule type="expression" dxfId="500" priority="3218" stopIfTrue="1">
      <formula>(MINUTE(K$9)=0)</formula>
    </cfRule>
  </conditionalFormatting>
  <conditionalFormatting sqref="K15 K17">
    <cfRule type="expression" dxfId="499" priority="3216" stopIfTrue="1">
      <formula>(MINUTE(K$9)=0)</formula>
    </cfRule>
  </conditionalFormatting>
  <conditionalFormatting sqref="K17">
    <cfRule type="expression" dxfId="498" priority="3214" stopIfTrue="1">
      <formula>(MINUTE(K$9)=0)</formula>
    </cfRule>
  </conditionalFormatting>
  <conditionalFormatting sqref="K18:IV18">
    <cfRule type="expression" dxfId="497" priority="3221" stopIfTrue="1">
      <formula>(MINUTE(K$9)=0)</formula>
    </cfRule>
  </conditionalFormatting>
  <conditionalFormatting sqref="K19">
    <cfRule type="expression" dxfId="496" priority="3212" stopIfTrue="1">
      <formula>(MINUTE(K$9)=0)</formula>
    </cfRule>
  </conditionalFormatting>
  <conditionalFormatting sqref="L11">
    <cfRule type="expression" dxfId="495" priority="3170" stopIfTrue="1">
      <formula>(MINUTE(L$9)=0)</formula>
    </cfRule>
  </conditionalFormatting>
  <conditionalFormatting sqref="L13 L15 L17">
    <cfRule type="expression" dxfId="494" priority="3168" stopIfTrue="1">
      <formula>(MINUTE(L$9)=0)</formula>
    </cfRule>
  </conditionalFormatting>
  <conditionalFormatting sqref="L15 L17">
    <cfRule type="expression" dxfId="493" priority="3166" stopIfTrue="1">
      <formula>(MINUTE(L$9)=0)</formula>
    </cfRule>
  </conditionalFormatting>
  <conditionalFormatting sqref="L17">
    <cfRule type="expression" dxfId="492" priority="3164" stopIfTrue="1">
      <formula>(MINUTE(L$9)=0)</formula>
    </cfRule>
  </conditionalFormatting>
  <conditionalFormatting sqref="L19">
    <cfRule type="expression" dxfId="491" priority="3162" stopIfTrue="1">
      <formula>(MINUTE(L$9)=0)</formula>
    </cfRule>
  </conditionalFormatting>
  <conditionalFormatting sqref="M11">
    <cfRule type="expression" dxfId="490" priority="3120" stopIfTrue="1">
      <formula>(MINUTE(M$9)=0)</formula>
    </cfRule>
  </conditionalFormatting>
  <conditionalFormatting sqref="M13 M15 M17">
    <cfRule type="expression" dxfId="489" priority="3118" stopIfTrue="1">
      <formula>(MINUTE(M$9)=0)</formula>
    </cfRule>
  </conditionalFormatting>
  <conditionalFormatting sqref="M15 M17">
    <cfRule type="expression" dxfId="488" priority="3116" stopIfTrue="1">
      <formula>(MINUTE(M$9)=0)</formula>
    </cfRule>
  </conditionalFormatting>
  <conditionalFormatting sqref="M17">
    <cfRule type="expression" dxfId="487" priority="3114" stopIfTrue="1">
      <formula>(MINUTE(M$9)=0)</formula>
    </cfRule>
  </conditionalFormatting>
  <conditionalFormatting sqref="M19">
    <cfRule type="expression" dxfId="486" priority="3112" stopIfTrue="1">
      <formula>(MINUTE(M$9)=0)</formula>
    </cfRule>
  </conditionalFormatting>
  <conditionalFormatting sqref="N11">
    <cfRule type="expression" dxfId="485" priority="3070" stopIfTrue="1">
      <formula>(MINUTE(N$9)=0)</formula>
    </cfRule>
  </conditionalFormatting>
  <conditionalFormatting sqref="N13 N15 N17">
    <cfRule type="expression" dxfId="484" priority="3068" stopIfTrue="1">
      <formula>(MINUTE(N$9)=0)</formula>
    </cfRule>
  </conditionalFormatting>
  <conditionalFormatting sqref="N15 N17">
    <cfRule type="expression" dxfId="483" priority="3066" stopIfTrue="1">
      <formula>(MINUTE(N$9)=0)</formula>
    </cfRule>
  </conditionalFormatting>
  <conditionalFormatting sqref="N17">
    <cfRule type="expression" dxfId="482" priority="3064" stopIfTrue="1">
      <formula>(MINUTE(N$9)=0)</formula>
    </cfRule>
  </conditionalFormatting>
  <conditionalFormatting sqref="N19">
    <cfRule type="expression" dxfId="481" priority="3062" stopIfTrue="1">
      <formula>(MINUTE(N$9)=0)</formula>
    </cfRule>
  </conditionalFormatting>
  <conditionalFormatting sqref="O11">
    <cfRule type="expression" dxfId="480" priority="3020" stopIfTrue="1">
      <formula>(MINUTE(O$9)=0)</formula>
    </cfRule>
  </conditionalFormatting>
  <conditionalFormatting sqref="O13 O15 O17">
    <cfRule type="expression" dxfId="479" priority="3018" stopIfTrue="1">
      <formula>(MINUTE(O$9)=0)</formula>
    </cfRule>
  </conditionalFormatting>
  <conditionalFormatting sqref="O15 O17">
    <cfRule type="expression" dxfId="478" priority="3016" stopIfTrue="1">
      <formula>(MINUTE(O$9)=0)</formula>
    </cfRule>
  </conditionalFormatting>
  <conditionalFormatting sqref="O17">
    <cfRule type="expression" dxfId="477" priority="3014" stopIfTrue="1">
      <formula>(MINUTE(O$9)=0)</formula>
    </cfRule>
  </conditionalFormatting>
  <conditionalFormatting sqref="O19">
    <cfRule type="expression" dxfId="476" priority="3012" stopIfTrue="1">
      <formula>(MINUTE(O$9)=0)</formula>
    </cfRule>
  </conditionalFormatting>
  <conditionalFormatting sqref="P11">
    <cfRule type="expression" dxfId="475" priority="2970" stopIfTrue="1">
      <formula>(MINUTE(P$9)=0)</formula>
    </cfRule>
  </conditionalFormatting>
  <conditionalFormatting sqref="P13 P15 P17">
    <cfRule type="expression" dxfId="474" priority="2968" stopIfTrue="1">
      <formula>(MINUTE(P$9)=0)</formula>
    </cfRule>
  </conditionalFormatting>
  <conditionalFormatting sqref="P15 P17">
    <cfRule type="expression" dxfId="473" priority="2966" stopIfTrue="1">
      <formula>(MINUTE(P$9)=0)</formula>
    </cfRule>
  </conditionalFormatting>
  <conditionalFormatting sqref="P17">
    <cfRule type="expression" dxfId="472" priority="2964" stopIfTrue="1">
      <formula>(MINUTE(P$9)=0)</formula>
    </cfRule>
  </conditionalFormatting>
  <conditionalFormatting sqref="P19">
    <cfRule type="expression" dxfId="471" priority="2962" stopIfTrue="1">
      <formula>(MINUTE(P$9)=0)</formula>
    </cfRule>
  </conditionalFormatting>
  <conditionalFormatting sqref="Q11">
    <cfRule type="expression" dxfId="470" priority="2920" stopIfTrue="1">
      <formula>(MINUTE(Q$9)=0)</formula>
    </cfRule>
  </conditionalFormatting>
  <conditionalFormatting sqref="Q13 Q15 Q17">
    <cfRule type="expression" dxfId="469" priority="2918" stopIfTrue="1">
      <formula>(MINUTE(Q$9)=0)</formula>
    </cfRule>
  </conditionalFormatting>
  <conditionalFormatting sqref="Q15 Q17">
    <cfRule type="expression" dxfId="468" priority="2916" stopIfTrue="1">
      <formula>(MINUTE(Q$9)=0)</formula>
    </cfRule>
  </conditionalFormatting>
  <conditionalFormatting sqref="Q17">
    <cfRule type="expression" dxfId="467" priority="2914" stopIfTrue="1">
      <formula>(MINUTE(Q$9)=0)</formula>
    </cfRule>
  </conditionalFormatting>
  <conditionalFormatting sqref="Q19">
    <cfRule type="expression" dxfId="466" priority="2912" stopIfTrue="1">
      <formula>(MINUTE(Q$9)=0)</formula>
    </cfRule>
  </conditionalFormatting>
  <conditionalFormatting sqref="R11">
    <cfRule type="expression" dxfId="465" priority="2870" stopIfTrue="1">
      <formula>(MINUTE(R$9)=0)</formula>
    </cfRule>
  </conditionalFormatting>
  <conditionalFormatting sqref="R13 R15 R17">
    <cfRule type="expression" dxfId="464" priority="2868" stopIfTrue="1">
      <formula>(MINUTE(R$9)=0)</formula>
    </cfRule>
  </conditionalFormatting>
  <conditionalFormatting sqref="R15 R17">
    <cfRule type="expression" dxfId="463" priority="2866" stopIfTrue="1">
      <formula>(MINUTE(R$9)=0)</formula>
    </cfRule>
  </conditionalFormatting>
  <conditionalFormatting sqref="R17">
    <cfRule type="expression" dxfId="462" priority="2864" stopIfTrue="1">
      <formula>(MINUTE(R$9)=0)</formula>
    </cfRule>
  </conditionalFormatting>
  <conditionalFormatting sqref="R19">
    <cfRule type="expression" dxfId="461" priority="2862" stopIfTrue="1">
      <formula>(MINUTE(R$9)=0)</formula>
    </cfRule>
  </conditionalFormatting>
  <conditionalFormatting sqref="S11">
    <cfRule type="expression" dxfId="460" priority="2820" stopIfTrue="1">
      <formula>(MINUTE(S$9)=0)</formula>
    </cfRule>
  </conditionalFormatting>
  <conditionalFormatting sqref="S13 S15 S17">
    <cfRule type="expression" dxfId="459" priority="2818" stopIfTrue="1">
      <formula>(MINUTE(S$9)=0)</formula>
    </cfRule>
  </conditionalFormatting>
  <conditionalFormatting sqref="S15 S17">
    <cfRule type="expression" dxfId="458" priority="2816" stopIfTrue="1">
      <formula>(MINUTE(S$9)=0)</formula>
    </cfRule>
  </conditionalFormatting>
  <conditionalFormatting sqref="S17">
    <cfRule type="expression" dxfId="457" priority="2814" stopIfTrue="1">
      <formula>(MINUTE(S$9)=0)</formula>
    </cfRule>
  </conditionalFormatting>
  <conditionalFormatting sqref="S19">
    <cfRule type="expression" dxfId="456" priority="2812" stopIfTrue="1">
      <formula>(MINUTE(S$9)=0)</formula>
    </cfRule>
  </conditionalFormatting>
  <conditionalFormatting sqref="T11">
    <cfRule type="expression" dxfId="455" priority="2770" stopIfTrue="1">
      <formula>(MINUTE(T$9)=0)</formula>
    </cfRule>
  </conditionalFormatting>
  <conditionalFormatting sqref="T13 T15 T17">
    <cfRule type="expression" dxfId="454" priority="2768" stopIfTrue="1">
      <formula>(MINUTE(T$9)=0)</formula>
    </cfRule>
  </conditionalFormatting>
  <conditionalFormatting sqref="T15 T17">
    <cfRule type="expression" dxfId="453" priority="2766" stopIfTrue="1">
      <formula>(MINUTE(T$9)=0)</formula>
    </cfRule>
  </conditionalFormatting>
  <conditionalFormatting sqref="T17">
    <cfRule type="expression" dxfId="452" priority="2764" stopIfTrue="1">
      <formula>(MINUTE(T$9)=0)</formula>
    </cfRule>
  </conditionalFormatting>
  <conditionalFormatting sqref="T19">
    <cfRule type="expression" dxfId="451" priority="2762" stopIfTrue="1">
      <formula>(MINUTE(T$9)=0)</formula>
    </cfRule>
  </conditionalFormatting>
  <conditionalFormatting sqref="U11">
    <cfRule type="expression" dxfId="450" priority="2720" stopIfTrue="1">
      <formula>(MINUTE(U$9)=0)</formula>
    </cfRule>
  </conditionalFormatting>
  <conditionalFormatting sqref="U13 U15 U17">
    <cfRule type="expression" dxfId="449" priority="2718" stopIfTrue="1">
      <formula>(MINUTE(U$9)=0)</formula>
    </cfRule>
  </conditionalFormatting>
  <conditionalFormatting sqref="U15 U17">
    <cfRule type="expression" dxfId="448" priority="2716" stopIfTrue="1">
      <formula>(MINUTE(U$9)=0)</formula>
    </cfRule>
  </conditionalFormatting>
  <conditionalFormatting sqref="U17">
    <cfRule type="expression" dxfId="447" priority="2714" stopIfTrue="1">
      <formula>(MINUTE(U$9)=0)</formula>
    </cfRule>
  </conditionalFormatting>
  <conditionalFormatting sqref="U19">
    <cfRule type="expression" dxfId="446" priority="2712" stopIfTrue="1">
      <formula>(MINUTE(U$9)=0)</formula>
    </cfRule>
  </conditionalFormatting>
  <conditionalFormatting sqref="V11">
    <cfRule type="expression" dxfId="445" priority="2670" stopIfTrue="1">
      <formula>(MINUTE(V$9)=0)</formula>
    </cfRule>
  </conditionalFormatting>
  <conditionalFormatting sqref="V13 V15 V17">
    <cfRule type="expression" dxfId="444" priority="2668" stopIfTrue="1">
      <formula>(MINUTE(V$9)=0)</formula>
    </cfRule>
  </conditionalFormatting>
  <conditionalFormatting sqref="V15 V17">
    <cfRule type="expression" dxfId="443" priority="2666" stopIfTrue="1">
      <formula>(MINUTE(V$9)=0)</formula>
    </cfRule>
  </conditionalFormatting>
  <conditionalFormatting sqref="V17">
    <cfRule type="expression" dxfId="442" priority="2664" stopIfTrue="1">
      <formula>(MINUTE(V$9)=0)</formula>
    </cfRule>
  </conditionalFormatting>
  <conditionalFormatting sqref="V19">
    <cfRule type="expression" dxfId="441" priority="2662" stopIfTrue="1">
      <formula>(MINUTE(V$9)=0)</formula>
    </cfRule>
  </conditionalFormatting>
  <conditionalFormatting sqref="W11">
    <cfRule type="expression" dxfId="440" priority="2620" stopIfTrue="1">
      <formula>(MINUTE(W$9)=0)</formula>
    </cfRule>
  </conditionalFormatting>
  <conditionalFormatting sqref="W13 W15 W17">
    <cfRule type="expression" dxfId="439" priority="2618" stopIfTrue="1">
      <formula>(MINUTE(W$9)=0)</formula>
    </cfRule>
  </conditionalFormatting>
  <conditionalFormatting sqref="W15 W17">
    <cfRule type="expression" dxfId="438" priority="2616" stopIfTrue="1">
      <formula>(MINUTE(W$9)=0)</formula>
    </cfRule>
  </conditionalFormatting>
  <conditionalFormatting sqref="W17">
    <cfRule type="expression" dxfId="437" priority="2614" stopIfTrue="1">
      <formula>(MINUTE(W$9)=0)</formula>
    </cfRule>
  </conditionalFormatting>
  <conditionalFormatting sqref="W19">
    <cfRule type="expression" dxfId="436" priority="2612" stopIfTrue="1">
      <formula>(MINUTE(W$9)=0)</formula>
    </cfRule>
  </conditionalFormatting>
  <conditionalFormatting sqref="X11">
    <cfRule type="expression" dxfId="435" priority="2570" stopIfTrue="1">
      <formula>(MINUTE(X$9)=0)</formula>
    </cfRule>
  </conditionalFormatting>
  <conditionalFormatting sqref="X13 X15 X17">
    <cfRule type="expression" dxfId="434" priority="2568" stopIfTrue="1">
      <formula>(MINUTE(X$9)=0)</formula>
    </cfRule>
  </conditionalFormatting>
  <conditionalFormatting sqref="X15 X17">
    <cfRule type="expression" dxfId="433" priority="2566" stopIfTrue="1">
      <formula>(MINUTE(X$9)=0)</formula>
    </cfRule>
  </conditionalFormatting>
  <conditionalFormatting sqref="X17">
    <cfRule type="expression" dxfId="432" priority="2564" stopIfTrue="1">
      <formula>(MINUTE(X$9)=0)</formula>
    </cfRule>
  </conditionalFormatting>
  <conditionalFormatting sqref="X19">
    <cfRule type="expression" dxfId="431" priority="2562" stopIfTrue="1">
      <formula>(MINUTE(X$9)=0)</formula>
    </cfRule>
  </conditionalFormatting>
  <conditionalFormatting sqref="Y11">
    <cfRule type="expression" dxfId="430" priority="2520" stopIfTrue="1">
      <formula>(MINUTE(Y$9)=0)</formula>
    </cfRule>
  </conditionalFormatting>
  <conditionalFormatting sqref="Y13 Y15 Y17">
    <cfRule type="expression" dxfId="429" priority="2518" stopIfTrue="1">
      <formula>(MINUTE(Y$9)=0)</formula>
    </cfRule>
  </conditionalFormatting>
  <conditionalFormatting sqref="Y15 Y17">
    <cfRule type="expression" dxfId="428" priority="2516" stopIfTrue="1">
      <formula>(MINUTE(Y$9)=0)</formula>
    </cfRule>
  </conditionalFormatting>
  <conditionalFormatting sqref="Y17">
    <cfRule type="expression" dxfId="427" priority="2514" stopIfTrue="1">
      <formula>(MINUTE(Y$9)=0)</formula>
    </cfRule>
  </conditionalFormatting>
  <conditionalFormatting sqref="Y19">
    <cfRule type="expression" dxfId="426" priority="2512" stopIfTrue="1">
      <formula>(MINUTE(Y$9)=0)</formula>
    </cfRule>
  </conditionalFormatting>
  <conditionalFormatting sqref="Z11">
    <cfRule type="expression" dxfId="425" priority="2470" stopIfTrue="1">
      <formula>(MINUTE(Z$9)=0)</formula>
    </cfRule>
  </conditionalFormatting>
  <conditionalFormatting sqref="Z13 Z15 Z17">
    <cfRule type="expression" dxfId="424" priority="2468" stopIfTrue="1">
      <formula>(MINUTE(Z$9)=0)</formula>
    </cfRule>
  </conditionalFormatting>
  <conditionalFormatting sqref="Z15 Z17">
    <cfRule type="expression" dxfId="423" priority="2466" stopIfTrue="1">
      <formula>(MINUTE(Z$9)=0)</formula>
    </cfRule>
  </conditionalFormatting>
  <conditionalFormatting sqref="Z17">
    <cfRule type="expression" dxfId="422" priority="2464" stopIfTrue="1">
      <formula>(MINUTE(Z$9)=0)</formula>
    </cfRule>
  </conditionalFormatting>
  <conditionalFormatting sqref="Z19">
    <cfRule type="expression" dxfId="421" priority="2462" stopIfTrue="1">
      <formula>(MINUTE(Z$9)=0)</formula>
    </cfRule>
  </conditionalFormatting>
  <conditionalFormatting sqref="AA11">
    <cfRule type="expression" dxfId="420" priority="2420" stopIfTrue="1">
      <formula>(MINUTE(AA$9)=0)</formula>
    </cfRule>
  </conditionalFormatting>
  <conditionalFormatting sqref="AA13 AA15 AA17">
    <cfRule type="expression" dxfId="419" priority="2418" stopIfTrue="1">
      <formula>(MINUTE(AA$9)=0)</formula>
    </cfRule>
  </conditionalFormatting>
  <conditionalFormatting sqref="AA15 AA17">
    <cfRule type="expression" dxfId="418" priority="2416" stopIfTrue="1">
      <formula>(MINUTE(AA$9)=0)</formula>
    </cfRule>
  </conditionalFormatting>
  <conditionalFormatting sqref="AA17">
    <cfRule type="expression" dxfId="417" priority="2414" stopIfTrue="1">
      <formula>(MINUTE(AA$9)=0)</formula>
    </cfRule>
  </conditionalFormatting>
  <conditionalFormatting sqref="AA19">
    <cfRule type="expression" dxfId="416" priority="2412" stopIfTrue="1">
      <formula>(MINUTE(AA$9)=0)</formula>
    </cfRule>
  </conditionalFormatting>
  <conditionalFormatting sqref="AB11">
    <cfRule type="expression" dxfId="415" priority="2370" stopIfTrue="1">
      <formula>(MINUTE(AB$9)=0)</formula>
    </cfRule>
  </conditionalFormatting>
  <conditionalFormatting sqref="AB13 AB15 AB17">
    <cfRule type="expression" dxfId="414" priority="2368" stopIfTrue="1">
      <formula>(MINUTE(AB$9)=0)</formula>
    </cfRule>
  </conditionalFormatting>
  <conditionalFormatting sqref="AB15 AB17">
    <cfRule type="expression" dxfId="413" priority="2366" stopIfTrue="1">
      <formula>(MINUTE(AB$9)=0)</formula>
    </cfRule>
  </conditionalFormatting>
  <conditionalFormatting sqref="AB17">
    <cfRule type="expression" dxfId="412" priority="2364" stopIfTrue="1">
      <formula>(MINUTE(AB$9)=0)</formula>
    </cfRule>
  </conditionalFormatting>
  <conditionalFormatting sqref="AB19">
    <cfRule type="expression" dxfId="411" priority="2362" stopIfTrue="1">
      <formula>(MINUTE(AB$9)=0)</formula>
    </cfRule>
  </conditionalFormatting>
  <conditionalFormatting sqref="AC11">
    <cfRule type="expression" dxfId="410" priority="2320" stopIfTrue="1">
      <formula>(MINUTE(AC$9)=0)</formula>
    </cfRule>
  </conditionalFormatting>
  <conditionalFormatting sqref="AC13 AC15 AC17">
    <cfRule type="expression" dxfId="409" priority="2318" stopIfTrue="1">
      <formula>(MINUTE(AC$9)=0)</formula>
    </cfRule>
  </conditionalFormatting>
  <conditionalFormatting sqref="AC15 AC17">
    <cfRule type="expression" dxfId="408" priority="2316" stopIfTrue="1">
      <formula>(MINUTE(AC$9)=0)</formula>
    </cfRule>
  </conditionalFormatting>
  <conditionalFormatting sqref="AC17">
    <cfRule type="expression" dxfId="407" priority="2314" stopIfTrue="1">
      <formula>(MINUTE(AC$9)=0)</formula>
    </cfRule>
  </conditionalFormatting>
  <conditionalFormatting sqref="AC19">
    <cfRule type="expression" dxfId="406" priority="2312" stopIfTrue="1">
      <formula>(MINUTE(AC$9)=0)</formula>
    </cfRule>
  </conditionalFormatting>
  <conditionalFormatting sqref="AD11">
    <cfRule type="expression" dxfId="405" priority="2270" stopIfTrue="1">
      <formula>(MINUTE(AD$9)=0)</formula>
    </cfRule>
  </conditionalFormatting>
  <conditionalFormatting sqref="AD13 AD15 AD17">
    <cfRule type="expression" dxfId="404" priority="2268" stopIfTrue="1">
      <formula>(MINUTE(AD$9)=0)</formula>
    </cfRule>
  </conditionalFormatting>
  <conditionalFormatting sqref="AD15 AD17">
    <cfRule type="expression" dxfId="403" priority="2266" stopIfTrue="1">
      <formula>(MINUTE(AD$9)=0)</formula>
    </cfRule>
  </conditionalFormatting>
  <conditionalFormatting sqref="AD17">
    <cfRule type="expression" dxfId="402" priority="2264" stopIfTrue="1">
      <formula>(MINUTE(AD$9)=0)</formula>
    </cfRule>
  </conditionalFormatting>
  <conditionalFormatting sqref="AD19">
    <cfRule type="expression" dxfId="401" priority="2262" stopIfTrue="1">
      <formula>(MINUTE(AD$9)=0)</formula>
    </cfRule>
  </conditionalFormatting>
  <conditionalFormatting sqref="AE11">
    <cfRule type="expression" dxfId="400" priority="2220" stopIfTrue="1">
      <formula>(MINUTE(AE$9)=0)</formula>
    </cfRule>
  </conditionalFormatting>
  <conditionalFormatting sqref="AE13 AE15 AE17">
    <cfRule type="expression" dxfId="399" priority="2218" stopIfTrue="1">
      <formula>(MINUTE(AE$9)=0)</formula>
    </cfRule>
  </conditionalFormatting>
  <conditionalFormatting sqref="AE15 AE17">
    <cfRule type="expression" dxfId="398" priority="2216" stopIfTrue="1">
      <formula>(MINUTE(AE$9)=0)</formula>
    </cfRule>
  </conditionalFormatting>
  <conditionalFormatting sqref="AE17">
    <cfRule type="expression" dxfId="397" priority="2214" stopIfTrue="1">
      <formula>(MINUTE(AE$9)=0)</formula>
    </cfRule>
  </conditionalFormatting>
  <conditionalFormatting sqref="AE19">
    <cfRule type="expression" dxfId="396" priority="2212" stopIfTrue="1">
      <formula>(MINUTE(AE$9)=0)</formula>
    </cfRule>
  </conditionalFormatting>
  <conditionalFormatting sqref="AF11">
    <cfRule type="expression" dxfId="395" priority="2170" stopIfTrue="1">
      <formula>(MINUTE(AF$9)=0)</formula>
    </cfRule>
  </conditionalFormatting>
  <conditionalFormatting sqref="AF13 AF15 AF17">
    <cfRule type="expression" dxfId="394" priority="2168" stopIfTrue="1">
      <formula>(MINUTE(AF$9)=0)</formula>
    </cfRule>
  </conditionalFormatting>
  <conditionalFormatting sqref="AF15 AF17">
    <cfRule type="expression" dxfId="393" priority="2166" stopIfTrue="1">
      <formula>(MINUTE(AF$9)=0)</formula>
    </cfRule>
  </conditionalFormatting>
  <conditionalFormatting sqref="AF17">
    <cfRule type="expression" dxfId="392" priority="2164" stopIfTrue="1">
      <formula>(MINUTE(AF$9)=0)</formula>
    </cfRule>
  </conditionalFormatting>
  <conditionalFormatting sqref="AF19">
    <cfRule type="expression" dxfId="391" priority="2162" stopIfTrue="1">
      <formula>(MINUTE(AF$9)=0)</formula>
    </cfRule>
  </conditionalFormatting>
  <conditionalFormatting sqref="AG11">
    <cfRule type="expression" dxfId="390" priority="2120" stopIfTrue="1">
      <formula>(MINUTE(AG$9)=0)</formula>
    </cfRule>
  </conditionalFormatting>
  <conditionalFormatting sqref="AG13 AG15 AG17">
    <cfRule type="expression" dxfId="389" priority="2118" stopIfTrue="1">
      <formula>(MINUTE(AG$9)=0)</formula>
    </cfRule>
  </conditionalFormatting>
  <conditionalFormatting sqref="AG15 AG17">
    <cfRule type="expression" dxfId="388" priority="2116" stopIfTrue="1">
      <formula>(MINUTE(AG$9)=0)</formula>
    </cfRule>
  </conditionalFormatting>
  <conditionalFormatting sqref="AG17">
    <cfRule type="expression" dxfId="387" priority="2114" stopIfTrue="1">
      <formula>(MINUTE(AG$9)=0)</formula>
    </cfRule>
  </conditionalFormatting>
  <conditionalFormatting sqref="AG19">
    <cfRule type="expression" dxfId="386" priority="2112" stopIfTrue="1">
      <formula>(MINUTE(AG$9)=0)</formula>
    </cfRule>
  </conditionalFormatting>
  <conditionalFormatting sqref="AH11">
    <cfRule type="expression" dxfId="385" priority="2070" stopIfTrue="1">
      <formula>(MINUTE(AH$9)=0)</formula>
    </cfRule>
  </conditionalFormatting>
  <conditionalFormatting sqref="AH13 AH15 AH17">
    <cfRule type="expression" dxfId="384" priority="2068" stopIfTrue="1">
      <formula>(MINUTE(AH$9)=0)</formula>
    </cfRule>
  </conditionalFormatting>
  <conditionalFormatting sqref="AH15 AH17">
    <cfRule type="expression" dxfId="383" priority="2066" stopIfTrue="1">
      <formula>(MINUTE(AH$9)=0)</formula>
    </cfRule>
  </conditionalFormatting>
  <conditionalFormatting sqref="AH17">
    <cfRule type="expression" dxfId="382" priority="2064" stopIfTrue="1">
      <formula>(MINUTE(AH$9)=0)</formula>
    </cfRule>
  </conditionalFormatting>
  <conditionalFormatting sqref="AH19">
    <cfRule type="expression" dxfId="381" priority="2062" stopIfTrue="1">
      <formula>(MINUTE(AH$9)=0)</formula>
    </cfRule>
  </conditionalFormatting>
  <conditionalFormatting sqref="AI11">
    <cfRule type="expression" dxfId="380" priority="2020" stopIfTrue="1">
      <formula>(MINUTE(AI$9)=0)</formula>
    </cfRule>
  </conditionalFormatting>
  <conditionalFormatting sqref="AI13 AI15 AI17">
    <cfRule type="expression" dxfId="379" priority="2018" stopIfTrue="1">
      <formula>(MINUTE(AI$9)=0)</formula>
    </cfRule>
  </conditionalFormatting>
  <conditionalFormatting sqref="AI15 AI17">
    <cfRule type="expression" dxfId="378" priority="2016" stopIfTrue="1">
      <formula>(MINUTE(AI$9)=0)</formula>
    </cfRule>
  </conditionalFormatting>
  <conditionalFormatting sqref="AI17">
    <cfRule type="expression" dxfId="377" priority="2014" stopIfTrue="1">
      <formula>(MINUTE(AI$9)=0)</formula>
    </cfRule>
  </conditionalFormatting>
  <conditionalFormatting sqref="AI19">
    <cfRule type="expression" dxfId="376" priority="2012" stopIfTrue="1">
      <formula>(MINUTE(AI$9)=0)</formula>
    </cfRule>
  </conditionalFormatting>
  <conditionalFormatting sqref="AJ11">
    <cfRule type="expression" dxfId="375" priority="1970" stopIfTrue="1">
      <formula>(MINUTE(AJ$9)=0)</formula>
    </cfRule>
  </conditionalFormatting>
  <conditionalFormatting sqref="AJ13 AJ15 AJ17">
    <cfRule type="expression" dxfId="374" priority="1968" stopIfTrue="1">
      <formula>(MINUTE(AJ$9)=0)</formula>
    </cfRule>
  </conditionalFormatting>
  <conditionalFormatting sqref="AJ15 AJ17">
    <cfRule type="expression" dxfId="373" priority="1966" stopIfTrue="1">
      <formula>(MINUTE(AJ$9)=0)</formula>
    </cfRule>
  </conditionalFormatting>
  <conditionalFormatting sqref="AJ17">
    <cfRule type="expression" dxfId="372" priority="1964" stopIfTrue="1">
      <formula>(MINUTE(AJ$9)=0)</formula>
    </cfRule>
  </conditionalFormatting>
  <conditionalFormatting sqref="AJ19">
    <cfRule type="expression" dxfId="371" priority="1962" stopIfTrue="1">
      <formula>(MINUTE(AJ$9)=0)</formula>
    </cfRule>
  </conditionalFormatting>
  <conditionalFormatting sqref="AK11">
    <cfRule type="expression" dxfId="370" priority="1920" stopIfTrue="1">
      <formula>(MINUTE(AK$9)=0)</formula>
    </cfRule>
  </conditionalFormatting>
  <conditionalFormatting sqref="AK13 AK15 AK17">
    <cfRule type="expression" dxfId="369" priority="1918" stopIfTrue="1">
      <formula>(MINUTE(AK$9)=0)</formula>
    </cfRule>
  </conditionalFormatting>
  <conditionalFormatting sqref="AK15 AK17">
    <cfRule type="expression" dxfId="368" priority="1916" stopIfTrue="1">
      <formula>(MINUTE(AK$9)=0)</formula>
    </cfRule>
  </conditionalFormatting>
  <conditionalFormatting sqref="AK17">
    <cfRule type="expression" dxfId="367" priority="1914" stopIfTrue="1">
      <formula>(MINUTE(AK$9)=0)</formula>
    </cfRule>
  </conditionalFormatting>
  <conditionalFormatting sqref="AK19">
    <cfRule type="expression" dxfId="366" priority="1912" stopIfTrue="1">
      <formula>(MINUTE(AK$9)=0)</formula>
    </cfRule>
  </conditionalFormatting>
  <conditionalFormatting sqref="AL11:IV11">
    <cfRule type="expression" dxfId="365" priority="1870" stopIfTrue="1">
      <formula>(MINUTE(AL$9)=0)</formula>
    </cfRule>
  </conditionalFormatting>
  <conditionalFormatting sqref="AL13:IV13 AL15:IV15 AL17:IV17">
    <cfRule type="expression" dxfId="364" priority="1868" stopIfTrue="1">
      <formula>(MINUTE(AL$9)=0)</formula>
    </cfRule>
  </conditionalFormatting>
  <conditionalFormatting sqref="AL15:IV15 AL17:IV17">
    <cfRule type="expression" dxfId="363" priority="1866" stopIfTrue="1">
      <formula>(MINUTE(AL$9)=0)</formula>
    </cfRule>
  </conditionalFormatting>
  <conditionalFormatting sqref="AL17:IV17">
    <cfRule type="expression" dxfId="362" priority="1864" stopIfTrue="1">
      <formula>(MINUTE(AL$9)=0)</formula>
    </cfRule>
  </conditionalFormatting>
  <conditionalFormatting sqref="AL19:IV19">
    <cfRule type="expression" dxfId="361" priority="1862" stopIfTrue="1">
      <formula>(MINUTE(AL$9)=0)</formula>
    </cfRule>
  </conditionalFormatting>
  <conditionalFormatting sqref="AM11:IV11">
    <cfRule type="expression" dxfId="360" priority="1820" stopIfTrue="1">
      <formula>(MINUTE(AM$9)=0)</formula>
    </cfRule>
  </conditionalFormatting>
  <conditionalFormatting sqref="AM13:IV13 AM15:IV15 AM17:IV17">
    <cfRule type="expression" dxfId="359" priority="1818" stopIfTrue="1">
      <formula>(MINUTE(AM$9)=0)</formula>
    </cfRule>
  </conditionalFormatting>
  <conditionalFormatting sqref="AM15:IV15 AM17:IV17">
    <cfRule type="expression" dxfId="358" priority="1816" stopIfTrue="1">
      <formula>(MINUTE(AM$9)=0)</formula>
    </cfRule>
  </conditionalFormatting>
  <conditionalFormatting sqref="AM17:IV17">
    <cfRule type="expression" dxfId="357" priority="1814" stopIfTrue="1">
      <formula>(MINUTE(AM$9)=0)</formula>
    </cfRule>
  </conditionalFormatting>
  <conditionalFormatting sqref="AM19:IV19">
    <cfRule type="expression" dxfId="356" priority="1812" stopIfTrue="1">
      <formula>(MINUTE(AM$9)=0)</formula>
    </cfRule>
  </conditionalFormatting>
  <conditionalFormatting sqref="AN11">
    <cfRule type="expression" dxfId="355" priority="1770" stopIfTrue="1">
      <formula>(MINUTE(AN$9)=0)</formula>
    </cfRule>
  </conditionalFormatting>
  <conditionalFormatting sqref="AN13 AN15 AN17">
    <cfRule type="expression" dxfId="354" priority="1768" stopIfTrue="1">
      <formula>(MINUTE(AN$9)=0)</formula>
    </cfRule>
  </conditionalFormatting>
  <conditionalFormatting sqref="AN15 AN17">
    <cfRule type="expression" dxfId="353" priority="1766" stopIfTrue="1">
      <formula>(MINUTE(AN$9)=0)</formula>
    </cfRule>
  </conditionalFormatting>
  <conditionalFormatting sqref="AN17">
    <cfRule type="expression" dxfId="352" priority="1764" stopIfTrue="1">
      <formula>(MINUTE(AN$9)=0)</formula>
    </cfRule>
  </conditionalFormatting>
  <conditionalFormatting sqref="AN19">
    <cfRule type="expression" dxfId="351" priority="1762" stopIfTrue="1">
      <formula>(MINUTE(AN$9)=0)</formula>
    </cfRule>
  </conditionalFormatting>
  <conditionalFormatting sqref="J7:IV7">
    <cfRule type="expression" dxfId="350" priority="1654">
      <formula>DAY(J7)&lt;&gt;DAY(I7)</formula>
    </cfRule>
    <cfRule type="expression" dxfId="349" priority="1655">
      <formula>AND(DAY(J7)=DAY(I7),WEEKDAY(J7)&lt;&gt;7,WEEKDAY(J7)&lt;&gt;1,COUNTIF(feries,DATE(YEAR(J7),MONTH(J7),DAY(J7)))=0)</formula>
    </cfRule>
    <cfRule type="expression" dxfId="348" priority="1656">
      <formula>OR(AND(DAY(I7)&lt;&gt;DAY(J7),OR(WEEKDAY(J7)=7,WEEKDAY(J7)=1)),AND(DAY(I7)&lt;&gt;DAY(J7),COUNTIF(feries,DATE(YEAR(J7),MONTH(J7),DAY(J7)))&gt;0))</formula>
    </cfRule>
    <cfRule type="expression" dxfId="347" priority="1657">
      <formula>OR(AND(DAY(I7)=DAY(J7),OR(WEEKDAY(J7)=7,WEEKDAY(J7)=1)),AND(DAY(I7)=DAY(J7),COUNTIF(feries,DATE(YEAR(J7),MONTH(J7),DAY(J7)))&gt;0))</formula>
    </cfRule>
  </conditionalFormatting>
  <conditionalFormatting sqref="I20">
    <cfRule type="cellIs" dxfId="346" priority="1653" stopIfTrue="1" operator="equal">
      <formula>1</formula>
    </cfRule>
  </conditionalFormatting>
  <conditionalFormatting sqref="J20:IV20">
    <cfRule type="cellIs" dxfId="345" priority="1647" operator="equal">
      <formula>1</formula>
    </cfRule>
    <cfRule type="cellIs" dxfId="344" priority="1648" operator="equal">
      <formula>2</formula>
    </cfRule>
  </conditionalFormatting>
  <conditionalFormatting sqref="J20">
    <cfRule type="expression" dxfId="343" priority="1652" stopIfTrue="1">
      <formula>(MINUTE(J$9)=0)</formula>
    </cfRule>
  </conditionalFormatting>
  <conditionalFormatting sqref="J21">
    <cfRule type="expression" dxfId="342" priority="1651" stopIfTrue="1">
      <formula>(MINUTE(J$9)=0)</formula>
    </cfRule>
  </conditionalFormatting>
  <conditionalFormatting sqref="K20:IV20">
    <cfRule type="expression" dxfId="341" priority="1650" stopIfTrue="1">
      <formula>(MINUTE(K$9)=0)</formula>
    </cfRule>
  </conditionalFormatting>
  <conditionalFormatting sqref="K21">
    <cfRule type="expression" dxfId="340" priority="1649" stopIfTrue="1">
      <formula>(MINUTE(K$9)=0)</formula>
    </cfRule>
  </conditionalFormatting>
  <conditionalFormatting sqref="L21">
    <cfRule type="expression" dxfId="339" priority="1646" stopIfTrue="1">
      <formula>(MINUTE(L$9)=0)</formula>
    </cfRule>
  </conditionalFormatting>
  <conditionalFormatting sqref="M21">
    <cfRule type="expression" dxfId="338" priority="1645" stopIfTrue="1">
      <formula>(MINUTE(M$9)=0)</formula>
    </cfRule>
  </conditionalFormatting>
  <conditionalFormatting sqref="N21">
    <cfRule type="expression" dxfId="337" priority="1644" stopIfTrue="1">
      <formula>(MINUTE(N$9)=0)</formula>
    </cfRule>
  </conditionalFormatting>
  <conditionalFormatting sqref="O21">
    <cfRule type="expression" dxfId="336" priority="1643" stopIfTrue="1">
      <formula>(MINUTE(O$9)=0)</formula>
    </cfRule>
  </conditionalFormatting>
  <conditionalFormatting sqref="P21">
    <cfRule type="expression" dxfId="335" priority="1642" stopIfTrue="1">
      <formula>(MINUTE(P$9)=0)</formula>
    </cfRule>
  </conditionalFormatting>
  <conditionalFormatting sqref="Q21">
    <cfRule type="expression" dxfId="334" priority="1641" stopIfTrue="1">
      <formula>(MINUTE(Q$9)=0)</formula>
    </cfRule>
  </conditionalFormatting>
  <conditionalFormatting sqref="R21">
    <cfRule type="expression" dxfId="333" priority="1640" stopIfTrue="1">
      <formula>(MINUTE(R$9)=0)</formula>
    </cfRule>
  </conditionalFormatting>
  <conditionalFormatting sqref="S21">
    <cfRule type="expression" dxfId="332" priority="1639" stopIfTrue="1">
      <formula>(MINUTE(S$9)=0)</formula>
    </cfRule>
  </conditionalFormatting>
  <conditionalFormatting sqref="T21">
    <cfRule type="expression" dxfId="331" priority="1638" stopIfTrue="1">
      <formula>(MINUTE(T$9)=0)</formula>
    </cfRule>
  </conditionalFormatting>
  <conditionalFormatting sqref="U21">
    <cfRule type="expression" dxfId="330" priority="1637" stopIfTrue="1">
      <formula>(MINUTE(U$9)=0)</formula>
    </cfRule>
  </conditionalFormatting>
  <conditionalFormatting sqref="V21">
    <cfRule type="expression" dxfId="329" priority="1636" stopIfTrue="1">
      <formula>(MINUTE(V$9)=0)</formula>
    </cfRule>
  </conditionalFormatting>
  <conditionalFormatting sqref="W21">
    <cfRule type="expression" dxfId="328" priority="1635" stopIfTrue="1">
      <formula>(MINUTE(W$9)=0)</formula>
    </cfRule>
  </conditionalFormatting>
  <conditionalFormatting sqref="X21">
    <cfRule type="expression" dxfId="327" priority="1634" stopIfTrue="1">
      <formula>(MINUTE(X$9)=0)</formula>
    </cfRule>
  </conditionalFormatting>
  <conditionalFormatting sqref="Y21">
    <cfRule type="expression" dxfId="326" priority="1633" stopIfTrue="1">
      <formula>(MINUTE(Y$9)=0)</formula>
    </cfRule>
  </conditionalFormatting>
  <conditionalFormatting sqref="Z21">
    <cfRule type="expression" dxfId="325" priority="1632" stopIfTrue="1">
      <formula>(MINUTE(Z$9)=0)</formula>
    </cfRule>
  </conditionalFormatting>
  <conditionalFormatting sqref="AA21">
    <cfRule type="expression" dxfId="324" priority="1631" stopIfTrue="1">
      <formula>(MINUTE(AA$9)=0)</formula>
    </cfRule>
  </conditionalFormatting>
  <conditionalFormatting sqref="AB21">
    <cfRule type="expression" dxfId="323" priority="1630" stopIfTrue="1">
      <formula>(MINUTE(AB$9)=0)</formula>
    </cfRule>
  </conditionalFormatting>
  <conditionalFormatting sqref="AC21">
    <cfRule type="expression" dxfId="322" priority="1629" stopIfTrue="1">
      <formula>(MINUTE(AC$9)=0)</formula>
    </cfRule>
  </conditionalFormatting>
  <conditionalFormatting sqref="AD21">
    <cfRule type="expression" dxfId="321" priority="1628" stopIfTrue="1">
      <formula>(MINUTE(AD$9)=0)</formula>
    </cfRule>
  </conditionalFormatting>
  <conditionalFormatting sqref="AE21">
    <cfRule type="expression" dxfId="320" priority="1627" stopIfTrue="1">
      <formula>(MINUTE(AE$9)=0)</formula>
    </cfRule>
  </conditionalFormatting>
  <conditionalFormatting sqref="AF21">
    <cfRule type="expression" dxfId="319" priority="1626" stopIfTrue="1">
      <formula>(MINUTE(AF$9)=0)</formula>
    </cfRule>
  </conditionalFormatting>
  <conditionalFormatting sqref="AG21">
    <cfRule type="expression" dxfId="318" priority="1625" stopIfTrue="1">
      <formula>(MINUTE(AG$9)=0)</formula>
    </cfRule>
  </conditionalFormatting>
  <conditionalFormatting sqref="AH21">
    <cfRule type="expression" dxfId="317" priority="1624" stopIfTrue="1">
      <formula>(MINUTE(AH$9)=0)</formula>
    </cfRule>
  </conditionalFormatting>
  <conditionalFormatting sqref="AI21">
    <cfRule type="expression" dxfId="316" priority="1623" stopIfTrue="1">
      <formula>(MINUTE(AI$9)=0)</formula>
    </cfRule>
  </conditionalFormatting>
  <conditionalFormatting sqref="AJ21">
    <cfRule type="expression" dxfId="315" priority="1622" stopIfTrue="1">
      <formula>(MINUTE(AJ$9)=0)</formula>
    </cfRule>
  </conditionalFormatting>
  <conditionalFormatting sqref="AK21">
    <cfRule type="expression" dxfId="314" priority="1621" stopIfTrue="1">
      <formula>(MINUTE(AK$9)=0)</formula>
    </cfRule>
  </conditionalFormatting>
  <conditionalFormatting sqref="AL21:IV21">
    <cfRule type="expression" dxfId="313" priority="1620" stopIfTrue="1">
      <formula>(MINUTE(AL$9)=0)</formula>
    </cfRule>
  </conditionalFormatting>
  <conditionalFormatting sqref="AM21:IV21">
    <cfRule type="expression" dxfId="312" priority="1619" stopIfTrue="1">
      <formula>(MINUTE(AM$9)=0)</formula>
    </cfRule>
  </conditionalFormatting>
  <conditionalFormatting sqref="AN21">
    <cfRule type="expression" dxfId="311" priority="1618" stopIfTrue="1">
      <formula>(MINUTE(AN$9)=0)</formula>
    </cfRule>
  </conditionalFormatting>
  <conditionalFormatting sqref="J22:IV22 J24:IV24 J26:IV26 J28:IV28 J30:IV30">
    <cfRule type="cellIs" dxfId="310" priority="1569" operator="equal">
      <formula>1</formula>
    </cfRule>
    <cfRule type="cellIs" dxfId="309" priority="1571" operator="equal">
      <formula>2</formula>
    </cfRule>
  </conditionalFormatting>
  <conditionalFormatting sqref="J22">
    <cfRule type="expression" dxfId="308" priority="1617" stopIfTrue="1">
      <formula>(MINUTE(J$9)=0)</formula>
    </cfRule>
  </conditionalFormatting>
  <conditionalFormatting sqref="J23">
    <cfRule type="expression" dxfId="307" priority="1616" stopIfTrue="1">
      <formula>(MINUTE(J$9)=0)</formula>
    </cfRule>
  </conditionalFormatting>
  <conditionalFormatting sqref="J24">
    <cfRule type="expression" dxfId="306" priority="1615" stopIfTrue="1">
      <formula>(MINUTE(J$9)=0)</formula>
    </cfRule>
  </conditionalFormatting>
  <conditionalFormatting sqref="J25">
    <cfRule type="expression" dxfId="305" priority="1614" stopIfTrue="1">
      <formula>(MINUTE(J$9)=0)</formula>
    </cfRule>
  </conditionalFormatting>
  <conditionalFormatting sqref="J26">
    <cfRule type="expression" dxfId="304" priority="1613" stopIfTrue="1">
      <formula>(MINUTE(J$9)=0)</formula>
    </cfRule>
  </conditionalFormatting>
  <conditionalFormatting sqref="J27">
    <cfRule type="expression" dxfId="303" priority="1612" stopIfTrue="1">
      <formula>(MINUTE(J$9)=0)</formula>
    </cfRule>
  </conditionalFormatting>
  <conditionalFormatting sqref="J28">
    <cfRule type="expression" dxfId="302" priority="1611" stopIfTrue="1">
      <formula>(MINUTE(J$9)=0)</formula>
    </cfRule>
  </conditionalFormatting>
  <conditionalFormatting sqref="J29">
    <cfRule type="expression" dxfId="301" priority="1610" stopIfTrue="1">
      <formula>(MINUTE(J$9)=0)</formula>
    </cfRule>
  </conditionalFormatting>
  <conditionalFormatting sqref="J30">
    <cfRule type="expression" dxfId="300" priority="1595" stopIfTrue="1">
      <formula>(MINUTE(J$9)=0)</formula>
    </cfRule>
  </conditionalFormatting>
  <conditionalFormatting sqref="J31">
    <cfRule type="expression" dxfId="299" priority="1594" stopIfTrue="1">
      <formula>(MINUTE(J$9)=0)</formula>
    </cfRule>
  </conditionalFormatting>
  <conditionalFormatting sqref="K22:IV22">
    <cfRule type="expression" dxfId="298" priority="1593" stopIfTrue="1">
      <formula>(MINUTE(K$9)=0)</formula>
    </cfRule>
  </conditionalFormatting>
  <conditionalFormatting sqref="K23:IV23">
    <cfRule type="expression" dxfId="297" priority="1590" stopIfTrue="1">
      <formula>(MINUTE(K$9)=0)</formula>
    </cfRule>
  </conditionalFormatting>
  <conditionalFormatting sqref="K24:IV24">
    <cfRule type="expression" dxfId="296" priority="1592" stopIfTrue="1">
      <formula>(MINUTE(K$9)=0)</formula>
    </cfRule>
  </conditionalFormatting>
  <conditionalFormatting sqref="K25:IV25">
    <cfRule type="expression" dxfId="295" priority="1588" stopIfTrue="1">
      <formula>(MINUTE(K$9)=0)</formula>
    </cfRule>
  </conditionalFormatting>
  <conditionalFormatting sqref="K26:IV26">
    <cfRule type="expression" dxfId="294" priority="1591" stopIfTrue="1">
      <formula>(MINUTE(K$9)=0)</formula>
    </cfRule>
  </conditionalFormatting>
  <conditionalFormatting sqref="K27:IV27">
    <cfRule type="expression" dxfId="293" priority="1586" stopIfTrue="1">
      <formula>(MINUTE(K$9)=0)</formula>
    </cfRule>
  </conditionalFormatting>
  <conditionalFormatting sqref="K28:IV28">
    <cfRule type="expression" dxfId="292" priority="1589" stopIfTrue="1">
      <formula>(MINUTE(K$9)=0)</formula>
    </cfRule>
  </conditionalFormatting>
  <conditionalFormatting sqref="K29:IV29">
    <cfRule type="expression" dxfId="291" priority="1584" stopIfTrue="1">
      <formula>(MINUTE(K$9)=0)</formula>
    </cfRule>
  </conditionalFormatting>
  <conditionalFormatting sqref="K30:IV30">
    <cfRule type="expression" dxfId="290" priority="1573" stopIfTrue="1">
      <formula>(MINUTE(K$9)=0)</formula>
    </cfRule>
  </conditionalFormatting>
  <conditionalFormatting sqref="K31:IV31">
    <cfRule type="expression" dxfId="289" priority="1568" stopIfTrue="1">
      <formula>(MINUTE(K$9)=0)</formula>
    </cfRule>
  </conditionalFormatting>
  <conditionalFormatting sqref="L23">
    <cfRule type="expression" dxfId="288" priority="1567" stopIfTrue="1">
      <formula>(MINUTE(L$9)=0)</formula>
    </cfRule>
  </conditionalFormatting>
  <conditionalFormatting sqref="L24">
    <cfRule type="expression" dxfId="287" priority="1566" stopIfTrue="1">
      <formula>(MINUTE(L$9)=0)</formula>
    </cfRule>
  </conditionalFormatting>
  <conditionalFormatting sqref="L25">
    <cfRule type="expression" dxfId="286" priority="1565" stopIfTrue="1">
      <formula>(MINUTE(L$9)=0)</formula>
    </cfRule>
  </conditionalFormatting>
  <conditionalFormatting sqref="L26">
    <cfRule type="expression" dxfId="285" priority="1564" stopIfTrue="1">
      <formula>(MINUTE(L$9)=0)</formula>
    </cfRule>
  </conditionalFormatting>
  <conditionalFormatting sqref="L27">
    <cfRule type="expression" dxfId="284" priority="1563" stopIfTrue="1">
      <formula>(MINUTE(L$9)=0)</formula>
    </cfRule>
  </conditionalFormatting>
  <conditionalFormatting sqref="L28">
    <cfRule type="expression" dxfId="283" priority="1562" stopIfTrue="1">
      <formula>(MINUTE(L$9)=0)</formula>
    </cfRule>
  </conditionalFormatting>
  <conditionalFormatting sqref="L29">
    <cfRule type="expression" dxfId="282" priority="1561" stopIfTrue="1">
      <formula>(MINUTE(L$9)=0)</formula>
    </cfRule>
  </conditionalFormatting>
  <conditionalFormatting sqref="L30">
    <cfRule type="expression" dxfId="281" priority="1546" stopIfTrue="1">
      <formula>(MINUTE(L$9)=0)</formula>
    </cfRule>
  </conditionalFormatting>
  <conditionalFormatting sqref="L31">
    <cfRule type="expression" dxfId="280" priority="1545" stopIfTrue="1">
      <formula>(MINUTE(L$9)=0)</formula>
    </cfRule>
  </conditionalFormatting>
  <conditionalFormatting sqref="M22">
    <cfRule type="expression" dxfId="279" priority="1544" stopIfTrue="1">
      <formula>(MINUTE(M$9)=0)</formula>
    </cfRule>
  </conditionalFormatting>
  <conditionalFormatting sqref="M23">
    <cfRule type="expression" dxfId="278" priority="1543" stopIfTrue="1">
      <formula>(MINUTE(M$9)=0)</formula>
    </cfRule>
  </conditionalFormatting>
  <conditionalFormatting sqref="M24">
    <cfRule type="expression" dxfId="277" priority="1542" stopIfTrue="1">
      <formula>(MINUTE(M$9)=0)</formula>
    </cfRule>
  </conditionalFormatting>
  <conditionalFormatting sqref="M25">
    <cfRule type="expression" dxfId="276" priority="1541" stopIfTrue="1">
      <formula>(MINUTE(M$9)=0)</formula>
    </cfRule>
  </conditionalFormatting>
  <conditionalFormatting sqref="M26">
    <cfRule type="expression" dxfId="275" priority="1540" stopIfTrue="1">
      <formula>(MINUTE(M$9)=0)</formula>
    </cfRule>
  </conditionalFormatting>
  <conditionalFormatting sqref="M27">
    <cfRule type="expression" dxfId="274" priority="1539" stopIfTrue="1">
      <formula>(MINUTE(M$9)=0)</formula>
    </cfRule>
  </conditionalFormatting>
  <conditionalFormatting sqref="M28">
    <cfRule type="expression" dxfId="273" priority="1538" stopIfTrue="1">
      <formula>(MINUTE(M$9)=0)</formula>
    </cfRule>
  </conditionalFormatting>
  <conditionalFormatting sqref="M29">
    <cfRule type="expression" dxfId="272" priority="1537" stopIfTrue="1">
      <formula>(MINUTE(M$9)=0)</formula>
    </cfRule>
  </conditionalFormatting>
  <conditionalFormatting sqref="M30">
    <cfRule type="expression" dxfId="271" priority="1522" stopIfTrue="1">
      <formula>(MINUTE(M$9)=0)</formula>
    </cfRule>
  </conditionalFormatting>
  <conditionalFormatting sqref="M31">
    <cfRule type="expression" dxfId="270" priority="1521" stopIfTrue="1">
      <formula>(MINUTE(M$9)=0)</formula>
    </cfRule>
  </conditionalFormatting>
  <conditionalFormatting sqref="N22">
    <cfRule type="expression" dxfId="269" priority="1520" stopIfTrue="1">
      <formula>(MINUTE(N$9)=0)</formula>
    </cfRule>
  </conditionalFormatting>
  <conditionalFormatting sqref="N23">
    <cfRule type="expression" dxfId="268" priority="1519" stopIfTrue="1">
      <formula>(MINUTE(N$9)=0)</formula>
    </cfRule>
  </conditionalFormatting>
  <conditionalFormatting sqref="N24">
    <cfRule type="expression" dxfId="267" priority="1518" stopIfTrue="1">
      <formula>(MINUTE(N$9)=0)</formula>
    </cfRule>
  </conditionalFormatting>
  <conditionalFormatting sqref="N25">
    <cfRule type="expression" dxfId="266" priority="1517" stopIfTrue="1">
      <formula>(MINUTE(N$9)=0)</formula>
    </cfRule>
  </conditionalFormatting>
  <conditionalFormatting sqref="N26">
    <cfRule type="expression" dxfId="265" priority="1516" stopIfTrue="1">
      <formula>(MINUTE(N$9)=0)</formula>
    </cfRule>
  </conditionalFormatting>
  <conditionalFormatting sqref="N27">
    <cfRule type="expression" dxfId="264" priority="1515" stopIfTrue="1">
      <formula>(MINUTE(N$9)=0)</formula>
    </cfRule>
  </conditionalFormatting>
  <conditionalFormatting sqref="N28">
    <cfRule type="expression" dxfId="263" priority="1514" stopIfTrue="1">
      <formula>(MINUTE(N$9)=0)</formula>
    </cfRule>
  </conditionalFormatting>
  <conditionalFormatting sqref="N29">
    <cfRule type="expression" dxfId="262" priority="1513" stopIfTrue="1">
      <formula>(MINUTE(N$9)=0)</formula>
    </cfRule>
  </conditionalFormatting>
  <conditionalFormatting sqref="N30">
    <cfRule type="expression" dxfId="261" priority="1498" stopIfTrue="1">
      <formula>(MINUTE(N$9)=0)</formula>
    </cfRule>
  </conditionalFormatting>
  <conditionalFormatting sqref="N31">
    <cfRule type="expression" dxfId="260" priority="1497" stopIfTrue="1">
      <formula>(MINUTE(N$9)=0)</formula>
    </cfRule>
  </conditionalFormatting>
  <conditionalFormatting sqref="O22">
    <cfRule type="expression" dxfId="259" priority="1496" stopIfTrue="1">
      <formula>(MINUTE(O$9)=0)</formula>
    </cfRule>
  </conditionalFormatting>
  <conditionalFormatting sqref="O23">
    <cfRule type="expression" dxfId="258" priority="1495" stopIfTrue="1">
      <formula>(MINUTE(O$9)=0)</formula>
    </cfRule>
  </conditionalFormatting>
  <conditionalFormatting sqref="O24">
    <cfRule type="expression" dxfId="257" priority="1494" stopIfTrue="1">
      <formula>(MINUTE(O$9)=0)</formula>
    </cfRule>
  </conditionalFormatting>
  <conditionalFormatting sqref="O25">
    <cfRule type="expression" dxfId="256" priority="1493" stopIfTrue="1">
      <formula>(MINUTE(O$9)=0)</formula>
    </cfRule>
  </conditionalFormatting>
  <conditionalFormatting sqref="O26">
    <cfRule type="expression" dxfId="255" priority="1492" stopIfTrue="1">
      <formula>(MINUTE(O$9)=0)</formula>
    </cfRule>
  </conditionalFormatting>
  <conditionalFormatting sqref="O27">
    <cfRule type="expression" dxfId="254" priority="1491" stopIfTrue="1">
      <formula>(MINUTE(O$9)=0)</formula>
    </cfRule>
  </conditionalFormatting>
  <conditionalFormatting sqref="O28">
    <cfRule type="expression" dxfId="253" priority="1490" stopIfTrue="1">
      <formula>(MINUTE(O$9)=0)</formula>
    </cfRule>
  </conditionalFormatting>
  <conditionalFormatting sqref="O29">
    <cfRule type="expression" dxfId="252" priority="1489" stopIfTrue="1">
      <formula>(MINUTE(O$9)=0)</formula>
    </cfRule>
  </conditionalFormatting>
  <conditionalFormatting sqref="O30">
    <cfRule type="expression" dxfId="251" priority="1474" stopIfTrue="1">
      <formula>(MINUTE(O$9)=0)</formula>
    </cfRule>
  </conditionalFormatting>
  <conditionalFormatting sqref="O31">
    <cfRule type="expression" dxfId="250" priority="1473" stopIfTrue="1">
      <formula>(MINUTE(O$9)=0)</formula>
    </cfRule>
  </conditionalFormatting>
  <conditionalFormatting sqref="P22">
    <cfRule type="expression" dxfId="249" priority="1472" stopIfTrue="1">
      <formula>(MINUTE(P$9)=0)</formula>
    </cfRule>
  </conditionalFormatting>
  <conditionalFormatting sqref="P23">
    <cfRule type="expression" dxfId="248" priority="1471" stopIfTrue="1">
      <formula>(MINUTE(P$9)=0)</formula>
    </cfRule>
  </conditionalFormatting>
  <conditionalFormatting sqref="P24">
    <cfRule type="expression" dxfId="247" priority="1470" stopIfTrue="1">
      <formula>(MINUTE(P$9)=0)</formula>
    </cfRule>
  </conditionalFormatting>
  <conditionalFormatting sqref="P25">
    <cfRule type="expression" dxfId="246" priority="1469" stopIfTrue="1">
      <formula>(MINUTE(P$9)=0)</formula>
    </cfRule>
  </conditionalFormatting>
  <conditionalFormatting sqref="P26">
    <cfRule type="expression" dxfId="245" priority="1468" stopIfTrue="1">
      <formula>(MINUTE(P$9)=0)</formula>
    </cfRule>
  </conditionalFormatting>
  <conditionalFormatting sqref="P27">
    <cfRule type="expression" dxfId="244" priority="1467" stopIfTrue="1">
      <formula>(MINUTE(P$9)=0)</formula>
    </cfRule>
  </conditionalFormatting>
  <conditionalFormatting sqref="P28">
    <cfRule type="expression" dxfId="243" priority="1466" stopIfTrue="1">
      <formula>(MINUTE(P$9)=0)</formula>
    </cfRule>
  </conditionalFormatting>
  <conditionalFormatting sqref="P29">
    <cfRule type="expression" dxfId="242" priority="1465" stopIfTrue="1">
      <formula>(MINUTE(P$9)=0)</formula>
    </cfRule>
  </conditionalFormatting>
  <conditionalFormatting sqref="P30">
    <cfRule type="expression" dxfId="241" priority="1450" stopIfTrue="1">
      <formula>(MINUTE(P$9)=0)</formula>
    </cfRule>
  </conditionalFormatting>
  <conditionalFormatting sqref="P31">
    <cfRule type="expression" dxfId="240" priority="1449" stopIfTrue="1">
      <formula>(MINUTE(P$9)=0)</formula>
    </cfRule>
  </conditionalFormatting>
  <conditionalFormatting sqref="Q22">
    <cfRule type="expression" dxfId="239" priority="1448" stopIfTrue="1">
      <formula>(MINUTE(Q$9)=0)</formula>
    </cfRule>
  </conditionalFormatting>
  <conditionalFormatting sqref="Q23">
    <cfRule type="expression" dxfId="238" priority="1447" stopIfTrue="1">
      <formula>(MINUTE(Q$9)=0)</formula>
    </cfRule>
  </conditionalFormatting>
  <conditionalFormatting sqref="Q24">
    <cfRule type="expression" dxfId="237" priority="1446" stopIfTrue="1">
      <formula>(MINUTE(Q$9)=0)</formula>
    </cfRule>
  </conditionalFormatting>
  <conditionalFormatting sqref="Q25">
    <cfRule type="expression" dxfId="236" priority="1445" stopIfTrue="1">
      <formula>(MINUTE(Q$9)=0)</formula>
    </cfRule>
  </conditionalFormatting>
  <conditionalFormatting sqref="Q26">
    <cfRule type="expression" dxfId="235" priority="1444" stopIfTrue="1">
      <formula>(MINUTE(Q$9)=0)</formula>
    </cfRule>
  </conditionalFormatting>
  <conditionalFormatting sqref="Q27">
    <cfRule type="expression" dxfId="234" priority="1443" stopIfTrue="1">
      <formula>(MINUTE(Q$9)=0)</formula>
    </cfRule>
  </conditionalFormatting>
  <conditionalFormatting sqref="Q28">
    <cfRule type="expression" dxfId="233" priority="1442" stopIfTrue="1">
      <formula>(MINUTE(Q$9)=0)</formula>
    </cfRule>
  </conditionalFormatting>
  <conditionalFormatting sqref="Q29">
    <cfRule type="expression" dxfId="232" priority="1441" stopIfTrue="1">
      <formula>(MINUTE(Q$9)=0)</formula>
    </cfRule>
  </conditionalFormatting>
  <conditionalFormatting sqref="Q30">
    <cfRule type="expression" dxfId="231" priority="1426" stopIfTrue="1">
      <formula>(MINUTE(Q$9)=0)</formula>
    </cfRule>
  </conditionalFormatting>
  <conditionalFormatting sqref="Q31">
    <cfRule type="expression" dxfId="230" priority="1425" stopIfTrue="1">
      <formula>(MINUTE(Q$9)=0)</formula>
    </cfRule>
  </conditionalFormatting>
  <conditionalFormatting sqref="R22">
    <cfRule type="expression" dxfId="229" priority="1424" stopIfTrue="1">
      <formula>(MINUTE(R$9)=0)</formula>
    </cfRule>
  </conditionalFormatting>
  <conditionalFormatting sqref="R23">
    <cfRule type="expression" dxfId="228" priority="1423" stopIfTrue="1">
      <formula>(MINUTE(R$9)=0)</formula>
    </cfRule>
  </conditionalFormatting>
  <conditionalFormatting sqref="R24">
    <cfRule type="expression" dxfId="227" priority="1422" stopIfTrue="1">
      <formula>(MINUTE(R$9)=0)</formula>
    </cfRule>
  </conditionalFormatting>
  <conditionalFormatting sqref="R25">
    <cfRule type="expression" dxfId="226" priority="1421" stopIfTrue="1">
      <formula>(MINUTE(R$9)=0)</formula>
    </cfRule>
  </conditionalFormatting>
  <conditionalFormatting sqref="R26">
    <cfRule type="expression" dxfId="225" priority="1420" stopIfTrue="1">
      <formula>(MINUTE(R$9)=0)</formula>
    </cfRule>
  </conditionalFormatting>
  <conditionalFormatting sqref="R27">
    <cfRule type="expression" dxfId="224" priority="1419" stopIfTrue="1">
      <formula>(MINUTE(R$9)=0)</formula>
    </cfRule>
  </conditionalFormatting>
  <conditionalFormatting sqref="R28">
    <cfRule type="expression" dxfId="223" priority="1418" stopIfTrue="1">
      <formula>(MINUTE(R$9)=0)</formula>
    </cfRule>
  </conditionalFormatting>
  <conditionalFormatting sqref="R29">
    <cfRule type="expression" dxfId="222" priority="1417" stopIfTrue="1">
      <formula>(MINUTE(R$9)=0)</formula>
    </cfRule>
  </conditionalFormatting>
  <conditionalFormatting sqref="R30">
    <cfRule type="expression" dxfId="221" priority="1402" stopIfTrue="1">
      <formula>(MINUTE(R$9)=0)</formula>
    </cfRule>
  </conditionalFormatting>
  <conditionalFormatting sqref="R31">
    <cfRule type="expression" dxfId="220" priority="1401" stopIfTrue="1">
      <formula>(MINUTE(R$9)=0)</formula>
    </cfRule>
  </conditionalFormatting>
  <conditionalFormatting sqref="S22">
    <cfRule type="expression" dxfId="219" priority="1400" stopIfTrue="1">
      <formula>(MINUTE(S$9)=0)</formula>
    </cfRule>
  </conditionalFormatting>
  <conditionalFormatting sqref="S23">
    <cfRule type="expression" dxfId="218" priority="1399" stopIfTrue="1">
      <formula>(MINUTE(S$9)=0)</formula>
    </cfRule>
  </conditionalFormatting>
  <conditionalFormatting sqref="S24">
    <cfRule type="expression" dxfId="217" priority="1398" stopIfTrue="1">
      <formula>(MINUTE(S$9)=0)</formula>
    </cfRule>
  </conditionalFormatting>
  <conditionalFormatting sqref="S25">
    <cfRule type="expression" dxfId="216" priority="1397" stopIfTrue="1">
      <formula>(MINUTE(S$9)=0)</formula>
    </cfRule>
  </conditionalFormatting>
  <conditionalFormatting sqref="S26">
    <cfRule type="expression" dxfId="215" priority="1396" stopIfTrue="1">
      <formula>(MINUTE(S$9)=0)</formula>
    </cfRule>
  </conditionalFormatting>
  <conditionalFormatting sqref="S27">
    <cfRule type="expression" dxfId="214" priority="1395" stopIfTrue="1">
      <formula>(MINUTE(S$9)=0)</formula>
    </cfRule>
  </conditionalFormatting>
  <conditionalFormatting sqref="S28">
    <cfRule type="expression" dxfId="213" priority="1394" stopIfTrue="1">
      <formula>(MINUTE(S$9)=0)</formula>
    </cfRule>
  </conditionalFormatting>
  <conditionalFormatting sqref="S29">
    <cfRule type="expression" dxfId="212" priority="1393" stopIfTrue="1">
      <formula>(MINUTE(S$9)=0)</formula>
    </cfRule>
  </conditionalFormatting>
  <conditionalFormatting sqref="S30">
    <cfRule type="expression" dxfId="211" priority="1378" stopIfTrue="1">
      <formula>(MINUTE(S$9)=0)</formula>
    </cfRule>
  </conditionalFormatting>
  <conditionalFormatting sqref="S31">
    <cfRule type="expression" dxfId="210" priority="1377" stopIfTrue="1">
      <formula>(MINUTE(S$9)=0)</formula>
    </cfRule>
  </conditionalFormatting>
  <conditionalFormatting sqref="T22">
    <cfRule type="expression" dxfId="209" priority="1376" stopIfTrue="1">
      <formula>(MINUTE(T$9)=0)</formula>
    </cfRule>
  </conditionalFormatting>
  <conditionalFormatting sqref="T23">
    <cfRule type="expression" dxfId="208" priority="1375" stopIfTrue="1">
      <formula>(MINUTE(T$9)=0)</formula>
    </cfRule>
  </conditionalFormatting>
  <conditionalFormatting sqref="T24">
    <cfRule type="expression" dxfId="207" priority="1374" stopIfTrue="1">
      <formula>(MINUTE(T$9)=0)</formula>
    </cfRule>
  </conditionalFormatting>
  <conditionalFormatting sqref="T25">
    <cfRule type="expression" dxfId="206" priority="1373" stopIfTrue="1">
      <formula>(MINUTE(T$9)=0)</formula>
    </cfRule>
  </conditionalFormatting>
  <conditionalFormatting sqref="T26">
    <cfRule type="expression" dxfId="205" priority="1372" stopIfTrue="1">
      <formula>(MINUTE(T$9)=0)</formula>
    </cfRule>
  </conditionalFormatting>
  <conditionalFormatting sqref="T27">
    <cfRule type="expression" dxfId="204" priority="1371" stopIfTrue="1">
      <formula>(MINUTE(T$9)=0)</formula>
    </cfRule>
  </conditionalFormatting>
  <conditionalFormatting sqref="T28">
    <cfRule type="expression" dxfId="203" priority="1370" stopIfTrue="1">
      <formula>(MINUTE(T$9)=0)</formula>
    </cfRule>
  </conditionalFormatting>
  <conditionalFormatting sqref="T29">
    <cfRule type="expression" dxfId="202" priority="1369" stopIfTrue="1">
      <formula>(MINUTE(T$9)=0)</formula>
    </cfRule>
  </conditionalFormatting>
  <conditionalFormatting sqref="T30">
    <cfRule type="expression" dxfId="201" priority="1354" stopIfTrue="1">
      <formula>(MINUTE(T$9)=0)</formula>
    </cfRule>
  </conditionalFormatting>
  <conditionalFormatting sqref="T31">
    <cfRule type="expression" dxfId="200" priority="1353" stopIfTrue="1">
      <formula>(MINUTE(T$9)=0)</formula>
    </cfRule>
  </conditionalFormatting>
  <conditionalFormatting sqref="U22">
    <cfRule type="expression" dxfId="199" priority="1352" stopIfTrue="1">
      <formula>(MINUTE(U$9)=0)</formula>
    </cfRule>
  </conditionalFormatting>
  <conditionalFormatting sqref="U23">
    <cfRule type="expression" dxfId="198" priority="1351" stopIfTrue="1">
      <formula>(MINUTE(U$9)=0)</formula>
    </cfRule>
  </conditionalFormatting>
  <conditionalFormatting sqref="U24">
    <cfRule type="expression" dxfId="197" priority="1350" stopIfTrue="1">
      <formula>(MINUTE(U$9)=0)</formula>
    </cfRule>
  </conditionalFormatting>
  <conditionalFormatting sqref="U25">
    <cfRule type="expression" dxfId="196" priority="1349" stopIfTrue="1">
      <formula>(MINUTE(U$9)=0)</formula>
    </cfRule>
  </conditionalFormatting>
  <conditionalFormatting sqref="U26">
    <cfRule type="expression" dxfId="195" priority="1348" stopIfTrue="1">
      <formula>(MINUTE(U$9)=0)</formula>
    </cfRule>
  </conditionalFormatting>
  <conditionalFormatting sqref="U27">
    <cfRule type="expression" dxfId="194" priority="1347" stopIfTrue="1">
      <formula>(MINUTE(U$9)=0)</formula>
    </cfRule>
  </conditionalFormatting>
  <conditionalFormatting sqref="U28">
    <cfRule type="expression" dxfId="193" priority="1346" stopIfTrue="1">
      <formula>(MINUTE(U$9)=0)</formula>
    </cfRule>
  </conditionalFormatting>
  <conditionalFormatting sqref="U29">
    <cfRule type="expression" dxfId="192" priority="1345" stopIfTrue="1">
      <formula>(MINUTE(U$9)=0)</formula>
    </cfRule>
  </conditionalFormatting>
  <conditionalFormatting sqref="U30">
    <cfRule type="expression" dxfId="191" priority="1330" stopIfTrue="1">
      <formula>(MINUTE(U$9)=0)</formula>
    </cfRule>
  </conditionalFormatting>
  <conditionalFormatting sqref="U31">
    <cfRule type="expression" dxfId="190" priority="1329" stopIfTrue="1">
      <formula>(MINUTE(U$9)=0)</formula>
    </cfRule>
  </conditionalFormatting>
  <conditionalFormatting sqref="V22">
    <cfRule type="expression" dxfId="189" priority="1328" stopIfTrue="1">
      <formula>(MINUTE(V$9)=0)</formula>
    </cfRule>
  </conditionalFormatting>
  <conditionalFormatting sqref="V23">
    <cfRule type="expression" dxfId="188" priority="1327" stopIfTrue="1">
      <formula>(MINUTE(V$9)=0)</formula>
    </cfRule>
  </conditionalFormatting>
  <conditionalFormatting sqref="V24">
    <cfRule type="expression" dxfId="187" priority="1326" stopIfTrue="1">
      <formula>(MINUTE(V$9)=0)</formula>
    </cfRule>
  </conditionalFormatting>
  <conditionalFormatting sqref="V25">
    <cfRule type="expression" dxfId="186" priority="1325" stopIfTrue="1">
      <formula>(MINUTE(V$9)=0)</formula>
    </cfRule>
  </conditionalFormatting>
  <conditionalFormatting sqref="V26">
    <cfRule type="expression" dxfId="185" priority="1324" stopIfTrue="1">
      <formula>(MINUTE(V$9)=0)</formula>
    </cfRule>
  </conditionalFormatting>
  <conditionalFormatting sqref="V27">
    <cfRule type="expression" dxfId="184" priority="1323" stopIfTrue="1">
      <formula>(MINUTE(V$9)=0)</formula>
    </cfRule>
  </conditionalFormatting>
  <conditionalFormatting sqref="V28">
    <cfRule type="expression" dxfId="183" priority="1322" stopIfTrue="1">
      <formula>(MINUTE(V$9)=0)</formula>
    </cfRule>
  </conditionalFormatting>
  <conditionalFormatting sqref="V29">
    <cfRule type="expression" dxfId="182" priority="1321" stopIfTrue="1">
      <formula>(MINUTE(V$9)=0)</formula>
    </cfRule>
  </conditionalFormatting>
  <conditionalFormatting sqref="V30">
    <cfRule type="expression" dxfId="181" priority="1306" stopIfTrue="1">
      <formula>(MINUTE(V$9)=0)</formula>
    </cfRule>
  </conditionalFormatting>
  <conditionalFormatting sqref="V31">
    <cfRule type="expression" dxfId="180" priority="1305" stopIfTrue="1">
      <formula>(MINUTE(V$9)=0)</formula>
    </cfRule>
  </conditionalFormatting>
  <conditionalFormatting sqref="W22">
    <cfRule type="expression" dxfId="179" priority="1304" stopIfTrue="1">
      <formula>(MINUTE(W$9)=0)</formula>
    </cfRule>
  </conditionalFormatting>
  <conditionalFormatting sqref="W23">
    <cfRule type="expression" dxfId="178" priority="1303" stopIfTrue="1">
      <formula>(MINUTE(W$9)=0)</formula>
    </cfRule>
  </conditionalFormatting>
  <conditionalFormatting sqref="W24">
    <cfRule type="expression" dxfId="177" priority="1302" stopIfTrue="1">
      <formula>(MINUTE(W$9)=0)</formula>
    </cfRule>
  </conditionalFormatting>
  <conditionalFormatting sqref="W25">
    <cfRule type="expression" dxfId="176" priority="1301" stopIfTrue="1">
      <formula>(MINUTE(W$9)=0)</formula>
    </cfRule>
  </conditionalFormatting>
  <conditionalFormatting sqref="W26">
    <cfRule type="expression" dxfId="175" priority="1300" stopIfTrue="1">
      <formula>(MINUTE(W$9)=0)</formula>
    </cfRule>
  </conditionalFormatting>
  <conditionalFormatting sqref="W27">
    <cfRule type="expression" dxfId="174" priority="1299" stopIfTrue="1">
      <formula>(MINUTE(W$9)=0)</formula>
    </cfRule>
  </conditionalFormatting>
  <conditionalFormatting sqref="W28">
    <cfRule type="expression" dxfId="173" priority="1298" stopIfTrue="1">
      <formula>(MINUTE(W$9)=0)</formula>
    </cfRule>
  </conditionalFormatting>
  <conditionalFormatting sqref="W29">
    <cfRule type="expression" dxfId="172" priority="1297" stopIfTrue="1">
      <formula>(MINUTE(W$9)=0)</formula>
    </cfRule>
  </conditionalFormatting>
  <conditionalFormatting sqref="W30">
    <cfRule type="expression" dxfId="171" priority="1282" stopIfTrue="1">
      <formula>(MINUTE(W$9)=0)</formula>
    </cfRule>
  </conditionalFormatting>
  <conditionalFormatting sqref="W31">
    <cfRule type="expression" dxfId="170" priority="1281" stopIfTrue="1">
      <formula>(MINUTE(W$9)=0)</formula>
    </cfRule>
  </conditionalFormatting>
  <conditionalFormatting sqref="X22">
    <cfRule type="expression" dxfId="169" priority="1280" stopIfTrue="1">
      <formula>(MINUTE(X$9)=0)</formula>
    </cfRule>
  </conditionalFormatting>
  <conditionalFormatting sqref="X23">
    <cfRule type="expression" dxfId="168" priority="1279" stopIfTrue="1">
      <formula>(MINUTE(X$9)=0)</formula>
    </cfRule>
  </conditionalFormatting>
  <conditionalFormatting sqref="X24">
    <cfRule type="expression" dxfId="167" priority="1278" stopIfTrue="1">
      <formula>(MINUTE(X$9)=0)</formula>
    </cfRule>
  </conditionalFormatting>
  <conditionalFormatting sqref="X25">
    <cfRule type="expression" dxfId="166" priority="1277" stopIfTrue="1">
      <formula>(MINUTE(X$9)=0)</formula>
    </cfRule>
  </conditionalFormatting>
  <conditionalFormatting sqref="X26">
    <cfRule type="expression" dxfId="165" priority="1276" stopIfTrue="1">
      <formula>(MINUTE(X$9)=0)</formula>
    </cfRule>
  </conditionalFormatting>
  <conditionalFormatting sqref="X27">
    <cfRule type="expression" dxfId="164" priority="1275" stopIfTrue="1">
      <formula>(MINUTE(X$9)=0)</formula>
    </cfRule>
  </conditionalFormatting>
  <conditionalFormatting sqref="X28">
    <cfRule type="expression" dxfId="163" priority="1274" stopIfTrue="1">
      <formula>(MINUTE(X$9)=0)</formula>
    </cfRule>
  </conditionalFormatting>
  <conditionalFormatting sqref="X29">
    <cfRule type="expression" dxfId="162" priority="1273" stopIfTrue="1">
      <formula>(MINUTE(X$9)=0)</formula>
    </cfRule>
  </conditionalFormatting>
  <conditionalFormatting sqref="X30">
    <cfRule type="expression" dxfId="161" priority="1258" stopIfTrue="1">
      <formula>(MINUTE(X$9)=0)</formula>
    </cfRule>
  </conditionalFormatting>
  <conditionalFormatting sqref="X31">
    <cfRule type="expression" dxfId="160" priority="1257" stopIfTrue="1">
      <formula>(MINUTE(X$9)=0)</formula>
    </cfRule>
  </conditionalFormatting>
  <conditionalFormatting sqref="Y22">
    <cfRule type="expression" dxfId="159" priority="1256" stopIfTrue="1">
      <formula>(MINUTE(Y$9)=0)</formula>
    </cfRule>
  </conditionalFormatting>
  <conditionalFormatting sqref="Y23">
    <cfRule type="expression" dxfId="158" priority="1255" stopIfTrue="1">
      <formula>(MINUTE(Y$9)=0)</formula>
    </cfRule>
  </conditionalFormatting>
  <conditionalFormatting sqref="Y24">
    <cfRule type="expression" dxfId="157" priority="1254" stopIfTrue="1">
      <formula>(MINUTE(Y$9)=0)</formula>
    </cfRule>
  </conditionalFormatting>
  <conditionalFormatting sqref="Y25">
    <cfRule type="expression" dxfId="156" priority="1253" stopIfTrue="1">
      <formula>(MINUTE(Y$9)=0)</formula>
    </cfRule>
  </conditionalFormatting>
  <conditionalFormatting sqref="Y26">
    <cfRule type="expression" dxfId="155" priority="1252" stopIfTrue="1">
      <formula>(MINUTE(Y$9)=0)</formula>
    </cfRule>
  </conditionalFormatting>
  <conditionalFormatting sqref="Y27">
    <cfRule type="expression" dxfId="154" priority="1251" stopIfTrue="1">
      <formula>(MINUTE(Y$9)=0)</formula>
    </cfRule>
  </conditionalFormatting>
  <conditionalFormatting sqref="Y28">
    <cfRule type="expression" dxfId="153" priority="1250" stopIfTrue="1">
      <formula>(MINUTE(Y$9)=0)</formula>
    </cfRule>
  </conditionalFormatting>
  <conditionalFormatting sqref="Y29">
    <cfRule type="expression" dxfId="152" priority="1249" stopIfTrue="1">
      <formula>(MINUTE(Y$9)=0)</formula>
    </cfRule>
  </conditionalFormatting>
  <conditionalFormatting sqref="Y30">
    <cfRule type="expression" dxfId="151" priority="1234" stopIfTrue="1">
      <formula>(MINUTE(Y$9)=0)</formula>
    </cfRule>
  </conditionalFormatting>
  <conditionalFormatting sqref="Y31">
    <cfRule type="expression" dxfId="150" priority="1233" stopIfTrue="1">
      <formula>(MINUTE(Y$9)=0)</formula>
    </cfRule>
  </conditionalFormatting>
  <conditionalFormatting sqref="Z22">
    <cfRule type="expression" dxfId="149" priority="1232" stopIfTrue="1">
      <formula>(MINUTE(Z$9)=0)</formula>
    </cfRule>
  </conditionalFormatting>
  <conditionalFormatting sqref="Z23">
    <cfRule type="expression" dxfId="148" priority="1231" stopIfTrue="1">
      <formula>(MINUTE(Z$9)=0)</formula>
    </cfRule>
  </conditionalFormatting>
  <conditionalFormatting sqref="Z24">
    <cfRule type="expression" dxfId="147" priority="1230" stopIfTrue="1">
      <formula>(MINUTE(Z$9)=0)</formula>
    </cfRule>
  </conditionalFormatting>
  <conditionalFormatting sqref="Z25">
    <cfRule type="expression" dxfId="146" priority="1229" stopIfTrue="1">
      <formula>(MINUTE(Z$9)=0)</formula>
    </cfRule>
  </conditionalFormatting>
  <conditionalFormatting sqref="Z26">
    <cfRule type="expression" dxfId="145" priority="1228" stopIfTrue="1">
      <formula>(MINUTE(Z$9)=0)</formula>
    </cfRule>
  </conditionalFormatting>
  <conditionalFormatting sqref="Z27">
    <cfRule type="expression" dxfId="144" priority="1227" stopIfTrue="1">
      <formula>(MINUTE(Z$9)=0)</formula>
    </cfRule>
  </conditionalFormatting>
  <conditionalFormatting sqref="Z28">
    <cfRule type="expression" dxfId="143" priority="1226" stopIfTrue="1">
      <formula>(MINUTE(Z$9)=0)</formula>
    </cfRule>
  </conditionalFormatting>
  <conditionalFormatting sqref="Z29">
    <cfRule type="expression" dxfId="142" priority="1225" stopIfTrue="1">
      <formula>(MINUTE(Z$9)=0)</formula>
    </cfRule>
  </conditionalFormatting>
  <conditionalFormatting sqref="Z30">
    <cfRule type="expression" dxfId="141" priority="1210" stopIfTrue="1">
      <formula>(MINUTE(Z$9)=0)</formula>
    </cfRule>
  </conditionalFormatting>
  <conditionalFormatting sqref="Z31">
    <cfRule type="expression" dxfId="140" priority="1209" stopIfTrue="1">
      <formula>(MINUTE(Z$9)=0)</formula>
    </cfRule>
  </conditionalFormatting>
  <conditionalFormatting sqref="AA22">
    <cfRule type="expression" dxfId="139" priority="1208" stopIfTrue="1">
      <formula>(MINUTE(AA$9)=0)</formula>
    </cfRule>
  </conditionalFormatting>
  <conditionalFormatting sqref="AA23">
    <cfRule type="expression" dxfId="138" priority="1207" stopIfTrue="1">
      <formula>(MINUTE(AA$9)=0)</formula>
    </cfRule>
  </conditionalFormatting>
  <conditionalFormatting sqref="AA24">
    <cfRule type="expression" dxfId="137" priority="1206" stopIfTrue="1">
      <formula>(MINUTE(AA$9)=0)</formula>
    </cfRule>
  </conditionalFormatting>
  <conditionalFormatting sqref="AA25">
    <cfRule type="expression" dxfId="136" priority="1205" stopIfTrue="1">
      <formula>(MINUTE(AA$9)=0)</formula>
    </cfRule>
  </conditionalFormatting>
  <conditionalFormatting sqref="AA26">
    <cfRule type="expression" dxfId="135" priority="1204" stopIfTrue="1">
      <formula>(MINUTE(AA$9)=0)</formula>
    </cfRule>
  </conditionalFormatting>
  <conditionalFormatting sqref="AA27">
    <cfRule type="expression" dxfId="134" priority="1203" stopIfTrue="1">
      <formula>(MINUTE(AA$9)=0)</formula>
    </cfRule>
  </conditionalFormatting>
  <conditionalFormatting sqref="AA28">
    <cfRule type="expression" dxfId="133" priority="1202" stopIfTrue="1">
      <formula>(MINUTE(AA$9)=0)</formula>
    </cfRule>
  </conditionalFormatting>
  <conditionalFormatting sqref="AA29">
    <cfRule type="expression" dxfId="132" priority="1201" stopIfTrue="1">
      <formula>(MINUTE(AA$9)=0)</formula>
    </cfRule>
  </conditionalFormatting>
  <conditionalFormatting sqref="AA30">
    <cfRule type="expression" dxfId="131" priority="1186" stopIfTrue="1">
      <formula>(MINUTE(AA$9)=0)</formula>
    </cfRule>
  </conditionalFormatting>
  <conditionalFormatting sqref="AA31">
    <cfRule type="expression" dxfId="130" priority="1185" stopIfTrue="1">
      <formula>(MINUTE(AA$9)=0)</formula>
    </cfRule>
  </conditionalFormatting>
  <conditionalFormatting sqref="AB22">
    <cfRule type="expression" dxfId="129" priority="1184" stopIfTrue="1">
      <formula>(MINUTE(AB$9)=0)</formula>
    </cfRule>
  </conditionalFormatting>
  <conditionalFormatting sqref="AB23">
    <cfRule type="expression" dxfId="128" priority="1183" stopIfTrue="1">
      <formula>(MINUTE(AB$9)=0)</formula>
    </cfRule>
  </conditionalFormatting>
  <conditionalFormatting sqref="AB24">
    <cfRule type="expression" dxfId="127" priority="1182" stopIfTrue="1">
      <formula>(MINUTE(AB$9)=0)</formula>
    </cfRule>
  </conditionalFormatting>
  <conditionalFormatting sqref="AB25">
    <cfRule type="expression" dxfId="126" priority="1181" stopIfTrue="1">
      <formula>(MINUTE(AB$9)=0)</formula>
    </cfRule>
  </conditionalFormatting>
  <conditionalFormatting sqref="AB26">
    <cfRule type="expression" dxfId="125" priority="1180" stopIfTrue="1">
      <formula>(MINUTE(AB$9)=0)</formula>
    </cfRule>
  </conditionalFormatting>
  <conditionalFormatting sqref="AB27">
    <cfRule type="expression" dxfId="124" priority="1179" stopIfTrue="1">
      <formula>(MINUTE(AB$9)=0)</formula>
    </cfRule>
  </conditionalFormatting>
  <conditionalFormatting sqref="AB28">
    <cfRule type="expression" dxfId="123" priority="1178" stopIfTrue="1">
      <formula>(MINUTE(AB$9)=0)</formula>
    </cfRule>
  </conditionalFormatting>
  <conditionalFormatting sqref="AB29">
    <cfRule type="expression" dxfId="122" priority="1177" stopIfTrue="1">
      <formula>(MINUTE(AB$9)=0)</formula>
    </cfRule>
  </conditionalFormatting>
  <conditionalFormatting sqref="AB30">
    <cfRule type="expression" dxfId="121" priority="1162" stopIfTrue="1">
      <formula>(MINUTE(AB$9)=0)</formula>
    </cfRule>
  </conditionalFormatting>
  <conditionalFormatting sqref="AB31">
    <cfRule type="expression" dxfId="120" priority="1161" stopIfTrue="1">
      <formula>(MINUTE(AB$9)=0)</formula>
    </cfRule>
  </conditionalFormatting>
  <conditionalFormatting sqref="AC22">
    <cfRule type="expression" dxfId="119" priority="1160" stopIfTrue="1">
      <formula>(MINUTE(AC$9)=0)</formula>
    </cfRule>
  </conditionalFormatting>
  <conditionalFormatting sqref="AC23">
    <cfRule type="expression" dxfId="118" priority="1159" stopIfTrue="1">
      <formula>(MINUTE(AC$9)=0)</formula>
    </cfRule>
  </conditionalFormatting>
  <conditionalFormatting sqref="AC24">
    <cfRule type="expression" dxfId="117" priority="1158" stopIfTrue="1">
      <formula>(MINUTE(AC$9)=0)</formula>
    </cfRule>
  </conditionalFormatting>
  <conditionalFormatting sqref="AC25">
    <cfRule type="expression" dxfId="116" priority="1157" stopIfTrue="1">
      <formula>(MINUTE(AC$9)=0)</formula>
    </cfRule>
  </conditionalFormatting>
  <conditionalFormatting sqref="AC26">
    <cfRule type="expression" dxfId="115" priority="1156" stopIfTrue="1">
      <formula>(MINUTE(AC$9)=0)</formula>
    </cfRule>
  </conditionalFormatting>
  <conditionalFormatting sqref="AC27">
    <cfRule type="expression" dxfId="114" priority="1155" stopIfTrue="1">
      <formula>(MINUTE(AC$9)=0)</formula>
    </cfRule>
  </conditionalFormatting>
  <conditionalFormatting sqref="AC28">
    <cfRule type="expression" dxfId="113" priority="1154" stopIfTrue="1">
      <formula>(MINUTE(AC$9)=0)</formula>
    </cfRule>
  </conditionalFormatting>
  <conditionalFormatting sqref="AC29">
    <cfRule type="expression" dxfId="112" priority="1153" stopIfTrue="1">
      <formula>(MINUTE(AC$9)=0)</formula>
    </cfRule>
  </conditionalFormatting>
  <conditionalFormatting sqref="AC30">
    <cfRule type="expression" dxfId="111" priority="1138" stopIfTrue="1">
      <formula>(MINUTE(AC$9)=0)</formula>
    </cfRule>
  </conditionalFormatting>
  <conditionalFormatting sqref="AC31">
    <cfRule type="expression" dxfId="110" priority="1137" stopIfTrue="1">
      <formula>(MINUTE(AC$9)=0)</formula>
    </cfRule>
  </conditionalFormatting>
  <conditionalFormatting sqref="AD22">
    <cfRule type="expression" dxfId="109" priority="1136" stopIfTrue="1">
      <formula>(MINUTE(AD$9)=0)</formula>
    </cfRule>
  </conditionalFormatting>
  <conditionalFormatting sqref="AD23">
    <cfRule type="expression" dxfId="108" priority="1135" stopIfTrue="1">
      <formula>(MINUTE(AD$9)=0)</formula>
    </cfRule>
  </conditionalFormatting>
  <conditionalFormatting sqref="AD24">
    <cfRule type="expression" dxfId="107" priority="1134" stopIfTrue="1">
      <formula>(MINUTE(AD$9)=0)</formula>
    </cfRule>
  </conditionalFormatting>
  <conditionalFormatting sqref="AD25">
    <cfRule type="expression" dxfId="106" priority="1133" stopIfTrue="1">
      <formula>(MINUTE(AD$9)=0)</formula>
    </cfRule>
  </conditionalFormatting>
  <conditionalFormatting sqref="AD26">
    <cfRule type="expression" dxfId="105" priority="1132" stopIfTrue="1">
      <formula>(MINUTE(AD$9)=0)</formula>
    </cfRule>
  </conditionalFormatting>
  <conditionalFormatting sqref="AD27">
    <cfRule type="expression" dxfId="104" priority="1131" stopIfTrue="1">
      <formula>(MINUTE(AD$9)=0)</formula>
    </cfRule>
  </conditionalFormatting>
  <conditionalFormatting sqref="AD28">
    <cfRule type="expression" dxfId="103" priority="1130" stopIfTrue="1">
      <formula>(MINUTE(AD$9)=0)</formula>
    </cfRule>
  </conditionalFormatting>
  <conditionalFormatting sqref="AD29">
    <cfRule type="expression" dxfId="102" priority="1129" stopIfTrue="1">
      <formula>(MINUTE(AD$9)=0)</formula>
    </cfRule>
  </conditionalFormatting>
  <conditionalFormatting sqref="AD30">
    <cfRule type="expression" dxfId="101" priority="1114" stopIfTrue="1">
      <formula>(MINUTE(AD$9)=0)</formula>
    </cfRule>
  </conditionalFormatting>
  <conditionalFormatting sqref="AD31">
    <cfRule type="expression" dxfId="100" priority="1113" stopIfTrue="1">
      <formula>(MINUTE(AD$9)=0)</formula>
    </cfRule>
  </conditionalFormatting>
  <conditionalFormatting sqref="AE22">
    <cfRule type="expression" dxfId="99" priority="1112" stopIfTrue="1">
      <formula>(MINUTE(AE$9)=0)</formula>
    </cfRule>
  </conditionalFormatting>
  <conditionalFormatting sqref="AE23">
    <cfRule type="expression" dxfId="98" priority="1111" stopIfTrue="1">
      <formula>(MINUTE(AE$9)=0)</formula>
    </cfRule>
  </conditionalFormatting>
  <conditionalFormatting sqref="AE24">
    <cfRule type="expression" dxfId="97" priority="1110" stopIfTrue="1">
      <formula>(MINUTE(AE$9)=0)</formula>
    </cfRule>
  </conditionalFormatting>
  <conditionalFormatting sqref="AE25">
    <cfRule type="expression" dxfId="96" priority="1109" stopIfTrue="1">
      <formula>(MINUTE(AE$9)=0)</formula>
    </cfRule>
  </conditionalFormatting>
  <conditionalFormatting sqref="AE26">
    <cfRule type="expression" dxfId="95" priority="1108" stopIfTrue="1">
      <formula>(MINUTE(AE$9)=0)</formula>
    </cfRule>
  </conditionalFormatting>
  <conditionalFormatting sqref="AE27">
    <cfRule type="expression" dxfId="94" priority="1107" stopIfTrue="1">
      <formula>(MINUTE(AE$9)=0)</formula>
    </cfRule>
  </conditionalFormatting>
  <conditionalFormatting sqref="AE28">
    <cfRule type="expression" dxfId="93" priority="1106" stopIfTrue="1">
      <formula>(MINUTE(AE$9)=0)</formula>
    </cfRule>
  </conditionalFormatting>
  <conditionalFormatting sqref="AE29">
    <cfRule type="expression" dxfId="92" priority="1105" stopIfTrue="1">
      <formula>(MINUTE(AE$9)=0)</formula>
    </cfRule>
  </conditionalFormatting>
  <conditionalFormatting sqref="AE30">
    <cfRule type="expression" dxfId="91" priority="1090" stopIfTrue="1">
      <formula>(MINUTE(AE$9)=0)</formula>
    </cfRule>
  </conditionalFormatting>
  <conditionalFormatting sqref="AE31">
    <cfRule type="expression" dxfId="90" priority="1089" stopIfTrue="1">
      <formula>(MINUTE(AE$9)=0)</formula>
    </cfRule>
  </conditionalFormatting>
  <conditionalFormatting sqref="AF22">
    <cfRule type="expression" dxfId="89" priority="1088" stopIfTrue="1">
      <formula>(MINUTE(AF$9)=0)</formula>
    </cfRule>
  </conditionalFormatting>
  <conditionalFormatting sqref="AF23">
    <cfRule type="expression" dxfId="88" priority="1087" stopIfTrue="1">
      <formula>(MINUTE(AF$9)=0)</formula>
    </cfRule>
  </conditionalFormatting>
  <conditionalFormatting sqref="AF24">
    <cfRule type="expression" dxfId="87" priority="1086" stopIfTrue="1">
      <formula>(MINUTE(AF$9)=0)</formula>
    </cfRule>
  </conditionalFormatting>
  <conditionalFormatting sqref="AF25">
    <cfRule type="expression" dxfId="86" priority="1085" stopIfTrue="1">
      <formula>(MINUTE(AF$9)=0)</formula>
    </cfRule>
  </conditionalFormatting>
  <conditionalFormatting sqref="AF26">
    <cfRule type="expression" dxfId="85" priority="1084" stopIfTrue="1">
      <formula>(MINUTE(AF$9)=0)</formula>
    </cfRule>
  </conditionalFormatting>
  <conditionalFormatting sqref="AF27">
    <cfRule type="expression" dxfId="84" priority="1083" stopIfTrue="1">
      <formula>(MINUTE(AF$9)=0)</formula>
    </cfRule>
  </conditionalFormatting>
  <conditionalFormatting sqref="AF28">
    <cfRule type="expression" dxfId="83" priority="1082" stopIfTrue="1">
      <formula>(MINUTE(AF$9)=0)</formula>
    </cfRule>
  </conditionalFormatting>
  <conditionalFormatting sqref="AF29">
    <cfRule type="expression" dxfId="82" priority="1081" stopIfTrue="1">
      <formula>(MINUTE(AF$9)=0)</formula>
    </cfRule>
  </conditionalFormatting>
  <conditionalFormatting sqref="AF30">
    <cfRule type="expression" dxfId="81" priority="1066" stopIfTrue="1">
      <formula>(MINUTE(AF$9)=0)</formula>
    </cfRule>
  </conditionalFormatting>
  <conditionalFormatting sqref="AF31">
    <cfRule type="expression" dxfId="80" priority="1065" stopIfTrue="1">
      <formula>(MINUTE(AF$9)=0)</formula>
    </cfRule>
  </conditionalFormatting>
  <conditionalFormatting sqref="AG22">
    <cfRule type="expression" dxfId="79" priority="1064" stopIfTrue="1">
      <formula>(MINUTE(AG$9)=0)</formula>
    </cfRule>
  </conditionalFormatting>
  <conditionalFormatting sqref="AG23">
    <cfRule type="expression" dxfId="78" priority="1063" stopIfTrue="1">
      <formula>(MINUTE(AG$9)=0)</formula>
    </cfRule>
  </conditionalFormatting>
  <conditionalFormatting sqref="AG24">
    <cfRule type="expression" dxfId="77" priority="1062" stopIfTrue="1">
      <formula>(MINUTE(AG$9)=0)</formula>
    </cfRule>
  </conditionalFormatting>
  <conditionalFormatting sqref="AG25">
    <cfRule type="expression" dxfId="76" priority="1061" stopIfTrue="1">
      <formula>(MINUTE(AG$9)=0)</formula>
    </cfRule>
  </conditionalFormatting>
  <conditionalFormatting sqref="AG26">
    <cfRule type="expression" dxfId="75" priority="1060" stopIfTrue="1">
      <formula>(MINUTE(AG$9)=0)</formula>
    </cfRule>
  </conditionalFormatting>
  <conditionalFormatting sqref="AG27">
    <cfRule type="expression" dxfId="74" priority="1059" stopIfTrue="1">
      <formula>(MINUTE(AG$9)=0)</formula>
    </cfRule>
  </conditionalFormatting>
  <conditionalFormatting sqref="AG28">
    <cfRule type="expression" dxfId="73" priority="1058" stopIfTrue="1">
      <formula>(MINUTE(AG$9)=0)</formula>
    </cfRule>
  </conditionalFormatting>
  <conditionalFormatting sqref="AG29">
    <cfRule type="expression" dxfId="72" priority="1057" stopIfTrue="1">
      <formula>(MINUTE(AG$9)=0)</formula>
    </cfRule>
  </conditionalFormatting>
  <conditionalFormatting sqref="AG30">
    <cfRule type="expression" dxfId="71" priority="1042" stopIfTrue="1">
      <formula>(MINUTE(AG$9)=0)</formula>
    </cfRule>
  </conditionalFormatting>
  <conditionalFormatting sqref="AG31">
    <cfRule type="expression" dxfId="70" priority="1041" stopIfTrue="1">
      <formula>(MINUTE(AG$9)=0)</formula>
    </cfRule>
  </conditionalFormatting>
  <conditionalFormatting sqref="AH22">
    <cfRule type="expression" dxfId="69" priority="1040" stopIfTrue="1">
      <formula>(MINUTE(AH$9)=0)</formula>
    </cfRule>
  </conditionalFormatting>
  <conditionalFormatting sqref="AH23">
    <cfRule type="expression" dxfId="68" priority="1039" stopIfTrue="1">
      <formula>(MINUTE(AH$9)=0)</formula>
    </cfRule>
  </conditionalFormatting>
  <conditionalFormatting sqref="AH24">
    <cfRule type="expression" dxfId="67" priority="1038" stopIfTrue="1">
      <formula>(MINUTE(AH$9)=0)</formula>
    </cfRule>
  </conditionalFormatting>
  <conditionalFormatting sqref="AH25">
    <cfRule type="expression" dxfId="66" priority="1037" stopIfTrue="1">
      <formula>(MINUTE(AH$9)=0)</formula>
    </cfRule>
  </conditionalFormatting>
  <conditionalFormatting sqref="AH26">
    <cfRule type="expression" dxfId="65" priority="1036" stopIfTrue="1">
      <formula>(MINUTE(AH$9)=0)</formula>
    </cfRule>
  </conditionalFormatting>
  <conditionalFormatting sqref="AH27">
    <cfRule type="expression" dxfId="64" priority="1035" stopIfTrue="1">
      <formula>(MINUTE(AH$9)=0)</formula>
    </cfRule>
  </conditionalFormatting>
  <conditionalFormatting sqref="AH28">
    <cfRule type="expression" dxfId="63" priority="1034" stopIfTrue="1">
      <formula>(MINUTE(AH$9)=0)</formula>
    </cfRule>
  </conditionalFormatting>
  <conditionalFormatting sqref="AH29">
    <cfRule type="expression" dxfId="62" priority="1033" stopIfTrue="1">
      <formula>(MINUTE(AH$9)=0)</formula>
    </cfRule>
  </conditionalFormatting>
  <conditionalFormatting sqref="AH30">
    <cfRule type="expression" dxfId="61" priority="1018" stopIfTrue="1">
      <formula>(MINUTE(AH$9)=0)</formula>
    </cfRule>
  </conditionalFormatting>
  <conditionalFormatting sqref="AH31">
    <cfRule type="expression" dxfId="60" priority="1017" stopIfTrue="1">
      <formula>(MINUTE(AH$9)=0)</formula>
    </cfRule>
  </conditionalFormatting>
  <conditionalFormatting sqref="AI22">
    <cfRule type="expression" dxfId="59" priority="1016" stopIfTrue="1">
      <formula>(MINUTE(AI$9)=0)</formula>
    </cfRule>
  </conditionalFormatting>
  <conditionalFormatting sqref="AI23">
    <cfRule type="expression" dxfId="58" priority="1015" stopIfTrue="1">
      <formula>(MINUTE(AI$9)=0)</formula>
    </cfRule>
  </conditionalFormatting>
  <conditionalFormatting sqref="AI24">
    <cfRule type="expression" dxfId="57" priority="1014" stopIfTrue="1">
      <formula>(MINUTE(AI$9)=0)</formula>
    </cfRule>
  </conditionalFormatting>
  <conditionalFormatting sqref="AI25">
    <cfRule type="expression" dxfId="56" priority="1013" stopIfTrue="1">
      <formula>(MINUTE(AI$9)=0)</formula>
    </cfRule>
  </conditionalFormatting>
  <conditionalFormatting sqref="AI26">
    <cfRule type="expression" dxfId="55" priority="1012" stopIfTrue="1">
      <formula>(MINUTE(AI$9)=0)</formula>
    </cfRule>
  </conditionalFormatting>
  <conditionalFormatting sqref="AI27">
    <cfRule type="expression" dxfId="54" priority="1011" stopIfTrue="1">
      <formula>(MINUTE(AI$9)=0)</formula>
    </cfRule>
  </conditionalFormatting>
  <conditionalFormatting sqref="AI28">
    <cfRule type="expression" dxfId="53" priority="1010" stopIfTrue="1">
      <formula>(MINUTE(AI$9)=0)</formula>
    </cfRule>
  </conditionalFormatting>
  <conditionalFormatting sqref="AI29">
    <cfRule type="expression" dxfId="52" priority="1009" stopIfTrue="1">
      <formula>(MINUTE(AI$9)=0)</formula>
    </cfRule>
  </conditionalFormatting>
  <conditionalFormatting sqref="AI30">
    <cfRule type="expression" dxfId="51" priority="994" stopIfTrue="1">
      <formula>(MINUTE(AI$9)=0)</formula>
    </cfRule>
  </conditionalFormatting>
  <conditionalFormatting sqref="AI31">
    <cfRule type="expression" dxfId="50" priority="993" stopIfTrue="1">
      <formula>(MINUTE(AI$9)=0)</formula>
    </cfRule>
  </conditionalFormatting>
  <conditionalFormatting sqref="AJ22">
    <cfRule type="expression" dxfId="49" priority="992" stopIfTrue="1">
      <formula>(MINUTE(AJ$9)=0)</formula>
    </cfRule>
  </conditionalFormatting>
  <conditionalFormatting sqref="AJ23">
    <cfRule type="expression" dxfId="48" priority="991" stopIfTrue="1">
      <formula>(MINUTE(AJ$9)=0)</formula>
    </cfRule>
  </conditionalFormatting>
  <conditionalFormatting sqref="AJ24">
    <cfRule type="expression" dxfId="47" priority="990" stopIfTrue="1">
      <formula>(MINUTE(AJ$9)=0)</formula>
    </cfRule>
  </conditionalFormatting>
  <conditionalFormatting sqref="AJ25">
    <cfRule type="expression" dxfId="46" priority="989" stopIfTrue="1">
      <formula>(MINUTE(AJ$9)=0)</formula>
    </cfRule>
  </conditionalFormatting>
  <conditionalFormatting sqref="AJ26">
    <cfRule type="expression" dxfId="45" priority="988" stopIfTrue="1">
      <formula>(MINUTE(AJ$9)=0)</formula>
    </cfRule>
  </conditionalFormatting>
  <conditionalFormatting sqref="AJ27">
    <cfRule type="expression" dxfId="44" priority="987" stopIfTrue="1">
      <formula>(MINUTE(AJ$9)=0)</formula>
    </cfRule>
  </conditionalFormatting>
  <conditionalFormatting sqref="AJ28">
    <cfRule type="expression" dxfId="43" priority="986" stopIfTrue="1">
      <formula>(MINUTE(AJ$9)=0)</formula>
    </cfRule>
  </conditionalFormatting>
  <conditionalFormatting sqref="AJ29">
    <cfRule type="expression" dxfId="42" priority="985" stopIfTrue="1">
      <formula>(MINUTE(AJ$9)=0)</formula>
    </cfRule>
  </conditionalFormatting>
  <conditionalFormatting sqref="AJ30">
    <cfRule type="expression" dxfId="41" priority="970" stopIfTrue="1">
      <formula>(MINUTE(AJ$9)=0)</formula>
    </cfRule>
  </conditionalFormatting>
  <conditionalFormatting sqref="AJ31">
    <cfRule type="expression" dxfId="40" priority="969" stopIfTrue="1">
      <formula>(MINUTE(AJ$9)=0)</formula>
    </cfRule>
  </conditionalFormatting>
  <conditionalFormatting sqref="AK22">
    <cfRule type="expression" dxfId="39" priority="968" stopIfTrue="1">
      <formula>(MINUTE(AK$9)=0)</formula>
    </cfRule>
  </conditionalFormatting>
  <conditionalFormatting sqref="AK23">
    <cfRule type="expression" dxfId="38" priority="967" stopIfTrue="1">
      <formula>(MINUTE(AK$9)=0)</formula>
    </cfRule>
  </conditionalFormatting>
  <conditionalFormatting sqref="AK24">
    <cfRule type="expression" dxfId="37" priority="966" stopIfTrue="1">
      <formula>(MINUTE(AK$9)=0)</formula>
    </cfRule>
  </conditionalFormatting>
  <conditionalFormatting sqref="AK25">
    <cfRule type="expression" dxfId="36" priority="965" stopIfTrue="1">
      <formula>(MINUTE(AK$9)=0)</formula>
    </cfRule>
  </conditionalFormatting>
  <conditionalFormatting sqref="AK26">
    <cfRule type="expression" dxfId="35" priority="964" stopIfTrue="1">
      <formula>(MINUTE(AK$9)=0)</formula>
    </cfRule>
  </conditionalFormatting>
  <conditionalFormatting sqref="AK27">
    <cfRule type="expression" dxfId="34" priority="963" stopIfTrue="1">
      <formula>(MINUTE(AK$9)=0)</formula>
    </cfRule>
  </conditionalFormatting>
  <conditionalFormatting sqref="AK28">
    <cfRule type="expression" dxfId="33" priority="962" stopIfTrue="1">
      <formula>(MINUTE(AK$9)=0)</formula>
    </cfRule>
  </conditionalFormatting>
  <conditionalFormatting sqref="AK29">
    <cfRule type="expression" dxfId="32" priority="961" stopIfTrue="1">
      <formula>(MINUTE(AK$9)=0)</formula>
    </cfRule>
  </conditionalFormatting>
  <conditionalFormatting sqref="AK30">
    <cfRule type="expression" dxfId="31" priority="946" stopIfTrue="1">
      <formula>(MINUTE(AK$9)=0)</formula>
    </cfRule>
  </conditionalFormatting>
  <conditionalFormatting sqref="AK31">
    <cfRule type="expression" dxfId="30" priority="945" stopIfTrue="1">
      <formula>(MINUTE(AK$9)=0)</formula>
    </cfRule>
  </conditionalFormatting>
  <conditionalFormatting sqref="AL22">
    <cfRule type="expression" dxfId="29" priority="944" stopIfTrue="1">
      <formula>(MINUTE(AL$9)=0)</formula>
    </cfRule>
  </conditionalFormatting>
  <conditionalFormatting sqref="AL23">
    <cfRule type="expression" dxfId="28" priority="943" stopIfTrue="1">
      <formula>(MINUTE(AL$9)=0)</formula>
    </cfRule>
  </conditionalFormatting>
  <conditionalFormatting sqref="AL24">
    <cfRule type="expression" dxfId="27" priority="942" stopIfTrue="1">
      <formula>(MINUTE(AL$9)=0)</formula>
    </cfRule>
  </conditionalFormatting>
  <conditionalFormatting sqref="AL25">
    <cfRule type="expression" dxfId="26" priority="941" stopIfTrue="1">
      <formula>(MINUTE(AL$9)=0)</formula>
    </cfRule>
  </conditionalFormatting>
  <conditionalFormatting sqref="AL26">
    <cfRule type="expression" dxfId="25" priority="940" stopIfTrue="1">
      <formula>(MINUTE(AL$9)=0)</formula>
    </cfRule>
  </conditionalFormatting>
  <conditionalFormatting sqref="AL27">
    <cfRule type="expression" dxfId="24" priority="939" stopIfTrue="1">
      <formula>(MINUTE(AL$9)=0)</formula>
    </cfRule>
  </conditionalFormatting>
  <conditionalFormatting sqref="AL28">
    <cfRule type="expression" dxfId="23" priority="938" stopIfTrue="1">
      <formula>(MINUTE(AL$9)=0)</formula>
    </cfRule>
  </conditionalFormatting>
  <conditionalFormatting sqref="AL29">
    <cfRule type="expression" dxfId="22" priority="937" stopIfTrue="1">
      <formula>(MINUTE(AL$9)=0)</formula>
    </cfRule>
  </conditionalFormatting>
  <conditionalFormatting sqref="AL30">
    <cfRule type="expression" dxfId="21" priority="922" stopIfTrue="1">
      <formula>(MINUTE(AL$9)=0)</formula>
    </cfRule>
  </conditionalFormatting>
  <conditionalFormatting sqref="AL31">
    <cfRule type="expression" dxfId="20" priority="921" stopIfTrue="1">
      <formula>(MINUTE(AL$9)=0)</formula>
    </cfRule>
  </conditionalFormatting>
  <conditionalFormatting sqref="AM22">
    <cfRule type="expression" dxfId="19" priority="920" stopIfTrue="1">
      <formula>(MINUTE(AM$9)=0)</formula>
    </cfRule>
  </conditionalFormatting>
  <conditionalFormatting sqref="AM23">
    <cfRule type="expression" dxfId="18" priority="919" stopIfTrue="1">
      <formula>(MINUTE(AM$9)=0)</formula>
    </cfRule>
  </conditionalFormatting>
  <conditionalFormatting sqref="AM24">
    <cfRule type="expression" dxfId="17" priority="918" stopIfTrue="1">
      <formula>(MINUTE(AM$9)=0)</formula>
    </cfRule>
  </conditionalFormatting>
  <conditionalFormatting sqref="AM25">
    <cfRule type="expression" dxfId="16" priority="917" stopIfTrue="1">
      <formula>(MINUTE(AM$9)=0)</formula>
    </cfRule>
  </conditionalFormatting>
  <conditionalFormatting sqref="AM26">
    <cfRule type="expression" dxfId="15" priority="916" stopIfTrue="1">
      <formula>(MINUTE(AM$9)=0)</formula>
    </cfRule>
  </conditionalFormatting>
  <conditionalFormatting sqref="AM27">
    <cfRule type="expression" dxfId="14" priority="915" stopIfTrue="1">
      <formula>(MINUTE(AM$9)=0)</formula>
    </cfRule>
  </conditionalFormatting>
  <conditionalFormatting sqref="AM28">
    <cfRule type="expression" dxfId="13" priority="914" stopIfTrue="1">
      <formula>(MINUTE(AM$9)=0)</formula>
    </cfRule>
  </conditionalFormatting>
  <conditionalFormatting sqref="AM29">
    <cfRule type="expression" dxfId="12" priority="913" stopIfTrue="1">
      <formula>(MINUTE(AM$9)=0)</formula>
    </cfRule>
  </conditionalFormatting>
  <conditionalFormatting sqref="AM30">
    <cfRule type="expression" dxfId="11" priority="898" stopIfTrue="1">
      <formula>(MINUTE(AM$9)=0)</formula>
    </cfRule>
  </conditionalFormatting>
  <conditionalFormatting sqref="AM31">
    <cfRule type="expression" dxfId="10" priority="897" stopIfTrue="1">
      <formula>(MINUTE(AM$9)=0)</formula>
    </cfRule>
  </conditionalFormatting>
  <conditionalFormatting sqref="AN22">
    <cfRule type="expression" dxfId="9" priority="896" stopIfTrue="1">
      <formula>(MINUTE(AN$9)=0)</formula>
    </cfRule>
  </conditionalFormatting>
  <conditionalFormatting sqref="AN23">
    <cfRule type="expression" dxfId="8" priority="895" stopIfTrue="1">
      <formula>(MINUTE(AN$9)=0)</formula>
    </cfRule>
  </conditionalFormatting>
  <conditionalFormatting sqref="AN24">
    <cfRule type="expression" dxfId="7" priority="894" stopIfTrue="1">
      <formula>(MINUTE(AN$9)=0)</formula>
    </cfRule>
  </conditionalFormatting>
  <conditionalFormatting sqref="AN25">
    <cfRule type="expression" dxfId="6" priority="893" stopIfTrue="1">
      <formula>(MINUTE(AN$9)=0)</formula>
    </cfRule>
  </conditionalFormatting>
  <conditionalFormatting sqref="AN26">
    <cfRule type="expression" dxfId="5" priority="892" stopIfTrue="1">
      <formula>(MINUTE(AN$9)=0)</formula>
    </cfRule>
  </conditionalFormatting>
  <conditionalFormatting sqref="AN27">
    <cfRule type="expression" dxfId="4" priority="891" stopIfTrue="1">
      <formula>(MINUTE(AN$9)=0)</formula>
    </cfRule>
  </conditionalFormatting>
  <conditionalFormatting sqref="AN28">
    <cfRule type="expression" dxfId="3" priority="890" stopIfTrue="1">
      <formula>(MINUTE(AN$9)=0)</formula>
    </cfRule>
  </conditionalFormatting>
  <conditionalFormatting sqref="AN29">
    <cfRule type="expression" dxfId="2" priority="889" stopIfTrue="1">
      <formula>(MINUTE(AN$9)=0)</formula>
    </cfRule>
  </conditionalFormatting>
  <conditionalFormatting sqref="AN30">
    <cfRule type="expression" dxfId="1" priority="874" stopIfTrue="1">
      <formula>(MINUTE(AN$9)=0)</formula>
    </cfRule>
  </conditionalFormatting>
  <conditionalFormatting sqref="AN31">
    <cfRule type="expression" dxfId="0" priority="873" stopIfTrue="1">
      <formula>(MINUTE(AN$9)=0)</formula>
    </cfRule>
  </conditionalFormatting>
  <dataValidations count="3">
    <dataValidation type="list" showInputMessage="1" showErrorMessage="1" sqref="F4">
      <formula1>$J$3:$S$3</formula1>
    </dataValidation>
    <dataValidation type="list" allowBlank="1" showInputMessage="1" showErrorMessage="1" sqref="F6">
      <formula1>$J$8:$IV$8</formula1>
    </dataValidation>
    <dataValidation type="list" allowBlank="1" showInputMessage="1" showErrorMessage="1" sqref="C10:C31">
      <formula1>#REF!</formula1>
    </dataValidation>
  </dataValidations>
  <printOptions verticalCentered="1"/>
  <pageMargins left="0.11811023622047245" right="0.19685039370078741" top="0.62992125984251968" bottom="0.82677165354330717" header="0.51181102362204722" footer="0.51181102362204722"/>
  <pageSetup paperSize="9" orientation="portrait" horizontalDpi="300" verticalDpi="300" r:id="rId1"/>
  <headerFooter alignWithMargins="0"/>
  <ignoredErrors>
    <ignoredError sqref="K11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Cfg!$D$1:$D$731</xm:f>
          </x14:formula1>
          <xm:sqref>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170"/>
  <sheetViews>
    <sheetView workbookViewId="0">
      <selection activeCell="H17" sqref="H17"/>
    </sheetView>
  </sheetViews>
  <sheetFormatPr baseColWidth="10" defaultRowHeight="15" x14ac:dyDescent="0.25"/>
  <cols>
    <col min="1" max="5" width="11.42578125" style="44"/>
    <col min="6" max="6" width="16.85546875" style="44" bestFit="1" customWidth="1"/>
    <col min="7" max="16384" width="11.42578125" style="44"/>
  </cols>
  <sheetData>
    <row r="1" spans="1:8" x14ac:dyDescent="0.25">
      <c r="A1" s="40" t="s">
        <v>5</v>
      </c>
      <c r="B1" s="41">
        <v>6.9444444444444447E-4</v>
      </c>
      <c r="C1" s="42">
        <v>0</v>
      </c>
      <c r="D1" s="43">
        <v>43435</v>
      </c>
      <c r="F1" s="45" t="s">
        <v>6</v>
      </c>
      <c r="G1" s="45"/>
      <c r="H1" s="45"/>
    </row>
    <row r="2" spans="1:8" x14ac:dyDescent="0.25">
      <c r="A2" s="40" t="s">
        <v>7</v>
      </c>
      <c r="B2" s="41">
        <v>3.472222222222222E-3</v>
      </c>
      <c r="C2" s="42">
        <f t="shared" ref="C2:C24" si="0">C1+1/24</f>
        <v>4.1666666666666664E-2</v>
      </c>
      <c r="D2" s="43">
        <f t="shared" ref="D2:D33" si="1">D1+1</f>
        <v>43436</v>
      </c>
      <c r="F2" s="46" t="s">
        <v>8</v>
      </c>
      <c r="G2" s="43">
        <f>DATE(YEAR(D1),1,1)</f>
        <v>43101</v>
      </c>
      <c r="H2" s="43">
        <f>DATE(YEAR(D1)+1,1,1)</f>
        <v>43466</v>
      </c>
    </row>
    <row r="3" spans="1:8" x14ac:dyDescent="0.25">
      <c r="A3" s="40" t="s">
        <v>9</v>
      </c>
      <c r="B3" s="41">
        <v>6.9444444444444441E-3</v>
      </c>
      <c r="C3" s="42">
        <f t="shared" si="0"/>
        <v>8.3333333333333329E-2</v>
      </c>
      <c r="D3" s="43">
        <f t="shared" si="1"/>
        <v>43437</v>
      </c>
      <c r="F3" s="46" t="s">
        <v>10</v>
      </c>
      <c r="G3" s="43">
        <f>ROUND(DATE(YEAR(D1),4,MOD(234-11*MOD(YEAR(D1),19),30))/7,)*7-6</f>
        <v>43191</v>
      </c>
      <c r="H3" s="43">
        <f>ROUND(DATE(YEAR(D1)+1,4,MOD(234-11*MOD(YEAR(D1)+1,19),30))/7,)*7-6</f>
        <v>43576</v>
      </c>
    </row>
    <row r="4" spans="1:8" x14ac:dyDescent="0.25">
      <c r="A4" s="40" t="s">
        <v>11</v>
      </c>
      <c r="B4" s="41">
        <v>1.0416666666666666E-2</v>
      </c>
      <c r="C4" s="42">
        <f t="shared" si="0"/>
        <v>0.125</v>
      </c>
      <c r="D4" s="43">
        <f t="shared" si="1"/>
        <v>43438</v>
      </c>
      <c r="F4" s="46" t="s">
        <v>12</v>
      </c>
      <c r="G4" s="43">
        <f>G3+1</f>
        <v>43192</v>
      </c>
      <c r="H4" s="43">
        <f>H3+1</f>
        <v>43577</v>
      </c>
    </row>
    <row r="5" spans="1:8" x14ac:dyDescent="0.25">
      <c r="A5" s="40" t="s">
        <v>13</v>
      </c>
      <c r="B5" s="41">
        <v>2.0833333333333332E-2</v>
      </c>
      <c r="C5" s="42">
        <f t="shared" si="0"/>
        <v>0.16666666666666666</v>
      </c>
      <c r="D5" s="43">
        <f t="shared" si="1"/>
        <v>43439</v>
      </c>
      <c r="F5" s="46" t="s">
        <v>14</v>
      </c>
      <c r="G5" s="43">
        <f>DATE(YEAR(D1),5,1)</f>
        <v>43221</v>
      </c>
      <c r="H5" s="43">
        <f>DATE(YEAR(D1)+1,5,1)</f>
        <v>43586</v>
      </c>
    </row>
    <row r="6" spans="1:8" x14ac:dyDescent="0.25">
      <c r="A6" s="40" t="s">
        <v>15</v>
      </c>
      <c r="B6" s="41">
        <v>4.1666666666666664E-2</v>
      </c>
      <c r="C6" s="42">
        <f t="shared" si="0"/>
        <v>0.20833333333333331</v>
      </c>
      <c r="D6" s="43">
        <f t="shared" si="1"/>
        <v>43440</v>
      </c>
      <c r="F6" s="46" t="s">
        <v>16</v>
      </c>
      <c r="G6" s="43">
        <f>DATE(YEAR(D1),5,8)</f>
        <v>43228</v>
      </c>
      <c r="H6" s="43">
        <f>DATE(YEAR(D1)+1,5,8)</f>
        <v>43593</v>
      </c>
    </row>
    <row r="7" spans="1:8" x14ac:dyDescent="0.25">
      <c r="A7" s="40" t="s">
        <v>17</v>
      </c>
      <c r="B7" s="42">
        <v>8.3333333333333329E-2</v>
      </c>
      <c r="C7" s="42">
        <f t="shared" si="0"/>
        <v>0.24999999999999997</v>
      </c>
      <c r="D7" s="43">
        <f t="shared" si="1"/>
        <v>43441</v>
      </c>
      <c r="F7" s="46" t="s">
        <v>18</v>
      </c>
      <c r="G7" s="43">
        <f>G3+39</f>
        <v>43230</v>
      </c>
      <c r="H7" s="43">
        <f>H3+39</f>
        <v>43615</v>
      </c>
    </row>
    <row r="8" spans="1:8" x14ac:dyDescent="0.25">
      <c r="A8" s="40" t="s">
        <v>19</v>
      </c>
      <c r="B8" s="42">
        <v>0.125</v>
      </c>
      <c r="C8" s="42">
        <f t="shared" si="0"/>
        <v>0.29166666666666663</v>
      </c>
      <c r="D8" s="43">
        <f t="shared" si="1"/>
        <v>43442</v>
      </c>
      <c r="F8" s="46" t="s">
        <v>20</v>
      </c>
      <c r="G8" s="43">
        <f>G3+49</f>
        <v>43240</v>
      </c>
      <c r="H8" s="43">
        <f>H3+49</f>
        <v>43625</v>
      </c>
    </row>
    <row r="9" spans="1:8" x14ac:dyDescent="0.25">
      <c r="A9" s="40" t="s">
        <v>21</v>
      </c>
      <c r="B9" s="41">
        <v>0.25</v>
      </c>
      <c r="C9" s="42">
        <f t="shared" si="0"/>
        <v>0.33333333333333331</v>
      </c>
      <c r="D9" s="43">
        <f t="shared" si="1"/>
        <v>43443</v>
      </c>
      <c r="F9" s="46" t="s">
        <v>22</v>
      </c>
      <c r="G9" s="43">
        <f>G8+1</f>
        <v>43241</v>
      </c>
      <c r="H9" s="43">
        <f>H8+1</f>
        <v>43626</v>
      </c>
    </row>
    <row r="10" spans="1:8" x14ac:dyDescent="0.25">
      <c r="A10" s="40" t="s">
        <v>23</v>
      </c>
      <c r="B10" s="41">
        <v>0.5</v>
      </c>
      <c r="C10" s="42">
        <f t="shared" si="0"/>
        <v>0.375</v>
      </c>
      <c r="D10" s="43">
        <f t="shared" si="1"/>
        <v>43444</v>
      </c>
      <c r="F10" s="46" t="s">
        <v>24</v>
      </c>
      <c r="G10" s="43">
        <f>DATE(YEAR(D1),7,14)</f>
        <v>43295</v>
      </c>
      <c r="H10" s="43">
        <f>DATE(YEAR(D1)+1,7,14)</f>
        <v>43660</v>
      </c>
    </row>
    <row r="11" spans="1:8" x14ac:dyDescent="0.25">
      <c r="A11" s="40" t="s">
        <v>25</v>
      </c>
      <c r="B11" s="47">
        <v>1</v>
      </c>
      <c r="C11" s="42">
        <f t="shared" si="0"/>
        <v>0.41666666666666669</v>
      </c>
      <c r="D11" s="43">
        <f t="shared" si="1"/>
        <v>43445</v>
      </c>
      <c r="F11" s="46" t="s">
        <v>26</v>
      </c>
      <c r="G11" s="43">
        <f>DATE(YEAR(D1),8,15)</f>
        <v>43327</v>
      </c>
      <c r="H11" s="43">
        <f>DATE(YEAR(D1)+1,8,15)</f>
        <v>43692</v>
      </c>
    </row>
    <row r="12" spans="1:8" x14ac:dyDescent="0.25">
      <c r="A12" s="40" t="s">
        <v>27</v>
      </c>
      <c r="B12" s="47">
        <v>7</v>
      </c>
      <c r="C12" s="42">
        <f t="shared" si="0"/>
        <v>0.45833333333333337</v>
      </c>
      <c r="D12" s="43">
        <f t="shared" si="1"/>
        <v>43446</v>
      </c>
      <c r="F12" s="46" t="s">
        <v>28</v>
      </c>
      <c r="G12" s="43">
        <f>DATE(YEAR(D1),11,1)</f>
        <v>43405</v>
      </c>
      <c r="H12" s="43">
        <f>DATE(YEAR(D1)+1,11,1)</f>
        <v>43770</v>
      </c>
    </row>
    <row r="13" spans="1:8" x14ac:dyDescent="0.25">
      <c r="A13" s="40" t="s">
        <v>29</v>
      </c>
      <c r="B13" s="47">
        <v>14</v>
      </c>
      <c r="C13" s="42">
        <f t="shared" si="0"/>
        <v>0.5</v>
      </c>
      <c r="D13" s="43">
        <f t="shared" si="1"/>
        <v>43447</v>
      </c>
      <c r="F13" s="46" t="s">
        <v>30</v>
      </c>
      <c r="G13" s="43">
        <f>DATE(YEAR(D1),11,11)</f>
        <v>43415</v>
      </c>
      <c r="H13" s="43">
        <f>DATE(YEAR(D1)+1,11,11)</f>
        <v>43780</v>
      </c>
    </row>
    <row r="14" spans="1:8" x14ac:dyDescent="0.25">
      <c r="C14" s="42">
        <f t="shared" si="0"/>
        <v>0.54166666666666663</v>
      </c>
      <c r="D14" s="43">
        <f t="shared" si="1"/>
        <v>43448</v>
      </c>
      <c r="F14" s="46" t="s">
        <v>31</v>
      </c>
      <c r="G14" s="43">
        <f>DATE(YEAR(D1),12,25)</f>
        <v>43459</v>
      </c>
      <c r="H14" s="43">
        <f>DATE(YEAR(D1)+1,12,25)</f>
        <v>43824</v>
      </c>
    </row>
    <row r="15" spans="1:8" x14ac:dyDescent="0.25">
      <c r="C15" s="42">
        <f t="shared" si="0"/>
        <v>0.58333333333333326</v>
      </c>
      <c r="D15" s="43">
        <f t="shared" si="1"/>
        <v>43449</v>
      </c>
    </row>
    <row r="16" spans="1:8" ht="15" customHeight="1" x14ac:dyDescent="0.25">
      <c r="C16" s="42">
        <f t="shared" si="0"/>
        <v>0.62499999999999989</v>
      </c>
      <c r="D16" s="43">
        <f t="shared" si="1"/>
        <v>43450</v>
      </c>
    </row>
    <row r="17" spans="3:4" x14ac:dyDescent="0.25">
      <c r="C17" s="42">
        <f t="shared" si="0"/>
        <v>0.66666666666666652</v>
      </c>
      <c r="D17" s="43">
        <f t="shared" si="1"/>
        <v>43451</v>
      </c>
    </row>
    <row r="18" spans="3:4" x14ac:dyDescent="0.25">
      <c r="C18" s="42">
        <f t="shared" si="0"/>
        <v>0.70833333333333315</v>
      </c>
      <c r="D18" s="43">
        <f t="shared" si="1"/>
        <v>43452</v>
      </c>
    </row>
    <row r="19" spans="3:4" x14ac:dyDescent="0.25">
      <c r="C19" s="42">
        <f t="shared" si="0"/>
        <v>0.74999999999999978</v>
      </c>
      <c r="D19" s="43">
        <f t="shared" si="1"/>
        <v>43453</v>
      </c>
    </row>
    <row r="20" spans="3:4" x14ac:dyDescent="0.25">
      <c r="C20" s="42">
        <f t="shared" si="0"/>
        <v>0.79166666666666641</v>
      </c>
      <c r="D20" s="43">
        <f t="shared" si="1"/>
        <v>43454</v>
      </c>
    </row>
    <row r="21" spans="3:4" x14ac:dyDescent="0.25">
      <c r="C21" s="42">
        <f t="shared" si="0"/>
        <v>0.83333333333333304</v>
      </c>
      <c r="D21" s="43">
        <f t="shared" si="1"/>
        <v>43455</v>
      </c>
    </row>
    <row r="22" spans="3:4" x14ac:dyDescent="0.25">
      <c r="C22" s="42">
        <f t="shared" si="0"/>
        <v>0.87499999999999967</v>
      </c>
      <c r="D22" s="43">
        <f t="shared" si="1"/>
        <v>43456</v>
      </c>
    </row>
    <row r="23" spans="3:4" x14ac:dyDescent="0.25">
      <c r="C23" s="42">
        <f t="shared" si="0"/>
        <v>0.9166666666666663</v>
      </c>
      <c r="D23" s="43">
        <f t="shared" si="1"/>
        <v>43457</v>
      </c>
    </row>
    <row r="24" spans="3:4" x14ac:dyDescent="0.25">
      <c r="C24" s="42">
        <f t="shared" si="0"/>
        <v>0.95833333333333293</v>
      </c>
      <c r="D24" s="43">
        <f t="shared" si="1"/>
        <v>43458</v>
      </c>
    </row>
    <row r="25" spans="3:4" x14ac:dyDescent="0.25">
      <c r="D25" s="43">
        <f t="shared" si="1"/>
        <v>43459</v>
      </c>
    </row>
    <row r="26" spans="3:4" x14ac:dyDescent="0.25">
      <c r="D26" s="43">
        <f t="shared" si="1"/>
        <v>43460</v>
      </c>
    </row>
    <row r="27" spans="3:4" x14ac:dyDescent="0.25">
      <c r="D27" s="43">
        <f t="shared" si="1"/>
        <v>43461</v>
      </c>
    </row>
    <row r="28" spans="3:4" x14ac:dyDescent="0.25">
      <c r="D28" s="43">
        <f t="shared" si="1"/>
        <v>43462</v>
      </c>
    </row>
    <row r="29" spans="3:4" x14ac:dyDescent="0.25">
      <c r="D29" s="43">
        <f t="shared" si="1"/>
        <v>43463</v>
      </c>
    </row>
    <row r="30" spans="3:4" x14ac:dyDescent="0.25">
      <c r="D30" s="43">
        <f t="shared" si="1"/>
        <v>43464</v>
      </c>
    </row>
    <row r="31" spans="3:4" x14ac:dyDescent="0.25">
      <c r="D31" s="43">
        <f t="shared" si="1"/>
        <v>43465</v>
      </c>
    </row>
    <row r="32" spans="3:4" x14ac:dyDescent="0.25">
      <c r="D32" s="43">
        <f t="shared" si="1"/>
        <v>43466</v>
      </c>
    </row>
    <row r="33" spans="4:4" x14ac:dyDescent="0.25">
      <c r="D33" s="43">
        <f t="shared" si="1"/>
        <v>43467</v>
      </c>
    </row>
    <row r="34" spans="4:4" x14ac:dyDescent="0.25">
      <c r="D34" s="43">
        <f t="shared" ref="D34:D66" si="2">D33+1</f>
        <v>43468</v>
      </c>
    </row>
    <row r="35" spans="4:4" x14ac:dyDescent="0.25">
      <c r="D35" s="43">
        <f t="shared" si="2"/>
        <v>43469</v>
      </c>
    </row>
    <row r="36" spans="4:4" x14ac:dyDescent="0.25">
      <c r="D36" s="43">
        <f t="shared" si="2"/>
        <v>43470</v>
      </c>
    </row>
    <row r="37" spans="4:4" x14ac:dyDescent="0.25">
      <c r="D37" s="43">
        <f t="shared" si="2"/>
        <v>43471</v>
      </c>
    </row>
    <row r="38" spans="4:4" x14ac:dyDescent="0.25">
      <c r="D38" s="43">
        <f t="shared" si="2"/>
        <v>43472</v>
      </c>
    </row>
    <row r="39" spans="4:4" x14ac:dyDescent="0.25">
      <c r="D39" s="43">
        <f t="shared" si="2"/>
        <v>43473</v>
      </c>
    </row>
    <row r="40" spans="4:4" x14ac:dyDescent="0.25">
      <c r="D40" s="43">
        <f t="shared" si="2"/>
        <v>43474</v>
      </c>
    </row>
    <row r="41" spans="4:4" x14ac:dyDescent="0.25">
      <c r="D41" s="43">
        <f t="shared" si="2"/>
        <v>43475</v>
      </c>
    </row>
    <row r="42" spans="4:4" x14ac:dyDescent="0.25">
      <c r="D42" s="43">
        <f t="shared" si="2"/>
        <v>43476</v>
      </c>
    </row>
    <row r="43" spans="4:4" x14ac:dyDescent="0.25">
      <c r="D43" s="43">
        <f t="shared" si="2"/>
        <v>43477</v>
      </c>
    </row>
    <row r="44" spans="4:4" x14ac:dyDescent="0.25">
      <c r="D44" s="43">
        <f t="shared" si="2"/>
        <v>43478</v>
      </c>
    </row>
    <row r="45" spans="4:4" x14ac:dyDescent="0.25">
      <c r="D45" s="43">
        <f t="shared" si="2"/>
        <v>43479</v>
      </c>
    </row>
    <row r="46" spans="4:4" x14ac:dyDescent="0.25">
      <c r="D46" s="43">
        <f t="shared" si="2"/>
        <v>43480</v>
      </c>
    </row>
    <row r="47" spans="4:4" x14ac:dyDescent="0.25">
      <c r="D47" s="43">
        <f t="shared" si="2"/>
        <v>43481</v>
      </c>
    </row>
    <row r="48" spans="4:4" x14ac:dyDescent="0.25">
      <c r="D48" s="43">
        <f t="shared" si="2"/>
        <v>43482</v>
      </c>
    </row>
    <row r="49" spans="4:4" x14ac:dyDescent="0.25">
      <c r="D49" s="43">
        <f t="shared" si="2"/>
        <v>43483</v>
      </c>
    </row>
    <row r="50" spans="4:4" x14ac:dyDescent="0.25">
      <c r="D50" s="43">
        <f t="shared" si="2"/>
        <v>43484</v>
      </c>
    </row>
    <row r="51" spans="4:4" x14ac:dyDescent="0.25">
      <c r="D51" s="43">
        <f t="shared" si="2"/>
        <v>43485</v>
      </c>
    </row>
    <row r="52" spans="4:4" x14ac:dyDescent="0.25">
      <c r="D52" s="43">
        <f t="shared" si="2"/>
        <v>43486</v>
      </c>
    </row>
    <row r="53" spans="4:4" x14ac:dyDescent="0.25">
      <c r="D53" s="43">
        <f t="shared" si="2"/>
        <v>43487</v>
      </c>
    </row>
    <row r="54" spans="4:4" x14ac:dyDescent="0.25">
      <c r="D54" s="43">
        <f t="shared" si="2"/>
        <v>43488</v>
      </c>
    </row>
    <row r="55" spans="4:4" x14ac:dyDescent="0.25">
      <c r="D55" s="43">
        <f t="shared" si="2"/>
        <v>43489</v>
      </c>
    </row>
    <row r="56" spans="4:4" x14ac:dyDescent="0.25">
      <c r="D56" s="43">
        <f t="shared" si="2"/>
        <v>43490</v>
      </c>
    </row>
    <row r="57" spans="4:4" x14ac:dyDescent="0.25">
      <c r="D57" s="43">
        <f t="shared" si="2"/>
        <v>43491</v>
      </c>
    </row>
    <row r="58" spans="4:4" x14ac:dyDescent="0.25">
      <c r="D58" s="43">
        <f t="shared" si="2"/>
        <v>43492</v>
      </c>
    </row>
    <row r="59" spans="4:4" x14ac:dyDescent="0.25">
      <c r="D59" s="43">
        <f t="shared" si="2"/>
        <v>43493</v>
      </c>
    </row>
    <row r="60" spans="4:4" x14ac:dyDescent="0.25">
      <c r="D60" s="43">
        <f t="shared" si="2"/>
        <v>43494</v>
      </c>
    </row>
    <row r="61" spans="4:4" x14ac:dyDescent="0.25">
      <c r="D61" s="43">
        <f t="shared" si="2"/>
        <v>43495</v>
      </c>
    </row>
    <row r="62" spans="4:4" x14ac:dyDescent="0.25">
      <c r="D62" s="43">
        <f t="shared" si="2"/>
        <v>43496</v>
      </c>
    </row>
    <row r="63" spans="4:4" x14ac:dyDescent="0.25">
      <c r="D63" s="43">
        <f t="shared" si="2"/>
        <v>43497</v>
      </c>
    </row>
    <row r="64" spans="4:4" x14ac:dyDescent="0.25">
      <c r="D64" s="43">
        <f t="shared" si="2"/>
        <v>43498</v>
      </c>
    </row>
    <row r="65" spans="4:4" x14ac:dyDescent="0.25">
      <c r="D65" s="43">
        <f t="shared" si="2"/>
        <v>43499</v>
      </c>
    </row>
    <row r="66" spans="4:4" x14ac:dyDescent="0.25">
      <c r="D66" s="43">
        <f t="shared" si="2"/>
        <v>43500</v>
      </c>
    </row>
    <row r="67" spans="4:4" x14ac:dyDescent="0.25">
      <c r="D67" s="43">
        <f t="shared" ref="D67:D130" si="3">D66+1</f>
        <v>43501</v>
      </c>
    </row>
    <row r="68" spans="4:4" x14ac:dyDescent="0.25">
      <c r="D68" s="43">
        <f t="shared" si="3"/>
        <v>43502</v>
      </c>
    </row>
    <row r="69" spans="4:4" x14ac:dyDescent="0.25">
      <c r="D69" s="43">
        <f t="shared" si="3"/>
        <v>43503</v>
      </c>
    </row>
    <row r="70" spans="4:4" x14ac:dyDescent="0.25">
      <c r="D70" s="43">
        <f t="shared" si="3"/>
        <v>43504</v>
      </c>
    </row>
    <row r="71" spans="4:4" x14ac:dyDescent="0.25">
      <c r="D71" s="43">
        <f t="shared" si="3"/>
        <v>43505</v>
      </c>
    </row>
    <row r="72" spans="4:4" x14ac:dyDescent="0.25">
      <c r="D72" s="43">
        <f t="shared" si="3"/>
        <v>43506</v>
      </c>
    </row>
    <row r="73" spans="4:4" x14ac:dyDescent="0.25">
      <c r="D73" s="43">
        <f t="shared" si="3"/>
        <v>43507</v>
      </c>
    </row>
    <row r="74" spans="4:4" x14ac:dyDescent="0.25">
      <c r="D74" s="43">
        <f t="shared" si="3"/>
        <v>43508</v>
      </c>
    </row>
    <row r="75" spans="4:4" x14ac:dyDescent="0.25">
      <c r="D75" s="43">
        <f t="shared" si="3"/>
        <v>43509</v>
      </c>
    </row>
    <row r="76" spans="4:4" x14ac:dyDescent="0.25">
      <c r="D76" s="43">
        <f t="shared" si="3"/>
        <v>43510</v>
      </c>
    </row>
    <row r="77" spans="4:4" x14ac:dyDescent="0.25">
      <c r="D77" s="43">
        <f t="shared" si="3"/>
        <v>43511</v>
      </c>
    </row>
    <row r="78" spans="4:4" x14ac:dyDescent="0.25">
      <c r="D78" s="43">
        <f t="shared" si="3"/>
        <v>43512</v>
      </c>
    </row>
    <row r="79" spans="4:4" x14ac:dyDescent="0.25">
      <c r="D79" s="43">
        <f t="shared" si="3"/>
        <v>43513</v>
      </c>
    </row>
    <row r="80" spans="4:4" x14ac:dyDescent="0.25">
      <c r="D80" s="43">
        <f t="shared" si="3"/>
        <v>43514</v>
      </c>
    </row>
    <row r="81" spans="4:4" x14ac:dyDescent="0.25">
      <c r="D81" s="43">
        <f t="shared" si="3"/>
        <v>43515</v>
      </c>
    </row>
    <row r="82" spans="4:4" x14ac:dyDescent="0.25">
      <c r="D82" s="43">
        <f t="shared" si="3"/>
        <v>43516</v>
      </c>
    </row>
    <row r="83" spans="4:4" x14ac:dyDescent="0.25">
      <c r="D83" s="43">
        <f t="shared" si="3"/>
        <v>43517</v>
      </c>
    </row>
    <row r="84" spans="4:4" x14ac:dyDescent="0.25">
      <c r="D84" s="43">
        <f t="shared" si="3"/>
        <v>43518</v>
      </c>
    </row>
    <row r="85" spans="4:4" x14ac:dyDescent="0.25">
      <c r="D85" s="43">
        <f t="shared" si="3"/>
        <v>43519</v>
      </c>
    </row>
    <row r="86" spans="4:4" x14ac:dyDescent="0.25">
      <c r="D86" s="43">
        <f t="shared" si="3"/>
        <v>43520</v>
      </c>
    </row>
    <row r="87" spans="4:4" x14ac:dyDescent="0.25">
      <c r="D87" s="43">
        <f t="shared" si="3"/>
        <v>43521</v>
      </c>
    </row>
    <row r="88" spans="4:4" x14ac:dyDescent="0.25">
      <c r="D88" s="43">
        <f t="shared" si="3"/>
        <v>43522</v>
      </c>
    </row>
    <row r="89" spans="4:4" x14ac:dyDescent="0.25">
      <c r="D89" s="43">
        <f t="shared" si="3"/>
        <v>43523</v>
      </c>
    </row>
    <row r="90" spans="4:4" x14ac:dyDescent="0.25">
      <c r="D90" s="43">
        <f t="shared" si="3"/>
        <v>43524</v>
      </c>
    </row>
    <row r="91" spans="4:4" x14ac:dyDescent="0.25">
      <c r="D91" s="43">
        <f t="shared" si="3"/>
        <v>43525</v>
      </c>
    </row>
    <row r="92" spans="4:4" x14ac:dyDescent="0.25">
      <c r="D92" s="43">
        <f t="shared" si="3"/>
        <v>43526</v>
      </c>
    </row>
    <row r="93" spans="4:4" x14ac:dyDescent="0.25">
      <c r="D93" s="43">
        <f t="shared" si="3"/>
        <v>43527</v>
      </c>
    </row>
    <row r="94" spans="4:4" x14ac:dyDescent="0.25">
      <c r="D94" s="43">
        <f t="shared" si="3"/>
        <v>43528</v>
      </c>
    </row>
    <row r="95" spans="4:4" x14ac:dyDescent="0.25">
      <c r="D95" s="43">
        <f t="shared" si="3"/>
        <v>43529</v>
      </c>
    </row>
    <row r="96" spans="4:4" x14ac:dyDescent="0.25">
      <c r="D96" s="43">
        <f t="shared" si="3"/>
        <v>43530</v>
      </c>
    </row>
    <row r="97" spans="4:4" x14ac:dyDescent="0.25">
      <c r="D97" s="43">
        <f t="shared" si="3"/>
        <v>43531</v>
      </c>
    </row>
    <row r="98" spans="4:4" x14ac:dyDescent="0.25">
      <c r="D98" s="43">
        <f t="shared" si="3"/>
        <v>43532</v>
      </c>
    </row>
    <row r="99" spans="4:4" x14ac:dyDescent="0.25">
      <c r="D99" s="43">
        <f t="shared" si="3"/>
        <v>43533</v>
      </c>
    </row>
    <row r="100" spans="4:4" x14ac:dyDescent="0.25">
      <c r="D100" s="43">
        <f t="shared" si="3"/>
        <v>43534</v>
      </c>
    </row>
    <row r="101" spans="4:4" x14ac:dyDescent="0.25">
      <c r="D101" s="43">
        <f t="shared" si="3"/>
        <v>43535</v>
      </c>
    </row>
    <row r="102" spans="4:4" x14ac:dyDescent="0.25">
      <c r="D102" s="43">
        <f t="shared" si="3"/>
        <v>43536</v>
      </c>
    </row>
    <row r="103" spans="4:4" x14ac:dyDescent="0.25">
      <c r="D103" s="43">
        <f t="shared" si="3"/>
        <v>43537</v>
      </c>
    </row>
    <row r="104" spans="4:4" x14ac:dyDescent="0.25">
      <c r="D104" s="43">
        <f t="shared" si="3"/>
        <v>43538</v>
      </c>
    </row>
    <row r="105" spans="4:4" x14ac:dyDescent="0.25">
      <c r="D105" s="43">
        <f t="shared" si="3"/>
        <v>43539</v>
      </c>
    </row>
    <row r="106" spans="4:4" x14ac:dyDescent="0.25">
      <c r="D106" s="43">
        <f t="shared" si="3"/>
        <v>43540</v>
      </c>
    </row>
    <row r="107" spans="4:4" x14ac:dyDescent="0.25">
      <c r="D107" s="43">
        <f t="shared" si="3"/>
        <v>43541</v>
      </c>
    </row>
    <row r="108" spans="4:4" x14ac:dyDescent="0.25">
      <c r="D108" s="43">
        <f t="shared" si="3"/>
        <v>43542</v>
      </c>
    </row>
    <row r="109" spans="4:4" x14ac:dyDescent="0.25">
      <c r="D109" s="43">
        <f t="shared" si="3"/>
        <v>43543</v>
      </c>
    </row>
    <row r="110" spans="4:4" x14ac:dyDescent="0.25">
      <c r="D110" s="43">
        <f t="shared" si="3"/>
        <v>43544</v>
      </c>
    </row>
    <row r="111" spans="4:4" x14ac:dyDescent="0.25">
      <c r="D111" s="43">
        <f t="shared" si="3"/>
        <v>43545</v>
      </c>
    </row>
    <row r="112" spans="4:4" x14ac:dyDescent="0.25">
      <c r="D112" s="43">
        <f t="shared" si="3"/>
        <v>43546</v>
      </c>
    </row>
    <row r="113" spans="4:4" x14ac:dyDescent="0.25">
      <c r="D113" s="43">
        <f t="shared" si="3"/>
        <v>43547</v>
      </c>
    </row>
    <row r="114" spans="4:4" x14ac:dyDescent="0.25">
      <c r="D114" s="43">
        <f t="shared" si="3"/>
        <v>43548</v>
      </c>
    </row>
    <row r="115" spans="4:4" x14ac:dyDescent="0.25">
      <c r="D115" s="43">
        <f t="shared" si="3"/>
        <v>43549</v>
      </c>
    </row>
    <row r="116" spans="4:4" x14ac:dyDescent="0.25">
      <c r="D116" s="43">
        <f t="shared" si="3"/>
        <v>43550</v>
      </c>
    </row>
    <row r="117" spans="4:4" x14ac:dyDescent="0.25">
      <c r="D117" s="43">
        <f t="shared" si="3"/>
        <v>43551</v>
      </c>
    </row>
    <row r="118" spans="4:4" x14ac:dyDescent="0.25">
      <c r="D118" s="43">
        <f t="shared" si="3"/>
        <v>43552</v>
      </c>
    </row>
    <row r="119" spans="4:4" x14ac:dyDescent="0.25">
      <c r="D119" s="43">
        <f t="shared" si="3"/>
        <v>43553</v>
      </c>
    </row>
    <row r="120" spans="4:4" x14ac:dyDescent="0.25">
      <c r="D120" s="43">
        <f t="shared" si="3"/>
        <v>43554</v>
      </c>
    </row>
    <row r="121" spans="4:4" x14ac:dyDescent="0.25">
      <c r="D121" s="43">
        <f t="shared" si="3"/>
        <v>43555</v>
      </c>
    </row>
    <row r="122" spans="4:4" x14ac:dyDescent="0.25">
      <c r="D122" s="43">
        <f t="shared" si="3"/>
        <v>43556</v>
      </c>
    </row>
    <row r="123" spans="4:4" x14ac:dyDescent="0.25">
      <c r="D123" s="43">
        <f t="shared" si="3"/>
        <v>43557</v>
      </c>
    </row>
    <row r="124" spans="4:4" x14ac:dyDescent="0.25">
      <c r="D124" s="43">
        <f t="shared" si="3"/>
        <v>43558</v>
      </c>
    </row>
    <row r="125" spans="4:4" x14ac:dyDescent="0.25">
      <c r="D125" s="43">
        <f t="shared" si="3"/>
        <v>43559</v>
      </c>
    </row>
    <row r="126" spans="4:4" x14ac:dyDescent="0.25">
      <c r="D126" s="43">
        <f t="shared" si="3"/>
        <v>43560</v>
      </c>
    </row>
    <row r="127" spans="4:4" x14ac:dyDescent="0.25">
      <c r="D127" s="43">
        <f t="shared" si="3"/>
        <v>43561</v>
      </c>
    </row>
    <row r="128" spans="4:4" x14ac:dyDescent="0.25">
      <c r="D128" s="43">
        <f t="shared" si="3"/>
        <v>43562</v>
      </c>
    </row>
    <row r="129" spans="4:4" x14ac:dyDescent="0.25">
      <c r="D129" s="43">
        <f t="shared" si="3"/>
        <v>43563</v>
      </c>
    </row>
    <row r="130" spans="4:4" x14ac:dyDescent="0.25">
      <c r="D130" s="43">
        <f t="shared" si="3"/>
        <v>43564</v>
      </c>
    </row>
    <row r="131" spans="4:4" x14ac:dyDescent="0.25">
      <c r="D131" s="43">
        <f t="shared" ref="D131:D194" si="4">D130+1</f>
        <v>43565</v>
      </c>
    </row>
    <row r="132" spans="4:4" x14ac:dyDescent="0.25">
      <c r="D132" s="43">
        <f t="shared" si="4"/>
        <v>43566</v>
      </c>
    </row>
    <row r="133" spans="4:4" x14ac:dyDescent="0.25">
      <c r="D133" s="43">
        <f t="shared" si="4"/>
        <v>43567</v>
      </c>
    </row>
    <row r="134" spans="4:4" x14ac:dyDescent="0.25">
      <c r="D134" s="43">
        <f t="shared" si="4"/>
        <v>43568</v>
      </c>
    </row>
    <row r="135" spans="4:4" x14ac:dyDescent="0.25">
      <c r="D135" s="43">
        <f t="shared" si="4"/>
        <v>43569</v>
      </c>
    </row>
    <row r="136" spans="4:4" x14ac:dyDescent="0.25">
      <c r="D136" s="43">
        <f t="shared" si="4"/>
        <v>43570</v>
      </c>
    </row>
    <row r="137" spans="4:4" x14ac:dyDescent="0.25">
      <c r="D137" s="43">
        <f t="shared" si="4"/>
        <v>43571</v>
      </c>
    </row>
    <row r="138" spans="4:4" x14ac:dyDescent="0.25">
      <c r="D138" s="43">
        <f t="shared" si="4"/>
        <v>43572</v>
      </c>
    </row>
    <row r="139" spans="4:4" x14ac:dyDescent="0.25">
      <c r="D139" s="43">
        <f t="shared" si="4"/>
        <v>43573</v>
      </c>
    </row>
    <row r="140" spans="4:4" x14ac:dyDescent="0.25">
      <c r="D140" s="43">
        <f t="shared" si="4"/>
        <v>43574</v>
      </c>
    </row>
    <row r="141" spans="4:4" x14ac:dyDescent="0.25">
      <c r="D141" s="43">
        <f t="shared" si="4"/>
        <v>43575</v>
      </c>
    </row>
    <row r="142" spans="4:4" x14ac:dyDescent="0.25">
      <c r="D142" s="43">
        <f t="shared" si="4"/>
        <v>43576</v>
      </c>
    </row>
    <row r="143" spans="4:4" x14ac:dyDescent="0.25">
      <c r="D143" s="43">
        <f t="shared" si="4"/>
        <v>43577</v>
      </c>
    </row>
    <row r="144" spans="4:4" x14ac:dyDescent="0.25">
      <c r="D144" s="43">
        <f t="shared" si="4"/>
        <v>43578</v>
      </c>
    </row>
    <row r="145" spans="4:4" x14ac:dyDescent="0.25">
      <c r="D145" s="43">
        <f t="shared" si="4"/>
        <v>43579</v>
      </c>
    </row>
    <row r="146" spans="4:4" x14ac:dyDescent="0.25">
      <c r="D146" s="43">
        <f t="shared" si="4"/>
        <v>43580</v>
      </c>
    </row>
    <row r="147" spans="4:4" x14ac:dyDescent="0.25">
      <c r="D147" s="43">
        <f t="shared" si="4"/>
        <v>43581</v>
      </c>
    </row>
    <row r="148" spans="4:4" x14ac:dyDescent="0.25">
      <c r="D148" s="43">
        <f t="shared" si="4"/>
        <v>43582</v>
      </c>
    </row>
    <row r="149" spans="4:4" x14ac:dyDescent="0.25">
      <c r="D149" s="43">
        <f t="shared" si="4"/>
        <v>43583</v>
      </c>
    </row>
    <row r="150" spans="4:4" x14ac:dyDescent="0.25">
      <c r="D150" s="43">
        <f t="shared" si="4"/>
        <v>43584</v>
      </c>
    </row>
    <row r="151" spans="4:4" x14ac:dyDescent="0.25">
      <c r="D151" s="43">
        <f t="shared" si="4"/>
        <v>43585</v>
      </c>
    </row>
    <row r="152" spans="4:4" x14ac:dyDescent="0.25">
      <c r="D152" s="43">
        <f t="shared" si="4"/>
        <v>43586</v>
      </c>
    </row>
    <row r="153" spans="4:4" x14ac:dyDescent="0.25">
      <c r="D153" s="43">
        <f t="shared" si="4"/>
        <v>43587</v>
      </c>
    </row>
    <row r="154" spans="4:4" x14ac:dyDescent="0.25">
      <c r="D154" s="43">
        <f t="shared" si="4"/>
        <v>43588</v>
      </c>
    </row>
    <row r="155" spans="4:4" x14ac:dyDescent="0.25">
      <c r="D155" s="43">
        <f t="shared" si="4"/>
        <v>43589</v>
      </c>
    </row>
    <row r="156" spans="4:4" x14ac:dyDescent="0.25">
      <c r="D156" s="43">
        <f t="shared" si="4"/>
        <v>43590</v>
      </c>
    </row>
    <row r="157" spans="4:4" x14ac:dyDescent="0.25">
      <c r="D157" s="43">
        <f t="shared" si="4"/>
        <v>43591</v>
      </c>
    </row>
    <row r="158" spans="4:4" x14ac:dyDescent="0.25">
      <c r="D158" s="43">
        <f t="shared" si="4"/>
        <v>43592</v>
      </c>
    </row>
    <row r="159" spans="4:4" x14ac:dyDescent="0.25">
      <c r="D159" s="43">
        <f t="shared" si="4"/>
        <v>43593</v>
      </c>
    </row>
    <row r="160" spans="4:4" x14ac:dyDescent="0.25">
      <c r="D160" s="43">
        <f t="shared" si="4"/>
        <v>43594</v>
      </c>
    </row>
    <row r="161" spans="4:4" x14ac:dyDescent="0.25">
      <c r="D161" s="43">
        <f t="shared" si="4"/>
        <v>43595</v>
      </c>
    </row>
    <row r="162" spans="4:4" x14ac:dyDescent="0.25">
      <c r="D162" s="43">
        <f t="shared" si="4"/>
        <v>43596</v>
      </c>
    </row>
    <row r="163" spans="4:4" x14ac:dyDescent="0.25">
      <c r="D163" s="43">
        <f t="shared" si="4"/>
        <v>43597</v>
      </c>
    </row>
    <row r="164" spans="4:4" x14ac:dyDescent="0.25">
      <c r="D164" s="43">
        <f t="shared" si="4"/>
        <v>43598</v>
      </c>
    </row>
    <row r="165" spans="4:4" x14ac:dyDescent="0.25">
      <c r="D165" s="43">
        <f t="shared" si="4"/>
        <v>43599</v>
      </c>
    </row>
    <row r="166" spans="4:4" x14ac:dyDescent="0.25">
      <c r="D166" s="43">
        <f t="shared" si="4"/>
        <v>43600</v>
      </c>
    </row>
    <row r="167" spans="4:4" x14ac:dyDescent="0.25">
      <c r="D167" s="43">
        <f t="shared" si="4"/>
        <v>43601</v>
      </c>
    </row>
    <row r="168" spans="4:4" x14ac:dyDescent="0.25">
      <c r="D168" s="43">
        <f t="shared" si="4"/>
        <v>43602</v>
      </c>
    </row>
    <row r="169" spans="4:4" x14ac:dyDescent="0.25">
      <c r="D169" s="43">
        <f t="shared" si="4"/>
        <v>43603</v>
      </c>
    </row>
    <row r="170" spans="4:4" x14ac:dyDescent="0.25">
      <c r="D170" s="43">
        <f t="shared" si="4"/>
        <v>43604</v>
      </c>
    </row>
    <row r="171" spans="4:4" x14ac:dyDescent="0.25">
      <c r="D171" s="43">
        <f t="shared" si="4"/>
        <v>43605</v>
      </c>
    </row>
    <row r="172" spans="4:4" x14ac:dyDescent="0.25">
      <c r="D172" s="43">
        <f t="shared" si="4"/>
        <v>43606</v>
      </c>
    </row>
    <row r="173" spans="4:4" x14ac:dyDescent="0.25">
      <c r="D173" s="43">
        <f t="shared" si="4"/>
        <v>43607</v>
      </c>
    </row>
    <row r="174" spans="4:4" x14ac:dyDescent="0.25">
      <c r="D174" s="43">
        <f t="shared" si="4"/>
        <v>43608</v>
      </c>
    </row>
    <row r="175" spans="4:4" x14ac:dyDescent="0.25">
      <c r="D175" s="43">
        <f t="shared" si="4"/>
        <v>43609</v>
      </c>
    </row>
    <row r="176" spans="4:4" x14ac:dyDescent="0.25">
      <c r="D176" s="43">
        <f t="shared" si="4"/>
        <v>43610</v>
      </c>
    </row>
    <row r="177" spans="4:4" x14ac:dyDescent="0.25">
      <c r="D177" s="43">
        <f t="shared" si="4"/>
        <v>43611</v>
      </c>
    </row>
    <row r="178" spans="4:4" x14ac:dyDescent="0.25">
      <c r="D178" s="43">
        <f t="shared" si="4"/>
        <v>43612</v>
      </c>
    </row>
    <row r="179" spans="4:4" x14ac:dyDescent="0.25">
      <c r="D179" s="43">
        <f t="shared" si="4"/>
        <v>43613</v>
      </c>
    </row>
    <row r="180" spans="4:4" x14ac:dyDescent="0.25">
      <c r="D180" s="43">
        <f t="shared" si="4"/>
        <v>43614</v>
      </c>
    </row>
    <row r="181" spans="4:4" x14ac:dyDescent="0.25">
      <c r="D181" s="43">
        <f t="shared" si="4"/>
        <v>43615</v>
      </c>
    </row>
    <row r="182" spans="4:4" x14ac:dyDescent="0.25">
      <c r="D182" s="43">
        <f t="shared" si="4"/>
        <v>43616</v>
      </c>
    </row>
    <row r="183" spans="4:4" x14ac:dyDescent="0.25">
      <c r="D183" s="43">
        <f t="shared" si="4"/>
        <v>43617</v>
      </c>
    </row>
    <row r="184" spans="4:4" x14ac:dyDescent="0.25">
      <c r="D184" s="43">
        <f t="shared" si="4"/>
        <v>43618</v>
      </c>
    </row>
    <row r="185" spans="4:4" x14ac:dyDescent="0.25">
      <c r="D185" s="43">
        <f t="shared" si="4"/>
        <v>43619</v>
      </c>
    </row>
    <row r="186" spans="4:4" x14ac:dyDescent="0.25">
      <c r="D186" s="43">
        <f t="shared" si="4"/>
        <v>43620</v>
      </c>
    </row>
    <row r="187" spans="4:4" x14ac:dyDescent="0.25">
      <c r="D187" s="43">
        <f t="shared" si="4"/>
        <v>43621</v>
      </c>
    </row>
    <row r="188" spans="4:4" x14ac:dyDescent="0.25">
      <c r="D188" s="43">
        <f t="shared" si="4"/>
        <v>43622</v>
      </c>
    </row>
    <row r="189" spans="4:4" x14ac:dyDescent="0.25">
      <c r="D189" s="43">
        <f t="shared" si="4"/>
        <v>43623</v>
      </c>
    </row>
    <row r="190" spans="4:4" x14ac:dyDescent="0.25">
      <c r="D190" s="43">
        <f t="shared" si="4"/>
        <v>43624</v>
      </c>
    </row>
    <row r="191" spans="4:4" x14ac:dyDescent="0.25">
      <c r="D191" s="43">
        <f t="shared" si="4"/>
        <v>43625</v>
      </c>
    </row>
    <row r="192" spans="4:4" x14ac:dyDescent="0.25">
      <c r="D192" s="43">
        <f t="shared" si="4"/>
        <v>43626</v>
      </c>
    </row>
    <row r="193" spans="4:4" x14ac:dyDescent="0.25">
      <c r="D193" s="43">
        <f t="shared" si="4"/>
        <v>43627</v>
      </c>
    </row>
    <row r="194" spans="4:4" x14ac:dyDescent="0.25">
      <c r="D194" s="43">
        <f t="shared" si="4"/>
        <v>43628</v>
      </c>
    </row>
    <row r="195" spans="4:4" x14ac:dyDescent="0.25">
      <c r="D195" s="43">
        <f t="shared" ref="D195:D258" si="5">D194+1</f>
        <v>43629</v>
      </c>
    </row>
    <row r="196" spans="4:4" x14ac:dyDescent="0.25">
      <c r="D196" s="43">
        <f t="shared" si="5"/>
        <v>43630</v>
      </c>
    </row>
    <row r="197" spans="4:4" x14ac:dyDescent="0.25">
      <c r="D197" s="43">
        <f t="shared" si="5"/>
        <v>43631</v>
      </c>
    </row>
    <row r="198" spans="4:4" x14ac:dyDescent="0.25">
      <c r="D198" s="43">
        <f t="shared" si="5"/>
        <v>43632</v>
      </c>
    </row>
    <row r="199" spans="4:4" x14ac:dyDescent="0.25">
      <c r="D199" s="43">
        <f t="shared" si="5"/>
        <v>43633</v>
      </c>
    </row>
    <row r="200" spans="4:4" x14ac:dyDescent="0.25">
      <c r="D200" s="43">
        <f t="shared" si="5"/>
        <v>43634</v>
      </c>
    </row>
    <row r="201" spans="4:4" x14ac:dyDescent="0.25">
      <c r="D201" s="43">
        <f t="shared" si="5"/>
        <v>43635</v>
      </c>
    </row>
    <row r="202" spans="4:4" x14ac:dyDescent="0.25">
      <c r="D202" s="43">
        <f t="shared" si="5"/>
        <v>43636</v>
      </c>
    </row>
    <row r="203" spans="4:4" x14ac:dyDescent="0.25">
      <c r="D203" s="43">
        <f t="shared" si="5"/>
        <v>43637</v>
      </c>
    </row>
    <row r="204" spans="4:4" x14ac:dyDescent="0.25">
      <c r="D204" s="43">
        <f t="shared" si="5"/>
        <v>43638</v>
      </c>
    </row>
    <row r="205" spans="4:4" x14ac:dyDescent="0.25">
      <c r="D205" s="43">
        <f t="shared" si="5"/>
        <v>43639</v>
      </c>
    </row>
    <row r="206" spans="4:4" x14ac:dyDescent="0.25">
      <c r="D206" s="43">
        <f t="shared" si="5"/>
        <v>43640</v>
      </c>
    </row>
    <row r="207" spans="4:4" x14ac:dyDescent="0.25">
      <c r="D207" s="43">
        <f t="shared" si="5"/>
        <v>43641</v>
      </c>
    </row>
    <row r="208" spans="4:4" x14ac:dyDescent="0.25">
      <c r="D208" s="43">
        <f t="shared" si="5"/>
        <v>43642</v>
      </c>
    </row>
    <row r="209" spans="4:4" x14ac:dyDescent="0.25">
      <c r="D209" s="43">
        <f t="shared" si="5"/>
        <v>43643</v>
      </c>
    </row>
    <row r="210" spans="4:4" x14ac:dyDescent="0.25">
      <c r="D210" s="43">
        <f t="shared" si="5"/>
        <v>43644</v>
      </c>
    </row>
    <row r="211" spans="4:4" x14ac:dyDescent="0.25">
      <c r="D211" s="43">
        <f t="shared" si="5"/>
        <v>43645</v>
      </c>
    </row>
    <row r="212" spans="4:4" x14ac:dyDescent="0.25">
      <c r="D212" s="43">
        <f t="shared" si="5"/>
        <v>43646</v>
      </c>
    </row>
    <row r="213" spans="4:4" x14ac:dyDescent="0.25">
      <c r="D213" s="43">
        <f t="shared" si="5"/>
        <v>43647</v>
      </c>
    </row>
    <row r="214" spans="4:4" x14ac:dyDescent="0.25">
      <c r="D214" s="43">
        <f t="shared" si="5"/>
        <v>43648</v>
      </c>
    </row>
    <row r="215" spans="4:4" x14ac:dyDescent="0.25">
      <c r="D215" s="43">
        <f t="shared" si="5"/>
        <v>43649</v>
      </c>
    </row>
    <row r="216" spans="4:4" x14ac:dyDescent="0.25">
      <c r="D216" s="43">
        <f t="shared" si="5"/>
        <v>43650</v>
      </c>
    </row>
    <row r="217" spans="4:4" x14ac:dyDescent="0.25">
      <c r="D217" s="43">
        <f t="shared" si="5"/>
        <v>43651</v>
      </c>
    </row>
    <row r="218" spans="4:4" x14ac:dyDescent="0.25">
      <c r="D218" s="43">
        <f t="shared" si="5"/>
        <v>43652</v>
      </c>
    </row>
    <row r="219" spans="4:4" x14ac:dyDescent="0.25">
      <c r="D219" s="43">
        <f t="shared" si="5"/>
        <v>43653</v>
      </c>
    </row>
    <row r="220" spans="4:4" x14ac:dyDescent="0.25">
      <c r="D220" s="43">
        <f t="shared" si="5"/>
        <v>43654</v>
      </c>
    </row>
    <row r="221" spans="4:4" x14ac:dyDescent="0.25">
      <c r="D221" s="43">
        <f t="shared" si="5"/>
        <v>43655</v>
      </c>
    </row>
    <row r="222" spans="4:4" x14ac:dyDescent="0.25">
      <c r="D222" s="43">
        <f t="shared" si="5"/>
        <v>43656</v>
      </c>
    </row>
    <row r="223" spans="4:4" x14ac:dyDescent="0.25">
      <c r="D223" s="43">
        <f t="shared" si="5"/>
        <v>43657</v>
      </c>
    </row>
    <row r="224" spans="4:4" x14ac:dyDescent="0.25">
      <c r="D224" s="43">
        <f t="shared" si="5"/>
        <v>43658</v>
      </c>
    </row>
    <row r="225" spans="4:4" x14ac:dyDescent="0.25">
      <c r="D225" s="43">
        <f t="shared" si="5"/>
        <v>43659</v>
      </c>
    </row>
    <row r="226" spans="4:4" x14ac:dyDescent="0.25">
      <c r="D226" s="43">
        <f t="shared" si="5"/>
        <v>43660</v>
      </c>
    </row>
    <row r="227" spans="4:4" x14ac:dyDescent="0.25">
      <c r="D227" s="43">
        <f t="shared" si="5"/>
        <v>43661</v>
      </c>
    </row>
    <row r="228" spans="4:4" x14ac:dyDescent="0.25">
      <c r="D228" s="43">
        <f t="shared" si="5"/>
        <v>43662</v>
      </c>
    </row>
    <row r="229" spans="4:4" x14ac:dyDescent="0.25">
      <c r="D229" s="43">
        <f t="shared" si="5"/>
        <v>43663</v>
      </c>
    </row>
    <row r="230" spans="4:4" x14ac:dyDescent="0.25">
      <c r="D230" s="43">
        <f t="shared" si="5"/>
        <v>43664</v>
      </c>
    </row>
    <row r="231" spans="4:4" x14ac:dyDescent="0.25">
      <c r="D231" s="43">
        <f t="shared" si="5"/>
        <v>43665</v>
      </c>
    </row>
    <row r="232" spans="4:4" x14ac:dyDescent="0.25">
      <c r="D232" s="43">
        <f t="shared" si="5"/>
        <v>43666</v>
      </c>
    </row>
    <row r="233" spans="4:4" x14ac:dyDescent="0.25">
      <c r="D233" s="43">
        <f t="shared" si="5"/>
        <v>43667</v>
      </c>
    </row>
    <row r="234" spans="4:4" x14ac:dyDescent="0.25">
      <c r="D234" s="43">
        <f t="shared" si="5"/>
        <v>43668</v>
      </c>
    </row>
    <row r="235" spans="4:4" x14ac:dyDescent="0.25">
      <c r="D235" s="43">
        <f t="shared" si="5"/>
        <v>43669</v>
      </c>
    </row>
    <row r="236" spans="4:4" x14ac:dyDescent="0.25">
      <c r="D236" s="43">
        <f t="shared" si="5"/>
        <v>43670</v>
      </c>
    </row>
    <row r="237" spans="4:4" x14ac:dyDescent="0.25">
      <c r="D237" s="43">
        <f t="shared" si="5"/>
        <v>43671</v>
      </c>
    </row>
    <row r="238" spans="4:4" x14ac:dyDescent="0.25">
      <c r="D238" s="43">
        <f t="shared" si="5"/>
        <v>43672</v>
      </c>
    </row>
    <row r="239" spans="4:4" x14ac:dyDescent="0.25">
      <c r="D239" s="43">
        <f t="shared" si="5"/>
        <v>43673</v>
      </c>
    </row>
    <row r="240" spans="4:4" x14ac:dyDescent="0.25">
      <c r="D240" s="43">
        <f t="shared" si="5"/>
        <v>43674</v>
      </c>
    </row>
    <row r="241" spans="4:4" x14ac:dyDescent="0.25">
      <c r="D241" s="43">
        <f t="shared" si="5"/>
        <v>43675</v>
      </c>
    </row>
    <row r="242" spans="4:4" x14ac:dyDescent="0.25">
      <c r="D242" s="43">
        <f t="shared" si="5"/>
        <v>43676</v>
      </c>
    </row>
    <row r="243" spans="4:4" x14ac:dyDescent="0.25">
      <c r="D243" s="43">
        <f t="shared" si="5"/>
        <v>43677</v>
      </c>
    </row>
    <row r="244" spans="4:4" x14ac:dyDescent="0.25">
      <c r="D244" s="43">
        <f t="shared" si="5"/>
        <v>43678</v>
      </c>
    </row>
    <row r="245" spans="4:4" x14ac:dyDescent="0.25">
      <c r="D245" s="43">
        <f t="shared" si="5"/>
        <v>43679</v>
      </c>
    </row>
    <row r="246" spans="4:4" x14ac:dyDescent="0.25">
      <c r="D246" s="43">
        <f t="shared" si="5"/>
        <v>43680</v>
      </c>
    </row>
    <row r="247" spans="4:4" x14ac:dyDescent="0.25">
      <c r="D247" s="43">
        <f t="shared" si="5"/>
        <v>43681</v>
      </c>
    </row>
    <row r="248" spans="4:4" x14ac:dyDescent="0.25">
      <c r="D248" s="43">
        <f t="shared" si="5"/>
        <v>43682</v>
      </c>
    </row>
    <row r="249" spans="4:4" x14ac:dyDescent="0.25">
      <c r="D249" s="43">
        <f t="shared" si="5"/>
        <v>43683</v>
      </c>
    </row>
    <row r="250" spans="4:4" x14ac:dyDescent="0.25">
      <c r="D250" s="43">
        <f t="shared" si="5"/>
        <v>43684</v>
      </c>
    </row>
    <row r="251" spans="4:4" x14ac:dyDescent="0.25">
      <c r="D251" s="43">
        <f t="shared" si="5"/>
        <v>43685</v>
      </c>
    </row>
    <row r="252" spans="4:4" x14ac:dyDescent="0.25">
      <c r="D252" s="43">
        <f t="shared" si="5"/>
        <v>43686</v>
      </c>
    </row>
    <row r="253" spans="4:4" x14ac:dyDescent="0.25">
      <c r="D253" s="43">
        <f t="shared" si="5"/>
        <v>43687</v>
      </c>
    </row>
    <row r="254" spans="4:4" x14ac:dyDescent="0.25">
      <c r="D254" s="43">
        <f t="shared" si="5"/>
        <v>43688</v>
      </c>
    </row>
    <row r="255" spans="4:4" x14ac:dyDescent="0.25">
      <c r="D255" s="43">
        <f t="shared" si="5"/>
        <v>43689</v>
      </c>
    </row>
    <row r="256" spans="4:4" x14ac:dyDescent="0.25">
      <c r="D256" s="43">
        <f t="shared" si="5"/>
        <v>43690</v>
      </c>
    </row>
    <row r="257" spans="4:4" x14ac:dyDescent="0.25">
      <c r="D257" s="43">
        <f t="shared" si="5"/>
        <v>43691</v>
      </c>
    </row>
    <row r="258" spans="4:4" x14ac:dyDescent="0.25">
      <c r="D258" s="43">
        <f t="shared" si="5"/>
        <v>43692</v>
      </c>
    </row>
    <row r="259" spans="4:4" x14ac:dyDescent="0.25">
      <c r="D259" s="43">
        <f t="shared" ref="D259:D322" si="6">D258+1</f>
        <v>43693</v>
      </c>
    </row>
    <row r="260" spans="4:4" x14ac:dyDescent="0.25">
      <c r="D260" s="43">
        <f t="shared" si="6"/>
        <v>43694</v>
      </c>
    </row>
    <row r="261" spans="4:4" x14ac:dyDescent="0.25">
      <c r="D261" s="43">
        <f t="shared" si="6"/>
        <v>43695</v>
      </c>
    </row>
    <row r="262" spans="4:4" x14ac:dyDescent="0.25">
      <c r="D262" s="43">
        <f t="shared" si="6"/>
        <v>43696</v>
      </c>
    </row>
    <row r="263" spans="4:4" x14ac:dyDescent="0.25">
      <c r="D263" s="43">
        <f t="shared" si="6"/>
        <v>43697</v>
      </c>
    </row>
    <row r="264" spans="4:4" x14ac:dyDescent="0.25">
      <c r="D264" s="43">
        <f t="shared" si="6"/>
        <v>43698</v>
      </c>
    </row>
    <row r="265" spans="4:4" x14ac:dyDescent="0.25">
      <c r="D265" s="43">
        <f t="shared" si="6"/>
        <v>43699</v>
      </c>
    </row>
    <row r="266" spans="4:4" x14ac:dyDescent="0.25">
      <c r="D266" s="43">
        <f t="shared" si="6"/>
        <v>43700</v>
      </c>
    </row>
    <row r="267" spans="4:4" x14ac:dyDescent="0.25">
      <c r="D267" s="43">
        <f t="shared" si="6"/>
        <v>43701</v>
      </c>
    </row>
    <row r="268" spans="4:4" x14ac:dyDescent="0.25">
      <c r="D268" s="43">
        <f t="shared" si="6"/>
        <v>43702</v>
      </c>
    </row>
    <row r="269" spans="4:4" x14ac:dyDescent="0.25">
      <c r="D269" s="43">
        <f t="shared" si="6"/>
        <v>43703</v>
      </c>
    </row>
    <row r="270" spans="4:4" x14ac:dyDescent="0.25">
      <c r="D270" s="43">
        <f t="shared" si="6"/>
        <v>43704</v>
      </c>
    </row>
    <row r="271" spans="4:4" x14ac:dyDescent="0.25">
      <c r="D271" s="43">
        <f t="shared" si="6"/>
        <v>43705</v>
      </c>
    </row>
    <row r="272" spans="4:4" x14ac:dyDescent="0.25">
      <c r="D272" s="43">
        <f t="shared" si="6"/>
        <v>43706</v>
      </c>
    </row>
    <row r="273" spans="4:4" x14ac:dyDescent="0.25">
      <c r="D273" s="43">
        <f t="shared" si="6"/>
        <v>43707</v>
      </c>
    </row>
    <row r="274" spans="4:4" x14ac:dyDescent="0.25">
      <c r="D274" s="43">
        <f t="shared" si="6"/>
        <v>43708</v>
      </c>
    </row>
    <row r="275" spans="4:4" x14ac:dyDescent="0.25">
      <c r="D275" s="43">
        <f t="shared" si="6"/>
        <v>43709</v>
      </c>
    </row>
    <row r="276" spans="4:4" x14ac:dyDescent="0.25">
      <c r="D276" s="43">
        <f t="shared" si="6"/>
        <v>43710</v>
      </c>
    </row>
    <row r="277" spans="4:4" x14ac:dyDescent="0.25">
      <c r="D277" s="43">
        <f t="shared" si="6"/>
        <v>43711</v>
      </c>
    </row>
    <row r="278" spans="4:4" x14ac:dyDescent="0.25">
      <c r="D278" s="43">
        <f t="shared" si="6"/>
        <v>43712</v>
      </c>
    </row>
    <row r="279" spans="4:4" x14ac:dyDescent="0.25">
      <c r="D279" s="43">
        <f t="shared" si="6"/>
        <v>43713</v>
      </c>
    </row>
    <row r="280" spans="4:4" x14ac:dyDescent="0.25">
      <c r="D280" s="43">
        <f t="shared" si="6"/>
        <v>43714</v>
      </c>
    </row>
    <row r="281" spans="4:4" x14ac:dyDescent="0.25">
      <c r="D281" s="43">
        <f t="shared" si="6"/>
        <v>43715</v>
      </c>
    </row>
    <row r="282" spans="4:4" x14ac:dyDescent="0.25">
      <c r="D282" s="43">
        <f t="shared" si="6"/>
        <v>43716</v>
      </c>
    </row>
    <row r="283" spans="4:4" x14ac:dyDescent="0.25">
      <c r="D283" s="43">
        <f t="shared" si="6"/>
        <v>43717</v>
      </c>
    </row>
    <row r="284" spans="4:4" x14ac:dyDescent="0.25">
      <c r="D284" s="43">
        <f t="shared" si="6"/>
        <v>43718</v>
      </c>
    </row>
    <row r="285" spans="4:4" x14ac:dyDescent="0.25">
      <c r="D285" s="43">
        <f t="shared" si="6"/>
        <v>43719</v>
      </c>
    </row>
    <row r="286" spans="4:4" x14ac:dyDescent="0.25">
      <c r="D286" s="43">
        <f t="shared" si="6"/>
        <v>43720</v>
      </c>
    </row>
    <row r="287" spans="4:4" x14ac:dyDescent="0.25">
      <c r="D287" s="43">
        <f t="shared" si="6"/>
        <v>43721</v>
      </c>
    </row>
    <row r="288" spans="4:4" x14ac:dyDescent="0.25">
      <c r="D288" s="43">
        <f t="shared" si="6"/>
        <v>43722</v>
      </c>
    </row>
    <row r="289" spans="4:4" x14ac:dyDescent="0.25">
      <c r="D289" s="43">
        <f t="shared" si="6"/>
        <v>43723</v>
      </c>
    </row>
    <row r="290" spans="4:4" x14ac:dyDescent="0.25">
      <c r="D290" s="43">
        <f t="shared" si="6"/>
        <v>43724</v>
      </c>
    </row>
    <row r="291" spans="4:4" x14ac:dyDescent="0.25">
      <c r="D291" s="43">
        <f t="shared" si="6"/>
        <v>43725</v>
      </c>
    </row>
    <row r="292" spans="4:4" x14ac:dyDescent="0.25">
      <c r="D292" s="43">
        <f t="shared" si="6"/>
        <v>43726</v>
      </c>
    </row>
    <row r="293" spans="4:4" x14ac:dyDescent="0.25">
      <c r="D293" s="43">
        <f t="shared" si="6"/>
        <v>43727</v>
      </c>
    </row>
    <row r="294" spans="4:4" x14ac:dyDescent="0.25">
      <c r="D294" s="43">
        <f t="shared" si="6"/>
        <v>43728</v>
      </c>
    </row>
    <row r="295" spans="4:4" x14ac:dyDescent="0.25">
      <c r="D295" s="43">
        <f t="shared" si="6"/>
        <v>43729</v>
      </c>
    </row>
    <row r="296" spans="4:4" x14ac:dyDescent="0.25">
      <c r="D296" s="43">
        <f t="shared" si="6"/>
        <v>43730</v>
      </c>
    </row>
    <row r="297" spans="4:4" x14ac:dyDescent="0.25">
      <c r="D297" s="43">
        <f t="shared" si="6"/>
        <v>43731</v>
      </c>
    </row>
    <row r="298" spans="4:4" x14ac:dyDescent="0.25">
      <c r="D298" s="43">
        <f t="shared" si="6"/>
        <v>43732</v>
      </c>
    </row>
    <row r="299" spans="4:4" x14ac:dyDescent="0.25">
      <c r="D299" s="43">
        <f t="shared" si="6"/>
        <v>43733</v>
      </c>
    </row>
    <row r="300" spans="4:4" x14ac:dyDescent="0.25">
      <c r="D300" s="43">
        <f t="shared" si="6"/>
        <v>43734</v>
      </c>
    </row>
    <row r="301" spans="4:4" x14ac:dyDescent="0.25">
      <c r="D301" s="43">
        <f t="shared" si="6"/>
        <v>43735</v>
      </c>
    </row>
    <row r="302" spans="4:4" x14ac:dyDescent="0.25">
      <c r="D302" s="43">
        <f t="shared" si="6"/>
        <v>43736</v>
      </c>
    </row>
    <row r="303" spans="4:4" x14ac:dyDescent="0.25">
      <c r="D303" s="43">
        <f t="shared" si="6"/>
        <v>43737</v>
      </c>
    </row>
    <row r="304" spans="4:4" x14ac:dyDescent="0.25">
      <c r="D304" s="43">
        <f t="shared" si="6"/>
        <v>43738</v>
      </c>
    </row>
    <row r="305" spans="4:4" x14ac:dyDescent="0.25">
      <c r="D305" s="43">
        <f t="shared" si="6"/>
        <v>43739</v>
      </c>
    </row>
    <row r="306" spans="4:4" x14ac:dyDescent="0.25">
      <c r="D306" s="43">
        <f t="shared" si="6"/>
        <v>43740</v>
      </c>
    </row>
    <row r="307" spans="4:4" x14ac:dyDescent="0.25">
      <c r="D307" s="43">
        <f t="shared" si="6"/>
        <v>43741</v>
      </c>
    </row>
    <row r="308" spans="4:4" x14ac:dyDescent="0.25">
      <c r="D308" s="43">
        <f t="shared" si="6"/>
        <v>43742</v>
      </c>
    </row>
    <row r="309" spans="4:4" x14ac:dyDescent="0.25">
      <c r="D309" s="43">
        <f t="shared" si="6"/>
        <v>43743</v>
      </c>
    </row>
    <row r="310" spans="4:4" x14ac:dyDescent="0.25">
      <c r="D310" s="43">
        <f t="shared" si="6"/>
        <v>43744</v>
      </c>
    </row>
    <row r="311" spans="4:4" x14ac:dyDescent="0.25">
      <c r="D311" s="43">
        <f t="shared" si="6"/>
        <v>43745</v>
      </c>
    </row>
    <row r="312" spans="4:4" x14ac:dyDescent="0.25">
      <c r="D312" s="43">
        <f t="shared" si="6"/>
        <v>43746</v>
      </c>
    </row>
    <row r="313" spans="4:4" x14ac:dyDescent="0.25">
      <c r="D313" s="43">
        <f t="shared" si="6"/>
        <v>43747</v>
      </c>
    </row>
    <row r="314" spans="4:4" x14ac:dyDescent="0.25">
      <c r="D314" s="43">
        <f t="shared" si="6"/>
        <v>43748</v>
      </c>
    </row>
    <row r="315" spans="4:4" x14ac:dyDescent="0.25">
      <c r="D315" s="43">
        <f t="shared" si="6"/>
        <v>43749</v>
      </c>
    </row>
    <row r="316" spans="4:4" x14ac:dyDescent="0.25">
      <c r="D316" s="43">
        <f t="shared" si="6"/>
        <v>43750</v>
      </c>
    </row>
    <row r="317" spans="4:4" x14ac:dyDescent="0.25">
      <c r="D317" s="43">
        <f t="shared" si="6"/>
        <v>43751</v>
      </c>
    </row>
    <row r="318" spans="4:4" x14ac:dyDescent="0.25">
      <c r="D318" s="43">
        <f t="shared" si="6"/>
        <v>43752</v>
      </c>
    </row>
    <row r="319" spans="4:4" x14ac:dyDescent="0.25">
      <c r="D319" s="43">
        <f t="shared" si="6"/>
        <v>43753</v>
      </c>
    </row>
    <row r="320" spans="4:4" x14ac:dyDescent="0.25">
      <c r="D320" s="43">
        <f t="shared" si="6"/>
        <v>43754</v>
      </c>
    </row>
    <row r="321" spans="4:4" x14ac:dyDescent="0.25">
      <c r="D321" s="43">
        <f t="shared" si="6"/>
        <v>43755</v>
      </c>
    </row>
    <row r="322" spans="4:4" x14ac:dyDescent="0.25">
      <c r="D322" s="43">
        <f t="shared" si="6"/>
        <v>43756</v>
      </c>
    </row>
    <row r="323" spans="4:4" x14ac:dyDescent="0.25">
      <c r="D323" s="43">
        <f t="shared" ref="D323:D386" si="7">D322+1</f>
        <v>43757</v>
      </c>
    </row>
    <row r="324" spans="4:4" x14ac:dyDescent="0.25">
      <c r="D324" s="43">
        <f t="shared" si="7"/>
        <v>43758</v>
      </c>
    </row>
    <row r="325" spans="4:4" x14ac:dyDescent="0.25">
      <c r="D325" s="43">
        <f t="shared" si="7"/>
        <v>43759</v>
      </c>
    </row>
    <row r="326" spans="4:4" x14ac:dyDescent="0.25">
      <c r="D326" s="43">
        <f t="shared" si="7"/>
        <v>43760</v>
      </c>
    </row>
    <row r="327" spans="4:4" x14ac:dyDescent="0.25">
      <c r="D327" s="43">
        <f t="shared" si="7"/>
        <v>43761</v>
      </c>
    </row>
    <row r="328" spans="4:4" x14ac:dyDescent="0.25">
      <c r="D328" s="43">
        <f t="shared" si="7"/>
        <v>43762</v>
      </c>
    </row>
    <row r="329" spans="4:4" x14ac:dyDescent="0.25">
      <c r="D329" s="43">
        <f t="shared" si="7"/>
        <v>43763</v>
      </c>
    </row>
    <row r="330" spans="4:4" x14ac:dyDescent="0.25">
      <c r="D330" s="43">
        <f t="shared" si="7"/>
        <v>43764</v>
      </c>
    </row>
    <row r="331" spans="4:4" x14ac:dyDescent="0.25">
      <c r="D331" s="43">
        <f t="shared" si="7"/>
        <v>43765</v>
      </c>
    </row>
    <row r="332" spans="4:4" x14ac:dyDescent="0.25">
      <c r="D332" s="43">
        <f t="shared" si="7"/>
        <v>43766</v>
      </c>
    </row>
    <row r="333" spans="4:4" x14ac:dyDescent="0.25">
      <c r="D333" s="43">
        <f t="shared" si="7"/>
        <v>43767</v>
      </c>
    </row>
    <row r="334" spans="4:4" x14ac:dyDescent="0.25">
      <c r="D334" s="43">
        <f t="shared" si="7"/>
        <v>43768</v>
      </c>
    </row>
    <row r="335" spans="4:4" x14ac:dyDescent="0.25">
      <c r="D335" s="43">
        <f t="shared" si="7"/>
        <v>43769</v>
      </c>
    </row>
    <row r="336" spans="4:4" x14ac:dyDescent="0.25">
      <c r="D336" s="43">
        <f t="shared" si="7"/>
        <v>43770</v>
      </c>
    </row>
    <row r="337" spans="4:4" x14ac:dyDescent="0.25">
      <c r="D337" s="43">
        <f t="shared" si="7"/>
        <v>43771</v>
      </c>
    </row>
    <row r="338" spans="4:4" x14ac:dyDescent="0.25">
      <c r="D338" s="43">
        <f t="shared" si="7"/>
        <v>43772</v>
      </c>
    </row>
    <row r="339" spans="4:4" x14ac:dyDescent="0.25">
      <c r="D339" s="43">
        <f t="shared" si="7"/>
        <v>43773</v>
      </c>
    </row>
    <row r="340" spans="4:4" x14ac:dyDescent="0.25">
      <c r="D340" s="43">
        <f t="shared" si="7"/>
        <v>43774</v>
      </c>
    </row>
    <row r="341" spans="4:4" x14ac:dyDescent="0.25">
      <c r="D341" s="43">
        <f t="shared" si="7"/>
        <v>43775</v>
      </c>
    </row>
    <row r="342" spans="4:4" x14ac:dyDescent="0.25">
      <c r="D342" s="43">
        <f t="shared" si="7"/>
        <v>43776</v>
      </c>
    </row>
    <row r="343" spans="4:4" x14ac:dyDescent="0.25">
      <c r="D343" s="43">
        <f t="shared" si="7"/>
        <v>43777</v>
      </c>
    </row>
    <row r="344" spans="4:4" x14ac:dyDescent="0.25">
      <c r="D344" s="43">
        <f t="shared" si="7"/>
        <v>43778</v>
      </c>
    </row>
    <row r="345" spans="4:4" x14ac:dyDescent="0.25">
      <c r="D345" s="43">
        <f t="shared" si="7"/>
        <v>43779</v>
      </c>
    </row>
    <row r="346" spans="4:4" x14ac:dyDescent="0.25">
      <c r="D346" s="43">
        <f t="shared" si="7"/>
        <v>43780</v>
      </c>
    </row>
    <row r="347" spans="4:4" x14ac:dyDescent="0.25">
      <c r="D347" s="43">
        <f t="shared" si="7"/>
        <v>43781</v>
      </c>
    </row>
    <row r="348" spans="4:4" x14ac:dyDescent="0.25">
      <c r="D348" s="43">
        <f t="shared" si="7"/>
        <v>43782</v>
      </c>
    </row>
    <row r="349" spans="4:4" x14ac:dyDescent="0.25">
      <c r="D349" s="43">
        <f t="shared" si="7"/>
        <v>43783</v>
      </c>
    </row>
    <row r="350" spans="4:4" x14ac:dyDescent="0.25">
      <c r="D350" s="43">
        <f t="shared" si="7"/>
        <v>43784</v>
      </c>
    </row>
    <row r="351" spans="4:4" x14ac:dyDescent="0.25">
      <c r="D351" s="43">
        <f t="shared" si="7"/>
        <v>43785</v>
      </c>
    </row>
    <row r="352" spans="4:4" x14ac:dyDescent="0.25">
      <c r="D352" s="43">
        <f t="shared" si="7"/>
        <v>43786</v>
      </c>
    </row>
    <row r="353" spans="4:4" x14ac:dyDescent="0.25">
      <c r="D353" s="43">
        <f t="shared" si="7"/>
        <v>43787</v>
      </c>
    </row>
    <row r="354" spans="4:4" x14ac:dyDescent="0.25">
      <c r="D354" s="43">
        <f t="shared" si="7"/>
        <v>43788</v>
      </c>
    </row>
    <row r="355" spans="4:4" x14ac:dyDescent="0.25">
      <c r="D355" s="43">
        <f t="shared" si="7"/>
        <v>43789</v>
      </c>
    </row>
    <row r="356" spans="4:4" x14ac:dyDescent="0.25">
      <c r="D356" s="43">
        <f t="shared" si="7"/>
        <v>43790</v>
      </c>
    </row>
    <row r="357" spans="4:4" x14ac:dyDescent="0.25">
      <c r="D357" s="43">
        <f t="shared" si="7"/>
        <v>43791</v>
      </c>
    </row>
    <row r="358" spans="4:4" x14ac:dyDescent="0.25">
      <c r="D358" s="43">
        <f t="shared" si="7"/>
        <v>43792</v>
      </c>
    </row>
    <row r="359" spans="4:4" x14ac:dyDescent="0.25">
      <c r="D359" s="43">
        <f t="shared" si="7"/>
        <v>43793</v>
      </c>
    </row>
    <row r="360" spans="4:4" x14ac:dyDescent="0.25">
      <c r="D360" s="43">
        <f t="shared" si="7"/>
        <v>43794</v>
      </c>
    </row>
    <row r="361" spans="4:4" x14ac:dyDescent="0.25">
      <c r="D361" s="43">
        <f t="shared" si="7"/>
        <v>43795</v>
      </c>
    </row>
    <row r="362" spans="4:4" x14ac:dyDescent="0.25">
      <c r="D362" s="43">
        <f t="shared" si="7"/>
        <v>43796</v>
      </c>
    </row>
    <row r="363" spans="4:4" x14ac:dyDescent="0.25">
      <c r="D363" s="43">
        <f t="shared" si="7"/>
        <v>43797</v>
      </c>
    </row>
    <row r="364" spans="4:4" x14ac:dyDescent="0.25">
      <c r="D364" s="43">
        <f t="shared" si="7"/>
        <v>43798</v>
      </c>
    </row>
    <row r="365" spans="4:4" x14ac:dyDescent="0.25">
      <c r="D365" s="43">
        <f t="shared" si="7"/>
        <v>43799</v>
      </c>
    </row>
    <row r="366" spans="4:4" x14ac:dyDescent="0.25">
      <c r="D366" s="43">
        <f t="shared" si="7"/>
        <v>43800</v>
      </c>
    </row>
    <row r="367" spans="4:4" x14ac:dyDescent="0.25">
      <c r="D367" s="43">
        <f t="shared" si="7"/>
        <v>43801</v>
      </c>
    </row>
    <row r="368" spans="4:4" x14ac:dyDescent="0.25">
      <c r="D368" s="43">
        <f t="shared" si="7"/>
        <v>43802</v>
      </c>
    </row>
    <row r="369" spans="4:4" x14ac:dyDescent="0.25">
      <c r="D369" s="43">
        <f t="shared" si="7"/>
        <v>43803</v>
      </c>
    </row>
    <row r="370" spans="4:4" x14ac:dyDescent="0.25">
      <c r="D370" s="43">
        <f t="shared" si="7"/>
        <v>43804</v>
      </c>
    </row>
    <row r="371" spans="4:4" x14ac:dyDescent="0.25">
      <c r="D371" s="43">
        <f t="shared" si="7"/>
        <v>43805</v>
      </c>
    </row>
    <row r="372" spans="4:4" x14ac:dyDescent="0.25">
      <c r="D372" s="43">
        <f t="shared" si="7"/>
        <v>43806</v>
      </c>
    </row>
    <row r="373" spans="4:4" x14ac:dyDescent="0.25">
      <c r="D373" s="43">
        <f t="shared" si="7"/>
        <v>43807</v>
      </c>
    </row>
    <row r="374" spans="4:4" x14ac:dyDescent="0.25">
      <c r="D374" s="43">
        <f t="shared" si="7"/>
        <v>43808</v>
      </c>
    </row>
    <row r="375" spans="4:4" x14ac:dyDescent="0.25">
      <c r="D375" s="43">
        <f t="shared" si="7"/>
        <v>43809</v>
      </c>
    </row>
    <row r="376" spans="4:4" x14ac:dyDescent="0.25">
      <c r="D376" s="43">
        <f t="shared" si="7"/>
        <v>43810</v>
      </c>
    </row>
    <row r="377" spans="4:4" x14ac:dyDescent="0.25">
      <c r="D377" s="43">
        <f t="shared" si="7"/>
        <v>43811</v>
      </c>
    </row>
    <row r="378" spans="4:4" x14ac:dyDescent="0.25">
      <c r="D378" s="43">
        <f t="shared" si="7"/>
        <v>43812</v>
      </c>
    </row>
    <row r="379" spans="4:4" x14ac:dyDescent="0.25">
      <c r="D379" s="43">
        <f t="shared" si="7"/>
        <v>43813</v>
      </c>
    </row>
    <row r="380" spans="4:4" x14ac:dyDescent="0.25">
      <c r="D380" s="43">
        <f t="shared" si="7"/>
        <v>43814</v>
      </c>
    </row>
    <row r="381" spans="4:4" x14ac:dyDescent="0.25">
      <c r="D381" s="43">
        <f t="shared" si="7"/>
        <v>43815</v>
      </c>
    </row>
    <row r="382" spans="4:4" x14ac:dyDescent="0.25">
      <c r="D382" s="43">
        <f t="shared" si="7"/>
        <v>43816</v>
      </c>
    </row>
    <row r="383" spans="4:4" x14ac:dyDescent="0.25">
      <c r="D383" s="43">
        <f t="shared" si="7"/>
        <v>43817</v>
      </c>
    </row>
    <row r="384" spans="4:4" x14ac:dyDescent="0.25">
      <c r="D384" s="43">
        <f t="shared" si="7"/>
        <v>43818</v>
      </c>
    </row>
    <row r="385" spans="4:4" x14ac:dyDescent="0.25">
      <c r="D385" s="43">
        <f t="shared" si="7"/>
        <v>43819</v>
      </c>
    </row>
    <row r="386" spans="4:4" x14ac:dyDescent="0.25">
      <c r="D386" s="43">
        <f t="shared" si="7"/>
        <v>43820</v>
      </c>
    </row>
    <row r="387" spans="4:4" x14ac:dyDescent="0.25">
      <c r="D387" s="43">
        <f t="shared" ref="D387:D450" si="8">D386+1</f>
        <v>43821</v>
      </c>
    </row>
    <row r="388" spans="4:4" x14ac:dyDescent="0.25">
      <c r="D388" s="43">
        <f t="shared" si="8"/>
        <v>43822</v>
      </c>
    </row>
    <row r="389" spans="4:4" x14ac:dyDescent="0.25">
      <c r="D389" s="43">
        <f t="shared" si="8"/>
        <v>43823</v>
      </c>
    </row>
    <row r="390" spans="4:4" x14ac:dyDescent="0.25">
      <c r="D390" s="43">
        <f t="shared" si="8"/>
        <v>43824</v>
      </c>
    </row>
    <row r="391" spans="4:4" x14ac:dyDescent="0.25">
      <c r="D391" s="43">
        <f t="shared" si="8"/>
        <v>43825</v>
      </c>
    </row>
    <row r="392" spans="4:4" x14ac:dyDescent="0.25">
      <c r="D392" s="43">
        <f t="shared" si="8"/>
        <v>43826</v>
      </c>
    </row>
    <row r="393" spans="4:4" x14ac:dyDescent="0.25">
      <c r="D393" s="43">
        <f t="shared" si="8"/>
        <v>43827</v>
      </c>
    </row>
    <row r="394" spans="4:4" x14ac:dyDescent="0.25">
      <c r="D394" s="43">
        <f t="shared" si="8"/>
        <v>43828</v>
      </c>
    </row>
    <row r="395" spans="4:4" x14ac:dyDescent="0.25">
      <c r="D395" s="43">
        <f t="shared" si="8"/>
        <v>43829</v>
      </c>
    </row>
    <row r="396" spans="4:4" x14ac:dyDescent="0.25">
      <c r="D396" s="43">
        <f t="shared" si="8"/>
        <v>43830</v>
      </c>
    </row>
    <row r="397" spans="4:4" x14ac:dyDescent="0.25">
      <c r="D397" s="43">
        <f t="shared" si="8"/>
        <v>43831</v>
      </c>
    </row>
    <row r="398" spans="4:4" x14ac:dyDescent="0.25">
      <c r="D398" s="43">
        <f t="shared" si="8"/>
        <v>43832</v>
      </c>
    </row>
    <row r="399" spans="4:4" x14ac:dyDescent="0.25">
      <c r="D399" s="43">
        <f t="shared" si="8"/>
        <v>43833</v>
      </c>
    </row>
    <row r="400" spans="4:4" x14ac:dyDescent="0.25">
      <c r="D400" s="43">
        <f t="shared" si="8"/>
        <v>43834</v>
      </c>
    </row>
    <row r="401" spans="4:4" x14ac:dyDescent="0.25">
      <c r="D401" s="43">
        <f t="shared" si="8"/>
        <v>43835</v>
      </c>
    </row>
    <row r="402" spans="4:4" x14ac:dyDescent="0.25">
      <c r="D402" s="43">
        <f t="shared" si="8"/>
        <v>43836</v>
      </c>
    </row>
    <row r="403" spans="4:4" x14ac:dyDescent="0.25">
      <c r="D403" s="43">
        <f t="shared" si="8"/>
        <v>43837</v>
      </c>
    </row>
    <row r="404" spans="4:4" x14ac:dyDescent="0.25">
      <c r="D404" s="43">
        <f t="shared" si="8"/>
        <v>43838</v>
      </c>
    </row>
    <row r="405" spans="4:4" x14ac:dyDescent="0.25">
      <c r="D405" s="43">
        <f t="shared" si="8"/>
        <v>43839</v>
      </c>
    </row>
    <row r="406" spans="4:4" x14ac:dyDescent="0.25">
      <c r="D406" s="43">
        <f t="shared" si="8"/>
        <v>43840</v>
      </c>
    </row>
    <row r="407" spans="4:4" x14ac:dyDescent="0.25">
      <c r="D407" s="43">
        <f t="shared" si="8"/>
        <v>43841</v>
      </c>
    </row>
    <row r="408" spans="4:4" x14ac:dyDescent="0.25">
      <c r="D408" s="43">
        <f t="shared" si="8"/>
        <v>43842</v>
      </c>
    </row>
    <row r="409" spans="4:4" x14ac:dyDescent="0.25">
      <c r="D409" s="43">
        <f t="shared" si="8"/>
        <v>43843</v>
      </c>
    </row>
    <row r="410" spans="4:4" x14ac:dyDescent="0.25">
      <c r="D410" s="43">
        <f t="shared" si="8"/>
        <v>43844</v>
      </c>
    </row>
    <row r="411" spans="4:4" x14ac:dyDescent="0.25">
      <c r="D411" s="43">
        <f t="shared" si="8"/>
        <v>43845</v>
      </c>
    </row>
    <row r="412" spans="4:4" x14ac:dyDescent="0.25">
      <c r="D412" s="43">
        <f t="shared" si="8"/>
        <v>43846</v>
      </c>
    </row>
    <row r="413" spans="4:4" x14ac:dyDescent="0.25">
      <c r="D413" s="43">
        <f t="shared" si="8"/>
        <v>43847</v>
      </c>
    </row>
    <row r="414" spans="4:4" x14ac:dyDescent="0.25">
      <c r="D414" s="43">
        <f t="shared" si="8"/>
        <v>43848</v>
      </c>
    </row>
    <row r="415" spans="4:4" x14ac:dyDescent="0.25">
      <c r="D415" s="43">
        <f t="shared" si="8"/>
        <v>43849</v>
      </c>
    </row>
    <row r="416" spans="4:4" x14ac:dyDescent="0.25">
      <c r="D416" s="43">
        <f t="shared" si="8"/>
        <v>43850</v>
      </c>
    </row>
    <row r="417" spans="4:4" x14ac:dyDescent="0.25">
      <c r="D417" s="43">
        <f t="shared" si="8"/>
        <v>43851</v>
      </c>
    </row>
    <row r="418" spans="4:4" x14ac:dyDescent="0.25">
      <c r="D418" s="43">
        <f t="shared" si="8"/>
        <v>43852</v>
      </c>
    </row>
    <row r="419" spans="4:4" x14ac:dyDescent="0.25">
      <c r="D419" s="43">
        <f t="shared" si="8"/>
        <v>43853</v>
      </c>
    </row>
    <row r="420" spans="4:4" x14ac:dyDescent="0.25">
      <c r="D420" s="43">
        <f t="shared" si="8"/>
        <v>43854</v>
      </c>
    </row>
    <row r="421" spans="4:4" x14ac:dyDescent="0.25">
      <c r="D421" s="43">
        <f t="shared" si="8"/>
        <v>43855</v>
      </c>
    </row>
    <row r="422" spans="4:4" x14ac:dyDescent="0.25">
      <c r="D422" s="43">
        <f t="shared" si="8"/>
        <v>43856</v>
      </c>
    </row>
    <row r="423" spans="4:4" x14ac:dyDescent="0.25">
      <c r="D423" s="43">
        <f t="shared" si="8"/>
        <v>43857</v>
      </c>
    </row>
    <row r="424" spans="4:4" x14ac:dyDescent="0.25">
      <c r="D424" s="43">
        <f t="shared" si="8"/>
        <v>43858</v>
      </c>
    </row>
    <row r="425" spans="4:4" x14ac:dyDescent="0.25">
      <c r="D425" s="43">
        <f t="shared" si="8"/>
        <v>43859</v>
      </c>
    </row>
    <row r="426" spans="4:4" x14ac:dyDescent="0.25">
      <c r="D426" s="43">
        <f t="shared" si="8"/>
        <v>43860</v>
      </c>
    </row>
    <row r="427" spans="4:4" x14ac:dyDescent="0.25">
      <c r="D427" s="43">
        <f t="shared" si="8"/>
        <v>43861</v>
      </c>
    </row>
    <row r="428" spans="4:4" x14ac:dyDescent="0.25">
      <c r="D428" s="43">
        <f t="shared" si="8"/>
        <v>43862</v>
      </c>
    </row>
    <row r="429" spans="4:4" x14ac:dyDescent="0.25">
      <c r="D429" s="43">
        <f t="shared" si="8"/>
        <v>43863</v>
      </c>
    </row>
    <row r="430" spans="4:4" x14ac:dyDescent="0.25">
      <c r="D430" s="43">
        <f t="shared" si="8"/>
        <v>43864</v>
      </c>
    </row>
    <row r="431" spans="4:4" x14ac:dyDescent="0.25">
      <c r="D431" s="43">
        <f t="shared" si="8"/>
        <v>43865</v>
      </c>
    </row>
    <row r="432" spans="4:4" x14ac:dyDescent="0.25">
      <c r="D432" s="43">
        <f t="shared" si="8"/>
        <v>43866</v>
      </c>
    </row>
    <row r="433" spans="4:4" x14ac:dyDescent="0.25">
      <c r="D433" s="43">
        <f t="shared" si="8"/>
        <v>43867</v>
      </c>
    </row>
    <row r="434" spans="4:4" x14ac:dyDescent="0.25">
      <c r="D434" s="43">
        <f t="shared" si="8"/>
        <v>43868</v>
      </c>
    </row>
    <row r="435" spans="4:4" x14ac:dyDescent="0.25">
      <c r="D435" s="43">
        <f t="shared" si="8"/>
        <v>43869</v>
      </c>
    </row>
    <row r="436" spans="4:4" x14ac:dyDescent="0.25">
      <c r="D436" s="43">
        <f t="shared" si="8"/>
        <v>43870</v>
      </c>
    </row>
    <row r="437" spans="4:4" x14ac:dyDescent="0.25">
      <c r="D437" s="43">
        <f t="shared" si="8"/>
        <v>43871</v>
      </c>
    </row>
    <row r="438" spans="4:4" x14ac:dyDescent="0.25">
      <c r="D438" s="43">
        <f t="shared" si="8"/>
        <v>43872</v>
      </c>
    </row>
    <row r="439" spans="4:4" x14ac:dyDescent="0.25">
      <c r="D439" s="43">
        <f t="shared" si="8"/>
        <v>43873</v>
      </c>
    </row>
    <row r="440" spans="4:4" x14ac:dyDescent="0.25">
      <c r="D440" s="43">
        <f t="shared" si="8"/>
        <v>43874</v>
      </c>
    </row>
    <row r="441" spans="4:4" x14ac:dyDescent="0.25">
      <c r="D441" s="43">
        <f t="shared" si="8"/>
        <v>43875</v>
      </c>
    </row>
    <row r="442" spans="4:4" x14ac:dyDescent="0.25">
      <c r="D442" s="43">
        <f t="shared" si="8"/>
        <v>43876</v>
      </c>
    </row>
    <row r="443" spans="4:4" x14ac:dyDescent="0.25">
      <c r="D443" s="43">
        <f t="shared" si="8"/>
        <v>43877</v>
      </c>
    </row>
    <row r="444" spans="4:4" x14ac:dyDescent="0.25">
      <c r="D444" s="43">
        <f t="shared" si="8"/>
        <v>43878</v>
      </c>
    </row>
    <row r="445" spans="4:4" x14ac:dyDescent="0.25">
      <c r="D445" s="43">
        <f t="shared" si="8"/>
        <v>43879</v>
      </c>
    </row>
    <row r="446" spans="4:4" x14ac:dyDescent="0.25">
      <c r="D446" s="43">
        <f t="shared" si="8"/>
        <v>43880</v>
      </c>
    </row>
    <row r="447" spans="4:4" x14ac:dyDescent="0.25">
      <c r="D447" s="43">
        <f t="shared" si="8"/>
        <v>43881</v>
      </c>
    </row>
    <row r="448" spans="4:4" x14ac:dyDescent="0.25">
      <c r="D448" s="43">
        <f t="shared" si="8"/>
        <v>43882</v>
      </c>
    </row>
    <row r="449" spans="4:4" x14ac:dyDescent="0.25">
      <c r="D449" s="43">
        <f t="shared" si="8"/>
        <v>43883</v>
      </c>
    </row>
    <row r="450" spans="4:4" x14ac:dyDescent="0.25">
      <c r="D450" s="43">
        <f t="shared" si="8"/>
        <v>43884</v>
      </c>
    </row>
    <row r="451" spans="4:4" x14ac:dyDescent="0.25">
      <c r="D451" s="43">
        <f t="shared" ref="D451:D514" si="9">D450+1</f>
        <v>43885</v>
      </c>
    </row>
    <row r="452" spans="4:4" x14ac:dyDescent="0.25">
      <c r="D452" s="43">
        <f t="shared" si="9"/>
        <v>43886</v>
      </c>
    </row>
    <row r="453" spans="4:4" x14ac:dyDescent="0.25">
      <c r="D453" s="43">
        <f t="shared" si="9"/>
        <v>43887</v>
      </c>
    </row>
    <row r="454" spans="4:4" x14ac:dyDescent="0.25">
      <c r="D454" s="43">
        <f t="shared" si="9"/>
        <v>43888</v>
      </c>
    </row>
    <row r="455" spans="4:4" x14ac:dyDescent="0.25">
      <c r="D455" s="43">
        <f t="shared" si="9"/>
        <v>43889</v>
      </c>
    </row>
    <row r="456" spans="4:4" x14ac:dyDescent="0.25">
      <c r="D456" s="43">
        <f t="shared" si="9"/>
        <v>43890</v>
      </c>
    </row>
    <row r="457" spans="4:4" x14ac:dyDescent="0.25">
      <c r="D457" s="43">
        <f t="shared" si="9"/>
        <v>43891</v>
      </c>
    </row>
    <row r="458" spans="4:4" x14ac:dyDescent="0.25">
      <c r="D458" s="43">
        <f t="shared" si="9"/>
        <v>43892</v>
      </c>
    </row>
    <row r="459" spans="4:4" x14ac:dyDescent="0.25">
      <c r="D459" s="43">
        <f t="shared" si="9"/>
        <v>43893</v>
      </c>
    </row>
    <row r="460" spans="4:4" x14ac:dyDescent="0.25">
      <c r="D460" s="43">
        <f t="shared" si="9"/>
        <v>43894</v>
      </c>
    </row>
    <row r="461" spans="4:4" x14ac:dyDescent="0.25">
      <c r="D461" s="43">
        <f t="shared" si="9"/>
        <v>43895</v>
      </c>
    </row>
    <row r="462" spans="4:4" x14ac:dyDescent="0.25">
      <c r="D462" s="43">
        <f t="shared" si="9"/>
        <v>43896</v>
      </c>
    </row>
    <row r="463" spans="4:4" x14ac:dyDescent="0.25">
      <c r="D463" s="43">
        <f t="shared" si="9"/>
        <v>43897</v>
      </c>
    </row>
    <row r="464" spans="4:4" x14ac:dyDescent="0.25">
      <c r="D464" s="43">
        <f t="shared" si="9"/>
        <v>43898</v>
      </c>
    </row>
    <row r="465" spans="4:4" x14ac:dyDescent="0.25">
      <c r="D465" s="43">
        <f t="shared" si="9"/>
        <v>43899</v>
      </c>
    </row>
    <row r="466" spans="4:4" x14ac:dyDescent="0.25">
      <c r="D466" s="43">
        <f t="shared" si="9"/>
        <v>43900</v>
      </c>
    </row>
    <row r="467" spans="4:4" x14ac:dyDescent="0.25">
      <c r="D467" s="43">
        <f t="shared" si="9"/>
        <v>43901</v>
      </c>
    </row>
    <row r="468" spans="4:4" x14ac:dyDescent="0.25">
      <c r="D468" s="43">
        <f t="shared" si="9"/>
        <v>43902</v>
      </c>
    </row>
    <row r="469" spans="4:4" x14ac:dyDescent="0.25">
      <c r="D469" s="43">
        <f t="shared" si="9"/>
        <v>43903</v>
      </c>
    </row>
    <row r="470" spans="4:4" x14ac:dyDescent="0.25">
      <c r="D470" s="43">
        <f t="shared" si="9"/>
        <v>43904</v>
      </c>
    </row>
    <row r="471" spans="4:4" x14ac:dyDescent="0.25">
      <c r="D471" s="43">
        <f t="shared" si="9"/>
        <v>43905</v>
      </c>
    </row>
    <row r="472" spans="4:4" x14ac:dyDescent="0.25">
      <c r="D472" s="43">
        <f t="shared" si="9"/>
        <v>43906</v>
      </c>
    </row>
    <row r="473" spans="4:4" x14ac:dyDescent="0.25">
      <c r="D473" s="43">
        <f t="shared" si="9"/>
        <v>43907</v>
      </c>
    </row>
    <row r="474" spans="4:4" x14ac:dyDescent="0.25">
      <c r="D474" s="43">
        <f t="shared" si="9"/>
        <v>43908</v>
      </c>
    </row>
    <row r="475" spans="4:4" x14ac:dyDescent="0.25">
      <c r="D475" s="43">
        <f t="shared" si="9"/>
        <v>43909</v>
      </c>
    </row>
    <row r="476" spans="4:4" x14ac:dyDescent="0.25">
      <c r="D476" s="43">
        <f t="shared" si="9"/>
        <v>43910</v>
      </c>
    </row>
    <row r="477" spans="4:4" x14ac:dyDescent="0.25">
      <c r="D477" s="43">
        <f t="shared" si="9"/>
        <v>43911</v>
      </c>
    </row>
    <row r="478" spans="4:4" x14ac:dyDescent="0.25">
      <c r="D478" s="43">
        <f t="shared" si="9"/>
        <v>43912</v>
      </c>
    </row>
    <row r="479" spans="4:4" x14ac:dyDescent="0.25">
      <c r="D479" s="43">
        <f t="shared" si="9"/>
        <v>43913</v>
      </c>
    </row>
    <row r="480" spans="4:4" x14ac:dyDescent="0.25">
      <c r="D480" s="43">
        <f t="shared" si="9"/>
        <v>43914</v>
      </c>
    </row>
    <row r="481" spans="4:4" x14ac:dyDescent="0.25">
      <c r="D481" s="43">
        <f t="shared" si="9"/>
        <v>43915</v>
      </c>
    </row>
    <row r="482" spans="4:4" x14ac:dyDescent="0.25">
      <c r="D482" s="43">
        <f t="shared" si="9"/>
        <v>43916</v>
      </c>
    </row>
    <row r="483" spans="4:4" x14ac:dyDescent="0.25">
      <c r="D483" s="43">
        <f t="shared" si="9"/>
        <v>43917</v>
      </c>
    </row>
    <row r="484" spans="4:4" x14ac:dyDescent="0.25">
      <c r="D484" s="43">
        <f t="shared" si="9"/>
        <v>43918</v>
      </c>
    </row>
    <row r="485" spans="4:4" x14ac:dyDescent="0.25">
      <c r="D485" s="43">
        <f t="shared" si="9"/>
        <v>43919</v>
      </c>
    </row>
    <row r="486" spans="4:4" x14ac:dyDescent="0.25">
      <c r="D486" s="43">
        <f t="shared" si="9"/>
        <v>43920</v>
      </c>
    </row>
    <row r="487" spans="4:4" x14ac:dyDescent="0.25">
      <c r="D487" s="43">
        <f t="shared" si="9"/>
        <v>43921</v>
      </c>
    </row>
    <row r="488" spans="4:4" x14ac:dyDescent="0.25">
      <c r="D488" s="43">
        <f t="shared" si="9"/>
        <v>43922</v>
      </c>
    </row>
    <row r="489" spans="4:4" x14ac:dyDescent="0.25">
      <c r="D489" s="43">
        <f t="shared" si="9"/>
        <v>43923</v>
      </c>
    </row>
    <row r="490" spans="4:4" x14ac:dyDescent="0.25">
      <c r="D490" s="43">
        <f t="shared" si="9"/>
        <v>43924</v>
      </c>
    </row>
    <row r="491" spans="4:4" x14ac:dyDescent="0.25">
      <c r="D491" s="43">
        <f t="shared" si="9"/>
        <v>43925</v>
      </c>
    </row>
    <row r="492" spans="4:4" x14ac:dyDescent="0.25">
      <c r="D492" s="43">
        <f t="shared" si="9"/>
        <v>43926</v>
      </c>
    </row>
    <row r="493" spans="4:4" x14ac:dyDescent="0.25">
      <c r="D493" s="43">
        <f t="shared" si="9"/>
        <v>43927</v>
      </c>
    </row>
    <row r="494" spans="4:4" x14ac:dyDescent="0.25">
      <c r="D494" s="43">
        <f t="shared" si="9"/>
        <v>43928</v>
      </c>
    </row>
    <row r="495" spans="4:4" x14ac:dyDescent="0.25">
      <c r="D495" s="43">
        <f t="shared" si="9"/>
        <v>43929</v>
      </c>
    </row>
    <row r="496" spans="4:4" x14ac:dyDescent="0.25">
      <c r="D496" s="43">
        <f t="shared" si="9"/>
        <v>43930</v>
      </c>
    </row>
    <row r="497" spans="4:4" x14ac:dyDescent="0.25">
      <c r="D497" s="43">
        <f t="shared" si="9"/>
        <v>43931</v>
      </c>
    </row>
    <row r="498" spans="4:4" x14ac:dyDescent="0.25">
      <c r="D498" s="43">
        <f t="shared" si="9"/>
        <v>43932</v>
      </c>
    </row>
    <row r="499" spans="4:4" x14ac:dyDescent="0.25">
      <c r="D499" s="43">
        <f t="shared" si="9"/>
        <v>43933</v>
      </c>
    </row>
    <row r="500" spans="4:4" x14ac:dyDescent="0.25">
      <c r="D500" s="43">
        <f t="shared" si="9"/>
        <v>43934</v>
      </c>
    </row>
    <row r="501" spans="4:4" x14ac:dyDescent="0.25">
      <c r="D501" s="43">
        <f t="shared" si="9"/>
        <v>43935</v>
      </c>
    </row>
    <row r="502" spans="4:4" x14ac:dyDescent="0.25">
      <c r="D502" s="43">
        <f t="shared" si="9"/>
        <v>43936</v>
      </c>
    </row>
    <row r="503" spans="4:4" x14ac:dyDescent="0.25">
      <c r="D503" s="43">
        <f t="shared" si="9"/>
        <v>43937</v>
      </c>
    </row>
    <row r="504" spans="4:4" x14ac:dyDescent="0.25">
      <c r="D504" s="43">
        <f t="shared" si="9"/>
        <v>43938</v>
      </c>
    </row>
    <row r="505" spans="4:4" x14ac:dyDescent="0.25">
      <c r="D505" s="43">
        <f t="shared" si="9"/>
        <v>43939</v>
      </c>
    </row>
    <row r="506" spans="4:4" x14ac:dyDescent="0.25">
      <c r="D506" s="43">
        <f t="shared" si="9"/>
        <v>43940</v>
      </c>
    </row>
    <row r="507" spans="4:4" x14ac:dyDescent="0.25">
      <c r="D507" s="43">
        <f t="shared" si="9"/>
        <v>43941</v>
      </c>
    </row>
    <row r="508" spans="4:4" x14ac:dyDescent="0.25">
      <c r="D508" s="43">
        <f t="shared" si="9"/>
        <v>43942</v>
      </c>
    </row>
    <row r="509" spans="4:4" x14ac:dyDescent="0.25">
      <c r="D509" s="43">
        <f t="shared" si="9"/>
        <v>43943</v>
      </c>
    </row>
    <row r="510" spans="4:4" x14ac:dyDescent="0.25">
      <c r="D510" s="43">
        <f t="shared" si="9"/>
        <v>43944</v>
      </c>
    </row>
    <row r="511" spans="4:4" x14ac:dyDescent="0.25">
      <c r="D511" s="43">
        <f t="shared" si="9"/>
        <v>43945</v>
      </c>
    </row>
    <row r="512" spans="4:4" x14ac:dyDescent="0.25">
      <c r="D512" s="43">
        <f t="shared" si="9"/>
        <v>43946</v>
      </c>
    </row>
    <row r="513" spans="4:4" x14ac:dyDescent="0.25">
      <c r="D513" s="43">
        <f t="shared" si="9"/>
        <v>43947</v>
      </c>
    </row>
    <row r="514" spans="4:4" x14ac:dyDescent="0.25">
      <c r="D514" s="43">
        <f t="shared" si="9"/>
        <v>43948</v>
      </c>
    </row>
    <row r="515" spans="4:4" x14ac:dyDescent="0.25">
      <c r="D515" s="43">
        <f t="shared" ref="D515:D578" si="10">D514+1</f>
        <v>43949</v>
      </c>
    </row>
    <row r="516" spans="4:4" x14ac:dyDescent="0.25">
      <c r="D516" s="43">
        <f t="shared" si="10"/>
        <v>43950</v>
      </c>
    </row>
    <row r="517" spans="4:4" x14ac:dyDescent="0.25">
      <c r="D517" s="43">
        <f t="shared" si="10"/>
        <v>43951</v>
      </c>
    </row>
    <row r="518" spans="4:4" x14ac:dyDescent="0.25">
      <c r="D518" s="43">
        <f t="shared" si="10"/>
        <v>43952</v>
      </c>
    </row>
    <row r="519" spans="4:4" x14ac:dyDescent="0.25">
      <c r="D519" s="43">
        <f t="shared" si="10"/>
        <v>43953</v>
      </c>
    </row>
    <row r="520" spans="4:4" x14ac:dyDescent="0.25">
      <c r="D520" s="43">
        <f t="shared" si="10"/>
        <v>43954</v>
      </c>
    </row>
    <row r="521" spans="4:4" x14ac:dyDescent="0.25">
      <c r="D521" s="43">
        <f t="shared" si="10"/>
        <v>43955</v>
      </c>
    </row>
    <row r="522" spans="4:4" x14ac:dyDescent="0.25">
      <c r="D522" s="43">
        <f t="shared" si="10"/>
        <v>43956</v>
      </c>
    </row>
    <row r="523" spans="4:4" x14ac:dyDescent="0.25">
      <c r="D523" s="43">
        <f t="shared" si="10"/>
        <v>43957</v>
      </c>
    </row>
    <row r="524" spans="4:4" x14ac:dyDescent="0.25">
      <c r="D524" s="43">
        <f t="shared" si="10"/>
        <v>43958</v>
      </c>
    </row>
    <row r="525" spans="4:4" x14ac:dyDescent="0.25">
      <c r="D525" s="43">
        <f t="shared" si="10"/>
        <v>43959</v>
      </c>
    </row>
    <row r="526" spans="4:4" x14ac:dyDescent="0.25">
      <c r="D526" s="43">
        <f t="shared" si="10"/>
        <v>43960</v>
      </c>
    </row>
    <row r="527" spans="4:4" x14ac:dyDescent="0.25">
      <c r="D527" s="43">
        <f t="shared" si="10"/>
        <v>43961</v>
      </c>
    </row>
    <row r="528" spans="4:4" x14ac:dyDescent="0.25">
      <c r="D528" s="43">
        <f t="shared" si="10"/>
        <v>43962</v>
      </c>
    </row>
    <row r="529" spans="4:4" x14ac:dyDescent="0.25">
      <c r="D529" s="43">
        <f t="shared" si="10"/>
        <v>43963</v>
      </c>
    </row>
    <row r="530" spans="4:4" x14ac:dyDescent="0.25">
      <c r="D530" s="43">
        <f t="shared" si="10"/>
        <v>43964</v>
      </c>
    </row>
    <row r="531" spans="4:4" x14ac:dyDescent="0.25">
      <c r="D531" s="43">
        <f t="shared" si="10"/>
        <v>43965</v>
      </c>
    </row>
    <row r="532" spans="4:4" x14ac:dyDescent="0.25">
      <c r="D532" s="43">
        <f t="shared" si="10"/>
        <v>43966</v>
      </c>
    </row>
    <row r="533" spans="4:4" x14ac:dyDescent="0.25">
      <c r="D533" s="43">
        <f t="shared" si="10"/>
        <v>43967</v>
      </c>
    </row>
    <row r="534" spans="4:4" x14ac:dyDescent="0.25">
      <c r="D534" s="43">
        <f t="shared" si="10"/>
        <v>43968</v>
      </c>
    </row>
    <row r="535" spans="4:4" x14ac:dyDescent="0.25">
      <c r="D535" s="43">
        <f t="shared" si="10"/>
        <v>43969</v>
      </c>
    </row>
    <row r="536" spans="4:4" x14ac:dyDescent="0.25">
      <c r="D536" s="43">
        <f t="shared" si="10"/>
        <v>43970</v>
      </c>
    </row>
    <row r="537" spans="4:4" x14ac:dyDescent="0.25">
      <c r="D537" s="43">
        <f t="shared" si="10"/>
        <v>43971</v>
      </c>
    </row>
    <row r="538" spans="4:4" x14ac:dyDescent="0.25">
      <c r="D538" s="43">
        <f t="shared" si="10"/>
        <v>43972</v>
      </c>
    </row>
    <row r="539" spans="4:4" x14ac:dyDescent="0.25">
      <c r="D539" s="43">
        <f t="shared" si="10"/>
        <v>43973</v>
      </c>
    </row>
    <row r="540" spans="4:4" x14ac:dyDescent="0.25">
      <c r="D540" s="43">
        <f t="shared" si="10"/>
        <v>43974</v>
      </c>
    </row>
    <row r="541" spans="4:4" x14ac:dyDescent="0.25">
      <c r="D541" s="43">
        <f t="shared" si="10"/>
        <v>43975</v>
      </c>
    </row>
    <row r="542" spans="4:4" x14ac:dyDescent="0.25">
      <c r="D542" s="43">
        <f t="shared" si="10"/>
        <v>43976</v>
      </c>
    </row>
    <row r="543" spans="4:4" x14ac:dyDescent="0.25">
      <c r="D543" s="43">
        <f t="shared" si="10"/>
        <v>43977</v>
      </c>
    </row>
    <row r="544" spans="4:4" x14ac:dyDescent="0.25">
      <c r="D544" s="43">
        <f t="shared" si="10"/>
        <v>43978</v>
      </c>
    </row>
    <row r="545" spans="4:4" x14ac:dyDescent="0.25">
      <c r="D545" s="43">
        <f t="shared" si="10"/>
        <v>43979</v>
      </c>
    </row>
    <row r="546" spans="4:4" x14ac:dyDescent="0.25">
      <c r="D546" s="43">
        <f t="shared" si="10"/>
        <v>43980</v>
      </c>
    </row>
    <row r="547" spans="4:4" x14ac:dyDescent="0.25">
      <c r="D547" s="43">
        <f t="shared" si="10"/>
        <v>43981</v>
      </c>
    </row>
    <row r="548" spans="4:4" x14ac:dyDescent="0.25">
      <c r="D548" s="43">
        <f t="shared" si="10"/>
        <v>43982</v>
      </c>
    </row>
    <row r="549" spans="4:4" x14ac:dyDescent="0.25">
      <c r="D549" s="43">
        <f t="shared" si="10"/>
        <v>43983</v>
      </c>
    </row>
    <row r="550" spans="4:4" x14ac:dyDescent="0.25">
      <c r="D550" s="43">
        <f t="shared" si="10"/>
        <v>43984</v>
      </c>
    </row>
    <row r="551" spans="4:4" x14ac:dyDescent="0.25">
      <c r="D551" s="43">
        <f t="shared" si="10"/>
        <v>43985</v>
      </c>
    </row>
    <row r="552" spans="4:4" x14ac:dyDescent="0.25">
      <c r="D552" s="43">
        <f t="shared" si="10"/>
        <v>43986</v>
      </c>
    </row>
    <row r="553" spans="4:4" x14ac:dyDescent="0.25">
      <c r="D553" s="43">
        <f t="shared" si="10"/>
        <v>43987</v>
      </c>
    </row>
    <row r="554" spans="4:4" x14ac:dyDescent="0.25">
      <c r="D554" s="43">
        <f t="shared" si="10"/>
        <v>43988</v>
      </c>
    </row>
    <row r="555" spans="4:4" x14ac:dyDescent="0.25">
      <c r="D555" s="43">
        <f t="shared" si="10"/>
        <v>43989</v>
      </c>
    </row>
    <row r="556" spans="4:4" x14ac:dyDescent="0.25">
      <c r="D556" s="43">
        <f t="shared" si="10"/>
        <v>43990</v>
      </c>
    </row>
    <row r="557" spans="4:4" x14ac:dyDescent="0.25">
      <c r="D557" s="43">
        <f t="shared" si="10"/>
        <v>43991</v>
      </c>
    </row>
    <row r="558" spans="4:4" x14ac:dyDescent="0.25">
      <c r="D558" s="43">
        <f t="shared" si="10"/>
        <v>43992</v>
      </c>
    </row>
    <row r="559" spans="4:4" x14ac:dyDescent="0.25">
      <c r="D559" s="43">
        <f t="shared" si="10"/>
        <v>43993</v>
      </c>
    </row>
    <row r="560" spans="4:4" x14ac:dyDescent="0.25">
      <c r="D560" s="43">
        <f t="shared" si="10"/>
        <v>43994</v>
      </c>
    </row>
    <row r="561" spans="4:4" x14ac:dyDescent="0.25">
      <c r="D561" s="43">
        <f t="shared" si="10"/>
        <v>43995</v>
      </c>
    </row>
    <row r="562" spans="4:4" x14ac:dyDescent="0.25">
      <c r="D562" s="43">
        <f t="shared" si="10"/>
        <v>43996</v>
      </c>
    </row>
    <row r="563" spans="4:4" x14ac:dyDescent="0.25">
      <c r="D563" s="43">
        <f t="shared" si="10"/>
        <v>43997</v>
      </c>
    </row>
    <row r="564" spans="4:4" x14ac:dyDescent="0.25">
      <c r="D564" s="43">
        <f t="shared" si="10"/>
        <v>43998</v>
      </c>
    </row>
    <row r="565" spans="4:4" x14ac:dyDescent="0.25">
      <c r="D565" s="43">
        <f t="shared" si="10"/>
        <v>43999</v>
      </c>
    </row>
    <row r="566" spans="4:4" x14ac:dyDescent="0.25">
      <c r="D566" s="43">
        <f t="shared" si="10"/>
        <v>44000</v>
      </c>
    </row>
    <row r="567" spans="4:4" x14ac:dyDescent="0.25">
      <c r="D567" s="43">
        <f t="shared" si="10"/>
        <v>44001</v>
      </c>
    </row>
    <row r="568" spans="4:4" x14ac:dyDescent="0.25">
      <c r="D568" s="43">
        <f t="shared" si="10"/>
        <v>44002</v>
      </c>
    </row>
    <row r="569" spans="4:4" x14ac:dyDescent="0.25">
      <c r="D569" s="43">
        <f t="shared" si="10"/>
        <v>44003</v>
      </c>
    </row>
    <row r="570" spans="4:4" x14ac:dyDescent="0.25">
      <c r="D570" s="43">
        <f t="shared" si="10"/>
        <v>44004</v>
      </c>
    </row>
    <row r="571" spans="4:4" x14ac:dyDescent="0.25">
      <c r="D571" s="43">
        <f t="shared" si="10"/>
        <v>44005</v>
      </c>
    </row>
    <row r="572" spans="4:4" x14ac:dyDescent="0.25">
      <c r="D572" s="43">
        <f t="shared" si="10"/>
        <v>44006</v>
      </c>
    </row>
    <row r="573" spans="4:4" x14ac:dyDescent="0.25">
      <c r="D573" s="43">
        <f t="shared" si="10"/>
        <v>44007</v>
      </c>
    </row>
    <row r="574" spans="4:4" x14ac:dyDescent="0.25">
      <c r="D574" s="43">
        <f t="shared" si="10"/>
        <v>44008</v>
      </c>
    </row>
    <row r="575" spans="4:4" x14ac:dyDescent="0.25">
      <c r="D575" s="43">
        <f t="shared" si="10"/>
        <v>44009</v>
      </c>
    </row>
    <row r="576" spans="4:4" x14ac:dyDescent="0.25">
      <c r="D576" s="43">
        <f t="shared" si="10"/>
        <v>44010</v>
      </c>
    </row>
    <row r="577" spans="4:4" x14ac:dyDescent="0.25">
      <c r="D577" s="43">
        <f t="shared" si="10"/>
        <v>44011</v>
      </c>
    </row>
    <row r="578" spans="4:4" x14ac:dyDescent="0.25">
      <c r="D578" s="43">
        <f t="shared" si="10"/>
        <v>44012</v>
      </c>
    </row>
    <row r="579" spans="4:4" x14ac:dyDescent="0.25">
      <c r="D579" s="43">
        <f t="shared" ref="D579:D642" si="11">D578+1</f>
        <v>44013</v>
      </c>
    </row>
    <row r="580" spans="4:4" x14ac:dyDescent="0.25">
      <c r="D580" s="43">
        <f t="shared" si="11"/>
        <v>44014</v>
      </c>
    </row>
    <row r="581" spans="4:4" x14ac:dyDescent="0.25">
      <c r="D581" s="43">
        <f t="shared" si="11"/>
        <v>44015</v>
      </c>
    </row>
    <row r="582" spans="4:4" x14ac:dyDescent="0.25">
      <c r="D582" s="43">
        <f t="shared" si="11"/>
        <v>44016</v>
      </c>
    </row>
    <row r="583" spans="4:4" x14ac:dyDescent="0.25">
      <c r="D583" s="43">
        <f t="shared" si="11"/>
        <v>44017</v>
      </c>
    </row>
    <row r="584" spans="4:4" x14ac:dyDescent="0.25">
      <c r="D584" s="43">
        <f t="shared" si="11"/>
        <v>44018</v>
      </c>
    </row>
    <row r="585" spans="4:4" x14ac:dyDescent="0.25">
      <c r="D585" s="43">
        <f t="shared" si="11"/>
        <v>44019</v>
      </c>
    </row>
    <row r="586" spans="4:4" x14ac:dyDescent="0.25">
      <c r="D586" s="43">
        <f t="shared" si="11"/>
        <v>44020</v>
      </c>
    </row>
    <row r="587" spans="4:4" x14ac:dyDescent="0.25">
      <c r="D587" s="43">
        <f t="shared" si="11"/>
        <v>44021</v>
      </c>
    </row>
    <row r="588" spans="4:4" x14ac:dyDescent="0.25">
      <c r="D588" s="43">
        <f t="shared" si="11"/>
        <v>44022</v>
      </c>
    </row>
    <row r="589" spans="4:4" x14ac:dyDescent="0.25">
      <c r="D589" s="43">
        <f t="shared" si="11"/>
        <v>44023</v>
      </c>
    </row>
    <row r="590" spans="4:4" x14ac:dyDescent="0.25">
      <c r="D590" s="43">
        <f t="shared" si="11"/>
        <v>44024</v>
      </c>
    </row>
    <row r="591" spans="4:4" x14ac:dyDescent="0.25">
      <c r="D591" s="43">
        <f t="shared" si="11"/>
        <v>44025</v>
      </c>
    </row>
    <row r="592" spans="4:4" x14ac:dyDescent="0.25">
      <c r="D592" s="43">
        <f t="shared" si="11"/>
        <v>44026</v>
      </c>
    </row>
    <row r="593" spans="4:4" x14ac:dyDescent="0.25">
      <c r="D593" s="43">
        <f t="shared" si="11"/>
        <v>44027</v>
      </c>
    </row>
    <row r="594" spans="4:4" x14ac:dyDescent="0.25">
      <c r="D594" s="43">
        <f t="shared" si="11"/>
        <v>44028</v>
      </c>
    </row>
    <row r="595" spans="4:4" x14ac:dyDescent="0.25">
      <c r="D595" s="43">
        <f t="shared" si="11"/>
        <v>44029</v>
      </c>
    </row>
    <row r="596" spans="4:4" x14ac:dyDescent="0.25">
      <c r="D596" s="43">
        <f t="shared" si="11"/>
        <v>44030</v>
      </c>
    </row>
    <row r="597" spans="4:4" x14ac:dyDescent="0.25">
      <c r="D597" s="43">
        <f t="shared" si="11"/>
        <v>44031</v>
      </c>
    </row>
    <row r="598" spans="4:4" x14ac:dyDescent="0.25">
      <c r="D598" s="43">
        <f t="shared" si="11"/>
        <v>44032</v>
      </c>
    </row>
    <row r="599" spans="4:4" x14ac:dyDescent="0.25">
      <c r="D599" s="43">
        <f t="shared" si="11"/>
        <v>44033</v>
      </c>
    </row>
    <row r="600" spans="4:4" x14ac:dyDescent="0.25">
      <c r="D600" s="43">
        <f t="shared" si="11"/>
        <v>44034</v>
      </c>
    </row>
    <row r="601" spans="4:4" x14ac:dyDescent="0.25">
      <c r="D601" s="43">
        <f t="shared" si="11"/>
        <v>44035</v>
      </c>
    </row>
    <row r="602" spans="4:4" x14ac:dyDescent="0.25">
      <c r="D602" s="43">
        <f t="shared" si="11"/>
        <v>44036</v>
      </c>
    </row>
    <row r="603" spans="4:4" x14ac:dyDescent="0.25">
      <c r="D603" s="43">
        <f t="shared" si="11"/>
        <v>44037</v>
      </c>
    </row>
    <row r="604" spans="4:4" x14ac:dyDescent="0.25">
      <c r="D604" s="43">
        <f t="shared" si="11"/>
        <v>44038</v>
      </c>
    </row>
    <row r="605" spans="4:4" x14ac:dyDescent="0.25">
      <c r="D605" s="43">
        <f t="shared" si="11"/>
        <v>44039</v>
      </c>
    </row>
    <row r="606" spans="4:4" x14ac:dyDescent="0.25">
      <c r="D606" s="43">
        <f t="shared" si="11"/>
        <v>44040</v>
      </c>
    </row>
    <row r="607" spans="4:4" x14ac:dyDescent="0.25">
      <c r="D607" s="43">
        <f t="shared" si="11"/>
        <v>44041</v>
      </c>
    </row>
    <row r="608" spans="4:4" x14ac:dyDescent="0.25">
      <c r="D608" s="43">
        <f t="shared" si="11"/>
        <v>44042</v>
      </c>
    </row>
    <row r="609" spans="4:4" x14ac:dyDescent="0.25">
      <c r="D609" s="43">
        <f t="shared" si="11"/>
        <v>44043</v>
      </c>
    </row>
    <row r="610" spans="4:4" x14ac:dyDescent="0.25">
      <c r="D610" s="43">
        <f t="shared" si="11"/>
        <v>44044</v>
      </c>
    </row>
    <row r="611" spans="4:4" x14ac:dyDescent="0.25">
      <c r="D611" s="43">
        <f t="shared" si="11"/>
        <v>44045</v>
      </c>
    </row>
    <row r="612" spans="4:4" x14ac:dyDescent="0.25">
      <c r="D612" s="43">
        <f t="shared" si="11"/>
        <v>44046</v>
      </c>
    </row>
    <row r="613" spans="4:4" x14ac:dyDescent="0.25">
      <c r="D613" s="43">
        <f t="shared" si="11"/>
        <v>44047</v>
      </c>
    </row>
    <row r="614" spans="4:4" x14ac:dyDescent="0.25">
      <c r="D614" s="43">
        <f t="shared" si="11"/>
        <v>44048</v>
      </c>
    </row>
    <row r="615" spans="4:4" x14ac:dyDescent="0.25">
      <c r="D615" s="43">
        <f t="shared" si="11"/>
        <v>44049</v>
      </c>
    </row>
    <row r="616" spans="4:4" x14ac:dyDescent="0.25">
      <c r="D616" s="43">
        <f t="shared" si="11"/>
        <v>44050</v>
      </c>
    </row>
    <row r="617" spans="4:4" x14ac:dyDescent="0.25">
      <c r="D617" s="43">
        <f t="shared" si="11"/>
        <v>44051</v>
      </c>
    </row>
    <row r="618" spans="4:4" x14ac:dyDescent="0.25">
      <c r="D618" s="43">
        <f t="shared" si="11"/>
        <v>44052</v>
      </c>
    </row>
    <row r="619" spans="4:4" x14ac:dyDescent="0.25">
      <c r="D619" s="43">
        <f t="shared" si="11"/>
        <v>44053</v>
      </c>
    </row>
    <row r="620" spans="4:4" x14ac:dyDescent="0.25">
      <c r="D620" s="43">
        <f t="shared" si="11"/>
        <v>44054</v>
      </c>
    </row>
    <row r="621" spans="4:4" x14ac:dyDescent="0.25">
      <c r="D621" s="43">
        <f t="shared" si="11"/>
        <v>44055</v>
      </c>
    </row>
    <row r="622" spans="4:4" x14ac:dyDescent="0.25">
      <c r="D622" s="43">
        <f t="shared" si="11"/>
        <v>44056</v>
      </c>
    </row>
    <row r="623" spans="4:4" x14ac:dyDescent="0.25">
      <c r="D623" s="43">
        <f t="shared" si="11"/>
        <v>44057</v>
      </c>
    </row>
    <row r="624" spans="4:4" x14ac:dyDescent="0.25">
      <c r="D624" s="43">
        <f t="shared" si="11"/>
        <v>44058</v>
      </c>
    </row>
    <row r="625" spans="4:4" x14ac:dyDescent="0.25">
      <c r="D625" s="43">
        <f t="shared" si="11"/>
        <v>44059</v>
      </c>
    </row>
    <row r="626" spans="4:4" x14ac:dyDescent="0.25">
      <c r="D626" s="43">
        <f t="shared" si="11"/>
        <v>44060</v>
      </c>
    </row>
    <row r="627" spans="4:4" x14ac:dyDescent="0.25">
      <c r="D627" s="43">
        <f t="shared" si="11"/>
        <v>44061</v>
      </c>
    </row>
    <row r="628" spans="4:4" x14ac:dyDescent="0.25">
      <c r="D628" s="43">
        <f t="shared" si="11"/>
        <v>44062</v>
      </c>
    </row>
    <row r="629" spans="4:4" x14ac:dyDescent="0.25">
      <c r="D629" s="43">
        <f t="shared" si="11"/>
        <v>44063</v>
      </c>
    </row>
    <row r="630" spans="4:4" x14ac:dyDescent="0.25">
      <c r="D630" s="43">
        <f t="shared" si="11"/>
        <v>44064</v>
      </c>
    </row>
    <row r="631" spans="4:4" x14ac:dyDescent="0.25">
      <c r="D631" s="43">
        <f t="shared" si="11"/>
        <v>44065</v>
      </c>
    </row>
    <row r="632" spans="4:4" x14ac:dyDescent="0.25">
      <c r="D632" s="43">
        <f t="shared" si="11"/>
        <v>44066</v>
      </c>
    </row>
    <row r="633" spans="4:4" x14ac:dyDescent="0.25">
      <c r="D633" s="43">
        <f t="shared" si="11"/>
        <v>44067</v>
      </c>
    </row>
    <row r="634" spans="4:4" x14ac:dyDescent="0.25">
      <c r="D634" s="43">
        <f t="shared" si="11"/>
        <v>44068</v>
      </c>
    </row>
    <row r="635" spans="4:4" x14ac:dyDescent="0.25">
      <c r="D635" s="43">
        <f t="shared" si="11"/>
        <v>44069</v>
      </c>
    </row>
    <row r="636" spans="4:4" x14ac:dyDescent="0.25">
      <c r="D636" s="43">
        <f t="shared" si="11"/>
        <v>44070</v>
      </c>
    </row>
    <row r="637" spans="4:4" x14ac:dyDescent="0.25">
      <c r="D637" s="43">
        <f t="shared" si="11"/>
        <v>44071</v>
      </c>
    </row>
    <row r="638" spans="4:4" x14ac:dyDescent="0.25">
      <c r="D638" s="43">
        <f t="shared" si="11"/>
        <v>44072</v>
      </c>
    </row>
    <row r="639" spans="4:4" x14ac:dyDescent="0.25">
      <c r="D639" s="43">
        <f t="shared" si="11"/>
        <v>44073</v>
      </c>
    </row>
    <row r="640" spans="4:4" x14ac:dyDescent="0.25">
      <c r="D640" s="43">
        <f t="shared" si="11"/>
        <v>44074</v>
      </c>
    </row>
    <row r="641" spans="4:4" x14ac:dyDescent="0.25">
      <c r="D641" s="43">
        <f t="shared" si="11"/>
        <v>44075</v>
      </c>
    </row>
    <row r="642" spans="4:4" x14ac:dyDescent="0.25">
      <c r="D642" s="43">
        <f t="shared" si="11"/>
        <v>44076</v>
      </c>
    </row>
    <row r="643" spans="4:4" x14ac:dyDescent="0.25">
      <c r="D643" s="43">
        <f t="shared" ref="D643:D706" si="12">D642+1</f>
        <v>44077</v>
      </c>
    </row>
    <row r="644" spans="4:4" x14ac:dyDescent="0.25">
      <c r="D644" s="43">
        <f t="shared" si="12"/>
        <v>44078</v>
      </c>
    </row>
    <row r="645" spans="4:4" x14ac:dyDescent="0.25">
      <c r="D645" s="43">
        <f t="shared" si="12"/>
        <v>44079</v>
      </c>
    </row>
    <row r="646" spans="4:4" x14ac:dyDescent="0.25">
      <c r="D646" s="43">
        <f t="shared" si="12"/>
        <v>44080</v>
      </c>
    </row>
    <row r="647" spans="4:4" x14ac:dyDescent="0.25">
      <c r="D647" s="43">
        <f t="shared" si="12"/>
        <v>44081</v>
      </c>
    </row>
    <row r="648" spans="4:4" x14ac:dyDescent="0.25">
      <c r="D648" s="43">
        <f t="shared" si="12"/>
        <v>44082</v>
      </c>
    </row>
    <row r="649" spans="4:4" x14ac:dyDescent="0.25">
      <c r="D649" s="43">
        <f t="shared" si="12"/>
        <v>44083</v>
      </c>
    </row>
    <row r="650" spans="4:4" x14ac:dyDescent="0.25">
      <c r="D650" s="43">
        <f t="shared" si="12"/>
        <v>44084</v>
      </c>
    </row>
    <row r="651" spans="4:4" x14ac:dyDescent="0.25">
      <c r="D651" s="43">
        <f t="shared" si="12"/>
        <v>44085</v>
      </c>
    </row>
    <row r="652" spans="4:4" x14ac:dyDescent="0.25">
      <c r="D652" s="43">
        <f t="shared" si="12"/>
        <v>44086</v>
      </c>
    </row>
    <row r="653" spans="4:4" x14ac:dyDescent="0.25">
      <c r="D653" s="43">
        <f t="shared" si="12"/>
        <v>44087</v>
      </c>
    </row>
    <row r="654" spans="4:4" x14ac:dyDescent="0.25">
      <c r="D654" s="43">
        <f t="shared" si="12"/>
        <v>44088</v>
      </c>
    </row>
    <row r="655" spans="4:4" x14ac:dyDescent="0.25">
      <c r="D655" s="43">
        <f t="shared" si="12"/>
        <v>44089</v>
      </c>
    </row>
    <row r="656" spans="4:4" x14ac:dyDescent="0.25">
      <c r="D656" s="43">
        <f t="shared" si="12"/>
        <v>44090</v>
      </c>
    </row>
    <row r="657" spans="4:4" x14ac:dyDescent="0.25">
      <c r="D657" s="43">
        <f t="shared" si="12"/>
        <v>44091</v>
      </c>
    </row>
    <row r="658" spans="4:4" x14ac:dyDescent="0.25">
      <c r="D658" s="43">
        <f t="shared" si="12"/>
        <v>44092</v>
      </c>
    </row>
    <row r="659" spans="4:4" x14ac:dyDescent="0.25">
      <c r="D659" s="43">
        <f t="shared" si="12"/>
        <v>44093</v>
      </c>
    </row>
    <row r="660" spans="4:4" x14ac:dyDescent="0.25">
      <c r="D660" s="43">
        <f t="shared" si="12"/>
        <v>44094</v>
      </c>
    </row>
    <row r="661" spans="4:4" x14ac:dyDescent="0.25">
      <c r="D661" s="43">
        <f t="shared" si="12"/>
        <v>44095</v>
      </c>
    </row>
    <row r="662" spans="4:4" x14ac:dyDescent="0.25">
      <c r="D662" s="43">
        <f t="shared" si="12"/>
        <v>44096</v>
      </c>
    </row>
    <row r="663" spans="4:4" x14ac:dyDescent="0.25">
      <c r="D663" s="43">
        <f t="shared" si="12"/>
        <v>44097</v>
      </c>
    </row>
    <row r="664" spans="4:4" x14ac:dyDescent="0.25">
      <c r="D664" s="43">
        <f t="shared" si="12"/>
        <v>44098</v>
      </c>
    </row>
    <row r="665" spans="4:4" x14ac:dyDescent="0.25">
      <c r="D665" s="43">
        <f t="shared" si="12"/>
        <v>44099</v>
      </c>
    </row>
    <row r="666" spans="4:4" x14ac:dyDescent="0.25">
      <c r="D666" s="43">
        <f t="shared" si="12"/>
        <v>44100</v>
      </c>
    </row>
    <row r="667" spans="4:4" x14ac:dyDescent="0.25">
      <c r="D667" s="43">
        <f t="shared" si="12"/>
        <v>44101</v>
      </c>
    </row>
    <row r="668" spans="4:4" x14ac:dyDescent="0.25">
      <c r="D668" s="43">
        <f t="shared" si="12"/>
        <v>44102</v>
      </c>
    </row>
    <row r="669" spans="4:4" x14ac:dyDescent="0.25">
      <c r="D669" s="43">
        <f t="shared" si="12"/>
        <v>44103</v>
      </c>
    </row>
    <row r="670" spans="4:4" x14ac:dyDescent="0.25">
      <c r="D670" s="43">
        <f t="shared" si="12"/>
        <v>44104</v>
      </c>
    </row>
    <row r="671" spans="4:4" x14ac:dyDescent="0.25">
      <c r="D671" s="43">
        <f t="shared" si="12"/>
        <v>44105</v>
      </c>
    </row>
    <row r="672" spans="4:4" x14ac:dyDescent="0.25">
      <c r="D672" s="43">
        <f t="shared" si="12"/>
        <v>44106</v>
      </c>
    </row>
    <row r="673" spans="4:4" x14ac:dyDescent="0.25">
      <c r="D673" s="43">
        <f t="shared" si="12"/>
        <v>44107</v>
      </c>
    </row>
    <row r="674" spans="4:4" x14ac:dyDescent="0.25">
      <c r="D674" s="43">
        <f t="shared" si="12"/>
        <v>44108</v>
      </c>
    </row>
    <row r="675" spans="4:4" x14ac:dyDescent="0.25">
      <c r="D675" s="43">
        <f t="shared" si="12"/>
        <v>44109</v>
      </c>
    </row>
    <row r="676" spans="4:4" x14ac:dyDescent="0.25">
      <c r="D676" s="43">
        <f t="shared" si="12"/>
        <v>44110</v>
      </c>
    </row>
    <row r="677" spans="4:4" x14ac:dyDescent="0.25">
      <c r="D677" s="43">
        <f t="shared" si="12"/>
        <v>44111</v>
      </c>
    </row>
    <row r="678" spans="4:4" x14ac:dyDescent="0.25">
      <c r="D678" s="43">
        <f t="shared" si="12"/>
        <v>44112</v>
      </c>
    </row>
    <row r="679" spans="4:4" x14ac:dyDescent="0.25">
      <c r="D679" s="43">
        <f t="shared" si="12"/>
        <v>44113</v>
      </c>
    </row>
    <row r="680" spans="4:4" x14ac:dyDescent="0.25">
      <c r="D680" s="43">
        <f t="shared" si="12"/>
        <v>44114</v>
      </c>
    </row>
    <row r="681" spans="4:4" x14ac:dyDescent="0.25">
      <c r="D681" s="43">
        <f t="shared" si="12"/>
        <v>44115</v>
      </c>
    </row>
    <row r="682" spans="4:4" x14ac:dyDescent="0.25">
      <c r="D682" s="43">
        <f t="shared" si="12"/>
        <v>44116</v>
      </c>
    </row>
    <row r="683" spans="4:4" x14ac:dyDescent="0.25">
      <c r="D683" s="43">
        <f t="shared" si="12"/>
        <v>44117</v>
      </c>
    </row>
    <row r="684" spans="4:4" x14ac:dyDescent="0.25">
      <c r="D684" s="43">
        <f t="shared" si="12"/>
        <v>44118</v>
      </c>
    </row>
    <row r="685" spans="4:4" x14ac:dyDescent="0.25">
      <c r="D685" s="43">
        <f t="shared" si="12"/>
        <v>44119</v>
      </c>
    </row>
    <row r="686" spans="4:4" x14ac:dyDescent="0.25">
      <c r="D686" s="43">
        <f t="shared" si="12"/>
        <v>44120</v>
      </c>
    </row>
    <row r="687" spans="4:4" x14ac:dyDescent="0.25">
      <c r="D687" s="43">
        <f t="shared" si="12"/>
        <v>44121</v>
      </c>
    </row>
    <row r="688" spans="4:4" x14ac:dyDescent="0.25">
      <c r="D688" s="43">
        <f t="shared" si="12"/>
        <v>44122</v>
      </c>
    </row>
    <row r="689" spans="4:4" x14ac:dyDescent="0.25">
      <c r="D689" s="43">
        <f t="shared" si="12"/>
        <v>44123</v>
      </c>
    </row>
    <row r="690" spans="4:4" x14ac:dyDescent="0.25">
      <c r="D690" s="43">
        <f t="shared" si="12"/>
        <v>44124</v>
      </c>
    </row>
    <row r="691" spans="4:4" x14ac:dyDescent="0.25">
      <c r="D691" s="43">
        <f t="shared" si="12"/>
        <v>44125</v>
      </c>
    </row>
    <row r="692" spans="4:4" x14ac:dyDescent="0.25">
      <c r="D692" s="43">
        <f t="shared" si="12"/>
        <v>44126</v>
      </c>
    </row>
    <row r="693" spans="4:4" x14ac:dyDescent="0.25">
      <c r="D693" s="43">
        <f t="shared" si="12"/>
        <v>44127</v>
      </c>
    </row>
    <row r="694" spans="4:4" x14ac:dyDescent="0.25">
      <c r="D694" s="43">
        <f t="shared" si="12"/>
        <v>44128</v>
      </c>
    </row>
    <row r="695" spans="4:4" x14ac:dyDescent="0.25">
      <c r="D695" s="43">
        <f t="shared" si="12"/>
        <v>44129</v>
      </c>
    </row>
    <row r="696" spans="4:4" x14ac:dyDescent="0.25">
      <c r="D696" s="43">
        <f t="shared" si="12"/>
        <v>44130</v>
      </c>
    </row>
    <row r="697" spans="4:4" x14ac:dyDescent="0.25">
      <c r="D697" s="43">
        <f t="shared" si="12"/>
        <v>44131</v>
      </c>
    </row>
    <row r="698" spans="4:4" x14ac:dyDescent="0.25">
      <c r="D698" s="43">
        <f t="shared" si="12"/>
        <v>44132</v>
      </c>
    </row>
    <row r="699" spans="4:4" x14ac:dyDescent="0.25">
      <c r="D699" s="43">
        <f t="shared" si="12"/>
        <v>44133</v>
      </c>
    </row>
    <row r="700" spans="4:4" x14ac:dyDescent="0.25">
      <c r="D700" s="43">
        <f t="shared" si="12"/>
        <v>44134</v>
      </c>
    </row>
    <row r="701" spans="4:4" x14ac:dyDescent="0.25">
      <c r="D701" s="43">
        <f t="shared" si="12"/>
        <v>44135</v>
      </c>
    </row>
    <row r="702" spans="4:4" x14ac:dyDescent="0.25">
      <c r="D702" s="43">
        <f t="shared" si="12"/>
        <v>44136</v>
      </c>
    </row>
    <row r="703" spans="4:4" x14ac:dyDescent="0.25">
      <c r="D703" s="43">
        <f t="shared" si="12"/>
        <v>44137</v>
      </c>
    </row>
    <row r="704" spans="4:4" x14ac:dyDescent="0.25">
      <c r="D704" s="43">
        <f t="shared" si="12"/>
        <v>44138</v>
      </c>
    </row>
    <row r="705" spans="4:4" x14ac:dyDescent="0.25">
      <c r="D705" s="43">
        <f t="shared" si="12"/>
        <v>44139</v>
      </c>
    </row>
    <row r="706" spans="4:4" x14ac:dyDescent="0.25">
      <c r="D706" s="43">
        <f t="shared" si="12"/>
        <v>44140</v>
      </c>
    </row>
    <row r="707" spans="4:4" x14ac:dyDescent="0.25">
      <c r="D707" s="43">
        <f t="shared" ref="D707:D731" si="13">D706+1</f>
        <v>44141</v>
      </c>
    </row>
    <row r="708" spans="4:4" x14ac:dyDescent="0.25">
      <c r="D708" s="43">
        <f t="shared" si="13"/>
        <v>44142</v>
      </c>
    </row>
    <row r="709" spans="4:4" x14ac:dyDescent="0.25">
      <c r="D709" s="43">
        <f t="shared" si="13"/>
        <v>44143</v>
      </c>
    </row>
    <row r="710" spans="4:4" x14ac:dyDescent="0.25">
      <c r="D710" s="43">
        <f t="shared" si="13"/>
        <v>44144</v>
      </c>
    </row>
    <row r="711" spans="4:4" x14ac:dyDescent="0.25">
      <c r="D711" s="43">
        <f t="shared" si="13"/>
        <v>44145</v>
      </c>
    </row>
    <row r="712" spans="4:4" x14ac:dyDescent="0.25">
      <c r="D712" s="43">
        <f t="shared" si="13"/>
        <v>44146</v>
      </c>
    </row>
    <row r="713" spans="4:4" x14ac:dyDescent="0.25">
      <c r="D713" s="43">
        <f t="shared" si="13"/>
        <v>44147</v>
      </c>
    </row>
    <row r="714" spans="4:4" x14ac:dyDescent="0.25">
      <c r="D714" s="43">
        <f t="shared" si="13"/>
        <v>44148</v>
      </c>
    </row>
    <row r="715" spans="4:4" x14ac:dyDescent="0.25">
      <c r="D715" s="43">
        <f t="shared" si="13"/>
        <v>44149</v>
      </c>
    </row>
    <row r="716" spans="4:4" x14ac:dyDescent="0.25">
      <c r="D716" s="43">
        <f t="shared" si="13"/>
        <v>44150</v>
      </c>
    </row>
    <row r="717" spans="4:4" x14ac:dyDescent="0.25">
      <c r="D717" s="43">
        <f t="shared" si="13"/>
        <v>44151</v>
      </c>
    </row>
    <row r="718" spans="4:4" x14ac:dyDescent="0.25">
      <c r="D718" s="43">
        <f t="shared" si="13"/>
        <v>44152</v>
      </c>
    </row>
    <row r="719" spans="4:4" x14ac:dyDescent="0.25">
      <c r="D719" s="43">
        <f t="shared" si="13"/>
        <v>44153</v>
      </c>
    </row>
    <row r="720" spans="4:4" x14ac:dyDescent="0.25">
      <c r="D720" s="43">
        <f t="shared" si="13"/>
        <v>44154</v>
      </c>
    </row>
    <row r="721" spans="4:4" x14ac:dyDescent="0.25">
      <c r="D721" s="43">
        <f t="shared" si="13"/>
        <v>44155</v>
      </c>
    </row>
    <row r="722" spans="4:4" x14ac:dyDescent="0.25">
      <c r="D722" s="43">
        <f t="shared" si="13"/>
        <v>44156</v>
      </c>
    </row>
    <row r="723" spans="4:4" x14ac:dyDescent="0.25">
      <c r="D723" s="43">
        <f t="shared" si="13"/>
        <v>44157</v>
      </c>
    </row>
    <row r="724" spans="4:4" x14ac:dyDescent="0.25">
      <c r="D724" s="43">
        <f t="shared" si="13"/>
        <v>44158</v>
      </c>
    </row>
    <row r="725" spans="4:4" x14ac:dyDescent="0.25">
      <c r="D725" s="43">
        <f t="shared" si="13"/>
        <v>44159</v>
      </c>
    </row>
    <row r="726" spans="4:4" x14ac:dyDescent="0.25">
      <c r="D726" s="43">
        <f t="shared" si="13"/>
        <v>44160</v>
      </c>
    </row>
    <row r="727" spans="4:4" x14ac:dyDescent="0.25">
      <c r="D727" s="43">
        <f t="shared" si="13"/>
        <v>44161</v>
      </c>
    </row>
    <row r="728" spans="4:4" x14ac:dyDescent="0.25">
      <c r="D728" s="43">
        <f t="shared" si="13"/>
        <v>44162</v>
      </c>
    </row>
    <row r="729" spans="4:4" x14ac:dyDescent="0.25">
      <c r="D729" s="43">
        <f t="shared" si="13"/>
        <v>44163</v>
      </c>
    </row>
    <row r="730" spans="4:4" x14ac:dyDescent="0.25">
      <c r="D730" s="43">
        <f t="shared" si="13"/>
        <v>44164</v>
      </c>
    </row>
    <row r="731" spans="4:4" x14ac:dyDescent="0.25">
      <c r="D731" s="43">
        <f t="shared" si="13"/>
        <v>44165</v>
      </c>
    </row>
    <row r="732" spans="4:4" x14ac:dyDescent="0.25">
      <c r="D732" s="43"/>
    </row>
    <row r="733" spans="4:4" x14ac:dyDescent="0.25">
      <c r="D733" s="43"/>
    </row>
    <row r="734" spans="4:4" x14ac:dyDescent="0.25">
      <c r="D734" s="43"/>
    </row>
    <row r="735" spans="4:4" x14ac:dyDescent="0.25">
      <c r="D735" s="43"/>
    </row>
    <row r="736" spans="4:4" x14ac:dyDescent="0.25">
      <c r="D736" s="43"/>
    </row>
    <row r="737" spans="4:4" x14ac:dyDescent="0.25">
      <c r="D737" s="43"/>
    </row>
    <row r="738" spans="4:4" x14ac:dyDescent="0.25">
      <c r="D738" s="43"/>
    </row>
    <row r="739" spans="4:4" x14ac:dyDescent="0.25">
      <c r="D739" s="43"/>
    </row>
    <row r="740" spans="4:4" x14ac:dyDescent="0.25">
      <c r="D740" s="43"/>
    </row>
    <row r="741" spans="4:4" x14ac:dyDescent="0.25">
      <c r="D741" s="43"/>
    </row>
    <row r="742" spans="4:4" x14ac:dyDescent="0.25">
      <c r="D742" s="43"/>
    </row>
    <row r="743" spans="4:4" x14ac:dyDescent="0.25">
      <c r="D743" s="43"/>
    </row>
    <row r="744" spans="4:4" x14ac:dyDescent="0.25">
      <c r="D744" s="43"/>
    </row>
    <row r="745" spans="4:4" x14ac:dyDescent="0.25">
      <c r="D745" s="43"/>
    </row>
    <row r="746" spans="4:4" x14ac:dyDescent="0.25">
      <c r="D746" s="43"/>
    </row>
    <row r="747" spans="4:4" x14ac:dyDescent="0.25">
      <c r="D747" s="43"/>
    </row>
    <row r="748" spans="4:4" x14ac:dyDescent="0.25">
      <c r="D748" s="43"/>
    </row>
    <row r="749" spans="4:4" x14ac:dyDescent="0.25">
      <c r="D749" s="43"/>
    </row>
    <row r="750" spans="4:4" x14ac:dyDescent="0.25">
      <c r="D750" s="43"/>
    </row>
    <row r="751" spans="4:4" x14ac:dyDescent="0.25">
      <c r="D751" s="43"/>
    </row>
    <row r="752" spans="4:4" x14ac:dyDescent="0.25">
      <c r="D752" s="43"/>
    </row>
    <row r="753" spans="4:4" x14ac:dyDescent="0.25">
      <c r="D753" s="43"/>
    </row>
    <row r="754" spans="4:4" x14ac:dyDescent="0.25">
      <c r="D754" s="43"/>
    </row>
    <row r="755" spans="4:4" x14ac:dyDescent="0.25">
      <c r="D755" s="43"/>
    </row>
    <row r="756" spans="4:4" x14ac:dyDescent="0.25">
      <c r="D756" s="43"/>
    </row>
    <row r="757" spans="4:4" x14ac:dyDescent="0.25">
      <c r="D757" s="43"/>
    </row>
    <row r="758" spans="4:4" x14ac:dyDescent="0.25">
      <c r="D758" s="43"/>
    </row>
    <row r="759" spans="4:4" x14ac:dyDescent="0.25">
      <c r="D759" s="43"/>
    </row>
    <row r="760" spans="4:4" x14ac:dyDescent="0.25">
      <c r="D760" s="43"/>
    </row>
    <row r="761" spans="4:4" x14ac:dyDescent="0.25">
      <c r="D761" s="43"/>
    </row>
    <row r="762" spans="4:4" x14ac:dyDescent="0.25">
      <c r="D762" s="43"/>
    </row>
    <row r="763" spans="4:4" x14ac:dyDescent="0.25">
      <c r="D763" s="43"/>
    </row>
    <row r="764" spans="4:4" x14ac:dyDescent="0.25">
      <c r="D764" s="43"/>
    </row>
    <row r="765" spans="4:4" x14ac:dyDescent="0.25">
      <c r="D765" s="43"/>
    </row>
    <row r="766" spans="4:4" x14ac:dyDescent="0.25">
      <c r="D766" s="43"/>
    </row>
    <row r="767" spans="4:4" x14ac:dyDescent="0.25">
      <c r="D767" s="43"/>
    </row>
    <row r="768" spans="4:4" x14ac:dyDescent="0.25">
      <c r="D768" s="43"/>
    </row>
    <row r="769" spans="4:4" x14ac:dyDescent="0.25">
      <c r="D769" s="43"/>
    </row>
    <row r="770" spans="4:4" x14ac:dyDescent="0.25">
      <c r="D770" s="43"/>
    </row>
    <row r="771" spans="4:4" x14ac:dyDescent="0.25">
      <c r="D771" s="43"/>
    </row>
    <row r="772" spans="4:4" x14ac:dyDescent="0.25">
      <c r="D772" s="43"/>
    </row>
    <row r="773" spans="4:4" x14ac:dyDescent="0.25">
      <c r="D773" s="43"/>
    </row>
    <row r="774" spans="4:4" x14ac:dyDescent="0.25">
      <c r="D774" s="43"/>
    </row>
    <row r="775" spans="4:4" x14ac:dyDescent="0.25">
      <c r="D775" s="43"/>
    </row>
    <row r="776" spans="4:4" x14ac:dyDescent="0.25">
      <c r="D776" s="43"/>
    </row>
    <row r="777" spans="4:4" x14ac:dyDescent="0.25">
      <c r="D777" s="43"/>
    </row>
    <row r="778" spans="4:4" x14ac:dyDescent="0.25">
      <c r="D778" s="43"/>
    </row>
    <row r="779" spans="4:4" x14ac:dyDescent="0.25">
      <c r="D779" s="43"/>
    </row>
    <row r="780" spans="4:4" x14ac:dyDescent="0.25">
      <c r="D780" s="43"/>
    </row>
    <row r="781" spans="4:4" x14ac:dyDescent="0.25">
      <c r="D781" s="43"/>
    </row>
    <row r="782" spans="4:4" x14ac:dyDescent="0.25">
      <c r="D782" s="43"/>
    </row>
    <row r="783" spans="4:4" x14ac:dyDescent="0.25">
      <c r="D783" s="43"/>
    </row>
    <row r="784" spans="4:4" x14ac:dyDescent="0.25">
      <c r="D784" s="43"/>
    </row>
    <row r="785" spans="4:4" x14ac:dyDescent="0.25">
      <c r="D785" s="43"/>
    </row>
    <row r="786" spans="4:4" x14ac:dyDescent="0.25">
      <c r="D786" s="43"/>
    </row>
    <row r="787" spans="4:4" x14ac:dyDescent="0.25">
      <c r="D787" s="43"/>
    </row>
    <row r="788" spans="4:4" x14ac:dyDescent="0.25">
      <c r="D788" s="43"/>
    </row>
    <row r="789" spans="4:4" x14ac:dyDescent="0.25">
      <c r="D789" s="43"/>
    </row>
    <row r="790" spans="4:4" x14ac:dyDescent="0.25">
      <c r="D790" s="43"/>
    </row>
    <row r="791" spans="4:4" x14ac:dyDescent="0.25">
      <c r="D791" s="43"/>
    </row>
    <row r="792" spans="4:4" x14ac:dyDescent="0.25">
      <c r="D792" s="43"/>
    </row>
    <row r="793" spans="4:4" x14ac:dyDescent="0.25">
      <c r="D793" s="43"/>
    </row>
    <row r="794" spans="4:4" x14ac:dyDescent="0.25">
      <c r="D794" s="43"/>
    </row>
    <row r="795" spans="4:4" x14ac:dyDescent="0.25">
      <c r="D795" s="43"/>
    </row>
    <row r="796" spans="4:4" x14ac:dyDescent="0.25">
      <c r="D796" s="43"/>
    </row>
    <row r="797" spans="4:4" x14ac:dyDescent="0.25">
      <c r="D797" s="43"/>
    </row>
    <row r="798" spans="4:4" x14ac:dyDescent="0.25">
      <c r="D798" s="43"/>
    </row>
    <row r="799" spans="4:4" x14ac:dyDescent="0.25">
      <c r="D799" s="43"/>
    </row>
    <row r="800" spans="4:4" x14ac:dyDescent="0.25">
      <c r="D800" s="43"/>
    </row>
    <row r="801" spans="4:4" x14ac:dyDescent="0.25">
      <c r="D801" s="43"/>
    </row>
    <row r="802" spans="4:4" x14ac:dyDescent="0.25">
      <c r="D802" s="43"/>
    </row>
    <row r="803" spans="4:4" x14ac:dyDescent="0.25">
      <c r="D803" s="43"/>
    </row>
    <row r="804" spans="4:4" x14ac:dyDescent="0.25">
      <c r="D804" s="43"/>
    </row>
    <row r="805" spans="4:4" x14ac:dyDescent="0.25">
      <c r="D805" s="43"/>
    </row>
    <row r="806" spans="4:4" x14ac:dyDescent="0.25">
      <c r="D806" s="43"/>
    </row>
    <row r="807" spans="4:4" x14ac:dyDescent="0.25">
      <c r="D807" s="43"/>
    </row>
    <row r="808" spans="4:4" x14ac:dyDescent="0.25">
      <c r="D808" s="43"/>
    </row>
    <row r="809" spans="4:4" x14ac:dyDescent="0.25">
      <c r="D809" s="43"/>
    </row>
    <row r="810" spans="4:4" x14ac:dyDescent="0.25">
      <c r="D810" s="43"/>
    </row>
    <row r="811" spans="4:4" x14ac:dyDescent="0.25">
      <c r="D811" s="43"/>
    </row>
    <row r="812" spans="4:4" x14ac:dyDescent="0.25">
      <c r="D812" s="43"/>
    </row>
    <row r="813" spans="4:4" x14ac:dyDescent="0.25">
      <c r="D813" s="43"/>
    </row>
    <row r="814" spans="4:4" x14ac:dyDescent="0.25">
      <c r="D814" s="43"/>
    </row>
    <row r="815" spans="4:4" x14ac:dyDescent="0.25">
      <c r="D815" s="43"/>
    </row>
    <row r="816" spans="4:4" x14ac:dyDescent="0.25">
      <c r="D816" s="43"/>
    </row>
    <row r="817" spans="4:4" x14ac:dyDescent="0.25">
      <c r="D817" s="43"/>
    </row>
    <row r="818" spans="4:4" x14ac:dyDescent="0.25">
      <c r="D818" s="43"/>
    </row>
    <row r="819" spans="4:4" x14ac:dyDescent="0.25">
      <c r="D819" s="43"/>
    </row>
    <row r="820" spans="4:4" x14ac:dyDescent="0.25">
      <c r="D820" s="43"/>
    </row>
    <row r="821" spans="4:4" x14ac:dyDescent="0.25">
      <c r="D821" s="43"/>
    </row>
    <row r="822" spans="4:4" x14ac:dyDescent="0.25">
      <c r="D822" s="43"/>
    </row>
    <row r="823" spans="4:4" x14ac:dyDescent="0.25">
      <c r="D823" s="43"/>
    </row>
    <row r="824" spans="4:4" x14ac:dyDescent="0.25">
      <c r="D824" s="43"/>
    </row>
    <row r="825" spans="4:4" x14ac:dyDescent="0.25">
      <c r="D825" s="43"/>
    </row>
    <row r="826" spans="4:4" x14ac:dyDescent="0.25">
      <c r="D826" s="43"/>
    </row>
    <row r="827" spans="4:4" x14ac:dyDescent="0.25">
      <c r="D827" s="43"/>
    </row>
    <row r="828" spans="4:4" x14ac:dyDescent="0.25">
      <c r="D828" s="43"/>
    </row>
    <row r="829" spans="4:4" x14ac:dyDescent="0.25">
      <c r="D829" s="43"/>
    </row>
    <row r="830" spans="4:4" x14ac:dyDescent="0.25">
      <c r="D830" s="43"/>
    </row>
    <row r="831" spans="4:4" x14ac:dyDescent="0.25">
      <c r="D831" s="43"/>
    </row>
    <row r="832" spans="4:4" x14ac:dyDescent="0.25">
      <c r="D832" s="43"/>
    </row>
    <row r="833" spans="4:4" x14ac:dyDescent="0.25">
      <c r="D833" s="43"/>
    </row>
    <row r="834" spans="4:4" x14ac:dyDescent="0.25">
      <c r="D834" s="43"/>
    </row>
    <row r="835" spans="4:4" x14ac:dyDescent="0.25">
      <c r="D835" s="43"/>
    </row>
    <row r="836" spans="4:4" x14ac:dyDescent="0.25">
      <c r="D836" s="43"/>
    </row>
    <row r="837" spans="4:4" x14ac:dyDescent="0.25">
      <c r="D837" s="43"/>
    </row>
    <row r="838" spans="4:4" x14ac:dyDescent="0.25">
      <c r="D838" s="43"/>
    </row>
    <row r="839" spans="4:4" x14ac:dyDescent="0.25">
      <c r="D839" s="43"/>
    </row>
    <row r="840" spans="4:4" x14ac:dyDescent="0.25">
      <c r="D840" s="43"/>
    </row>
    <row r="841" spans="4:4" x14ac:dyDescent="0.25">
      <c r="D841" s="43"/>
    </row>
    <row r="842" spans="4:4" x14ac:dyDescent="0.25">
      <c r="D842" s="43"/>
    </row>
    <row r="843" spans="4:4" x14ac:dyDescent="0.25">
      <c r="D843" s="43"/>
    </row>
    <row r="844" spans="4:4" x14ac:dyDescent="0.25">
      <c r="D844" s="43"/>
    </row>
    <row r="845" spans="4:4" x14ac:dyDescent="0.25">
      <c r="D845" s="43"/>
    </row>
    <row r="846" spans="4:4" x14ac:dyDescent="0.25">
      <c r="D846" s="43"/>
    </row>
    <row r="847" spans="4:4" x14ac:dyDescent="0.25">
      <c r="D847" s="43"/>
    </row>
    <row r="848" spans="4:4" x14ac:dyDescent="0.25">
      <c r="D848" s="43"/>
    </row>
    <row r="849" spans="4:4" x14ac:dyDescent="0.25">
      <c r="D849" s="43"/>
    </row>
    <row r="850" spans="4:4" x14ac:dyDescent="0.25">
      <c r="D850" s="43"/>
    </row>
    <row r="851" spans="4:4" x14ac:dyDescent="0.25">
      <c r="D851" s="43"/>
    </row>
    <row r="852" spans="4:4" x14ac:dyDescent="0.25">
      <c r="D852" s="43"/>
    </row>
    <row r="853" spans="4:4" x14ac:dyDescent="0.25">
      <c r="D853" s="43"/>
    </row>
    <row r="854" spans="4:4" x14ac:dyDescent="0.25">
      <c r="D854" s="43"/>
    </row>
    <row r="855" spans="4:4" x14ac:dyDescent="0.25">
      <c r="D855" s="43"/>
    </row>
    <row r="856" spans="4:4" x14ac:dyDescent="0.25">
      <c r="D856" s="43"/>
    </row>
    <row r="857" spans="4:4" x14ac:dyDescent="0.25">
      <c r="D857" s="43"/>
    </row>
    <row r="858" spans="4:4" x14ac:dyDescent="0.25">
      <c r="D858" s="43"/>
    </row>
    <row r="859" spans="4:4" x14ac:dyDescent="0.25">
      <c r="D859" s="43"/>
    </row>
    <row r="860" spans="4:4" x14ac:dyDescent="0.25">
      <c r="D860" s="43"/>
    </row>
    <row r="861" spans="4:4" x14ac:dyDescent="0.25">
      <c r="D861" s="43"/>
    </row>
    <row r="862" spans="4:4" x14ac:dyDescent="0.25">
      <c r="D862" s="43"/>
    </row>
    <row r="863" spans="4:4" x14ac:dyDescent="0.25">
      <c r="D863" s="43"/>
    </row>
    <row r="864" spans="4:4" x14ac:dyDescent="0.25">
      <c r="D864" s="43"/>
    </row>
    <row r="865" spans="4:4" x14ac:dyDescent="0.25">
      <c r="D865" s="43"/>
    </row>
    <row r="866" spans="4:4" x14ac:dyDescent="0.25">
      <c r="D866" s="43"/>
    </row>
    <row r="867" spans="4:4" x14ac:dyDescent="0.25">
      <c r="D867" s="43"/>
    </row>
    <row r="868" spans="4:4" x14ac:dyDescent="0.25">
      <c r="D868" s="43"/>
    </row>
    <row r="869" spans="4:4" x14ac:dyDescent="0.25">
      <c r="D869" s="43"/>
    </row>
    <row r="870" spans="4:4" x14ac:dyDescent="0.25">
      <c r="D870" s="43"/>
    </row>
    <row r="871" spans="4:4" x14ac:dyDescent="0.25">
      <c r="D871" s="43"/>
    </row>
    <row r="872" spans="4:4" x14ac:dyDescent="0.25">
      <c r="D872" s="43"/>
    </row>
    <row r="873" spans="4:4" x14ac:dyDescent="0.25">
      <c r="D873" s="43"/>
    </row>
    <row r="874" spans="4:4" x14ac:dyDescent="0.25">
      <c r="D874" s="43"/>
    </row>
    <row r="875" spans="4:4" x14ac:dyDescent="0.25">
      <c r="D875" s="43"/>
    </row>
    <row r="876" spans="4:4" x14ac:dyDescent="0.25">
      <c r="D876" s="43"/>
    </row>
    <row r="877" spans="4:4" x14ac:dyDescent="0.25">
      <c r="D877" s="43"/>
    </row>
    <row r="878" spans="4:4" x14ac:dyDescent="0.25">
      <c r="D878" s="43"/>
    </row>
    <row r="879" spans="4:4" x14ac:dyDescent="0.25">
      <c r="D879" s="43"/>
    </row>
    <row r="880" spans="4:4" x14ac:dyDescent="0.25">
      <c r="D880" s="43"/>
    </row>
    <row r="881" spans="4:4" x14ac:dyDescent="0.25">
      <c r="D881" s="43"/>
    </row>
    <row r="882" spans="4:4" x14ac:dyDescent="0.25">
      <c r="D882" s="43"/>
    </row>
    <row r="883" spans="4:4" x14ac:dyDescent="0.25">
      <c r="D883" s="43"/>
    </row>
    <row r="884" spans="4:4" x14ac:dyDescent="0.25">
      <c r="D884" s="43"/>
    </row>
    <row r="885" spans="4:4" x14ac:dyDescent="0.25">
      <c r="D885" s="43"/>
    </row>
    <row r="886" spans="4:4" x14ac:dyDescent="0.25">
      <c r="D886" s="43"/>
    </row>
    <row r="887" spans="4:4" x14ac:dyDescent="0.25">
      <c r="D887" s="43"/>
    </row>
    <row r="888" spans="4:4" x14ac:dyDescent="0.25">
      <c r="D888" s="43"/>
    </row>
    <row r="889" spans="4:4" x14ac:dyDescent="0.25">
      <c r="D889" s="43"/>
    </row>
    <row r="890" spans="4:4" x14ac:dyDescent="0.25">
      <c r="D890" s="43"/>
    </row>
    <row r="891" spans="4:4" x14ac:dyDescent="0.25">
      <c r="D891" s="43"/>
    </row>
    <row r="892" spans="4:4" x14ac:dyDescent="0.25">
      <c r="D892" s="43"/>
    </row>
    <row r="893" spans="4:4" x14ac:dyDescent="0.25">
      <c r="D893" s="43"/>
    </row>
    <row r="894" spans="4:4" x14ac:dyDescent="0.25">
      <c r="D894" s="43"/>
    </row>
    <row r="895" spans="4:4" x14ac:dyDescent="0.25">
      <c r="D895" s="43"/>
    </row>
    <row r="896" spans="4:4" x14ac:dyDescent="0.25">
      <c r="D896" s="43"/>
    </row>
    <row r="897" spans="4:4" x14ac:dyDescent="0.25">
      <c r="D897" s="43"/>
    </row>
    <row r="898" spans="4:4" x14ac:dyDescent="0.25">
      <c r="D898" s="43"/>
    </row>
    <row r="899" spans="4:4" x14ac:dyDescent="0.25">
      <c r="D899" s="43"/>
    </row>
    <row r="900" spans="4:4" x14ac:dyDescent="0.25">
      <c r="D900" s="43"/>
    </row>
    <row r="901" spans="4:4" x14ac:dyDescent="0.25">
      <c r="D901" s="43"/>
    </row>
    <row r="902" spans="4:4" x14ac:dyDescent="0.25">
      <c r="D902" s="43"/>
    </row>
    <row r="903" spans="4:4" x14ac:dyDescent="0.25">
      <c r="D903" s="43"/>
    </row>
    <row r="904" spans="4:4" x14ac:dyDescent="0.25">
      <c r="D904" s="43"/>
    </row>
    <row r="905" spans="4:4" x14ac:dyDescent="0.25">
      <c r="D905" s="43"/>
    </row>
    <row r="906" spans="4:4" x14ac:dyDescent="0.25">
      <c r="D906" s="43"/>
    </row>
    <row r="907" spans="4:4" x14ac:dyDescent="0.25">
      <c r="D907" s="43"/>
    </row>
    <row r="908" spans="4:4" x14ac:dyDescent="0.25">
      <c r="D908" s="43"/>
    </row>
    <row r="909" spans="4:4" x14ac:dyDescent="0.25">
      <c r="D909" s="43"/>
    </row>
    <row r="910" spans="4:4" x14ac:dyDescent="0.25">
      <c r="D910" s="43"/>
    </row>
    <row r="911" spans="4:4" x14ac:dyDescent="0.25">
      <c r="D911" s="43"/>
    </row>
    <row r="912" spans="4:4" x14ac:dyDescent="0.25">
      <c r="D912" s="43"/>
    </row>
    <row r="913" spans="4:4" x14ac:dyDescent="0.25">
      <c r="D913" s="43"/>
    </row>
    <row r="914" spans="4:4" x14ac:dyDescent="0.25">
      <c r="D914" s="43"/>
    </row>
    <row r="915" spans="4:4" x14ac:dyDescent="0.25">
      <c r="D915" s="43"/>
    </row>
    <row r="916" spans="4:4" x14ac:dyDescent="0.25">
      <c r="D916" s="43"/>
    </row>
    <row r="917" spans="4:4" x14ac:dyDescent="0.25">
      <c r="D917" s="43"/>
    </row>
    <row r="918" spans="4:4" x14ac:dyDescent="0.25">
      <c r="D918" s="43"/>
    </row>
    <row r="919" spans="4:4" x14ac:dyDescent="0.25">
      <c r="D919" s="43"/>
    </row>
    <row r="920" spans="4:4" x14ac:dyDescent="0.25">
      <c r="D920" s="43"/>
    </row>
    <row r="921" spans="4:4" x14ac:dyDescent="0.25">
      <c r="D921" s="43"/>
    </row>
    <row r="922" spans="4:4" x14ac:dyDescent="0.25">
      <c r="D922" s="43"/>
    </row>
    <row r="923" spans="4:4" x14ac:dyDescent="0.25">
      <c r="D923" s="43"/>
    </row>
    <row r="924" spans="4:4" x14ac:dyDescent="0.25">
      <c r="D924" s="43"/>
    </row>
    <row r="925" spans="4:4" x14ac:dyDescent="0.25">
      <c r="D925" s="43"/>
    </row>
    <row r="926" spans="4:4" x14ac:dyDescent="0.25">
      <c r="D926" s="43"/>
    </row>
    <row r="927" spans="4:4" x14ac:dyDescent="0.25">
      <c r="D927" s="43"/>
    </row>
    <row r="928" spans="4:4" x14ac:dyDescent="0.25">
      <c r="D928" s="43"/>
    </row>
    <row r="929" spans="4:4" x14ac:dyDescent="0.25">
      <c r="D929" s="43"/>
    </row>
    <row r="930" spans="4:4" x14ac:dyDescent="0.25">
      <c r="D930" s="43"/>
    </row>
    <row r="931" spans="4:4" x14ac:dyDescent="0.25">
      <c r="D931" s="43"/>
    </row>
    <row r="932" spans="4:4" x14ac:dyDescent="0.25">
      <c r="D932" s="43"/>
    </row>
    <row r="933" spans="4:4" x14ac:dyDescent="0.25">
      <c r="D933" s="43"/>
    </row>
    <row r="934" spans="4:4" x14ac:dyDescent="0.25">
      <c r="D934" s="43"/>
    </row>
    <row r="935" spans="4:4" x14ac:dyDescent="0.25">
      <c r="D935" s="43"/>
    </row>
    <row r="936" spans="4:4" x14ac:dyDescent="0.25">
      <c r="D936" s="43"/>
    </row>
    <row r="937" spans="4:4" x14ac:dyDescent="0.25">
      <c r="D937" s="43"/>
    </row>
    <row r="938" spans="4:4" x14ac:dyDescent="0.25">
      <c r="D938" s="43"/>
    </row>
    <row r="939" spans="4:4" x14ac:dyDescent="0.25">
      <c r="D939" s="43"/>
    </row>
    <row r="940" spans="4:4" x14ac:dyDescent="0.25">
      <c r="D940" s="43"/>
    </row>
    <row r="941" spans="4:4" x14ac:dyDescent="0.25">
      <c r="D941" s="43"/>
    </row>
    <row r="942" spans="4:4" x14ac:dyDescent="0.25">
      <c r="D942" s="43"/>
    </row>
    <row r="943" spans="4:4" x14ac:dyDescent="0.25">
      <c r="D943" s="43"/>
    </row>
    <row r="944" spans="4:4" x14ac:dyDescent="0.25">
      <c r="D944" s="43"/>
    </row>
    <row r="945" spans="4:4" x14ac:dyDescent="0.25">
      <c r="D945" s="43"/>
    </row>
    <row r="946" spans="4:4" x14ac:dyDescent="0.25">
      <c r="D946" s="43"/>
    </row>
    <row r="947" spans="4:4" x14ac:dyDescent="0.25">
      <c r="D947" s="43"/>
    </row>
    <row r="948" spans="4:4" x14ac:dyDescent="0.25">
      <c r="D948" s="43"/>
    </row>
    <row r="949" spans="4:4" x14ac:dyDescent="0.25">
      <c r="D949" s="43"/>
    </row>
    <row r="950" spans="4:4" x14ac:dyDescent="0.25">
      <c r="D950" s="43"/>
    </row>
    <row r="951" spans="4:4" x14ac:dyDescent="0.25">
      <c r="D951" s="43"/>
    </row>
    <row r="952" spans="4:4" x14ac:dyDescent="0.25">
      <c r="D952" s="43"/>
    </row>
    <row r="953" spans="4:4" x14ac:dyDescent="0.25">
      <c r="D953" s="43"/>
    </row>
    <row r="954" spans="4:4" x14ac:dyDescent="0.25">
      <c r="D954" s="43"/>
    </row>
    <row r="955" spans="4:4" x14ac:dyDescent="0.25">
      <c r="D955" s="43"/>
    </row>
    <row r="956" spans="4:4" x14ac:dyDescent="0.25">
      <c r="D956" s="43"/>
    </row>
    <row r="957" spans="4:4" x14ac:dyDescent="0.25">
      <c r="D957" s="43"/>
    </row>
    <row r="958" spans="4:4" x14ac:dyDescent="0.25">
      <c r="D958" s="43"/>
    </row>
    <row r="959" spans="4:4" x14ac:dyDescent="0.25">
      <c r="D959" s="43"/>
    </row>
    <row r="960" spans="4:4" x14ac:dyDescent="0.25">
      <c r="D960" s="43"/>
    </row>
    <row r="961" spans="4:4" x14ac:dyDescent="0.25">
      <c r="D961" s="43"/>
    </row>
    <row r="962" spans="4:4" x14ac:dyDescent="0.25">
      <c r="D962" s="43"/>
    </row>
    <row r="963" spans="4:4" x14ac:dyDescent="0.25">
      <c r="D963" s="43"/>
    </row>
    <row r="964" spans="4:4" x14ac:dyDescent="0.25">
      <c r="D964" s="43"/>
    </row>
    <row r="965" spans="4:4" x14ac:dyDescent="0.25">
      <c r="D965" s="43"/>
    </row>
    <row r="966" spans="4:4" x14ac:dyDescent="0.25">
      <c r="D966" s="43"/>
    </row>
    <row r="967" spans="4:4" x14ac:dyDescent="0.25">
      <c r="D967" s="43"/>
    </row>
    <row r="968" spans="4:4" x14ac:dyDescent="0.25">
      <c r="D968" s="43"/>
    </row>
    <row r="969" spans="4:4" x14ac:dyDescent="0.25">
      <c r="D969" s="43"/>
    </row>
    <row r="970" spans="4:4" x14ac:dyDescent="0.25">
      <c r="D970" s="43"/>
    </row>
    <row r="971" spans="4:4" x14ac:dyDescent="0.25">
      <c r="D971" s="43"/>
    </row>
    <row r="972" spans="4:4" x14ac:dyDescent="0.25">
      <c r="D972" s="43"/>
    </row>
    <row r="973" spans="4:4" x14ac:dyDescent="0.25">
      <c r="D973" s="43"/>
    </row>
    <row r="974" spans="4:4" x14ac:dyDescent="0.25">
      <c r="D974" s="43"/>
    </row>
    <row r="975" spans="4:4" x14ac:dyDescent="0.25">
      <c r="D975" s="43"/>
    </row>
    <row r="976" spans="4:4" x14ac:dyDescent="0.25">
      <c r="D976" s="43"/>
    </row>
    <row r="977" spans="4:4" x14ac:dyDescent="0.25">
      <c r="D977" s="43"/>
    </row>
    <row r="978" spans="4:4" x14ac:dyDescent="0.25">
      <c r="D978" s="43"/>
    </row>
    <row r="979" spans="4:4" x14ac:dyDescent="0.25">
      <c r="D979" s="43"/>
    </row>
    <row r="980" spans="4:4" x14ac:dyDescent="0.25">
      <c r="D980" s="43"/>
    </row>
    <row r="981" spans="4:4" x14ac:dyDescent="0.25">
      <c r="D981" s="43"/>
    </row>
    <row r="982" spans="4:4" x14ac:dyDescent="0.25">
      <c r="D982" s="43"/>
    </row>
    <row r="983" spans="4:4" x14ac:dyDescent="0.25">
      <c r="D983" s="43"/>
    </row>
    <row r="984" spans="4:4" x14ac:dyDescent="0.25">
      <c r="D984" s="43"/>
    </row>
    <row r="985" spans="4:4" x14ac:dyDescent="0.25">
      <c r="D985" s="43"/>
    </row>
    <row r="986" spans="4:4" x14ac:dyDescent="0.25">
      <c r="D986" s="43"/>
    </row>
    <row r="987" spans="4:4" x14ac:dyDescent="0.25">
      <c r="D987" s="43"/>
    </row>
    <row r="988" spans="4:4" x14ac:dyDescent="0.25">
      <c r="D988" s="43"/>
    </row>
    <row r="989" spans="4:4" x14ac:dyDescent="0.25">
      <c r="D989" s="43"/>
    </row>
    <row r="990" spans="4:4" x14ac:dyDescent="0.25">
      <c r="D990" s="43"/>
    </row>
    <row r="991" spans="4:4" x14ac:dyDescent="0.25">
      <c r="D991" s="43"/>
    </row>
    <row r="992" spans="4:4" x14ac:dyDescent="0.25">
      <c r="D992" s="43"/>
    </row>
    <row r="993" spans="4:4" x14ac:dyDescent="0.25">
      <c r="D993" s="43"/>
    </row>
    <row r="994" spans="4:4" x14ac:dyDescent="0.25">
      <c r="D994" s="43"/>
    </row>
    <row r="995" spans="4:4" x14ac:dyDescent="0.25">
      <c r="D995" s="43"/>
    </row>
    <row r="996" spans="4:4" x14ac:dyDescent="0.25">
      <c r="D996" s="43"/>
    </row>
    <row r="997" spans="4:4" x14ac:dyDescent="0.25">
      <c r="D997" s="43"/>
    </row>
    <row r="998" spans="4:4" x14ac:dyDescent="0.25">
      <c r="D998" s="43"/>
    </row>
    <row r="999" spans="4:4" x14ac:dyDescent="0.25">
      <c r="D999" s="43"/>
    </row>
    <row r="1000" spans="4:4" x14ac:dyDescent="0.25">
      <c r="D1000" s="43"/>
    </row>
    <row r="1001" spans="4:4" x14ac:dyDescent="0.25">
      <c r="D1001" s="43"/>
    </row>
    <row r="1002" spans="4:4" x14ac:dyDescent="0.25">
      <c r="D1002" s="43"/>
    </row>
    <row r="1003" spans="4:4" x14ac:dyDescent="0.25">
      <c r="D1003" s="43"/>
    </row>
    <row r="1004" spans="4:4" x14ac:dyDescent="0.25">
      <c r="D1004" s="43"/>
    </row>
    <row r="1005" spans="4:4" x14ac:dyDescent="0.25">
      <c r="D1005" s="43"/>
    </row>
    <row r="1006" spans="4:4" x14ac:dyDescent="0.25">
      <c r="D1006" s="43"/>
    </row>
    <row r="1007" spans="4:4" x14ac:dyDescent="0.25">
      <c r="D1007" s="43"/>
    </row>
    <row r="1008" spans="4:4" x14ac:dyDescent="0.25">
      <c r="D1008" s="43"/>
    </row>
    <row r="1009" spans="4:4" x14ac:dyDescent="0.25">
      <c r="D1009" s="43"/>
    </row>
    <row r="1010" spans="4:4" x14ac:dyDescent="0.25">
      <c r="D1010" s="43"/>
    </row>
    <row r="1011" spans="4:4" x14ac:dyDescent="0.25">
      <c r="D1011" s="43"/>
    </row>
    <row r="1012" spans="4:4" x14ac:dyDescent="0.25">
      <c r="D1012" s="43"/>
    </row>
    <row r="1013" spans="4:4" x14ac:dyDescent="0.25">
      <c r="D1013" s="43"/>
    </row>
    <row r="1014" spans="4:4" x14ac:dyDescent="0.25">
      <c r="D1014" s="43"/>
    </row>
    <row r="1015" spans="4:4" x14ac:dyDescent="0.25">
      <c r="D1015" s="43"/>
    </row>
    <row r="1016" spans="4:4" x14ac:dyDescent="0.25">
      <c r="D1016" s="43"/>
    </row>
    <row r="1017" spans="4:4" x14ac:dyDescent="0.25">
      <c r="D1017" s="43"/>
    </row>
    <row r="1018" spans="4:4" x14ac:dyDescent="0.25">
      <c r="D1018" s="43"/>
    </row>
    <row r="1019" spans="4:4" x14ac:dyDescent="0.25">
      <c r="D1019" s="43"/>
    </row>
    <row r="1020" spans="4:4" x14ac:dyDescent="0.25">
      <c r="D1020" s="43"/>
    </row>
    <row r="1021" spans="4:4" x14ac:dyDescent="0.25">
      <c r="D1021" s="43"/>
    </row>
    <row r="1022" spans="4:4" x14ac:dyDescent="0.25">
      <c r="D1022" s="43"/>
    </row>
    <row r="1023" spans="4:4" x14ac:dyDescent="0.25">
      <c r="D1023" s="43"/>
    </row>
    <row r="1024" spans="4:4" x14ac:dyDescent="0.25">
      <c r="D1024" s="43"/>
    </row>
    <row r="1025" spans="4:4" x14ac:dyDescent="0.25">
      <c r="D1025" s="43"/>
    </row>
    <row r="1026" spans="4:4" x14ac:dyDescent="0.25">
      <c r="D1026" s="43"/>
    </row>
    <row r="1027" spans="4:4" x14ac:dyDescent="0.25">
      <c r="D1027" s="43"/>
    </row>
    <row r="1028" spans="4:4" x14ac:dyDescent="0.25">
      <c r="D1028" s="43"/>
    </row>
    <row r="1029" spans="4:4" x14ac:dyDescent="0.25">
      <c r="D1029" s="43"/>
    </row>
    <row r="1030" spans="4:4" x14ac:dyDescent="0.25">
      <c r="D1030" s="43"/>
    </row>
    <row r="1031" spans="4:4" x14ac:dyDescent="0.25">
      <c r="D1031" s="43"/>
    </row>
    <row r="1032" spans="4:4" x14ac:dyDescent="0.25">
      <c r="D1032" s="43"/>
    </row>
    <row r="1033" spans="4:4" x14ac:dyDescent="0.25">
      <c r="D1033" s="43"/>
    </row>
    <row r="1034" spans="4:4" x14ac:dyDescent="0.25">
      <c r="D1034" s="43"/>
    </row>
    <row r="1035" spans="4:4" x14ac:dyDescent="0.25">
      <c r="D1035" s="43"/>
    </row>
    <row r="1036" spans="4:4" x14ac:dyDescent="0.25">
      <c r="D1036" s="43"/>
    </row>
    <row r="1037" spans="4:4" x14ac:dyDescent="0.25">
      <c r="D1037" s="43"/>
    </row>
    <row r="1038" spans="4:4" x14ac:dyDescent="0.25">
      <c r="D1038" s="43"/>
    </row>
    <row r="1039" spans="4:4" x14ac:dyDescent="0.25">
      <c r="D1039" s="43"/>
    </row>
    <row r="1040" spans="4:4" x14ac:dyDescent="0.25">
      <c r="D1040" s="43"/>
    </row>
    <row r="1041" spans="4:4" x14ac:dyDescent="0.25">
      <c r="D1041" s="43"/>
    </row>
    <row r="1042" spans="4:4" x14ac:dyDescent="0.25">
      <c r="D1042" s="43"/>
    </row>
    <row r="1043" spans="4:4" x14ac:dyDescent="0.25">
      <c r="D1043" s="43"/>
    </row>
    <row r="1044" spans="4:4" x14ac:dyDescent="0.25">
      <c r="D1044" s="43"/>
    </row>
    <row r="1045" spans="4:4" x14ac:dyDescent="0.25">
      <c r="D1045" s="43"/>
    </row>
    <row r="1046" spans="4:4" x14ac:dyDescent="0.25">
      <c r="D1046" s="43"/>
    </row>
    <row r="1047" spans="4:4" x14ac:dyDescent="0.25">
      <c r="D1047" s="43"/>
    </row>
    <row r="1048" spans="4:4" x14ac:dyDescent="0.25">
      <c r="D1048" s="43"/>
    </row>
    <row r="1049" spans="4:4" x14ac:dyDescent="0.25">
      <c r="D1049" s="43"/>
    </row>
    <row r="1050" spans="4:4" x14ac:dyDescent="0.25">
      <c r="D1050" s="43"/>
    </row>
    <row r="1051" spans="4:4" x14ac:dyDescent="0.25">
      <c r="D1051" s="43"/>
    </row>
    <row r="1052" spans="4:4" x14ac:dyDescent="0.25">
      <c r="D1052" s="43"/>
    </row>
    <row r="1053" spans="4:4" x14ac:dyDescent="0.25">
      <c r="D1053" s="43"/>
    </row>
    <row r="1054" spans="4:4" x14ac:dyDescent="0.25">
      <c r="D1054" s="43"/>
    </row>
    <row r="1055" spans="4:4" x14ac:dyDescent="0.25">
      <c r="D1055" s="43"/>
    </row>
    <row r="1056" spans="4:4" x14ac:dyDescent="0.25">
      <c r="D1056" s="43"/>
    </row>
    <row r="1057" spans="4:4" x14ac:dyDescent="0.25">
      <c r="D1057" s="43"/>
    </row>
    <row r="1058" spans="4:4" x14ac:dyDescent="0.25">
      <c r="D1058" s="43"/>
    </row>
    <row r="1059" spans="4:4" x14ac:dyDescent="0.25">
      <c r="D1059" s="43"/>
    </row>
    <row r="1060" spans="4:4" x14ac:dyDescent="0.25">
      <c r="D1060" s="43"/>
    </row>
    <row r="1061" spans="4:4" x14ac:dyDescent="0.25">
      <c r="D1061" s="43"/>
    </row>
    <row r="1062" spans="4:4" x14ac:dyDescent="0.25">
      <c r="D1062" s="43"/>
    </row>
    <row r="1063" spans="4:4" x14ac:dyDescent="0.25">
      <c r="D1063" s="43"/>
    </row>
    <row r="1064" spans="4:4" x14ac:dyDescent="0.25">
      <c r="D1064" s="43"/>
    </row>
    <row r="1065" spans="4:4" x14ac:dyDescent="0.25">
      <c r="D1065" s="43"/>
    </row>
    <row r="1066" spans="4:4" x14ac:dyDescent="0.25">
      <c r="D1066" s="43"/>
    </row>
    <row r="1067" spans="4:4" x14ac:dyDescent="0.25">
      <c r="D1067" s="43"/>
    </row>
    <row r="1068" spans="4:4" x14ac:dyDescent="0.25">
      <c r="D1068" s="43"/>
    </row>
    <row r="1069" spans="4:4" x14ac:dyDescent="0.25">
      <c r="D1069" s="43"/>
    </row>
    <row r="1070" spans="4:4" x14ac:dyDescent="0.25">
      <c r="D1070" s="43"/>
    </row>
    <row r="1071" spans="4:4" x14ac:dyDescent="0.25">
      <c r="D1071" s="43"/>
    </row>
    <row r="1072" spans="4:4" x14ac:dyDescent="0.25">
      <c r="D1072" s="43"/>
    </row>
    <row r="1073" spans="4:4" x14ac:dyDescent="0.25">
      <c r="D1073" s="43"/>
    </row>
    <row r="1074" spans="4:4" x14ac:dyDescent="0.25">
      <c r="D1074" s="43"/>
    </row>
    <row r="1075" spans="4:4" x14ac:dyDescent="0.25">
      <c r="D1075" s="43"/>
    </row>
    <row r="1076" spans="4:4" x14ac:dyDescent="0.25">
      <c r="D1076" s="43"/>
    </row>
    <row r="1077" spans="4:4" x14ac:dyDescent="0.25">
      <c r="D1077" s="43"/>
    </row>
    <row r="1078" spans="4:4" x14ac:dyDescent="0.25">
      <c r="D1078" s="43"/>
    </row>
    <row r="1079" spans="4:4" x14ac:dyDescent="0.25">
      <c r="D1079" s="43"/>
    </row>
    <row r="1080" spans="4:4" x14ac:dyDescent="0.25">
      <c r="D1080" s="43"/>
    </row>
    <row r="1081" spans="4:4" x14ac:dyDescent="0.25">
      <c r="D1081" s="43"/>
    </row>
    <row r="1082" spans="4:4" x14ac:dyDescent="0.25">
      <c r="D1082" s="43"/>
    </row>
    <row r="1083" spans="4:4" x14ac:dyDescent="0.25">
      <c r="D1083" s="43"/>
    </row>
    <row r="1084" spans="4:4" x14ac:dyDescent="0.25">
      <c r="D1084" s="43"/>
    </row>
    <row r="1085" spans="4:4" x14ac:dyDescent="0.25">
      <c r="D1085" s="43"/>
    </row>
    <row r="1086" spans="4:4" x14ac:dyDescent="0.25">
      <c r="D1086" s="43"/>
    </row>
    <row r="1087" spans="4:4" x14ac:dyDescent="0.25">
      <c r="D1087" s="43"/>
    </row>
    <row r="1088" spans="4:4" x14ac:dyDescent="0.25">
      <c r="D1088" s="43"/>
    </row>
    <row r="1089" spans="4:4" x14ac:dyDescent="0.25">
      <c r="D1089" s="43"/>
    </row>
    <row r="1090" spans="4:4" x14ac:dyDescent="0.25">
      <c r="D1090" s="43"/>
    </row>
    <row r="1091" spans="4:4" x14ac:dyDescent="0.25">
      <c r="D1091" s="43"/>
    </row>
    <row r="1092" spans="4:4" x14ac:dyDescent="0.25">
      <c r="D1092" s="43"/>
    </row>
    <row r="1093" spans="4:4" x14ac:dyDescent="0.25">
      <c r="D1093" s="43"/>
    </row>
    <row r="1094" spans="4:4" x14ac:dyDescent="0.25">
      <c r="D1094" s="43"/>
    </row>
    <row r="1095" spans="4:4" x14ac:dyDescent="0.25">
      <c r="D1095" s="43"/>
    </row>
    <row r="1096" spans="4:4" x14ac:dyDescent="0.25">
      <c r="D1096" s="43"/>
    </row>
    <row r="1097" spans="4:4" x14ac:dyDescent="0.25">
      <c r="D1097" s="43"/>
    </row>
    <row r="1098" spans="4:4" x14ac:dyDescent="0.25">
      <c r="D1098" s="43"/>
    </row>
    <row r="1099" spans="4:4" x14ac:dyDescent="0.25">
      <c r="D1099" s="43"/>
    </row>
    <row r="1100" spans="4:4" x14ac:dyDescent="0.25">
      <c r="D1100" s="43"/>
    </row>
    <row r="1101" spans="4:4" x14ac:dyDescent="0.25">
      <c r="D1101" s="43"/>
    </row>
    <row r="1102" spans="4:4" x14ac:dyDescent="0.25">
      <c r="D1102" s="43"/>
    </row>
    <row r="1103" spans="4:4" x14ac:dyDescent="0.25">
      <c r="D1103" s="43"/>
    </row>
    <row r="1104" spans="4:4" x14ac:dyDescent="0.25">
      <c r="D1104" s="43"/>
    </row>
    <row r="1105" spans="4:4" x14ac:dyDescent="0.25">
      <c r="D1105" s="43"/>
    </row>
    <row r="1106" spans="4:4" x14ac:dyDescent="0.25">
      <c r="D1106" s="43"/>
    </row>
    <row r="1107" spans="4:4" x14ac:dyDescent="0.25">
      <c r="D1107" s="43"/>
    </row>
    <row r="1108" spans="4:4" x14ac:dyDescent="0.25">
      <c r="D1108" s="43"/>
    </row>
    <row r="1109" spans="4:4" x14ac:dyDescent="0.25">
      <c r="D1109" s="43"/>
    </row>
    <row r="1110" spans="4:4" x14ac:dyDescent="0.25">
      <c r="D1110" s="43"/>
    </row>
    <row r="1111" spans="4:4" x14ac:dyDescent="0.25">
      <c r="D1111" s="43"/>
    </row>
    <row r="1112" spans="4:4" x14ac:dyDescent="0.25">
      <c r="D1112" s="43"/>
    </row>
    <row r="1113" spans="4:4" x14ac:dyDescent="0.25">
      <c r="D1113" s="43"/>
    </row>
    <row r="1114" spans="4:4" x14ac:dyDescent="0.25">
      <c r="D1114" s="43"/>
    </row>
    <row r="1115" spans="4:4" x14ac:dyDescent="0.25">
      <c r="D1115" s="43"/>
    </row>
    <row r="1116" spans="4:4" x14ac:dyDescent="0.25">
      <c r="D1116" s="43"/>
    </row>
    <row r="1117" spans="4:4" x14ac:dyDescent="0.25">
      <c r="D1117" s="43"/>
    </row>
    <row r="1118" spans="4:4" x14ac:dyDescent="0.25">
      <c r="D1118" s="43"/>
    </row>
    <row r="1119" spans="4:4" x14ac:dyDescent="0.25">
      <c r="D1119" s="43"/>
    </row>
    <row r="1120" spans="4:4" x14ac:dyDescent="0.25">
      <c r="D1120" s="43"/>
    </row>
    <row r="1121" spans="4:4" x14ac:dyDescent="0.25">
      <c r="D1121" s="43"/>
    </row>
    <row r="1122" spans="4:4" x14ac:dyDescent="0.25">
      <c r="D1122" s="43"/>
    </row>
    <row r="1123" spans="4:4" x14ac:dyDescent="0.25">
      <c r="D1123" s="43"/>
    </row>
    <row r="1124" spans="4:4" x14ac:dyDescent="0.25">
      <c r="D1124" s="43"/>
    </row>
    <row r="1125" spans="4:4" x14ac:dyDescent="0.25">
      <c r="D1125" s="43"/>
    </row>
    <row r="1126" spans="4:4" x14ac:dyDescent="0.25">
      <c r="D1126" s="43"/>
    </row>
    <row r="1127" spans="4:4" x14ac:dyDescent="0.25">
      <c r="D1127" s="43"/>
    </row>
    <row r="1128" spans="4:4" x14ac:dyDescent="0.25">
      <c r="D1128" s="43"/>
    </row>
    <row r="1129" spans="4:4" x14ac:dyDescent="0.25">
      <c r="D1129" s="43"/>
    </row>
    <row r="1130" spans="4:4" x14ac:dyDescent="0.25">
      <c r="D1130" s="43"/>
    </row>
    <row r="1131" spans="4:4" x14ac:dyDescent="0.25">
      <c r="D1131" s="43"/>
    </row>
    <row r="1132" spans="4:4" x14ac:dyDescent="0.25">
      <c r="D1132" s="43"/>
    </row>
    <row r="1133" spans="4:4" x14ac:dyDescent="0.25">
      <c r="D1133" s="43"/>
    </row>
    <row r="1134" spans="4:4" x14ac:dyDescent="0.25">
      <c r="D1134" s="43"/>
    </row>
    <row r="1135" spans="4:4" x14ac:dyDescent="0.25">
      <c r="D1135" s="43"/>
    </row>
    <row r="1136" spans="4:4" x14ac:dyDescent="0.25">
      <c r="D1136" s="43"/>
    </row>
    <row r="1137" spans="4:4" x14ac:dyDescent="0.25">
      <c r="D1137" s="43"/>
    </row>
    <row r="1138" spans="4:4" x14ac:dyDescent="0.25">
      <c r="D1138" s="43"/>
    </row>
    <row r="1139" spans="4:4" x14ac:dyDescent="0.25">
      <c r="D1139" s="43"/>
    </row>
    <row r="1140" spans="4:4" x14ac:dyDescent="0.25">
      <c r="D1140" s="43"/>
    </row>
    <row r="1141" spans="4:4" x14ac:dyDescent="0.25">
      <c r="D1141" s="43"/>
    </row>
    <row r="1142" spans="4:4" x14ac:dyDescent="0.25">
      <c r="D1142" s="43"/>
    </row>
    <row r="1143" spans="4:4" x14ac:dyDescent="0.25">
      <c r="D1143" s="43"/>
    </row>
    <row r="1144" spans="4:4" x14ac:dyDescent="0.25">
      <c r="D1144" s="43"/>
    </row>
    <row r="1145" spans="4:4" x14ac:dyDescent="0.25">
      <c r="D1145" s="43"/>
    </row>
    <row r="1146" spans="4:4" x14ac:dyDescent="0.25">
      <c r="D1146" s="43"/>
    </row>
    <row r="1147" spans="4:4" x14ac:dyDescent="0.25">
      <c r="D1147" s="43"/>
    </row>
    <row r="1148" spans="4:4" x14ac:dyDescent="0.25">
      <c r="D1148" s="43"/>
    </row>
    <row r="1149" spans="4:4" x14ac:dyDescent="0.25">
      <c r="D1149" s="43"/>
    </row>
    <row r="1150" spans="4:4" x14ac:dyDescent="0.25">
      <c r="D1150" s="43"/>
    </row>
    <row r="1151" spans="4:4" x14ac:dyDescent="0.25">
      <c r="D1151" s="43"/>
    </row>
    <row r="1152" spans="4:4" x14ac:dyDescent="0.25">
      <c r="D1152" s="43"/>
    </row>
    <row r="1153" spans="4:4" x14ac:dyDescent="0.25">
      <c r="D1153" s="43"/>
    </row>
    <row r="1154" spans="4:4" x14ac:dyDescent="0.25">
      <c r="D1154" s="43"/>
    </row>
    <row r="1155" spans="4:4" x14ac:dyDescent="0.25">
      <c r="D1155" s="43"/>
    </row>
    <row r="1156" spans="4:4" x14ac:dyDescent="0.25">
      <c r="D1156" s="43"/>
    </row>
    <row r="1157" spans="4:4" x14ac:dyDescent="0.25">
      <c r="D1157" s="43"/>
    </row>
    <row r="1158" spans="4:4" x14ac:dyDescent="0.25">
      <c r="D1158" s="43"/>
    </row>
    <row r="1159" spans="4:4" x14ac:dyDescent="0.25">
      <c r="D1159" s="43"/>
    </row>
    <row r="1160" spans="4:4" x14ac:dyDescent="0.25">
      <c r="D1160" s="43"/>
    </row>
    <row r="1161" spans="4:4" x14ac:dyDescent="0.25">
      <c r="D1161" s="43"/>
    </row>
    <row r="1162" spans="4:4" x14ac:dyDescent="0.25">
      <c r="D1162" s="43"/>
    </row>
    <row r="1163" spans="4:4" x14ac:dyDescent="0.25">
      <c r="D1163" s="43"/>
    </row>
    <row r="1164" spans="4:4" x14ac:dyDescent="0.25">
      <c r="D1164" s="43"/>
    </row>
    <row r="1165" spans="4:4" x14ac:dyDescent="0.25">
      <c r="D1165" s="43"/>
    </row>
    <row r="1166" spans="4:4" x14ac:dyDescent="0.25">
      <c r="D1166" s="43"/>
    </row>
    <row r="1167" spans="4:4" x14ac:dyDescent="0.25">
      <c r="D1167" s="43"/>
    </row>
    <row r="1168" spans="4:4" x14ac:dyDescent="0.25">
      <c r="D1168" s="43"/>
    </row>
    <row r="1169" spans="4:4" x14ac:dyDescent="0.25">
      <c r="D1169" s="43"/>
    </row>
    <row r="1170" spans="4:4" x14ac:dyDescent="0.25">
      <c r="D1170" s="4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0"/>
  <sheetViews>
    <sheetView topLeftCell="A207" workbookViewId="0">
      <selection sqref="A1:A240"/>
    </sheetView>
  </sheetViews>
  <sheetFormatPr baseColWidth="10" defaultRowHeight="12.75" x14ac:dyDescent="0.2"/>
  <sheetData>
    <row r="1" spans="1:1" x14ac:dyDescent="0.2">
      <c r="A1" s="39"/>
    </row>
    <row r="2" spans="1:1" x14ac:dyDescent="0.2">
      <c r="A2" s="39"/>
    </row>
    <row r="3" spans="1:1" x14ac:dyDescent="0.2">
      <c r="A3" s="39"/>
    </row>
    <row r="4" spans="1:1" x14ac:dyDescent="0.2">
      <c r="A4" s="39"/>
    </row>
    <row r="5" spans="1:1" x14ac:dyDescent="0.2">
      <c r="A5" s="39"/>
    </row>
    <row r="6" spans="1:1" x14ac:dyDescent="0.2">
      <c r="A6" s="39"/>
    </row>
    <row r="7" spans="1:1" x14ac:dyDescent="0.2">
      <c r="A7" s="39"/>
    </row>
    <row r="8" spans="1:1" x14ac:dyDescent="0.2">
      <c r="A8" s="39"/>
    </row>
    <row r="9" spans="1:1" x14ac:dyDescent="0.2">
      <c r="A9" s="39"/>
    </row>
    <row r="10" spans="1:1" x14ac:dyDescent="0.2">
      <c r="A10" s="39"/>
    </row>
    <row r="11" spans="1:1" x14ac:dyDescent="0.2">
      <c r="A11" s="39"/>
    </row>
    <row r="12" spans="1:1" x14ac:dyDescent="0.2">
      <c r="A12" s="39"/>
    </row>
    <row r="13" spans="1:1" x14ac:dyDescent="0.2">
      <c r="A13" s="39"/>
    </row>
    <row r="14" spans="1:1" x14ac:dyDescent="0.2">
      <c r="A14" s="39"/>
    </row>
    <row r="15" spans="1:1" x14ac:dyDescent="0.2">
      <c r="A15" s="39"/>
    </row>
    <row r="16" spans="1:1" x14ac:dyDescent="0.2">
      <c r="A16" s="39"/>
    </row>
    <row r="17" spans="1:1" x14ac:dyDescent="0.2">
      <c r="A17" s="39"/>
    </row>
    <row r="18" spans="1:1" x14ac:dyDescent="0.2">
      <c r="A18" s="39"/>
    </row>
    <row r="19" spans="1:1" x14ac:dyDescent="0.2">
      <c r="A19" s="39"/>
    </row>
    <row r="20" spans="1:1" x14ac:dyDescent="0.2">
      <c r="A20" s="39"/>
    </row>
    <row r="21" spans="1:1" x14ac:dyDescent="0.2">
      <c r="A21" s="39"/>
    </row>
    <row r="22" spans="1:1" x14ac:dyDescent="0.2">
      <c r="A22" s="39"/>
    </row>
    <row r="23" spans="1:1" x14ac:dyDescent="0.2">
      <c r="A23" s="39"/>
    </row>
    <row r="24" spans="1:1" x14ac:dyDescent="0.2">
      <c r="A24" s="39"/>
    </row>
    <row r="25" spans="1:1" x14ac:dyDescent="0.2">
      <c r="A25" s="39"/>
    </row>
    <row r="26" spans="1:1" x14ac:dyDescent="0.2">
      <c r="A26" s="39"/>
    </row>
    <row r="27" spans="1:1" x14ac:dyDescent="0.2">
      <c r="A27" s="39"/>
    </row>
    <row r="28" spans="1:1" x14ac:dyDescent="0.2">
      <c r="A28" s="39"/>
    </row>
    <row r="29" spans="1:1" x14ac:dyDescent="0.2">
      <c r="A29" s="39"/>
    </row>
    <row r="30" spans="1:1" x14ac:dyDescent="0.2">
      <c r="A30" s="39"/>
    </row>
    <row r="31" spans="1:1" x14ac:dyDescent="0.2">
      <c r="A31" s="39"/>
    </row>
    <row r="32" spans="1:1" x14ac:dyDescent="0.2">
      <c r="A32" s="39"/>
    </row>
    <row r="33" spans="1:1" x14ac:dyDescent="0.2">
      <c r="A33" s="39"/>
    </row>
    <row r="34" spans="1:1" x14ac:dyDescent="0.2">
      <c r="A34" s="39"/>
    </row>
    <row r="35" spans="1:1" x14ac:dyDescent="0.2">
      <c r="A35" s="39"/>
    </row>
    <row r="36" spans="1:1" x14ac:dyDescent="0.2">
      <c r="A36" s="39"/>
    </row>
    <row r="37" spans="1:1" x14ac:dyDescent="0.2">
      <c r="A37" s="39"/>
    </row>
    <row r="38" spans="1:1" x14ac:dyDescent="0.2">
      <c r="A38" s="39"/>
    </row>
    <row r="39" spans="1:1" x14ac:dyDescent="0.2">
      <c r="A39" s="39"/>
    </row>
    <row r="40" spans="1:1" x14ac:dyDescent="0.2">
      <c r="A40" s="39"/>
    </row>
    <row r="41" spans="1:1" x14ac:dyDescent="0.2">
      <c r="A41" s="39"/>
    </row>
    <row r="42" spans="1:1" x14ac:dyDescent="0.2">
      <c r="A42" s="39"/>
    </row>
    <row r="43" spans="1:1" x14ac:dyDescent="0.2">
      <c r="A43" s="39"/>
    </row>
    <row r="44" spans="1:1" x14ac:dyDescent="0.2">
      <c r="A44" s="39"/>
    </row>
    <row r="45" spans="1:1" x14ac:dyDescent="0.2">
      <c r="A45" s="39"/>
    </row>
    <row r="46" spans="1:1" x14ac:dyDescent="0.2">
      <c r="A46" s="39"/>
    </row>
    <row r="47" spans="1:1" x14ac:dyDescent="0.2">
      <c r="A47" s="39"/>
    </row>
    <row r="48" spans="1:1" x14ac:dyDescent="0.2">
      <c r="A48" s="39"/>
    </row>
    <row r="49" spans="1:1" x14ac:dyDescent="0.2">
      <c r="A49" s="39"/>
    </row>
    <row r="50" spans="1:1" x14ac:dyDescent="0.2">
      <c r="A50" s="39"/>
    </row>
    <row r="51" spans="1:1" x14ac:dyDescent="0.2">
      <c r="A51" s="39"/>
    </row>
    <row r="52" spans="1:1" x14ac:dyDescent="0.2">
      <c r="A52" s="39"/>
    </row>
    <row r="53" spans="1:1" x14ac:dyDescent="0.2">
      <c r="A53" s="39"/>
    </row>
    <row r="54" spans="1:1" x14ac:dyDescent="0.2">
      <c r="A54" s="39"/>
    </row>
    <row r="55" spans="1:1" x14ac:dyDescent="0.2">
      <c r="A55" s="39"/>
    </row>
    <row r="56" spans="1:1" x14ac:dyDescent="0.2">
      <c r="A56" s="39"/>
    </row>
    <row r="57" spans="1:1" x14ac:dyDescent="0.2">
      <c r="A57" s="39"/>
    </row>
    <row r="58" spans="1:1" x14ac:dyDescent="0.2">
      <c r="A58" s="39"/>
    </row>
    <row r="59" spans="1:1" x14ac:dyDescent="0.2">
      <c r="A59" s="39"/>
    </row>
    <row r="60" spans="1:1" x14ac:dyDescent="0.2">
      <c r="A60" s="39"/>
    </row>
    <row r="61" spans="1:1" x14ac:dyDescent="0.2">
      <c r="A61" s="39"/>
    </row>
    <row r="62" spans="1:1" x14ac:dyDescent="0.2">
      <c r="A62" s="39"/>
    </row>
    <row r="63" spans="1:1" x14ac:dyDescent="0.2">
      <c r="A63" s="39"/>
    </row>
    <row r="64" spans="1:1" x14ac:dyDescent="0.2">
      <c r="A64" s="39"/>
    </row>
    <row r="65" spans="1:1" x14ac:dyDescent="0.2">
      <c r="A65" s="39"/>
    </row>
    <row r="66" spans="1:1" x14ac:dyDescent="0.2">
      <c r="A66" s="39"/>
    </row>
    <row r="67" spans="1:1" x14ac:dyDescent="0.2">
      <c r="A67" s="39"/>
    </row>
    <row r="68" spans="1:1" x14ac:dyDescent="0.2">
      <c r="A68" s="39"/>
    </row>
    <row r="69" spans="1:1" x14ac:dyDescent="0.2">
      <c r="A69" s="39"/>
    </row>
    <row r="70" spans="1:1" x14ac:dyDescent="0.2">
      <c r="A70" s="39"/>
    </row>
    <row r="71" spans="1:1" x14ac:dyDescent="0.2">
      <c r="A71" s="39"/>
    </row>
    <row r="72" spans="1:1" x14ac:dyDescent="0.2">
      <c r="A72" s="39"/>
    </row>
    <row r="73" spans="1:1" x14ac:dyDescent="0.2">
      <c r="A73" s="39"/>
    </row>
    <row r="74" spans="1:1" x14ac:dyDescent="0.2">
      <c r="A74" s="39"/>
    </row>
    <row r="75" spans="1:1" x14ac:dyDescent="0.2">
      <c r="A75" s="39"/>
    </row>
    <row r="76" spans="1:1" x14ac:dyDescent="0.2">
      <c r="A76" s="39"/>
    </row>
    <row r="77" spans="1:1" x14ac:dyDescent="0.2">
      <c r="A77" s="39"/>
    </row>
    <row r="78" spans="1:1" x14ac:dyDescent="0.2">
      <c r="A78" s="39"/>
    </row>
    <row r="79" spans="1:1" x14ac:dyDescent="0.2">
      <c r="A79" s="39"/>
    </row>
    <row r="80" spans="1:1" x14ac:dyDescent="0.2">
      <c r="A80" s="39"/>
    </row>
    <row r="81" spans="1:1" x14ac:dyDescent="0.2">
      <c r="A81" s="39"/>
    </row>
    <row r="82" spans="1:1" x14ac:dyDescent="0.2">
      <c r="A82" s="39"/>
    </row>
    <row r="83" spans="1:1" x14ac:dyDescent="0.2">
      <c r="A83" s="39"/>
    </row>
    <row r="84" spans="1:1" x14ac:dyDescent="0.2">
      <c r="A84" s="39"/>
    </row>
    <row r="85" spans="1:1" x14ac:dyDescent="0.2">
      <c r="A85" s="39"/>
    </row>
    <row r="86" spans="1:1" x14ac:dyDescent="0.2">
      <c r="A86" s="39"/>
    </row>
    <row r="87" spans="1:1" x14ac:dyDescent="0.2">
      <c r="A87" s="39"/>
    </row>
    <row r="88" spans="1:1" x14ac:dyDescent="0.2">
      <c r="A88" s="39"/>
    </row>
    <row r="89" spans="1:1" x14ac:dyDescent="0.2">
      <c r="A89" s="39"/>
    </row>
    <row r="90" spans="1:1" x14ac:dyDescent="0.2">
      <c r="A90" s="39"/>
    </row>
    <row r="91" spans="1:1" x14ac:dyDescent="0.2">
      <c r="A91" s="39"/>
    </row>
    <row r="92" spans="1:1" x14ac:dyDescent="0.2">
      <c r="A92" s="39"/>
    </row>
    <row r="93" spans="1:1" x14ac:dyDescent="0.2">
      <c r="A93" s="39"/>
    </row>
    <row r="94" spans="1:1" x14ac:dyDescent="0.2">
      <c r="A94" s="39"/>
    </row>
    <row r="95" spans="1:1" x14ac:dyDescent="0.2">
      <c r="A95" s="39"/>
    </row>
    <row r="96" spans="1:1" x14ac:dyDescent="0.2">
      <c r="A96" s="39"/>
    </row>
    <row r="97" spans="1:1" x14ac:dyDescent="0.2">
      <c r="A97" s="39"/>
    </row>
    <row r="98" spans="1:1" x14ac:dyDescent="0.2">
      <c r="A98" s="39"/>
    </row>
    <row r="99" spans="1:1" x14ac:dyDescent="0.2">
      <c r="A99" s="39"/>
    </row>
    <row r="100" spans="1:1" x14ac:dyDescent="0.2">
      <c r="A100" s="39"/>
    </row>
    <row r="101" spans="1:1" x14ac:dyDescent="0.2">
      <c r="A101" s="39"/>
    </row>
    <row r="102" spans="1:1" x14ac:dyDescent="0.2">
      <c r="A102" s="39"/>
    </row>
    <row r="103" spans="1:1" x14ac:dyDescent="0.2">
      <c r="A103" s="39"/>
    </row>
    <row r="104" spans="1:1" x14ac:dyDescent="0.2">
      <c r="A104" s="39"/>
    </row>
    <row r="105" spans="1:1" x14ac:dyDescent="0.2">
      <c r="A105" s="39"/>
    </row>
    <row r="106" spans="1:1" x14ac:dyDescent="0.2">
      <c r="A106" s="39"/>
    </row>
    <row r="107" spans="1:1" x14ac:dyDescent="0.2">
      <c r="A107" s="39"/>
    </row>
    <row r="108" spans="1:1" x14ac:dyDescent="0.2">
      <c r="A108" s="39"/>
    </row>
    <row r="109" spans="1:1" x14ac:dyDescent="0.2">
      <c r="A109" s="39"/>
    </row>
    <row r="110" spans="1:1" x14ac:dyDescent="0.2">
      <c r="A110" s="39"/>
    </row>
    <row r="111" spans="1:1" x14ac:dyDescent="0.2">
      <c r="A111" s="39"/>
    </row>
    <row r="112" spans="1:1" x14ac:dyDescent="0.2">
      <c r="A112" s="39"/>
    </row>
    <row r="113" spans="1:1" x14ac:dyDescent="0.2">
      <c r="A113" s="39"/>
    </row>
    <row r="114" spans="1:1" x14ac:dyDescent="0.2">
      <c r="A114" s="39"/>
    </row>
    <row r="115" spans="1:1" x14ac:dyDescent="0.2">
      <c r="A115" s="39"/>
    </row>
    <row r="116" spans="1:1" x14ac:dyDescent="0.2">
      <c r="A116" s="39"/>
    </row>
    <row r="117" spans="1:1" x14ac:dyDescent="0.2">
      <c r="A117" s="39"/>
    </row>
    <row r="118" spans="1:1" x14ac:dyDescent="0.2">
      <c r="A118" s="39"/>
    </row>
    <row r="119" spans="1:1" x14ac:dyDescent="0.2">
      <c r="A119" s="39"/>
    </row>
    <row r="120" spans="1:1" x14ac:dyDescent="0.2">
      <c r="A120" s="39"/>
    </row>
    <row r="121" spans="1:1" x14ac:dyDescent="0.2">
      <c r="A121" s="39"/>
    </row>
    <row r="122" spans="1:1" x14ac:dyDescent="0.2">
      <c r="A122" s="39"/>
    </row>
    <row r="123" spans="1:1" x14ac:dyDescent="0.2">
      <c r="A123" s="39"/>
    </row>
    <row r="124" spans="1:1" x14ac:dyDescent="0.2">
      <c r="A124" s="39"/>
    </row>
    <row r="125" spans="1:1" x14ac:dyDescent="0.2">
      <c r="A125" s="39"/>
    </row>
    <row r="126" spans="1:1" x14ac:dyDescent="0.2">
      <c r="A126" s="39"/>
    </row>
    <row r="127" spans="1:1" x14ac:dyDescent="0.2">
      <c r="A127" s="39"/>
    </row>
    <row r="128" spans="1:1" x14ac:dyDescent="0.2">
      <c r="A128" s="39"/>
    </row>
    <row r="129" spans="1:1" x14ac:dyDescent="0.2">
      <c r="A129" s="39"/>
    </row>
    <row r="130" spans="1:1" x14ac:dyDescent="0.2">
      <c r="A130" s="39"/>
    </row>
    <row r="131" spans="1:1" x14ac:dyDescent="0.2">
      <c r="A131" s="39"/>
    </row>
    <row r="132" spans="1:1" x14ac:dyDescent="0.2">
      <c r="A132" s="39"/>
    </row>
    <row r="133" spans="1:1" x14ac:dyDescent="0.2">
      <c r="A133" s="39"/>
    </row>
    <row r="134" spans="1:1" x14ac:dyDescent="0.2">
      <c r="A134" s="39"/>
    </row>
    <row r="135" spans="1:1" x14ac:dyDescent="0.2">
      <c r="A135" s="39"/>
    </row>
    <row r="136" spans="1:1" x14ac:dyDescent="0.2">
      <c r="A136" s="39"/>
    </row>
    <row r="137" spans="1:1" x14ac:dyDescent="0.2">
      <c r="A137" s="39"/>
    </row>
    <row r="138" spans="1:1" x14ac:dyDescent="0.2">
      <c r="A138" s="39"/>
    </row>
    <row r="139" spans="1:1" x14ac:dyDescent="0.2">
      <c r="A139" s="39"/>
    </row>
    <row r="140" spans="1:1" x14ac:dyDescent="0.2">
      <c r="A140" s="39"/>
    </row>
    <row r="141" spans="1:1" x14ac:dyDescent="0.2">
      <c r="A141" s="39"/>
    </row>
    <row r="142" spans="1:1" x14ac:dyDescent="0.2">
      <c r="A142" s="39"/>
    </row>
    <row r="143" spans="1:1" x14ac:dyDescent="0.2">
      <c r="A143" s="39"/>
    </row>
    <row r="144" spans="1:1" x14ac:dyDescent="0.2">
      <c r="A144" s="39"/>
    </row>
    <row r="145" spans="1:1" x14ac:dyDescent="0.2">
      <c r="A145" s="39"/>
    </row>
    <row r="146" spans="1:1" x14ac:dyDescent="0.2">
      <c r="A146" s="39"/>
    </row>
    <row r="147" spans="1:1" x14ac:dyDescent="0.2">
      <c r="A147" s="39"/>
    </row>
    <row r="148" spans="1:1" x14ac:dyDescent="0.2">
      <c r="A148" s="39"/>
    </row>
    <row r="149" spans="1:1" x14ac:dyDescent="0.2">
      <c r="A149" s="39"/>
    </row>
    <row r="150" spans="1:1" x14ac:dyDescent="0.2">
      <c r="A150" s="39"/>
    </row>
    <row r="151" spans="1:1" x14ac:dyDescent="0.2">
      <c r="A151" s="39"/>
    </row>
    <row r="152" spans="1:1" x14ac:dyDescent="0.2">
      <c r="A152" s="39"/>
    </row>
    <row r="153" spans="1:1" x14ac:dyDescent="0.2">
      <c r="A153" s="39"/>
    </row>
    <row r="154" spans="1:1" x14ac:dyDescent="0.2">
      <c r="A154" s="39"/>
    </row>
    <row r="155" spans="1:1" x14ac:dyDescent="0.2">
      <c r="A155" s="39"/>
    </row>
    <row r="156" spans="1:1" x14ac:dyDescent="0.2">
      <c r="A156" s="39"/>
    </row>
    <row r="157" spans="1:1" x14ac:dyDescent="0.2">
      <c r="A157" s="39"/>
    </row>
    <row r="158" spans="1:1" x14ac:dyDescent="0.2">
      <c r="A158" s="39"/>
    </row>
    <row r="159" spans="1:1" x14ac:dyDescent="0.2">
      <c r="A159" s="39"/>
    </row>
    <row r="160" spans="1:1" x14ac:dyDescent="0.2">
      <c r="A160" s="39"/>
    </row>
    <row r="161" spans="1:1" x14ac:dyDescent="0.2">
      <c r="A161" s="39"/>
    </row>
    <row r="162" spans="1:1" x14ac:dyDescent="0.2">
      <c r="A162" s="39"/>
    </row>
    <row r="163" spans="1:1" x14ac:dyDescent="0.2">
      <c r="A163" s="39"/>
    </row>
    <row r="164" spans="1:1" x14ac:dyDescent="0.2">
      <c r="A164" s="39"/>
    </row>
    <row r="165" spans="1:1" x14ac:dyDescent="0.2">
      <c r="A165" s="39"/>
    </row>
    <row r="166" spans="1:1" x14ac:dyDescent="0.2">
      <c r="A166" s="39"/>
    </row>
    <row r="167" spans="1:1" x14ac:dyDescent="0.2">
      <c r="A167" s="39"/>
    </row>
    <row r="168" spans="1:1" x14ac:dyDescent="0.2">
      <c r="A168" s="39"/>
    </row>
    <row r="169" spans="1:1" x14ac:dyDescent="0.2">
      <c r="A169" s="39"/>
    </row>
    <row r="170" spans="1:1" x14ac:dyDescent="0.2">
      <c r="A170" s="39"/>
    </row>
    <row r="171" spans="1:1" x14ac:dyDescent="0.2">
      <c r="A171" s="39"/>
    </row>
    <row r="172" spans="1:1" x14ac:dyDescent="0.2">
      <c r="A172" s="39"/>
    </row>
    <row r="173" spans="1:1" x14ac:dyDescent="0.2">
      <c r="A173" s="39"/>
    </row>
    <row r="174" spans="1:1" x14ac:dyDescent="0.2">
      <c r="A174" s="39"/>
    </row>
    <row r="175" spans="1:1" x14ac:dyDescent="0.2">
      <c r="A175" s="39"/>
    </row>
    <row r="176" spans="1:1" x14ac:dyDescent="0.2">
      <c r="A176" s="39"/>
    </row>
    <row r="177" spans="1:1" x14ac:dyDescent="0.2">
      <c r="A177" s="39"/>
    </row>
    <row r="178" spans="1:1" x14ac:dyDescent="0.2">
      <c r="A178" s="39"/>
    </row>
    <row r="179" spans="1:1" x14ac:dyDescent="0.2">
      <c r="A179" s="39"/>
    </row>
    <row r="180" spans="1:1" x14ac:dyDescent="0.2">
      <c r="A180" s="39"/>
    </row>
    <row r="181" spans="1:1" x14ac:dyDescent="0.2">
      <c r="A181" s="39"/>
    </row>
    <row r="182" spans="1:1" x14ac:dyDescent="0.2">
      <c r="A182" s="39"/>
    </row>
    <row r="183" spans="1:1" x14ac:dyDescent="0.2">
      <c r="A183" s="39"/>
    </row>
    <row r="184" spans="1:1" x14ac:dyDescent="0.2">
      <c r="A184" s="39"/>
    </row>
    <row r="185" spans="1:1" x14ac:dyDescent="0.2">
      <c r="A185" s="39"/>
    </row>
    <row r="186" spans="1:1" x14ac:dyDescent="0.2">
      <c r="A186" s="39"/>
    </row>
    <row r="187" spans="1:1" x14ac:dyDescent="0.2">
      <c r="A187" s="39"/>
    </row>
    <row r="188" spans="1:1" x14ac:dyDescent="0.2">
      <c r="A188" s="39"/>
    </row>
    <row r="189" spans="1:1" x14ac:dyDescent="0.2">
      <c r="A189" s="39"/>
    </row>
    <row r="190" spans="1:1" x14ac:dyDescent="0.2">
      <c r="A190" s="39"/>
    </row>
    <row r="191" spans="1:1" x14ac:dyDescent="0.2">
      <c r="A191" s="39"/>
    </row>
    <row r="192" spans="1:1" x14ac:dyDescent="0.2">
      <c r="A192" s="39"/>
    </row>
    <row r="193" spans="1:1" x14ac:dyDescent="0.2">
      <c r="A193" s="39"/>
    </row>
    <row r="194" spans="1:1" x14ac:dyDescent="0.2">
      <c r="A194" s="39"/>
    </row>
    <row r="195" spans="1:1" x14ac:dyDescent="0.2">
      <c r="A195" s="39"/>
    </row>
    <row r="196" spans="1:1" x14ac:dyDescent="0.2">
      <c r="A196" s="39"/>
    </row>
    <row r="197" spans="1:1" x14ac:dyDescent="0.2">
      <c r="A197" s="39"/>
    </row>
    <row r="198" spans="1:1" x14ac:dyDescent="0.2">
      <c r="A198" s="39"/>
    </row>
    <row r="199" spans="1:1" x14ac:dyDescent="0.2">
      <c r="A199" s="39"/>
    </row>
    <row r="200" spans="1:1" x14ac:dyDescent="0.2">
      <c r="A200" s="39"/>
    </row>
    <row r="201" spans="1:1" x14ac:dyDescent="0.2">
      <c r="A201" s="39"/>
    </row>
    <row r="202" spans="1:1" x14ac:dyDescent="0.2">
      <c r="A202" s="39"/>
    </row>
    <row r="203" spans="1:1" x14ac:dyDescent="0.2">
      <c r="A203" s="39"/>
    </row>
    <row r="204" spans="1:1" x14ac:dyDescent="0.2">
      <c r="A204" s="39"/>
    </row>
    <row r="205" spans="1:1" x14ac:dyDescent="0.2">
      <c r="A205" s="39"/>
    </row>
    <row r="206" spans="1:1" x14ac:dyDescent="0.2">
      <c r="A206" s="39"/>
    </row>
    <row r="207" spans="1:1" x14ac:dyDescent="0.2">
      <c r="A207" s="39"/>
    </row>
    <row r="208" spans="1:1" x14ac:dyDescent="0.2">
      <c r="A208" s="39"/>
    </row>
    <row r="209" spans="1:1" x14ac:dyDescent="0.2">
      <c r="A209" s="39"/>
    </row>
    <row r="210" spans="1:1" x14ac:dyDescent="0.2">
      <c r="A210" s="39"/>
    </row>
    <row r="211" spans="1:1" x14ac:dyDescent="0.2">
      <c r="A211" s="39"/>
    </row>
    <row r="212" spans="1:1" x14ac:dyDescent="0.2">
      <c r="A212" s="39"/>
    </row>
    <row r="213" spans="1:1" x14ac:dyDescent="0.2">
      <c r="A213" s="39"/>
    </row>
    <row r="214" spans="1:1" x14ac:dyDescent="0.2">
      <c r="A214" s="39"/>
    </row>
    <row r="215" spans="1:1" x14ac:dyDescent="0.2">
      <c r="A215" s="39"/>
    </row>
    <row r="216" spans="1:1" x14ac:dyDescent="0.2">
      <c r="A216" s="39"/>
    </row>
    <row r="217" spans="1:1" x14ac:dyDescent="0.2">
      <c r="A217" s="39"/>
    </row>
    <row r="218" spans="1:1" x14ac:dyDescent="0.2">
      <c r="A218" s="39"/>
    </row>
    <row r="219" spans="1:1" x14ac:dyDescent="0.2">
      <c r="A219" s="39"/>
    </row>
    <row r="220" spans="1:1" x14ac:dyDescent="0.2">
      <c r="A220" s="39"/>
    </row>
    <row r="221" spans="1:1" x14ac:dyDescent="0.2">
      <c r="A221" s="39"/>
    </row>
    <row r="222" spans="1:1" x14ac:dyDescent="0.2">
      <c r="A222" s="39"/>
    </row>
    <row r="223" spans="1:1" x14ac:dyDescent="0.2">
      <c r="A223" s="39"/>
    </row>
    <row r="224" spans="1:1" x14ac:dyDescent="0.2">
      <c r="A224" s="39"/>
    </row>
    <row r="225" spans="1:1" x14ac:dyDescent="0.2">
      <c r="A225" s="39"/>
    </row>
    <row r="226" spans="1:1" x14ac:dyDescent="0.2">
      <c r="A226" s="39"/>
    </row>
    <row r="227" spans="1:1" x14ac:dyDescent="0.2">
      <c r="A227" s="39"/>
    </row>
    <row r="228" spans="1:1" x14ac:dyDescent="0.2">
      <c r="A228" s="39"/>
    </row>
    <row r="229" spans="1:1" x14ac:dyDescent="0.2">
      <c r="A229" s="39"/>
    </row>
    <row r="230" spans="1:1" x14ac:dyDescent="0.2">
      <c r="A230" s="39"/>
    </row>
    <row r="231" spans="1:1" x14ac:dyDescent="0.2">
      <c r="A231" s="39"/>
    </row>
    <row r="232" spans="1:1" x14ac:dyDescent="0.2">
      <c r="A232" s="39"/>
    </row>
    <row r="233" spans="1:1" x14ac:dyDescent="0.2">
      <c r="A233" s="39"/>
    </row>
    <row r="234" spans="1:1" x14ac:dyDescent="0.2">
      <c r="A234" s="39"/>
    </row>
    <row r="235" spans="1:1" x14ac:dyDescent="0.2">
      <c r="A235" s="39"/>
    </row>
    <row r="236" spans="1:1" x14ac:dyDescent="0.2">
      <c r="A236" s="39"/>
    </row>
    <row r="237" spans="1:1" x14ac:dyDescent="0.2">
      <c r="A237" s="39"/>
    </row>
    <row r="238" spans="1:1" x14ac:dyDescent="0.2">
      <c r="A238" s="39"/>
    </row>
    <row r="239" spans="1:1" x14ac:dyDescent="0.2">
      <c r="A239" s="39"/>
    </row>
    <row r="240" spans="1:1" x14ac:dyDescent="0.2">
      <c r="A240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Gantt</vt:lpstr>
      <vt:lpstr>Cfg</vt:lpstr>
      <vt:lpstr>Feuil1</vt:lpstr>
      <vt:lpstr>feries</vt:lpstr>
      <vt:lpstr>Gantt!Zone_d_impression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</dc:creator>
  <cp:lastModifiedBy>Jerome Jouenard</cp:lastModifiedBy>
  <cp:lastPrinted>2004-12-10T21:36:35Z</cp:lastPrinted>
  <dcterms:created xsi:type="dcterms:W3CDTF">2004-10-26T18:48:26Z</dcterms:created>
  <dcterms:modified xsi:type="dcterms:W3CDTF">2020-03-19T21:02:12Z</dcterms:modified>
</cp:coreProperties>
</file>