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-195" yWindow="180" windowWidth="10560" windowHeight="8010"/>
  </bookViews>
  <sheets>
    <sheet name="recap" sheetId="13" r:id="rId1"/>
  </sheets>
  <definedNames>
    <definedName name="_xlnm._FilterDatabase" localSheetId="0" hidden="1">recap!$A$4:$V$17</definedName>
  </definedNames>
  <calcPr calcId="145621"/>
</workbook>
</file>

<file path=xl/calcChain.xml><?xml version="1.0" encoding="utf-8"?>
<calcChain xmlns="http://schemas.openxmlformats.org/spreadsheetml/2006/main">
  <c r="P7" i="13" l="1"/>
  <c r="Q7" i="13"/>
  <c r="S7" i="13"/>
  <c r="N7" i="13"/>
  <c r="R7" i="13"/>
  <c r="O7" i="13"/>
  <c r="G6" i="13"/>
  <c r="J6" i="13"/>
  <c r="I7" i="13"/>
  <c r="B6" i="13"/>
  <c r="I6" i="13"/>
  <c r="L6" i="13"/>
  <c r="J7" i="13"/>
  <c r="K6" i="13"/>
  <c r="H7" i="13"/>
  <c r="M7" i="13"/>
  <c r="F6" i="13"/>
  <c r="M6" i="13"/>
  <c r="E6" i="13"/>
  <c r="C6" i="13"/>
  <c r="K7" i="13"/>
  <c r="L7" i="13"/>
  <c r="D6" i="13"/>
  <c r="H6" i="13"/>
  <c r="N6" i="13" l="1"/>
  <c r="P6" i="13"/>
  <c r="R6" i="13"/>
  <c r="Q6" i="13"/>
  <c r="O6" i="13"/>
  <c r="S6" i="13"/>
</calcChain>
</file>

<file path=xl/sharedStrings.xml><?xml version="1.0" encoding="utf-8"?>
<sst xmlns="http://schemas.openxmlformats.org/spreadsheetml/2006/main" count="32" uniqueCount="13">
  <si>
    <t>papier</t>
  </si>
  <si>
    <t xml:space="preserve">carton </t>
  </si>
  <si>
    <t>plas</t>
  </si>
  <si>
    <t>Janvier</t>
  </si>
  <si>
    <t>cartouche</t>
  </si>
  <si>
    <t>Conteneur</t>
  </si>
  <si>
    <t>Sacs</t>
  </si>
  <si>
    <t>Vrac</t>
  </si>
  <si>
    <t>aaa</t>
  </si>
  <si>
    <t>recap</t>
  </si>
  <si>
    <t>nom</t>
  </si>
  <si>
    <t>dd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</si>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</sst>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"/>
  </numFmts>
  <fonts count="9" x14ac:knownFonts="1">
    <font>
      <sz val="11"/>
      <color theme="1"/>
      <name val="Calibri"/>
      <family val="2"/>
      <scheme val="minor"/>
    </font>
    <font>
      <b/>
      <sz val="12"/>
      <name val="Arial Narrow"/>
      <family val="2"/>
    </font>
    <font>
      <sz val="16"/>
      <name val="Arial"/>
      <family val="2"/>
    </font>
    <font>
      <b/>
      <sz val="16"/>
      <name val="Arial"/>
      <family val="2"/>
    </font>
    <font>
      <b/>
      <sz val="18"/>
      <name val="Arial Narrow"/>
      <family val="2"/>
    </font>
    <font>
      <b/>
      <sz val="18"/>
      <color theme="1"/>
      <name val="Calibri"/>
      <family val="2"/>
      <scheme val="minor"/>
    </font>
    <font>
      <sz val="16"/>
      <color indexed="8"/>
      <name val="Arial"/>
      <family val="2"/>
    </font>
    <font>
      <sz val="14"/>
      <color theme="1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DEFEE1"/>
        <bgColor indexed="64"/>
      </patternFill>
    </fill>
    <fill>
      <patternFill patternType="solid">
        <fgColor rgb="FFFFFFEB"/>
        <bgColor indexed="64"/>
      </patternFill>
    </fill>
    <fill>
      <patternFill patternType="solid">
        <fgColor rgb="FFFFD9FF"/>
        <bgColor indexed="31"/>
      </patternFill>
    </fill>
    <fill>
      <patternFill patternType="solid">
        <fgColor rgb="FFFFD9FF"/>
        <bgColor indexed="64"/>
      </patternFill>
    </fill>
    <fill>
      <patternFill patternType="solid">
        <fgColor theme="9" tint="0.79998168889431442"/>
        <bgColor indexed="31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8"/>
      </bottom>
      <diagonal/>
    </border>
  </borders>
  <cellStyleXfs count="2">
    <xf numFmtId="0" fontId="0" fillId="0" borderId="0"/>
    <xf numFmtId="0" fontId="8" fillId="0" borderId="0"/>
  </cellStyleXfs>
  <cellXfs count="45">
    <xf numFmtId="0" fontId="0" fillId="0" borderId="0" xfId="0"/>
    <xf numFmtId="0" fontId="5" fillId="0" borderId="0" xfId="0" applyFont="1"/>
    <xf numFmtId="0" fontId="2" fillId="0" borderId="3" xfId="0" applyFont="1" applyFill="1" applyBorder="1" applyAlignment="1">
      <alignment horizontal="left" vertical="center"/>
    </xf>
    <xf numFmtId="0" fontId="2" fillId="0" borderId="5" xfId="0" applyFont="1" applyBorder="1"/>
    <xf numFmtId="0" fontId="6" fillId="0" borderId="1" xfId="0" applyFont="1" applyFill="1" applyBorder="1"/>
    <xf numFmtId="0" fontId="7" fillId="2" borderId="7" xfId="0" applyFont="1" applyFill="1" applyBorder="1"/>
    <xf numFmtId="0" fontId="6" fillId="0" borderId="5" xfId="0" applyFont="1" applyFill="1" applyBorder="1" applyAlignment="1"/>
    <xf numFmtId="0" fontId="7" fillId="3" borderId="6" xfId="0" applyFont="1" applyFill="1" applyBorder="1" applyAlignment="1">
      <alignment horizontal="right"/>
    </xf>
    <xf numFmtId="0" fontId="7" fillId="6" borderId="2" xfId="0" applyFont="1" applyFill="1" applyBorder="1" applyAlignment="1">
      <alignment horizontal="right"/>
    </xf>
    <xf numFmtId="0" fontId="7" fillId="4" borderId="6" xfId="0" applyFont="1" applyFill="1" applyBorder="1" applyAlignment="1">
      <alignment horizontal="right"/>
    </xf>
    <xf numFmtId="0" fontId="7" fillId="5" borderId="6" xfId="0" applyFont="1" applyFill="1" applyBorder="1" applyAlignment="1">
      <alignment horizontal="right"/>
    </xf>
    <xf numFmtId="0" fontId="7" fillId="3" borderId="2" xfId="0" applyFont="1" applyFill="1" applyBorder="1" applyAlignment="1">
      <alignment horizontal="right"/>
    </xf>
    <xf numFmtId="0" fontId="7" fillId="3" borderId="6" xfId="0" applyFont="1" applyFill="1" applyBorder="1"/>
    <xf numFmtId="0" fontId="7" fillId="6" borderId="4" xfId="0" applyFont="1" applyFill="1" applyBorder="1" applyAlignment="1">
      <alignment horizontal="right"/>
    </xf>
    <xf numFmtId="0" fontId="1" fillId="3" borderId="13" xfId="0" applyNumberFormat="1" applyFont="1" applyFill="1" applyBorder="1" applyAlignment="1">
      <alignment vertical="center"/>
    </xf>
    <xf numFmtId="0" fontId="7" fillId="2" borderId="23" xfId="0" applyFont="1" applyFill="1" applyBorder="1" applyAlignment="1">
      <alignment horizontal="center" vertical="center"/>
    </xf>
    <xf numFmtId="0" fontId="7" fillId="2" borderId="24" xfId="0" applyFont="1" applyFill="1" applyBorder="1" applyAlignment="1">
      <alignment horizontal="center" vertical="center"/>
    </xf>
    <xf numFmtId="0" fontId="7" fillId="2" borderId="25" xfId="0" applyFont="1" applyFill="1" applyBorder="1" applyAlignment="1">
      <alignment horizontal="center" vertical="center"/>
    </xf>
    <xf numFmtId="14" fontId="3" fillId="0" borderId="11" xfId="0" applyNumberFormat="1" applyFont="1" applyBorder="1" applyAlignment="1">
      <alignment horizontal="center"/>
    </xf>
    <xf numFmtId="14" fontId="3" fillId="0" borderId="10" xfId="0" applyNumberFormat="1" applyFont="1" applyBorder="1" applyAlignment="1">
      <alignment horizontal="center"/>
    </xf>
    <xf numFmtId="14" fontId="3" fillId="0" borderId="12" xfId="0" applyNumberFormat="1" applyFont="1" applyBorder="1" applyAlignment="1">
      <alignment horizont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3" borderId="17" xfId="0" applyNumberFormat="1" applyFont="1" applyFill="1" applyBorder="1" applyAlignment="1">
      <alignment horizontal="center" vertical="center"/>
    </xf>
    <xf numFmtId="0" fontId="1" fillId="3" borderId="10" xfId="0" applyNumberFormat="1" applyFont="1" applyFill="1" applyBorder="1" applyAlignment="1">
      <alignment horizontal="center" vertical="center"/>
    </xf>
    <xf numFmtId="0" fontId="1" fillId="3" borderId="20" xfId="0" applyNumberFormat="1" applyFont="1" applyFill="1" applyBorder="1" applyAlignment="1">
      <alignment horizontal="center" vertical="center"/>
    </xf>
    <xf numFmtId="0" fontId="1" fillId="3" borderId="18" xfId="0" applyNumberFormat="1" applyFont="1" applyFill="1" applyBorder="1" applyAlignment="1">
      <alignment horizontal="center" vertical="center"/>
    </xf>
    <xf numFmtId="0" fontId="1" fillId="3" borderId="0" xfId="0" applyNumberFormat="1" applyFont="1" applyFill="1" applyBorder="1" applyAlignment="1">
      <alignment horizontal="center" vertical="center"/>
    </xf>
    <xf numFmtId="0" fontId="1" fillId="3" borderId="21" xfId="0" applyNumberFormat="1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1" fillId="6" borderId="17" xfId="0" applyFont="1" applyFill="1" applyBorder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1" fillId="6" borderId="19" xfId="0" applyFont="1" applyFill="1" applyBorder="1" applyAlignment="1">
      <alignment horizontal="center" vertical="center"/>
    </xf>
    <xf numFmtId="164" fontId="3" fillId="0" borderId="14" xfId="0" applyNumberFormat="1" applyFont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15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Medium9"/>
  <colors>
    <mruColors>
      <color rgb="FFFFD9FF"/>
      <color rgb="FFFFFFEB"/>
      <color rgb="FFDEFEE1"/>
      <color rgb="FFFFD1FF"/>
      <color rgb="FF00FF99"/>
      <color rgb="FFD4FAD2"/>
      <color rgb="FFFF99FF"/>
      <color rgb="FFFFFFCC"/>
      <color rgb="FFFFFF99"/>
      <color rgb="FFC3F8C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7"/>
  <sheetViews>
    <sheetView tabSelected="1" zoomScale="55" zoomScaleNormal="55" workbookViewId="0">
      <pane xSplit="1" ySplit="5" topLeftCell="B6" activePane="bottomRight" state="frozen"/>
      <selection pane="topRight" activeCell="E1" sqref="E1"/>
      <selection pane="bottomLeft" activeCell="A6" sqref="A6"/>
      <selection pane="bottomRight" activeCell="K29" sqref="K29"/>
    </sheetView>
  </sheetViews>
  <sheetFormatPr baseColWidth="10" defaultColWidth="9.140625" defaultRowHeight="15" x14ac:dyDescent="0.25"/>
  <cols>
    <col min="1" max="1" width="97.28515625" customWidth="1"/>
    <col min="2" max="2" width="11" customWidth="1"/>
    <col min="3" max="3" width="21" customWidth="1"/>
    <col min="4" max="4" width="15.140625" customWidth="1"/>
    <col min="5" max="5" width="13.85546875" customWidth="1"/>
    <col min="6" max="6" width="15" customWidth="1"/>
    <col min="7" max="7" width="25.28515625" customWidth="1"/>
    <col min="8" max="19" width="8.7109375" customWidth="1"/>
  </cols>
  <sheetData>
    <row r="1" spans="1:19" ht="24" thickBot="1" x14ac:dyDescent="0.4">
      <c r="A1" t="s">
        <v>9</v>
      </c>
      <c r="B1" s="36" t="s">
        <v>3</v>
      </c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</row>
    <row r="2" spans="1:19" ht="21" customHeight="1" thickBot="1" x14ac:dyDescent="0.35">
      <c r="B2" s="18">
        <v>41275</v>
      </c>
      <c r="C2" s="19"/>
      <c r="D2" s="19"/>
      <c r="E2" s="19"/>
      <c r="F2" s="19"/>
      <c r="G2" s="20"/>
      <c r="H2" s="18">
        <v>41519</v>
      </c>
      <c r="I2" s="19"/>
      <c r="J2" s="19"/>
      <c r="K2" s="19"/>
      <c r="L2" s="19"/>
      <c r="M2" s="20"/>
      <c r="N2" s="18">
        <v>41520</v>
      </c>
      <c r="O2" s="19"/>
      <c r="P2" s="19"/>
      <c r="Q2" s="19"/>
      <c r="R2" s="19"/>
      <c r="S2" s="20"/>
    </row>
    <row r="3" spans="1:19" s="1" customFormat="1" ht="23.25" x14ac:dyDescent="0.35">
      <c r="A3" s="41" t="s">
        <v>10</v>
      </c>
      <c r="B3" s="21" t="s">
        <v>1</v>
      </c>
      <c r="C3" s="27" t="s">
        <v>0</v>
      </c>
      <c r="D3" s="28"/>
      <c r="E3" s="29"/>
      <c r="F3" s="24" t="s">
        <v>2</v>
      </c>
      <c r="G3" s="33" t="s">
        <v>4</v>
      </c>
      <c r="H3" s="21" t="s">
        <v>1</v>
      </c>
      <c r="I3" s="27" t="s">
        <v>0</v>
      </c>
      <c r="J3" s="28"/>
      <c r="K3" s="29"/>
      <c r="L3" s="24" t="s">
        <v>2</v>
      </c>
      <c r="M3" s="38" t="s">
        <v>4</v>
      </c>
      <c r="N3" s="21" t="s">
        <v>1</v>
      </c>
      <c r="O3" s="27" t="s">
        <v>0</v>
      </c>
      <c r="P3" s="28"/>
      <c r="Q3" s="29"/>
      <c r="R3" s="24" t="s">
        <v>2</v>
      </c>
      <c r="S3" s="38" t="s">
        <v>4</v>
      </c>
    </row>
    <row r="4" spans="1:19" ht="15" customHeight="1" x14ac:dyDescent="0.25">
      <c r="A4" s="42"/>
      <c r="B4" s="22"/>
      <c r="C4" s="30"/>
      <c r="D4" s="31"/>
      <c r="E4" s="32"/>
      <c r="F4" s="25"/>
      <c r="G4" s="34"/>
      <c r="H4" s="22"/>
      <c r="I4" s="30"/>
      <c r="J4" s="31"/>
      <c r="K4" s="32"/>
      <c r="L4" s="25"/>
      <c r="M4" s="39"/>
      <c r="N4" s="22"/>
      <c r="O4" s="30"/>
      <c r="P4" s="31"/>
      <c r="Q4" s="32"/>
      <c r="R4" s="25"/>
      <c r="S4" s="39"/>
    </row>
    <row r="5" spans="1:19" ht="15" customHeight="1" thickBot="1" x14ac:dyDescent="0.3">
      <c r="A5" s="42"/>
      <c r="B5" s="43"/>
      <c r="C5" s="14" t="s">
        <v>5</v>
      </c>
      <c r="D5" s="14" t="s">
        <v>6</v>
      </c>
      <c r="E5" s="14" t="s">
        <v>7</v>
      </c>
      <c r="F5" s="44"/>
      <c r="G5" s="35"/>
      <c r="H5" s="23"/>
      <c r="I5" s="14" t="s">
        <v>5</v>
      </c>
      <c r="J5" s="14" t="s">
        <v>6</v>
      </c>
      <c r="K5" s="14" t="s">
        <v>7</v>
      </c>
      <c r="L5" s="26"/>
      <c r="M5" s="40"/>
      <c r="N5" s="23"/>
      <c r="O5" s="14" t="s">
        <v>5</v>
      </c>
      <c r="P5" s="14" t="s">
        <v>6</v>
      </c>
      <c r="Q5" s="14" t="s">
        <v>7</v>
      </c>
      <c r="R5" s="26"/>
      <c r="S5" s="40"/>
    </row>
    <row r="6" spans="1:19" ht="21" thickBot="1" x14ac:dyDescent="0.3">
      <c r="A6" s="2" t="s">
        <v>8</v>
      </c>
      <c r="B6" s="15" t="str">
        <f ca="1">IF(ISERROR(VLOOKUP($B$2,INDIRECT(A6&amp;"!A2:G5"),2,0)),"",VLOOKUP($B$2,INDIRECT(A6&amp;"!A2:G5"),2,0))</f>
        <v/>
      </c>
      <c r="C6" s="16" t="str">
        <f ca="1">IF(ISERROR(VLOOKUP($B$2,INDIRECT(A6&amp;"!A2:G5"),3,0)),"",VLOOKUP($B$2,INDIRECT(A6&amp;"!A2:G5"),3,0))</f>
        <v/>
      </c>
      <c r="D6" s="16" t="str">
        <f ca="1">IF(ISERROR(VLOOKUP($B$2,INDIRECT(A6&amp;"!A2:G5"),4,0)),"",VLOOKUP($B$2,INDIRECT(A6&amp;"!A2:G5"),4,0))</f>
        <v/>
      </c>
      <c r="E6" s="16" t="str">
        <f ca="1">IF(ISERROR(VLOOKUP($B$2,INDIRECT(A6&amp;"!A2:G5"),5,0)),"",VLOOKUP($B$2,INDIRECT(A6&amp;"!A2:G5"),5,0))</f>
        <v/>
      </c>
      <c r="F6" s="16" t="str">
        <f ca="1">IF(ISERROR(VLOOKUP($B$2,INDIRECT(A6&amp;"!A2:G5"),6,0)),"",VLOOKUP($B$2,INDIRECT(A6&amp;"!A2:G5"),6,0))</f>
        <v/>
      </c>
      <c r="G6" s="17" t="str">
        <f ca="1">IF(ISERROR(VLOOKUP($B$2,INDIRECT(A6&amp;"!A2:G5"),7,0)),"",VLOOKUP($B$2,INDIRECT(A6&amp;"!A2:G5"),7,0))</f>
        <v/>
      </c>
      <c r="H6" s="15" t="str">
        <f ca="1">IF(ISERROR(VLOOKUP($H$2,INDIRECT(A6&amp;"!A2:G5"),2,0)),"",VLOOKUP($H$2,INDIRECT(A6&amp;"!A2:G5"),2,0))</f>
        <v/>
      </c>
      <c r="I6" s="16" t="str">
        <f ca="1">IF(ISERROR(VLOOKUP($H$2,INDIRECT(A6&amp;"!A2:G5"),3,0)),"",VLOOKUP($H$2,INDIRECT(A6&amp;"!A2:G5"),3,0))</f>
        <v/>
      </c>
      <c r="J6" s="16" t="str">
        <f ca="1">IF(ISERROR(VLOOKUP($H$2,INDIRECT(A6&amp;"!A2:G5"),4,0)),"",VLOOKUP($H$2,INDIRECT(A6&amp;"!A2:G5"),4,0))</f>
        <v/>
      </c>
      <c r="K6" s="16" t="str">
        <f ca="1">IF(ISERROR(VLOOKUP($H$2,INDIRECT(A6&amp;"!A2:G5"),5,0)),"",VLOOKUP($H$2,INDIRECT(A6&amp;"!A2:G5"),5,0))</f>
        <v/>
      </c>
      <c r="L6" s="16" t="str">
        <f ca="1">IF(ISERROR(VLOOKUP($H$2,INDIRECT(A6&amp;"!A2:G5"),6,0)),"",VLOOKUP($H$2,INDIRECT(A6&amp;"!A2:G5"),6,0))</f>
        <v/>
      </c>
      <c r="M6" s="17" t="str">
        <f ca="1">IF(ISERROR(VLOOKUP($H$2,INDIRECT(A6&amp;"!A2:G5"),7,0)),"",VLOOKUP($H$2,INDIRECT(A6&amp;"!A2:G5"),7,0))</f>
        <v/>
      </c>
      <c r="N6" s="15" t="str">
        <f ca="1">IF(ISERROR(VLOOKUP($H$2,INDIRECT(G6&amp;"!A2:G5"),2,0)),"",VLOOKUP($H$2,INDIRECT(G6&amp;"!A2:G5"),2,0))</f>
        <v/>
      </c>
      <c r="O6" s="16" t="str">
        <f ca="1">IF(ISERROR(VLOOKUP($H$2,INDIRECT(G6&amp;"!A2:G5"),3,0)),"",VLOOKUP($H$2,INDIRECT(G6&amp;"!A2:G5"),3,0))</f>
        <v/>
      </c>
      <c r="P6" s="16" t="str">
        <f ca="1">IF(ISERROR(VLOOKUP($H$2,INDIRECT(G6&amp;"!A2:G5"),4,0)),"",VLOOKUP($H$2,INDIRECT(G6&amp;"!A2:G5"),4,0))</f>
        <v/>
      </c>
      <c r="Q6" s="16" t="str">
        <f ca="1">IF(ISERROR(VLOOKUP($H$2,INDIRECT(G6&amp;"!A2:G5"),5,0)),"",VLOOKUP($H$2,INDIRECT(G6&amp;"!A2:G5"),5,0))</f>
        <v/>
      </c>
      <c r="R6" s="16" t="str">
        <f ca="1">IF(ISERROR(VLOOKUP($H$2,INDIRECT(G6&amp;"!A2:G5"),6,0)),"",VLOOKUP($H$2,INDIRECT(G6&amp;"!A2:G5"),6,0))</f>
        <v/>
      </c>
      <c r="S6" s="17" t="str">
        <f ca="1">IF(ISERROR(VLOOKUP($H$2,INDIRECT(G6&amp;"!A2:G5"),7,0)),"",VLOOKUP($H$2,INDIRECT(G6&amp;"!A2:G5"),7,0))</f>
        <v/>
      </c>
    </row>
    <row r="7" spans="1:19" ht="20.25" x14ac:dyDescent="0.25">
      <c r="A7" s="2" t="s">
        <v>11</v>
      </c>
      <c r="B7" s="15" t="s">
        <v>12</v>
      </c>
      <c r="C7" s="16" t="s">
        <v>12</v>
      </c>
      <c r="D7" s="16" t="s">
        <v>11</v>
      </c>
      <c r="E7" s="16" t="s">
        <v>12</v>
      </c>
      <c r="F7" s="16" t="s">
        <v>12</v>
      </c>
      <c r="G7" s="17" t="s">
        <v>12</v>
      </c>
      <c r="H7" s="15" t="str">
        <f ca="1">IF(ISERROR(VLOOKUP($H$2,INDIRECT(A7&amp;"!A2:G5"),2,0)),"",VLOOKUP($H$2,INDIRECT(A7&amp;"!A2:G5"),2,0))</f>
        <v/>
      </c>
      <c r="I7" s="16" t="str">
        <f ca="1">IF(ISERROR(VLOOKUP($H$2,INDIRECT(A7&amp;"!A2:G5"),3,0)),"",VLOOKUP($H$2,INDIRECT(A7&amp;"!A2:G5"),3,0))</f>
        <v/>
      </c>
      <c r="J7" s="16" t="str">
        <f ca="1">IF(ISERROR(VLOOKUP($H$2,INDIRECT(A7&amp;"!A2:G5"),4,0)),"",VLOOKUP($H$2,INDIRECT(A7&amp;"!A2:G5"),4,0))</f>
        <v/>
      </c>
      <c r="K7" s="16" t="str">
        <f ca="1">IF(ISERROR(VLOOKUP($H$2,INDIRECT(A7&amp;"!A2:G5"),5,0)),"",VLOOKUP($H$2,INDIRECT(A7&amp;"!A2:G5"),5,0))</f>
        <v/>
      </c>
      <c r="L7" s="16" t="str">
        <f ca="1">IF(ISERROR(VLOOKUP($H$2,INDIRECT(A7&amp;"!A2:G5"),6,0)),"",VLOOKUP($H$2,INDIRECT(A7&amp;"!A2:G5"),6,0))</f>
        <v/>
      </c>
      <c r="M7" s="17" t="str">
        <f ca="1">IF(ISERROR(VLOOKUP($H$2,INDIRECT(A7&amp;"!A2:G5"),7,0)),"",VLOOKUP($H$2,INDIRECT(A7&amp;"!A2:G5"),7,0))</f>
        <v/>
      </c>
      <c r="N7" s="15" t="str">
        <f ca="1">IF(ISERROR(VLOOKUP($H$2,INDIRECT(G7&amp;"!A2:G5"),2,0)),"",VLOOKUP($H$2,INDIRECT(G7&amp;"!A2:G5"),2,0))</f>
        <v/>
      </c>
      <c r="O7" s="16" t="str">
        <f ca="1">IF(ISERROR(VLOOKUP($H$2,INDIRECT(G7&amp;"!A2:G5"),3,0)),"",VLOOKUP($H$2,INDIRECT(G7&amp;"!A2:G5"),3,0))</f>
        <v/>
      </c>
      <c r="P7" s="16" t="str">
        <f ca="1">IF(ISERROR(VLOOKUP($H$2,INDIRECT(G7&amp;"!A2:G5"),4,0)),"",VLOOKUP($H$2,INDIRECT(G7&amp;"!A2:G5"),4,0))</f>
        <v/>
      </c>
      <c r="Q7" s="16" t="str">
        <f ca="1">IF(ISERROR(VLOOKUP($H$2,INDIRECT(G7&amp;"!A2:G5"),5,0)),"",VLOOKUP($H$2,INDIRECT(G7&amp;"!A2:G5"),5,0))</f>
        <v/>
      </c>
      <c r="R7" s="16" t="str">
        <f ca="1">IF(ISERROR(VLOOKUP($H$2,INDIRECT(G7&amp;"!A2:G5"),6,0)),"",VLOOKUP($H$2,INDIRECT(G7&amp;"!A2:G5"),6,0))</f>
        <v/>
      </c>
      <c r="S7" s="17" t="str">
        <f ca="1">IF(ISERROR(VLOOKUP($H$2,INDIRECT(G7&amp;"!A2:G5"),7,0)),"",VLOOKUP($H$2,INDIRECT(G7&amp;"!A2:G5"),7,0))</f>
        <v/>
      </c>
    </row>
    <row r="8" spans="1:19" ht="20.25" x14ac:dyDescent="0.25">
      <c r="A8" s="2"/>
      <c r="B8" s="5"/>
      <c r="C8" s="12"/>
      <c r="D8" s="12"/>
      <c r="E8" s="11"/>
      <c r="F8" s="9"/>
      <c r="G8" s="8"/>
      <c r="H8" s="5"/>
      <c r="I8" s="12"/>
      <c r="J8" s="12"/>
      <c r="K8" s="7"/>
      <c r="L8" s="9"/>
      <c r="M8" s="13"/>
      <c r="N8" s="5"/>
      <c r="O8" s="12"/>
      <c r="P8" s="12"/>
      <c r="Q8" s="7"/>
      <c r="R8" s="9"/>
      <c r="S8" s="13"/>
    </row>
    <row r="9" spans="1:19" ht="20.25" x14ac:dyDescent="0.25">
      <c r="A9" s="2"/>
      <c r="B9" s="5"/>
      <c r="C9" s="12"/>
      <c r="D9" s="12"/>
      <c r="E9" s="11"/>
      <c r="F9" s="10"/>
      <c r="G9" s="8"/>
      <c r="H9" s="5"/>
      <c r="I9" s="12"/>
      <c r="J9" s="12"/>
      <c r="K9" s="7"/>
      <c r="L9" s="10"/>
      <c r="M9" s="13"/>
      <c r="N9" s="5"/>
      <c r="O9" s="12"/>
      <c r="P9" s="12"/>
      <c r="Q9" s="7"/>
      <c r="R9" s="10"/>
      <c r="S9" s="13"/>
    </row>
    <row r="10" spans="1:19" ht="20.25" x14ac:dyDescent="0.25">
      <c r="A10" s="2"/>
      <c r="B10" s="5"/>
      <c r="C10" s="12"/>
      <c r="D10" s="12"/>
      <c r="E10" s="11"/>
      <c r="F10" s="10"/>
      <c r="G10" s="8"/>
      <c r="H10" s="5"/>
      <c r="I10" s="12"/>
      <c r="J10" s="12"/>
      <c r="K10" s="7"/>
      <c r="L10" s="10"/>
      <c r="M10" s="13"/>
      <c r="N10" s="5"/>
      <c r="O10" s="12"/>
      <c r="P10" s="12"/>
      <c r="Q10" s="7"/>
      <c r="R10" s="10"/>
      <c r="S10" s="13"/>
    </row>
    <row r="11" spans="1:19" ht="20.25" x14ac:dyDescent="0.25">
      <c r="A11" s="2"/>
      <c r="B11" s="5"/>
      <c r="C11" s="12"/>
      <c r="D11" s="12"/>
      <c r="E11" s="11"/>
      <c r="F11" s="10"/>
      <c r="G11" s="8"/>
      <c r="H11" s="5"/>
      <c r="I11" s="12"/>
      <c r="J11" s="12"/>
      <c r="K11" s="7"/>
      <c r="L11" s="10"/>
      <c r="M11" s="13"/>
      <c r="N11" s="5"/>
      <c r="O11" s="12"/>
      <c r="P11" s="12"/>
      <c r="Q11" s="7"/>
      <c r="R11" s="10"/>
      <c r="S11" s="13"/>
    </row>
    <row r="12" spans="1:19" ht="20.25" x14ac:dyDescent="0.25">
      <c r="A12" s="2"/>
      <c r="B12" s="5"/>
      <c r="C12" s="12"/>
      <c r="D12" s="12"/>
      <c r="E12" s="11"/>
      <c r="F12" s="10"/>
      <c r="G12" s="8"/>
      <c r="H12" s="5"/>
      <c r="I12" s="12"/>
      <c r="J12" s="12"/>
      <c r="K12" s="7"/>
      <c r="L12" s="10"/>
      <c r="M12" s="13"/>
      <c r="N12" s="5"/>
      <c r="O12" s="12"/>
      <c r="P12" s="12"/>
      <c r="Q12" s="7"/>
      <c r="R12" s="10"/>
      <c r="S12" s="13"/>
    </row>
    <row r="13" spans="1:19" ht="20.25" x14ac:dyDescent="0.25">
      <c r="A13" s="2"/>
      <c r="B13" s="5"/>
      <c r="C13" s="12"/>
      <c r="D13" s="12"/>
      <c r="E13" s="11"/>
      <c r="F13" s="10"/>
      <c r="G13" s="8"/>
      <c r="H13" s="5"/>
      <c r="I13" s="12"/>
      <c r="J13" s="12"/>
      <c r="K13" s="7"/>
      <c r="L13" s="10"/>
      <c r="M13" s="13"/>
      <c r="N13" s="5"/>
      <c r="O13" s="12"/>
      <c r="P13" s="12"/>
      <c r="Q13" s="7"/>
      <c r="R13" s="10"/>
      <c r="S13" s="13"/>
    </row>
    <row r="14" spans="1:19" ht="20.25" x14ac:dyDescent="0.25">
      <c r="A14" s="2"/>
      <c r="B14" s="5"/>
      <c r="C14" s="12"/>
      <c r="D14" s="12"/>
      <c r="E14" s="11"/>
      <c r="F14" s="9"/>
      <c r="G14" s="8"/>
      <c r="H14" s="5"/>
      <c r="I14" s="12"/>
      <c r="J14" s="12"/>
      <c r="K14" s="7"/>
      <c r="L14" s="9"/>
      <c r="M14" s="13"/>
      <c r="N14" s="5"/>
      <c r="O14" s="12"/>
      <c r="P14" s="12"/>
      <c r="Q14" s="7"/>
      <c r="R14" s="9"/>
      <c r="S14" s="13"/>
    </row>
    <row r="15" spans="1:19" ht="20.25" x14ac:dyDescent="0.3">
      <c r="A15" s="6"/>
      <c r="B15" s="5"/>
      <c r="C15" s="12"/>
      <c r="D15" s="12"/>
      <c r="E15" s="11"/>
      <c r="F15" s="9"/>
      <c r="G15" s="8"/>
      <c r="H15" s="5"/>
      <c r="I15" s="12"/>
      <c r="J15" s="12"/>
      <c r="K15" s="7"/>
      <c r="L15" s="9"/>
      <c r="M15" s="13"/>
      <c r="N15" s="5"/>
      <c r="O15" s="12"/>
      <c r="P15" s="12"/>
      <c r="Q15" s="7"/>
      <c r="R15" s="9"/>
      <c r="S15" s="13"/>
    </row>
    <row r="16" spans="1:19" ht="20.25" x14ac:dyDescent="0.3">
      <c r="A16" s="4"/>
      <c r="B16" s="5"/>
      <c r="C16" s="12"/>
      <c r="D16" s="12"/>
      <c r="E16" s="11"/>
      <c r="F16" s="9"/>
      <c r="G16" s="8"/>
      <c r="H16" s="5"/>
      <c r="I16" s="12"/>
      <c r="J16" s="12"/>
      <c r="K16" s="7"/>
      <c r="L16" s="9"/>
      <c r="M16" s="13"/>
      <c r="N16" s="5"/>
      <c r="O16" s="12"/>
      <c r="P16" s="12"/>
      <c r="Q16" s="7"/>
      <c r="R16" s="9"/>
      <c r="S16" s="13"/>
    </row>
    <row r="17" spans="1:19" ht="20.25" x14ac:dyDescent="0.3">
      <c r="A17" s="3"/>
      <c r="B17" s="5"/>
      <c r="C17" s="12"/>
      <c r="D17" s="12"/>
      <c r="E17" s="11"/>
      <c r="F17" s="9"/>
      <c r="G17" s="8"/>
      <c r="H17" s="5"/>
      <c r="I17" s="12"/>
      <c r="J17" s="12"/>
      <c r="K17" s="7"/>
      <c r="L17" s="9"/>
      <c r="M17" s="13"/>
      <c r="N17" s="5"/>
      <c r="O17" s="12"/>
      <c r="P17" s="12"/>
      <c r="Q17" s="7"/>
      <c r="R17" s="9"/>
      <c r="S17" s="13"/>
    </row>
  </sheetData>
  <mergeCells count="17">
    <mergeCell ref="N2:S2"/>
    <mergeCell ref="N3:N5"/>
    <mergeCell ref="O3:Q4"/>
    <mergeCell ref="R3:R5"/>
    <mergeCell ref="S3:S5"/>
    <mergeCell ref="G3:G5"/>
    <mergeCell ref="C3:E4"/>
    <mergeCell ref="A3:A5"/>
    <mergeCell ref="B3:B5"/>
    <mergeCell ref="H3:H5"/>
    <mergeCell ref="L3:L5"/>
    <mergeCell ref="F3:F5"/>
    <mergeCell ref="I3:K4"/>
    <mergeCell ref="M3:M5"/>
    <mergeCell ref="H2:M2"/>
    <mergeCell ref="B1:M1"/>
    <mergeCell ref="B2:G2"/>
  </mergeCells>
  <conditionalFormatting sqref="L8:L17 A15:A17 B8:G17 R8:R17 B6:S7">
    <cfRule type="expression" dxfId="14" priority="6095">
      <formula>MOD(ROW(),2)</formula>
    </cfRule>
  </conditionalFormatting>
  <conditionalFormatting sqref="H6:S7">
    <cfRule type="expression" dxfId="13" priority="6087">
      <formula>MOD(ROW(),2)</formula>
    </cfRule>
  </conditionalFormatting>
  <conditionalFormatting sqref="H8:H17 N8:N17 H6:S7">
    <cfRule type="expression" dxfId="12" priority="6061">
      <formula>MOD(ROW(),2)</formula>
    </cfRule>
  </conditionalFormatting>
  <conditionalFormatting sqref="I8:K17 I6:M7 O8:Q17 O6:S7">
    <cfRule type="expression" dxfId="11" priority="4943">
      <formula>MOD(ROW(),2)</formula>
    </cfRule>
  </conditionalFormatting>
  <conditionalFormatting sqref="I6:M7 O6:S7">
    <cfRule type="expression" dxfId="10" priority="4937">
      <formula>MOD(ROW(),2)</formula>
    </cfRule>
  </conditionalFormatting>
  <conditionalFormatting sqref="M6:M17 S6:S17">
    <cfRule type="expression" dxfId="9" priority="4763">
      <formula>MOD(ROW(),2)</formula>
    </cfRule>
  </conditionalFormatting>
  <conditionalFormatting sqref="M6:M7 S6:S7">
    <cfRule type="expression" dxfId="8" priority="4759">
      <formula>MOD(ROW(),2)</formula>
    </cfRule>
  </conditionalFormatting>
  <conditionalFormatting sqref="A6:A14">
    <cfRule type="expression" dxfId="7" priority="7">
      <formula>MOD(ROW(),2)</formula>
    </cfRule>
  </conditionalFormatting>
  <conditionalFormatting sqref="B6:G7">
    <cfRule type="expression" dxfId="6" priority="6">
      <formula>MOD(ROW(),2)</formula>
    </cfRule>
  </conditionalFormatting>
  <conditionalFormatting sqref="B6:G7">
    <cfRule type="expression" dxfId="5" priority="5">
      <formula>MOD(ROW(),2)</formula>
    </cfRule>
  </conditionalFormatting>
  <conditionalFormatting sqref="C6:G7">
    <cfRule type="expression" dxfId="4" priority="4">
      <formula>MOD(ROW(),2)</formula>
    </cfRule>
  </conditionalFormatting>
  <conditionalFormatting sqref="C6:G7">
    <cfRule type="expression" dxfId="3" priority="3">
      <formula>MOD(ROW(),2)</formula>
    </cfRule>
  </conditionalFormatting>
  <conditionalFormatting sqref="G6:G7">
    <cfRule type="expression" dxfId="2" priority="2">
      <formula>MOD(ROW(),2)</formula>
    </cfRule>
  </conditionalFormatting>
  <conditionalFormatting sqref="G6:G7">
    <cfRule type="expression" dxfId="1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2013-11-19T16:54:57Z</dcterms:modified>
</cp:coreProperties>
</file>