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0" yWindow="0" windowWidth="15600" windowHeight="7740" activeTab="1"/>
  </bookViews>
  <sheets>
    <sheet name="HOPITAL" sheetId="1" r:id="rId1"/>
    <sheet name="GERONTO" sheetId="5" r:id="rId2"/>
  </sheets>
  <functionGroups builtInGroupCount="18"/>
  <definedNames>
    <definedName name="_xlnm._FilterDatabase" localSheetId="1" hidden="1">GERONTO!$A$3:$M$114</definedName>
    <definedName name="_xlnm._FilterDatabase" localSheetId="0" hidden="1">HOPITAL!$B$3:$M$307</definedName>
    <definedName name="_nom" localSheetId="1">OFFSET(p_nom,0,0,COUNTA(l_nom),1)</definedName>
    <definedName name="_nom">OFFSET(p_nom,0,0,COUNTA(l_nom),1)</definedName>
    <definedName name="p_nom">#REF!</definedName>
  </definedNames>
  <calcPr calcId="152511"/>
</workbook>
</file>

<file path=xl/calcChain.xml><?xml version="1.0" encoding="utf-8"?>
<calcChain xmlns="http://schemas.openxmlformats.org/spreadsheetml/2006/main">
  <c r="F296" i="1" l="1"/>
  <c r="H296" i="1" s="1"/>
  <c r="F295" i="1"/>
  <c r="H295" i="1"/>
  <c r="F23" i="5"/>
  <c r="H23" i="5"/>
  <c r="F303" i="1"/>
  <c r="H303" i="1" s="1"/>
  <c r="F302" i="1"/>
  <c r="H302" i="1"/>
  <c r="F85" i="1"/>
  <c r="H85" i="1" s="1"/>
  <c r="F84" i="1"/>
  <c r="H84" i="1"/>
  <c r="F80" i="1"/>
  <c r="H80" i="1" s="1"/>
  <c r="F78" i="1"/>
  <c r="H78" i="1"/>
  <c r="F73" i="1"/>
  <c r="H73" i="1" s="1"/>
  <c r="F66" i="1"/>
  <c r="H66" i="1"/>
  <c r="F58" i="1"/>
  <c r="H58" i="1" s="1"/>
  <c r="F52" i="1"/>
  <c r="H52" i="1"/>
  <c r="F50" i="1"/>
  <c r="H50" i="1" s="1"/>
  <c r="F48" i="1"/>
  <c r="H48" i="1"/>
  <c r="F46" i="1"/>
  <c r="H46" i="1" s="1"/>
  <c r="F45" i="1"/>
  <c r="H45" i="1"/>
  <c r="F43" i="1"/>
  <c r="H43" i="1" s="1"/>
  <c r="F42" i="1"/>
  <c r="H42" i="1"/>
  <c r="F41" i="1"/>
  <c r="H41" i="1" s="1"/>
  <c r="F39" i="1"/>
  <c r="H39" i="1"/>
  <c r="F38" i="1"/>
  <c r="H38" i="1" s="1"/>
  <c r="F37" i="1"/>
  <c r="H37" i="1"/>
  <c r="F35" i="1"/>
  <c r="H35" i="1" s="1"/>
  <c r="F33" i="1"/>
  <c r="H33" i="1"/>
  <c r="F32" i="1"/>
  <c r="H32" i="1" s="1"/>
  <c r="F28" i="1"/>
  <c r="H28" i="1"/>
  <c r="F24" i="1"/>
  <c r="H24" i="1" s="1"/>
  <c r="F21" i="1"/>
  <c r="H21" i="1"/>
  <c r="F18" i="1"/>
  <c r="H18" i="1" s="1"/>
  <c r="F17" i="1"/>
  <c r="H17" i="1"/>
  <c r="F14" i="1"/>
  <c r="H14" i="1" s="1"/>
  <c r="F10" i="1"/>
  <c r="H10" i="1"/>
  <c r="F8" i="1"/>
  <c r="H8" i="1" s="1"/>
  <c r="F7" i="1"/>
  <c r="H7" i="1"/>
  <c r="F157" i="1"/>
  <c r="H157" i="1" s="1"/>
  <c r="F155" i="1"/>
  <c r="H155" i="1"/>
  <c r="F150" i="1"/>
  <c r="H150" i="1" s="1"/>
  <c r="F146" i="1"/>
  <c r="H146" i="1"/>
  <c r="F144" i="1"/>
  <c r="H144" i="1" s="1"/>
  <c r="F142" i="1"/>
  <c r="H142" i="1"/>
  <c r="F139" i="1"/>
  <c r="H139" i="1" s="1"/>
  <c r="F136" i="1"/>
  <c r="H136" i="1"/>
  <c r="F134" i="1"/>
  <c r="H134" i="1" s="1"/>
  <c r="F133" i="1"/>
  <c r="H133" i="1"/>
  <c r="F130" i="1"/>
  <c r="H130" i="1" s="1"/>
  <c r="F127" i="1"/>
  <c r="H127" i="1"/>
  <c r="F126" i="1"/>
  <c r="H126" i="1" s="1"/>
  <c r="F124" i="1"/>
  <c r="H124" i="1"/>
  <c r="F120" i="1"/>
  <c r="H120" i="1" s="1"/>
  <c r="F119" i="1"/>
  <c r="H119" i="1"/>
  <c r="F118" i="1"/>
  <c r="H118" i="1" s="1"/>
  <c r="F117" i="1"/>
  <c r="H117" i="1"/>
  <c r="F115" i="1"/>
  <c r="H115" i="1" s="1"/>
  <c r="F113" i="1"/>
  <c r="H113" i="1"/>
  <c r="F110" i="1"/>
  <c r="H110" i="1" s="1"/>
  <c r="F109" i="1"/>
  <c r="H109" i="1"/>
  <c r="F107" i="1"/>
  <c r="H107" i="1" s="1"/>
  <c r="F103" i="1"/>
  <c r="H103" i="1"/>
  <c r="F101" i="1"/>
  <c r="H101" i="1" s="1"/>
  <c r="F99" i="1"/>
  <c r="H99" i="1"/>
  <c r="F98" i="1"/>
  <c r="H98" i="1" s="1"/>
  <c r="F97" i="1"/>
  <c r="H97" i="1"/>
  <c r="F94" i="1"/>
  <c r="H94" i="1" s="1"/>
  <c r="F219" i="1"/>
  <c r="H219" i="1"/>
  <c r="F216" i="1"/>
  <c r="H216" i="1" s="1"/>
  <c r="F215" i="1"/>
  <c r="H215" i="1"/>
  <c r="F213" i="1"/>
  <c r="H213" i="1" s="1"/>
  <c r="F212" i="1"/>
  <c r="H212" i="1"/>
  <c r="F210" i="1"/>
  <c r="H210" i="1" s="1"/>
  <c r="F206" i="1"/>
  <c r="H206" i="1"/>
  <c r="F204" i="1"/>
  <c r="H204" i="1" s="1"/>
  <c r="F202" i="1"/>
  <c r="H202" i="1"/>
  <c r="F200" i="1"/>
  <c r="H200" i="1" s="1"/>
  <c r="F196" i="1"/>
  <c r="H196" i="1"/>
  <c r="F194" i="1"/>
  <c r="H194" i="1" s="1"/>
  <c r="F191" i="1"/>
  <c r="H191" i="1"/>
  <c r="F190" i="1"/>
  <c r="H190" i="1" s="1"/>
  <c r="F188" i="1"/>
  <c r="H188" i="1"/>
  <c r="F187" i="1"/>
  <c r="H187" i="1" s="1"/>
  <c r="F185" i="1"/>
  <c r="H185" i="1"/>
  <c r="F182" i="1"/>
  <c r="H182" i="1" s="1"/>
  <c r="F178" i="1"/>
  <c r="H178" i="1"/>
  <c r="F175" i="1"/>
  <c r="H175" i="1" s="1"/>
  <c r="F173" i="1"/>
  <c r="H173" i="1"/>
  <c r="F172" i="1"/>
  <c r="H172" i="1" s="1"/>
  <c r="F171" i="1"/>
  <c r="H171" i="1"/>
  <c r="F169" i="1"/>
  <c r="H169" i="1" s="1"/>
  <c r="F168" i="1"/>
  <c r="H168" i="1"/>
  <c r="F166" i="1"/>
  <c r="H166" i="1" s="1"/>
  <c r="F164" i="1"/>
  <c r="H164" i="1"/>
  <c r="F162" i="1"/>
  <c r="H162" i="1" s="1"/>
  <c r="F259" i="1"/>
  <c r="H259" i="1"/>
  <c r="F258" i="1"/>
  <c r="H258" i="1" s="1"/>
  <c r="F256" i="1"/>
  <c r="H256" i="1"/>
  <c r="F253" i="1"/>
  <c r="H253" i="1" s="1"/>
  <c r="F249" i="1"/>
  <c r="H249" i="1"/>
  <c r="F248" i="1"/>
  <c r="H248" i="1" s="1"/>
  <c r="F244" i="1"/>
  <c r="H244" i="1"/>
  <c r="F242" i="1"/>
  <c r="H242" i="1" s="1"/>
  <c r="F240" i="1"/>
  <c r="H240" i="1"/>
  <c r="F237" i="1"/>
  <c r="H237" i="1" s="1"/>
  <c r="F233" i="1"/>
  <c r="H233" i="1"/>
  <c r="F232" i="1"/>
  <c r="H232" i="1" s="1"/>
  <c r="F228" i="1"/>
  <c r="H228" i="1"/>
  <c r="F226" i="1"/>
  <c r="H226" i="1" s="1"/>
  <c r="F223" i="1"/>
  <c r="H223" i="1"/>
  <c r="F293" i="1"/>
  <c r="H293" i="1" s="1"/>
  <c r="F289" i="1"/>
  <c r="H289" i="1"/>
  <c r="F287" i="1"/>
  <c r="H287" i="1" s="1"/>
  <c r="F286" i="1"/>
  <c r="H286" i="1"/>
  <c r="F281" i="1"/>
  <c r="H281" i="1" s="1"/>
  <c r="F279" i="1"/>
  <c r="H279" i="1"/>
  <c r="F277" i="1"/>
  <c r="H277" i="1" s="1"/>
  <c r="F275" i="1"/>
  <c r="H275" i="1"/>
  <c r="F272" i="1"/>
  <c r="H272" i="1" s="1"/>
  <c r="F270" i="1"/>
  <c r="H270" i="1"/>
  <c r="F268" i="1"/>
  <c r="H268" i="1" s="1"/>
  <c r="F266" i="1"/>
  <c r="H266" i="1"/>
  <c r="F107" i="5"/>
  <c r="H107" i="5" s="1"/>
  <c r="F106" i="5"/>
  <c r="H106" i="5"/>
  <c r="F104" i="5"/>
  <c r="H104" i="5" s="1"/>
  <c r="F96" i="5"/>
  <c r="H96" i="5"/>
  <c r="F86" i="5"/>
  <c r="H86" i="5" s="1"/>
  <c r="F81" i="5"/>
  <c r="H81" i="5"/>
  <c r="F72" i="5"/>
  <c r="H72" i="5" s="1"/>
  <c r="F62" i="5"/>
  <c r="H62" i="5"/>
  <c r="F61" i="5"/>
  <c r="H61" i="5" s="1"/>
  <c r="F59" i="5"/>
  <c r="H59" i="5"/>
  <c r="F40" i="5"/>
  <c r="H40" i="5" s="1"/>
  <c r="F39" i="5"/>
  <c r="H39" i="5"/>
  <c r="F35" i="5"/>
  <c r="H35" i="5" s="1"/>
  <c r="F25" i="5"/>
  <c r="H25" i="5"/>
  <c r="F9" i="5"/>
  <c r="H9" i="5" s="1"/>
  <c r="F8" i="5"/>
  <c r="H8" i="5"/>
  <c r="F17" i="5"/>
  <c r="H17" i="5" s="1"/>
  <c r="F20" i="5"/>
  <c r="H20" i="5"/>
  <c r="F21" i="5"/>
  <c r="H21" i="5" s="1"/>
</calcChain>
</file>

<file path=xl/sharedStrings.xml><?xml version="1.0" encoding="utf-8"?>
<sst xmlns="http://schemas.openxmlformats.org/spreadsheetml/2006/main" count="1699" uniqueCount="461">
  <si>
    <t>Remarques</t>
  </si>
  <si>
    <t>Date</t>
  </si>
  <si>
    <t>H-MS-03-04</t>
  </si>
  <si>
    <t>H-MS-03-06</t>
  </si>
  <si>
    <t>H-MS-03-08</t>
  </si>
  <si>
    <t>H-MS-03-10</t>
  </si>
  <si>
    <t>H-MS-03-13</t>
  </si>
  <si>
    <t>H-MS-03-15</t>
  </si>
  <si>
    <t>H-MS-03-17</t>
  </si>
  <si>
    <t>H-MS-03-19</t>
  </si>
  <si>
    <t>H-MS-03-24</t>
  </si>
  <si>
    <t>H-MS-03-25</t>
  </si>
  <si>
    <t>H-MS-03-27</t>
  </si>
  <si>
    <t>H-MS-03-31</t>
  </si>
  <si>
    <t>H-MS-03-33</t>
  </si>
  <si>
    <t>H-MS-03-34</t>
  </si>
  <si>
    <t>RDC BAS</t>
  </si>
  <si>
    <t>H-MS-OS-12</t>
  </si>
  <si>
    <t>H-MS-OS-13</t>
  </si>
  <si>
    <t>H-MS-OS-16</t>
  </si>
  <si>
    <t>H-MS-OS-19</t>
  </si>
  <si>
    <t>H-MS-OS-23</t>
  </si>
  <si>
    <t>H-MS-OS-27</t>
  </si>
  <si>
    <t>H-MS-OS-28</t>
  </si>
  <si>
    <t>H-MS-OS-30</t>
  </si>
  <si>
    <t>H-MS-OS-32</t>
  </si>
  <si>
    <t>H-MS-OS-33</t>
  </si>
  <si>
    <t>H-MS-OS-34</t>
  </si>
  <si>
    <t>H-MS-OS-36</t>
  </si>
  <si>
    <t>H-MS-OS-37</t>
  </si>
  <si>
    <t>H-MS-OS-38</t>
  </si>
  <si>
    <t>H-MS-OS-40</t>
  </si>
  <si>
    <t>H-MS-OS-41</t>
  </si>
  <si>
    <t>H-MS-OS-43</t>
  </si>
  <si>
    <t>H-MS-OS-45</t>
  </si>
  <si>
    <t>H-MS-OS-47</t>
  </si>
  <si>
    <t>H-MS-OS-53</t>
  </si>
  <si>
    <t>H-MS-OS-61</t>
  </si>
  <si>
    <t>H-MS-OS-68</t>
  </si>
  <si>
    <t>H-MS-OS-72</t>
  </si>
  <si>
    <t>H-MS-OS-74</t>
  </si>
  <si>
    <t>H-MS-OS-78</t>
  </si>
  <si>
    <t>H-MS-OS-79</t>
  </si>
  <si>
    <t>Tare</t>
  </si>
  <si>
    <t>Poids tromblon</t>
  </si>
  <si>
    <t>Tare + Tromblon</t>
  </si>
  <si>
    <t xml:space="preserve">Poids pesé </t>
  </si>
  <si>
    <t>H-MS-02-01</t>
  </si>
  <si>
    <t>H-MS-02-04</t>
  </si>
  <si>
    <t>H-MS-02-06</t>
  </si>
  <si>
    <t>H-MS-02-10</t>
  </si>
  <si>
    <t>H-MS-02-11</t>
  </si>
  <si>
    <t>H-MS-02-15</t>
  </si>
  <si>
    <t>H-MS-02-18</t>
  </si>
  <si>
    <t>H-MS-02-20</t>
  </si>
  <si>
    <t>H-MS-02-22</t>
  </si>
  <si>
    <t>H-MS-02-26</t>
  </si>
  <si>
    <t>H-MS-02-27</t>
  </si>
  <si>
    <t>H-MS-02-30</t>
  </si>
  <si>
    <t>H-MS-02-33</t>
  </si>
  <si>
    <t>H-MS-02-35</t>
  </si>
  <si>
    <t>H-MS-02-36</t>
  </si>
  <si>
    <t>H-MS-01-11</t>
  </si>
  <si>
    <t>H-MS-01-12</t>
  </si>
  <si>
    <t>H-MS-01-13</t>
  </si>
  <si>
    <t>H-MS-01-15</t>
  </si>
  <si>
    <t>H-MS-01-18</t>
  </si>
  <si>
    <t>H-MS-01-22</t>
  </si>
  <si>
    <t>H-MS-01-25</t>
  </si>
  <si>
    <t>H-MS-01-27</t>
  </si>
  <si>
    <t>H-MS-01-27A</t>
  </si>
  <si>
    <t>H-MS-01-29</t>
  </si>
  <si>
    <t>H-MS-01-30</t>
  </si>
  <si>
    <t>H-MS-01-33</t>
  </si>
  <si>
    <t>H-MS-01-35</t>
  </si>
  <si>
    <t>H-MS-01-39</t>
  </si>
  <si>
    <t>H-MS-01-41</t>
  </si>
  <si>
    <t>H-MS-01-43</t>
  </si>
  <si>
    <t>H-MS-01-45</t>
  </si>
  <si>
    <t>H-MS-01-49</t>
  </si>
  <si>
    <t>H-MS-01-51</t>
  </si>
  <si>
    <t>H-MS-01-52</t>
  </si>
  <si>
    <t>H-MS-01-54</t>
  </si>
  <si>
    <t>H-MS-01-55</t>
  </si>
  <si>
    <t>H-MS-01-58</t>
  </si>
  <si>
    <t>H-MS-00-11</t>
  </si>
  <si>
    <t>H-MS-00-15</t>
  </si>
  <si>
    <t>H-MS-00-17</t>
  </si>
  <si>
    <t>H-MS-00-18</t>
  </si>
  <si>
    <t>H-MS-00-21</t>
  </si>
  <si>
    <t>H-MS-00-23</t>
  </si>
  <si>
    <t>H-MS-00-25</t>
  </si>
  <si>
    <t>H-MS-00-26</t>
  </si>
  <si>
    <t>H-MS-00-27</t>
  </si>
  <si>
    <t>H-MS-00-28</t>
  </si>
  <si>
    <t>H-MS-00-32</t>
  </si>
  <si>
    <t>H-MS-00-34</t>
  </si>
  <si>
    <t>H-MS-00-35</t>
  </si>
  <si>
    <t>H-MS-00-38</t>
  </si>
  <si>
    <t>H-MS-00-41</t>
  </si>
  <si>
    <t>H-MS-00-42</t>
  </si>
  <si>
    <t>H-MS-00-44</t>
  </si>
  <si>
    <t>H-MS-00-47</t>
  </si>
  <si>
    <t>H-MS-00-50</t>
  </si>
  <si>
    <t>H-MS-00-52</t>
  </si>
  <si>
    <t>H-MS-00-54</t>
  </si>
  <si>
    <t>H-MS-00-58</t>
  </si>
  <si>
    <t>H-MS-00-63</t>
  </si>
  <si>
    <t>H-MS-00-65</t>
  </si>
  <si>
    <t>H-MS-O4-02</t>
  </si>
  <si>
    <t>H-MS-O4-03</t>
  </si>
  <si>
    <t>NIVEAU  3</t>
  </si>
  <si>
    <t>NIVEAU  2</t>
  </si>
  <si>
    <t>NIVEAU  1</t>
  </si>
  <si>
    <t>RDC HAUT</t>
  </si>
  <si>
    <t>TOIT</t>
  </si>
  <si>
    <t>H-MS-03-01</t>
  </si>
  <si>
    <t>H-MS-03-02</t>
  </si>
  <si>
    <t>H-MS-03-03</t>
  </si>
  <si>
    <t>H-MS-03-05</t>
  </si>
  <si>
    <t>6 Litres</t>
  </si>
  <si>
    <t>H-MS-03-07</t>
  </si>
  <si>
    <t>H-MS-03-09</t>
  </si>
  <si>
    <t>H-MS-03-11</t>
  </si>
  <si>
    <t>H-MS-03-12</t>
  </si>
  <si>
    <t>CO²</t>
  </si>
  <si>
    <t>Models</t>
  </si>
  <si>
    <t>H-MS-03-16</t>
  </si>
  <si>
    <t>H-MS-03-14</t>
  </si>
  <si>
    <t>H-MS-03-20</t>
  </si>
  <si>
    <t>H-MS-03-21</t>
  </si>
  <si>
    <t>H-MS-03-22</t>
  </si>
  <si>
    <t>H-MS-03-23</t>
  </si>
  <si>
    <t>H-MS-03-26</t>
  </si>
  <si>
    <t>H-MS-03-28</t>
  </si>
  <si>
    <t>H-MS-03-29</t>
  </si>
  <si>
    <t>H-MS-03-30</t>
  </si>
  <si>
    <t>H-MS-03-32</t>
  </si>
  <si>
    <t>H-MS-02-02</t>
  </si>
  <si>
    <t>H-MS-02-03</t>
  </si>
  <si>
    <t>H-MS-02-05</t>
  </si>
  <si>
    <t>H-MS-02-07</t>
  </si>
  <si>
    <t>H-MS-02-08</t>
  </si>
  <si>
    <t>H-MS-02-09</t>
  </si>
  <si>
    <t>H-MS-02-12</t>
  </si>
  <si>
    <t>H-MS-02-13</t>
  </si>
  <si>
    <t>H-MS-02-14</t>
  </si>
  <si>
    <t>H-MS-02-16</t>
  </si>
  <si>
    <t>H-MS-02-17</t>
  </si>
  <si>
    <t>H-MS-02-19</t>
  </si>
  <si>
    <t>H-MS-02-21</t>
  </si>
  <si>
    <t>H-MS-02-23</t>
  </si>
  <si>
    <t>H-MS-02-24</t>
  </si>
  <si>
    <t>H-MS-02-25</t>
  </si>
  <si>
    <t>H-MS-02-28</t>
  </si>
  <si>
    <t>H-MS-02-29</t>
  </si>
  <si>
    <t>H-MS-02-31</t>
  </si>
  <si>
    <t>H-MS-02-32</t>
  </si>
  <si>
    <t>H-MS-02-34</t>
  </si>
  <si>
    <t>EAU</t>
  </si>
  <si>
    <t>H-MS-01-14</t>
  </si>
  <si>
    <t>H-MS-01-16</t>
  </si>
  <si>
    <t>H-MS-01-17</t>
  </si>
  <si>
    <t>H-MS-01-19</t>
  </si>
  <si>
    <t>H-MS-01-20</t>
  </si>
  <si>
    <t>H-MS-01-21</t>
  </si>
  <si>
    <t>H-MS-01-23</t>
  </si>
  <si>
    <t>H-MS-01-24</t>
  </si>
  <si>
    <t>H-MS-01-26</t>
  </si>
  <si>
    <t>H-MS-01-10</t>
  </si>
  <si>
    <t>H-MS-01-28</t>
  </si>
  <si>
    <t>H-MS-01-31</t>
  </si>
  <si>
    <t>H-MS-01-32</t>
  </si>
  <si>
    <t>H-MS-01-34</t>
  </si>
  <si>
    <t>H-MS-01-36</t>
  </si>
  <si>
    <t>H-MS-01-37</t>
  </si>
  <si>
    <t>H-MS-01-38</t>
  </si>
  <si>
    <t>H-MS-01-40</t>
  </si>
  <si>
    <t>H-MS-01-42</t>
  </si>
  <si>
    <t>H-MS-01-44</t>
  </si>
  <si>
    <t>H-MS-01-46</t>
  </si>
  <si>
    <t>H-MS-01-47</t>
  </si>
  <si>
    <t>H-MS-01-48</t>
  </si>
  <si>
    <t>H-MS-01-50</t>
  </si>
  <si>
    <t>H-MS-01-53</t>
  </si>
  <si>
    <t>H-MS-01-56</t>
  </si>
  <si>
    <t>H-MS-01-57</t>
  </si>
  <si>
    <t>H-MS-00-29</t>
  </si>
  <si>
    <t>H-MS-00-30</t>
  </si>
  <si>
    <t>H-MS-00-31</t>
  </si>
  <si>
    <t>H-MS-00-10</t>
  </si>
  <si>
    <t>H-MS-00-12</t>
  </si>
  <si>
    <t>H-MS-00-13</t>
  </si>
  <si>
    <t>H-MS-00-14</t>
  </si>
  <si>
    <t>H-MS-00-16</t>
  </si>
  <si>
    <t>H-MS-00-19</t>
  </si>
  <si>
    <t>H-MS-00-20</t>
  </si>
  <si>
    <t>H-MS-00-22</t>
  </si>
  <si>
    <t>H-MS-00-24</t>
  </si>
  <si>
    <t>H-MS-00-36</t>
  </si>
  <si>
    <t>H-MS-00-37</t>
  </si>
  <si>
    <t>H-MS-00-39</t>
  </si>
  <si>
    <t>H-MS-00-40</t>
  </si>
  <si>
    <t>H-MS-00-43</t>
  </si>
  <si>
    <t>H-MS-00-45</t>
  </si>
  <si>
    <t>H-MS-00-46</t>
  </si>
  <si>
    <t>H-MS-00-48</t>
  </si>
  <si>
    <t>H-MS-00-49</t>
  </si>
  <si>
    <t>H-MS-00-51</t>
  </si>
  <si>
    <t>H-MS-00-53</t>
  </si>
  <si>
    <t>H-MS-00-55</t>
  </si>
  <si>
    <t>H-MS-00-56</t>
  </si>
  <si>
    <t>H-MS-00-57</t>
  </si>
  <si>
    <t>H-MS-00-59</t>
  </si>
  <si>
    <t>H-MS-00-60</t>
  </si>
  <si>
    <t>H-MS-00-61</t>
  </si>
  <si>
    <t>H-MS-00-62</t>
  </si>
  <si>
    <t>H-MS-00-64</t>
  </si>
  <si>
    <t>H-MS-OS-10</t>
  </si>
  <si>
    <t>H-MS-OS-11</t>
  </si>
  <si>
    <t>H-MS-OS-14</t>
  </si>
  <si>
    <t>H-MS-OS-15</t>
  </si>
  <si>
    <t>H-MS-OS-17</t>
  </si>
  <si>
    <t>H-MS-OS-18</t>
  </si>
  <si>
    <t>H-MS-OS-20</t>
  </si>
  <si>
    <t>H-MS-OS-21</t>
  </si>
  <si>
    <t>H-MS-OS-22</t>
  </si>
  <si>
    <t>H-MS-OS-24</t>
  </si>
  <si>
    <t>H-MS-OS-25</t>
  </si>
  <si>
    <t>H-MS-OS-26</t>
  </si>
  <si>
    <t>H-MS-OS-29</t>
  </si>
  <si>
    <t>H-MS-OS-31</t>
  </si>
  <si>
    <t>H-MS-OS-35</t>
  </si>
  <si>
    <t>H-MS-OS-39</t>
  </si>
  <si>
    <t>H-MS-OS-42</t>
  </si>
  <si>
    <t>H-MS-OS-44</t>
  </si>
  <si>
    <t>H-MS-OS-46</t>
  </si>
  <si>
    <t>H-MS-OS-48</t>
  </si>
  <si>
    <t>H-MS-OS-49</t>
  </si>
  <si>
    <t>H-MS-OS-50</t>
  </si>
  <si>
    <t>H-MS-OS-51</t>
  </si>
  <si>
    <t>H-MS-OS-52</t>
  </si>
  <si>
    <t>H-MS-OS-54</t>
  </si>
  <si>
    <t>H-MS-OS-55</t>
  </si>
  <si>
    <t>H-MS-OS-56</t>
  </si>
  <si>
    <t>H-MS-OS-57</t>
  </si>
  <si>
    <t>H-MS-OS-58</t>
  </si>
  <si>
    <t>H-MS-OS-59</t>
  </si>
  <si>
    <t>H-MS-OS-60</t>
  </si>
  <si>
    <t>H-MS-OS-62</t>
  </si>
  <si>
    <t>H-MS-OS-63</t>
  </si>
  <si>
    <t>H-MS-OS-64</t>
  </si>
  <si>
    <t>H-MS-OS-65</t>
  </si>
  <si>
    <t>H-MS-OS-66</t>
  </si>
  <si>
    <t>H-MS-OS-67</t>
  </si>
  <si>
    <t>H-MS-OS-69</t>
  </si>
  <si>
    <t>H-MS-OS-70</t>
  </si>
  <si>
    <t>H-MS-OS-71</t>
  </si>
  <si>
    <t>H-MS-OS-73</t>
  </si>
  <si>
    <t>H-MS-OS-75</t>
  </si>
  <si>
    <t>H-MS-OS-76</t>
  </si>
  <si>
    <t>H-MS-OS-77</t>
  </si>
  <si>
    <t>H-MS-O4-01</t>
  </si>
  <si>
    <t>POUDRE</t>
  </si>
  <si>
    <t>H-MS-OS-81</t>
  </si>
  <si>
    <t>H-MS-OS-80</t>
  </si>
  <si>
    <t>DOUCHE-OS-01</t>
  </si>
  <si>
    <t>DOUCHE-OS-02</t>
  </si>
  <si>
    <t>DOUCHE-OS-03</t>
  </si>
  <si>
    <t>DOUCHE</t>
  </si>
  <si>
    <t>H-MS-00-00</t>
  </si>
  <si>
    <t>H-MS-00-66</t>
  </si>
  <si>
    <t>9 litres</t>
  </si>
  <si>
    <t>6 litres</t>
  </si>
  <si>
    <t>2 klg</t>
  </si>
  <si>
    <t>5 klg</t>
  </si>
  <si>
    <t>50 litres</t>
  </si>
  <si>
    <t>DOUCHE-01-01</t>
  </si>
  <si>
    <t>DOUCHE-00-01</t>
  </si>
  <si>
    <t>DOUCHE-00-02</t>
  </si>
  <si>
    <t>H-MS-02-37</t>
  </si>
  <si>
    <t>H-MS-02-38</t>
  </si>
  <si>
    <t>DOUCHE-02-01</t>
  </si>
  <si>
    <t>H-MS-03-18</t>
  </si>
  <si>
    <t>DOUCHE-03-01</t>
  </si>
  <si>
    <t>H-MS-03-35</t>
  </si>
  <si>
    <t>H-MS-03-36</t>
  </si>
  <si>
    <t>H-MS-03-37</t>
  </si>
  <si>
    <t>H-MS-O4-04</t>
  </si>
  <si>
    <t>H-MS-O4-05</t>
  </si>
  <si>
    <t>H-MS-O4-06</t>
  </si>
  <si>
    <t>H-MS-O4-07</t>
  </si>
  <si>
    <t>GRJA</t>
  </si>
  <si>
    <t>THMI</t>
  </si>
  <si>
    <t>GUAU</t>
  </si>
  <si>
    <t>DENO</t>
  </si>
  <si>
    <t>BAPA</t>
  </si>
  <si>
    <t>GIJE</t>
  </si>
  <si>
    <t>BOMA</t>
  </si>
  <si>
    <t>BOER</t>
  </si>
  <si>
    <t>CG-MS-00-02</t>
  </si>
  <si>
    <t>CG-MS-00-03</t>
  </si>
  <si>
    <t>CG-MS-00-04</t>
  </si>
  <si>
    <t>CG-MS-00-05</t>
  </si>
  <si>
    <t>CG-MS-00-06</t>
  </si>
  <si>
    <t>CG-MS-00-07</t>
  </si>
  <si>
    <t>CG-MS-00-08</t>
  </si>
  <si>
    <t>CG-MS-00-09</t>
  </si>
  <si>
    <t>CG-MS-00-10</t>
  </si>
  <si>
    <t>CG-MS-00-11</t>
  </si>
  <si>
    <t>CG-MS-00-12</t>
  </si>
  <si>
    <t>CG-MS-00-13</t>
  </si>
  <si>
    <t>CG-MS-00-14</t>
  </si>
  <si>
    <t>CG-MS-00-15</t>
  </si>
  <si>
    <t>CG-MS-00-16</t>
  </si>
  <si>
    <t>CG-MS-00-17</t>
  </si>
  <si>
    <t>CG-MS-00-18</t>
  </si>
  <si>
    <t>CG-MS-00-19</t>
  </si>
  <si>
    <t>CG-MS-00-20</t>
  </si>
  <si>
    <t>CG-MS-00-21</t>
  </si>
  <si>
    <t>CG-MS-00-22</t>
  </si>
  <si>
    <t>CG-MS-00-23</t>
  </si>
  <si>
    <t>CG-MS-00-24</t>
  </si>
  <si>
    <t>CG-MS-00-25</t>
  </si>
  <si>
    <t>CG-MS-00-26</t>
  </si>
  <si>
    <t>CG-MS-00-27</t>
  </si>
  <si>
    <t>CG-MS-00-28</t>
  </si>
  <si>
    <t>CG-MS-00-29</t>
  </si>
  <si>
    <t>CG-MS-00-30</t>
  </si>
  <si>
    <t>CG-MS-00-31</t>
  </si>
  <si>
    <t>CG-MS-00-32</t>
  </si>
  <si>
    <t>CG-MS-00-33</t>
  </si>
  <si>
    <t>CG-MS-00-34</t>
  </si>
  <si>
    <t>CG-MS-00-35</t>
  </si>
  <si>
    <t>CG-MS-00-36</t>
  </si>
  <si>
    <t>CG-MS-00-37</t>
  </si>
  <si>
    <t>CG-MS-00-38</t>
  </si>
  <si>
    <t>CG-MS-00-39</t>
  </si>
  <si>
    <t>CG-MS-00-40</t>
  </si>
  <si>
    <t>CG-MS-00-41</t>
  </si>
  <si>
    <t>CG-MS-00-42</t>
  </si>
  <si>
    <t>CG-MS-00-43</t>
  </si>
  <si>
    <t>CG-MS-00-44</t>
  </si>
  <si>
    <t>CG-MS-00-45</t>
  </si>
  <si>
    <t>CG-MS-00-46</t>
  </si>
  <si>
    <t>CG-MS-01-01</t>
  </si>
  <si>
    <t>CG-MS-01-02</t>
  </si>
  <si>
    <t>CG-MS-01-03</t>
  </si>
  <si>
    <t>CG-MS-01-04</t>
  </si>
  <si>
    <t>CG-MS-01-05</t>
  </si>
  <si>
    <t>CG-MS-01-06</t>
  </si>
  <si>
    <t>CG-MS-01-07</t>
  </si>
  <si>
    <t>CG-MS-01-08</t>
  </si>
  <si>
    <t>CG-MS-01-09</t>
  </si>
  <si>
    <t>CG-MS-01-10</t>
  </si>
  <si>
    <t>CG-MS-01-11</t>
  </si>
  <si>
    <t>CG-MS-01-12</t>
  </si>
  <si>
    <t>CG-MS-01-13</t>
  </si>
  <si>
    <t>CG-MS-01-14</t>
  </si>
  <si>
    <t>CG-MS-01-15</t>
  </si>
  <si>
    <t>CG-MS-01-16</t>
  </si>
  <si>
    <t>CG-MS-01-17</t>
  </si>
  <si>
    <t>CG-MS-01-18</t>
  </si>
  <si>
    <t>CG-MS-01-19</t>
  </si>
  <si>
    <t>CG-MS-01-20</t>
  </si>
  <si>
    <t>CG-MS-01-21</t>
  </si>
  <si>
    <t>CG-MS-01-22</t>
  </si>
  <si>
    <t>CG-MS-01-23</t>
  </si>
  <si>
    <t>CG-MS-01-24</t>
  </si>
  <si>
    <t>CG-MS-01-25</t>
  </si>
  <si>
    <t>CG-MS-01-26</t>
  </si>
  <si>
    <t>CG-MS-01-27</t>
  </si>
  <si>
    <t>CG-MS-01-28</t>
  </si>
  <si>
    <t>CG-MS-01-29</t>
  </si>
  <si>
    <t>CG-MS-01-30</t>
  </si>
  <si>
    <t>CG-MS-01-31</t>
  </si>
  <si>
    <t>CG-MS-01-32</t>
  </si>
  <si>
    <t>CG-MS-01-33</t>
  </si>
  <si>
    <t>CG-MS-01-34</t>
  </si>
  <si>
    <t>CG-MS-01-35</t>
  </si>
  <si>
    <t>CG-MS-01-36</t>
  </si>
  <si>
    <t>CG-MS-01-37</t>
  </si>
  <si>
    <t>CG-MS-01-38</t>
  </si>
  <si>
    <t>CG-MS-01-39</t>
  </si>
  <si>
    <t>CG-MS-01-40</t>
  </si>
  <si>
    <t>CG-MS-01-41</t>
  </si>
  <si>
    <t>CG-MS-01-42</t>
  </si>
  <si>
    <t>CG-MS-01-43</t>
  </si>
  <si>
    <t>CG-MS-01-44</t>
  </si>
  <si>
    <t>CG-MS-01-45</t>
  </si>
  <si>
    <t>CG-MS-0S-01</t>
  </si>
  <si>
    <t>CG-MS-0S-02</t>
  </si>
  <si>
    <t>CG-MS-0S-03</t>
  </si>
  <si>
    <t>CG-MS-0S-04</t>
  </si>
  <si>
    <t>CG-MS-0S-05</t>
  </si>
  <si>
    <t>CG-MS-0S-06</t>
  </si>
  <si>
    <t>CG-MS-0S-07</t>
  </si>
  <si>
    <t>CG-MS-0S-08</t>
  </si>
  <si>
    <t>CG-MS-0S-09</t>
  </si>
  <si>
    <t>CG-MS-0S-10</t>
  </si>
  <si>
    <t>CG-MS-0S-11</t>
  </si>
  <si>
    <t>CG-MS-0S-12</t>
  </si>
  <si>
    <t>CG-MS-0S-13</t>
  </si>
  <si>
    <t>CG-MS-0S-14</t>
  </si>
  <si>
    <t>CG-MS-0S-15</t>
  </si>
  <si>
    <t>CG-MS-0S-16</t>
  </si>
  <si>
    <t>CO2</t>
  </si>
  <si>
    <t>SOUS-SOL</t>
  </si>
  <si>
    <t>RDC</t>
  </si>
  <si>
    <t>NIV 1</t>
  </si>
  <si>
    <t>CG-MS-V-01</t>
  </si>
  <si>
    <t>CG-MS-V-02</t>
  </si>
  <si>
    <t>VIDE SANITAIR</t>
  </si>
  <si>
    <t>Capacité</t>
  </si>
  <si>
    <t>6 Klg</t>
  </si>
  <si>
    <t>Maintenance des équipements incendie  HOPITAL</t>
  </si>
  <si>
    <t>Maintenance des équipements incendie  GERONTOLOGIE</t>
  </si>
  <si>
    <t>Numéro</t>
  </si>
  <si>
    <t>niveau</t>
  </si>
  <si>
    <t>NOM de L'agent</t>
  </si>
  <si>
    <t>Année de l'extincteur</t>
  </si>
  <si>
    <t>H-MS-OS-01</t>
  </si>
  <si>
    <t>H-MS-OS-02</t>
  </si>
  <si>
    <t>H-MS-OS-03</t>
  </si>
  <si>
    <t>H-MS-OS-04</t>
  </si>
  <si>
    <t>H-MS-OS-05</t>
  </si>
  <si>
    <t>H-MS-OS-09</t>
  </si>
  <si>
    <t>H-MS-OS-08</t>
  </si>
  <si>
    <t>H-MS-OS-07</t>
  </si>
  <si>
    <t>H-MS-OS-06</t>
  </si>
  <si>
    <t>H-MS-00-01</t>
  </si>
  <si>
    <t>H-MS-00-02</t>
  </si>
  <si>
    <t>H-MS-00-03</t>
  </si>
  <si>
    <t>H-MS-00-04</t>
  </si>
  <si>
    <t>H-MS-00-05</t>
  </si>
  <si>
    <t>H-MS-00-06</t>
  </si>
  <si>
    <t>H-MS-00-07</t>
  </si>
  <si>
    <t>H-MS-00-08</t>
  </si>
  <si>
    <t>H-MS-00-09</t>
  </si>
  <si>
    <t>H-MS-01-01</t>
  </si>
  <si>
    <t>H-MS-01-02</t>
  </si>
  <si>
    <t>H-MS-01-03</t>
  </si>
  <si>
    <t>H-MS-01-04</t>
  </si>
  <si>
    <t>H-MS-01-05</t>
  </si>
  <si>
    <t>H-MS-01-06</t>
  </si>
  <si>
    <t>H-MS-01-07</t>
  </si>
  <si>
    <t>H-MS-01-08</t>
  </si>
  <si>
    <t>H-MS-01-09</t>
  </si>
  <si>
    <t>2 kg</t>
  </si>
  <si>
    <t>5 kg</t>
  </si>
  <si>
    <t>DOUCHE-OS-04</t>
  </si>
  <si>
    <t>H-MS-OS-70A</t>
  </si>
  <si>
    <t>H-MS-00-33</t>
  </si>
  <si>
    <t>DOUCHE-01-02</t>
  </si>
  <si>
    <t>H-MS-01-59</t>
  </si>
  <si>
    <t>H-MS-02-29A</t>
  </si>
  <si>
    <t>Différence</t>
  </si>
  <si>
    <t>poids CO2</t>
  </si>
  <si>
    <t>CG-MS-00-01</t>
  </si>
  <si>
    <t/>
  </si>
  <si>
    <t>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</si>
</sst>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_ [$€]\ * #,##0.00_ ;_ [$€]\ * \-#,##0.00_ ;_ [$€]\ * &quot;-&quot;??_ ;_ @_ "/>
    <numFmt numFmtId="166" formatCode="dd/mm/yy;@"/>
  </numFmts>
  <fonts count="19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b/>
      <sz val="12"/>
      <color indexed="51"/>
      <name val="Arial"/>
      <family val="2"/>
    </font>
    <font>
      <sz val="12"/>
      <color indexed="51"/>
      <name val="Arial"/>
      <family val="2"/>
    </font>
    <font>
      <b/>
      <sz val="12"/>
      <color indexed="57"/>
      <name val="Arial"/>
      <family val="2"/>
    </font>
    <font>
      <sz val="12"/>
      <color indexed="57"/>
      <name val="Arial"/>
      <family val="2"/>
    </font>
    <font>
      <b/>
      <sz val="8"/>
      <name val="Arial"/>
      <family val="2"/>
    </font>
    <font>
      <sz val="14"/>
      <color indexed="8"/>
      <name val="Calibri"/>
      <family val="2"/>
    </font>
    <font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gray125"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 applyProtection="0">
      <alignment horizontal="center" vertical="center"/>
    </xf>
    <xf numFmtId="165" fontId="1" fillId="0" borderId="0" applyFont="0" applyFill="0" applyBorder="0" applyAlignment="0" applyProtection="0"/>
  </cellStyleXfs>
  <cellXfs count="226">
    <xf numFmtId="0" fontId="0" fillId="0" borderId="0" xfId="0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 wrapText="1"/>
    </xf>
    <xf numFmtId="166" fontId="2" fillId="2" borderId="2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166" fontId="2" fillId="0" borderId="2" xfId="0" applyNumberFormat="1" applyFont="1" applyFill="1" applyBorder="1" applyAlignment="1">
      <alignment horizontal="center" vertical="center" wrapText="1"/>
    </xf>
    <xf numFmtId="166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166" fontId="2" fillId="2" borderId="7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6" fontId="2" fillId="2" borderId="5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64" fontId="4" fillId="1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4" fillId="1" borderId="1" xfId="0" applyFont="1" applyFill="1" applyBorder="1" applyAlignment="1">
      <alignment horizontal="center" vertical="center" wrapText="1"/>
    </xf>
    <xf numFmtId="164" fontId="4" fillId="1" borderId="3" xfId="0" applyNumberFormat="1" applyFont="1" applyFill="1" applyBorder="1" applyAlignment="1">
      <alignment horizontal="center" vertical="center" wrapText="1"/>
    </xf>
    <xf numFmtId="164" fontId="4" fillId="1" borderId="5" xfId="0" applyNumberFormat="1" applyFont="1" applyFill="1" applyBorder="1" applyAlignment="1">
      <alignment horizontal="center" vertical="center" wrapText="1"/>
    </xf>
    <xf numFmtId="164" fontId="4" fillId="1" borderId="4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0" fillId="0" borderId="0" xfId="0" applyBorder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4" fontId="16" fillId="0" borderId="4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14" fontId="16" fillId="0" borderId="3" xfId="0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14" fontId="16" fillId="0" borderId="7" xfId="0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14" fontId="16" fillId="0" borderId="2" xfId="0" applyNumberFormat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0" fontId="4" fillId="1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164" fontId="4" fillId="2" borderId="15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9" fontId="14" fillId="0" borderId="17" xfId="0" applyNumberFormat="1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164" fontId="4" fillId="1" borderId="17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 wrapText="1"/>
    </xf>
    <xf numFmtId="164" fontId="4" fillId="1" borderId="13" xfId="0" applyNumberFormat="1" applyFont="1" applyFill="1" applyBorder="1" applyAlignment="1">
      <alignment horizontal="center" vertical="center" wrapText="1"/>
    </xf>
    <xf numFmtId="164" fontId="4" fillId="1" borderId="15" xfId="0" applyNumberFormat="1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18" fillId="0" borderId="2" xfId="0" applyFont="1" applyBorder="1" applyAlignment="1">
      <alignment horizontal="center" wrapText="1"/>
    </xf>
    <xf numFmtId="0" fontId="18" fillId="0" borderId="18" xfId="0" applyFont="1" applyBorder="1" applyAlignment="1">
      <alignment horizontal="center" wrapText="1"/>
    </xf>
    <xf numFmtId="0" fontId="18" fillId="0" borderId="18" xfId="0" applyFont="1" applyBorder="1" applyAlignment="1">
      <alignment horizontal="center"/>
    </xf>
    <xf numFmtId="0" fontId="18" fillId="0" borderId="5" xfId="0" applyFont="1" applyBorder="1" applyAlignment="1">
      <alignment horizont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wrapText="1"/>
    </xf>
    <xf numFmtId="0" fontId="2" fillId="5" borderId="9" xfId="0" applyFont="1" applyFill="1" applyBorder="1" applyAlignment="1">
      <alignment vertical="center" wrapText="1"/>
    </xf>
    <xf numFmtId="166" fontId="2" fillId="0" borderId="3" xfId="0" applyNumberFormat="1" applyFont="1" applyFill="1" applyBorder="1" applyAlignment="1">
      <alignment horizontal="center" vertical="center" wrapText="1"/>
    </xf>
    <xf numFmtId="164" fontId="4" fillId="2" borderId="22" xfId="0" applyNumberFormat="1" applyFont="1" applyFill="1" applyBorder="1" applyAlignment="1">
      <alignment horizontal="center" vertical="center" wrapText="1"/>
    </xf>
    <xf numFmtId="164" fontId="4" fillId="1" borderId="23" xfId="0" applyNumberFormat="1" applyFont="1" applyFill="1" applyBorder="1" applyAlignment="1">
      <alignment horizontal="center" vertical="center" wrapText="1"/>
    </xf>
    <xf numFmtId="164" fontId="4" fillId="1" borderId="24" xfId="0" applyNumberFormat="1" applyFont="1" applyFill="1" applyBorder="1" applyAlignment="1">
      <alignment horizontal="center" vertical="center" wrapText="1"/>
    </xf>
    <xf numFmtId="0" fontId="4" fillId="1" borderId="15" xfId="0" applyFont="1" applyFill="1" applyBorder="1" applyAlignment="1">
      <alignment horizontal="center" vertical="center" wrapText="1"/>
    </xf>
    <xf numFmtId="0" fontId="4" fillId="1" borderId="13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5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14" fontId="2" fillId="5" borderId="30" xfId="0" applyNumberFormat="1" applyFont="1" applyFill="1" applyBorder="1" applyAlignment="1">
      <alignment horizontal="center" vertical="center" wrapText="1"/>
    </xf>
    <xf numFmtId="14" fontId="2" fillId="5" borderId="31" xfId="0" applyNumberFormat="1" applyFont="1" applyFill="1" applyBorder="1" applyAlignment="1">
      <alignment horizontal="center" vertical="center" wrapText="1"/>
    </xf>
    <xf numFmtId="14" fontId="2" fillId="5" borderId="32" xfId="0" applyNumberFormat="1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5" borderId="38" xfId="0" applyFont="1" applyFill="1" applyBorder="1" applyAlignment="1">
      <alignment horizontal="center" vertical="center" wrapText="1"/>
    </xf>
    <xf numFmtId="0" fontId="2" fillId="5" borderId="39" xfId="0" applyNumberFormat="1" applyFont="1" applyFill="1" applyBorder="1" applyAlignment="1">
      <alignment horizontal="center" vertical="center" wrapText="1"/>
    </xf>
    <xf numFmtId="0" fontId="2" fillId="5" borderId="40" xfId="0" applyNumberFormat="1" applyFont="1" applyFill="1" applyBorder="1" applyAlignment="1">
      <alignment horizontal="center" vertical="center" wrapText="1"/>
    </xf>
    <xf numFmtId="0" fontId="2" fillId="5" borderId="4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5" borderId="42" xfId="0" applyFont="1" applyFill="1" applyBorder="1" applyAlignment="1">
      <alignment horizontal="center" vertical="center" wrapText="1"/>
    </xf>
    <xf numFmtId="0" fontId="2" fillId="5" borderId="43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2" fillId="5" borderId="39" xfId="0" applyNumberFormat="1" applyFont="1" applyFill="1" applyBorder="1" applyAlignment="1">
      <alignment horizontal="center" vertical="center" wrapText="1"/>
    </xf>
    <xf numFmtId="14" fontId="2" fillId="5" borderId="40" xfId="0" applyNumberFormat="1" applyFont="1" applyFill="1" applyBorder="1" applyAlignment="1">
      <alignment horizontal="center" vertical="center" wrapText="1"/>
    </xf>
    <xf numFmtId="14" fontId="2" fillId="5" borderId="41" xfId="0" applyNumberFormat="1" applyFont="1" applyFill="1" applyBorder="1" applyAlignment="1">
      <alignment horizontal="center" vertical="center" wrapText="1"/>
    </xf>
    <xf numFmtId="0" fontId="2" fillId="5" borderId="42" xfId="0" applyNumberFormat="1" applyFont="1" applyFill="1" applyBorder="1" applyAlignment="1">
      <alignment horizontal="center" vertical="center" wrapText="1"/>
    </xf>
    <xf numFmtId="0" fontId="2" fillId="5" borderId="43" xfId="0" applyNumberFormat="1" applyFont="1" applyFill="1" applyBorder="1" applyAlignment="1">
      <alignment horizontal="center" vertical="center" wrapText="1"/>
    </xf>
    <xf numFmtId="0" fontId="2" fillId="5" borderId="4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5" borderId="16" xfId="0" applyFont="1" applyFill="1" applyBorder="1" applyAlignment="1">
      <alignment horizontal="center" vertical="center" wrapText="1"/>
    </xf>
    <xf numFmtId="0" fontId="2" fillId="5" borderId="46" xfId="0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8">
    <dxf>
      <font>
        <condense val="0"/>
        <extend val="0"/>
        <color indexed="20"/>
      </font>
      <fill>
        <patternFill>
          <bgColor indexed="45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ill>
        <patternFill>
          <bgColor indexed="15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62"/>
    <pageSetUpPr fitToPage="1"/>
  </sheetPr>
  <dimension ref="A1:AE597"/>
  <sheetViews>
    <sheetView zoomScaleNormal="85" workbookViewId="0">
      <pane ySplit="5" topLeftCell="A6" activePane="bottomLeft" state="frozen"/>
      <selection pane="bottomLeft" activeCell="A3" sqref="A3:A5"/>
    </sheetView>
  </sheetViews>
  <sheetFormatPr baseColWidth="10" defaultRowHeight="15" x14ac:dyDescent="0.2"/>
  <cols>
    <col min="1" max="1" width="19.140625" style="1" customWidth="1"/>
    <col min="2" max="2" width="17.42578125" style="1" customWidth="1"/>
    <col min="3" max="3" width="11.7109375" style="1" customWidth="1"/>
    <col min="4" max="4" width="9.85546875" style="1" customWidth="1"/>
    <col min="5" max="5" width="11.7109375" style="1" customWidth="1"/>
    <col min="6" max="6" width="12.140625" style="1" customWidth="1"/>
    <col min="7" max="7" width="9.85546875" style="1" customWidth="1"/>
    <col min="8" max="8" width="12.85546875" style="1" customWidth="1"/>
    <col min="9" max="9" width="12.140625" style="1" customWidth="1"/>
    <col min="10" max="10" width="14.5703125" style="113" customWidth="1"/>
    <col min="11" max="11" width="17.85546875" style="145" customWidth="1"/>
    <col min="12" max="12" width="13" style="1" bestFit="1" customWidth="1"/>
    <col min="13" max="13" width="26.42578125" style="1" customWidth="1"/>
    <col min="14" max="15" width="11.42578125" style="1"/>
    <col min="16" max="16" width="6.5703125" style="1" bestFit="1" customWidth="1"/>
    <col min="17" max="17" width="6.140625" style="1" bestFit="1" customWidth="1"/>
    <col min="18" max="18" width="6.28515625" style="1" bestFit="1" customWidth="1"/>
    <col min="19" max="19" width="5" style="1" bestFit="1" customWidth="1"/>
    <col min="20" max="20" width="5.85546875" style="1" bestFit="1" customWidth="1"/>
    <col min="21" max="21" width="6.28515625" style="1" bestFit="1" customWidth="1"/>
    <col min="22" max="22" width="5.28515625" style="1" bestFit="1" customWidth="1"/>
    <col min="23" max="23" width="6.28515625" style="1" bestFit="1" customWidth="1"/>
    <col min="24" max="16384" width="11.42578125" style="1"/>
  </cols>
  <sheetData>
    <row r="1" spans="1:31" ht="28.15" customHeight="1" x14ac:dyDescent="0.2">
      <c r="A1" s="212" t="s">
        <v>415</v>
      </c>
      <c r="B1" s="212"/>
      <c r="C1" s="212"/>
      <c r="D1" s="212"/>
      <c r="E1" s="212"/>
      <c r="F1" s="212"/>
      <c r="G1" s="212"/>
      <c r="H1" s="212"/>
      <c r="I1" s="212"/>
      <c r="J1" s="112"/>
      <c r="K1" s="194"/>
      <c r="L1" s="194"/>
      <c r="M1" s="106"/>
      <c r="O1" s="51">
        <v>4.5</v>
      </c>
      <c r="P1" s="51">
        <v>1.8</v>
      </c>
    </row>
    <row r="2" spans="1:31" ht="6" customHeight="1" thickBot="1" x14ac:dyDescent="0.25"/>
    <row r="3" spans="1:31" ht="23.25" customHeight="1" x14ac:dyDescent="0.2">
      <c r="A3" s="191" t="s">
        <v>417</v>
      </c>
      <c r="B3" s="201" t="s">
        <v>418</v>
      </c>
      <c r="C3" s="201" t="s">
        <v>126</v>
      </c>
      <c r="D3" s="201" t="s">
        <v>43</v>
      </c>
      <c r="E3" s="201" t="s">
        <v>44</v>
      </c>
      <c r="F3" s="201" t="s">
        <v>45</v>
      </c>
      <c r="G3" s="201" t="s">
        <v>46</v>
      </c>
      <c r="H3" s="167" t="s">
        <v>456</v>
      </c>
      <c r="I3" s="213" t="s">
        <v>413</v>
      </c>
      <c r="J3" s="209" t="s">
        <v>420</v>
      </c>
      <c r="K3" s="195" t="s">
        <v>1</v>
      </c>
      <c r="L3" s="198" t="s">
        <v>419</v>
      </c>
      <c r="M3" s="204" t="s">
        <v>0</v>
      </c>
      <c r="P3" s="146"/>
      <c r="Q3" s="146"/>
      <c r="R3" s="146"/>
      <c r="S3" s="146"/>
      <c r="T3" s="146"/>
      <c r="U3" s="146"/>
      <c r="V3" s="146"/>
      <c r="W3" s="104"/>
      <c r="X3" s="3"/>
    </row>
    <row r="4" spans="1:31" ht="23.25" customHeight="1" x14ac:dyDescent="0.2">
      <c r="A4" s="192"/>
      <c r="B4" s="202"/>
      <c r="C4" s="202"/>
      <c r="D4" s="202"/>
      <c r="E4" s="202"/>
      <c r="F4" s="202"/>
      <c r="G4" s="202"/>
      <c r="H4" s="207" t="s">
        <v>457</v>
      </c>
      <c r="I4" s="214"/>
      <c r="J4" s="210"/>
      <c r="K4" s="196"/>
      <c r="L4" s="199"/>
      <c r="M4" s="205"/>
      <c r="P4" s="147"/>
      <c r="Q4" s="147"/>
      <c r="R4" s="147"/>
      <c r="S4" s="147"/>
      <c r="T4" s="147"/>
      <c r="U4" s="147"/>
      <c r="V4" s="147"/>
      <c r="W4" s="147"/>
      <c r="X4" s="3"/>
    </row>
    <row r="5" spans="1:31" ht="23.25" customHeight="1" thickBot="1" x14ac:dyDescent="0.25">
      <c r="A5" s="193"/>
      <c r="B5" s="203"/>
      <c r="C5" s="203"/>
      <c r="D5" s="203"/>
      <c r="E5" s="203"/>
      <c r="F5" s="203"/>
      <c r="G5" s="203"/>
      <c r="H5" s="208"/>
      <c r="I5" s="215"/>
      <c r="J5" s="211"/>
      <c r="K5" s="197"/>
      <c r="L5" s="200"/>
      <c r="M5" s="206"/>
      <c r="P5" s="190"/>
      <c r="Q5" s="190"/>
      <c r="R5" s="190"/>
      <c r="S5" s="190"/>
      <c r="T5" s="190"/>
      <c r="U5" s="3"/>
      <c r="V5" s="3"/>
      <c r="W5" s="3"/>
      <c r="X5" s="3"/>
    </row>
    <row r="6" spans="1:31" ht="23.25" customHeight="1" x14ac:dyDescent="0.2">
      <c r="A6" s="62" t="s">
        <v>421</v>
      </c>
      <c r="B6" s="94" t="s">
        <v>16</v>
      </c>
      <c r="C6" s="71" t="s">
        <v>159</v>
      </c>
      <c r="D6" s="48"/>
      <c r="E6" s="48"/>
      <c r="F6" s="48"/>
      <c r="G6" s="48"/>
      <c r="H6" s="157"/>
      <c r="I6" s="174" t="s">
        <v>273</v>
      </c>
      <c r="J6" s="148">
        <v>2005</v>
      </c>
      <c r="K6" s="125"/>
      <c r="L6" s="126"/>
      <c r="M6" s="27"/>
      <c r="N6" s="1" t="s">
        <v>298</v>
      </c>
      <c r="AE6" s="149"/>
    </row>
    <row r="7" spans="1:31" ht="23.25" customHeight="1" x14ac:dyDescent="0.2">
      <c r="A7" s="53" t="s">
        <v>422</v>
      </c>
      <c r="B7" s="54" t="s">
        <v>16</v>
      </c>
      <c r="C7" s="59" t="s">
        <v>125</v>
      </c>
      <c r="D7" s="10">
        <v>4.78</v>
      </c>
      <c r="E7" s="10">
        <v>0.11799999999999999</v>
      </c>
      <c r="F7" s="10">
        <f>D7+E7</f>
        <v>4.8980000000000006</v>
      </c>
      <c r="G7" s="10">
        <v>6.83</v>
      </c>
      <c r="H7" s="155">
        <f>G7-F7</f>
        <v>1.9319999999999995</v>
      </c>
      <c r="I7" s="175" t="s">
        <v>448</v>
      </c>
      <c r="J7" s="150">
        <v>2002</v>
      </c>
      <c r="K7" s="120"/>
      <c r="L7" s="121"/>
      <c r="M7" s="26"/>
      <c r="N7" s="1" t="s">
        <v>296</v>
      </c>
      <c r="AE7" s="149"/>
    </row>
    <row r="8" spans="1:31" ht="23.25" customHeight="1" x14ac:dyDescent="0.2">
      <c r="A8" s="53" t="s">
        <v>423</v>
      </c>
      <c r="B8" s="54" t="s">
        <v>16</v>
      </c>
      <c r="C8" s="59" t="s">
        <v>125</v>
      </c>
      <c r="D8" s="10">
        <v>4.08</v>
      </c>
      <c r="E8" s="10">
        <v>0.115</v>
      </c>
      <c r="F8" s="10">
        <f>D8+E8</f>
        <v>4.1950000000000003</v>
      </c>
      <c r="G8" s="10">
        <v>6.05</v>
      </c>
      <c r="H8" s="155">
        <f>G8-F8</f>
        <v>1.8549999999999995</v>
      </c>
      <c r="I8" s="175" t="s">
        <v>448</v>
      </c>
      <c r="J8" s="150">
        <v>2008</v>
      </c>
      <c r="K8" s="120"/>
      <c r="L8" s="121"/>
      <c r="M8" s="26"/>
      <c r="N8" s="1" t="s">
        <v>299</v>
      </c>
      <c r="AE8" s="149"/>
    </row>
    <row r="9" spans="1:31" ht="23.25" customHeight="1" x14ac:dyDescent="0.2">
      <c r="A9" s="77" t="s">
        <v>424</v>
      </c>
      <c r="B9" s="78" t="s">
        <v>16</v>
      </c>
      <c r="C9" s="83" t="s">
        <v>263</v>
      </c>
      <c r="D9" s="42"/>
      <c r="E9" s="42"/>
      <c r="F9" s="42"/>
      <c r="G9" s="42"/>
      <c r="H9" s="156"/>
      <c r="I9" s="176" t="s">
        <v>272</v>
      </c>
      <c r="J9" s="150">
        <v>2010</v>
      </c>
      <c r="K9" s="120"/>
      <c r="L9" s="121"/>
      <c r="M9" s="23"/>
      <c r="N9" s="1" t="s">
        <v>297</v>
      </c>
      <c r="AE9" s="149"/>
    </row>
    <row r="10" spans="1:31" ht="23.25" customHeight="1" x14ac:dyDescent="0.2">
      <c r="A10" s="53" t="s">
        <v>425</v>
      </c>
      <c r="B10" s="54" t="s">
        <v>16</v>
      </c>
      <c r="C10" s="59" t="s">
        <v>125</v>
      </c>
      <c r="D10" s="10">
        <v>3.19</v>
      </c>
      <c r="E10" s="10">
        <v>0.11799999999999999</v>
      </c>
      <c r="F10" s="10">
        <f>D10+E10</f>
        <v>3.3079999999999998</v>
      </c>
      <c r="G10" s="10">
        <v>5.28</v>
      </c>
      <c r="H10" s="155">
        <f>G10-F10</f>
        <v>1.9720000000000004</v>
      </c>
      <c r="I10" s="175" t="s">
        <v>448</v>
      </c>
      <c r="J10" s="150">
        <v>2010</v>
      </c>
      <c r="K10" s="120"/>
      <c r="L10" s="121"/>
      <c r="M10" s="26"/>
      <c r="N10" s="1" t="s">
        <v>292</v>
      </c>
      <c r="AE10" s="149"/>
    </row>
    <row r="11" spans="1:31" ht="23.25" customHeight="1" x14ac:dyDescent="0.2">
      <c r="A11" s="62" t="s">
        <v>429</v>
      </c>
      <c r="B11" s="63" t="s">
        <v>16</v>
      </c>
      <c r="C11" s="64" t="s">
        <v>159</v>
      </c>
      <c r="D11" s="42"/>
      <c r="E11" s="42"/>
      <c r="F11" s="42"/>
      <c r="G11" s="42"/>
      <c r="H11" s="156"/>
      <c r="I11" s="177" t="s">
        <v>273</v>
      </c>
      <c r="J11" s="150">
        <v>2010</v>
      </c>
      <c r="K11" s="120"/>
      <c r="L11" s="121"/>
      <c r="M11" s="23"/>
      <c r="N11" s="1" t="s">
        <v>294</v>
      </c>
      <c r="AE11" s="149"/>
    </row>
    <row r="12" spans="1:31" s="2" customFormat="1" ht="23.25" customHeight="1" x14ac:dyDescent="0.2">
      <c r="A12" s="62" t="s">
        <v>428</v>
      </c>
      <c r="B12" s="63" t="s">
        <v>16</v>
      </c>
      <c r="C12" s="64" t="s">
        <v>159</v>
      </c>
      <c r="D12" s="42"/>
      <c r="E12" s="42"/>
      <c r="F12" s="42"/>
      <c r="G12" s="42"/>
      <c r="H12" s="156"/>
      <c r="I12" s="177" t="s">
        <v>273</v>
      </c>
      <c r="J12" s="150">
        <v>2010</v>
      </c>
      <c r="K12" s="120"/>
      <c r="L12" s="121"/>
      <c r="M12" s="23"/>
      <c r="N12" s="1" t="s">
        <v>293</v>
      </c>
      <c r="AE12" s="149"/>
    </row>
    <row r="13" spans="1:31" ht="23.25" customHeight="1" x14ac:dyDescent="0.2">
      <c r="A13" s="62" t="s">
        <v>427</v>
      </c>
      <c r="B13" s="63" t="s">
        <v>16</v>
      </c>
      <c r="C13" s="64" t="s">
        <v>159</v>
      </c>
      <c r="D13" s="42"/>
      <c r="E13" s="42"/>
      <c r="F13" s="42"/>
      <c r="G13" s="42"/>
      <c r="H13" s="156"/>
      <c r="I13" s="177" t="s">
        <v>273</v>
      </c>
      <c r="J13" s="150">
        <v>2010</v>
      </c>
      <c r="K13" s="120"/>
      <c r="L13" s="121"/>
      <c r="M13" s="23"/>
      <c r="N13" s="1" t="s">
        <v>295</v>
      </c>
    </row>
    <row r="14" spans="1:31" ht="23.25" customHeight="1" x14ac:dyDescent="0.2">
      <c r="A14" s="53" t="s">
        <v>426</v>
      </c>
      <c r="B14" s="54" t="s">
        <v>16</v>
      </c>
      <c r="C14" s="59" t="s">
        <v>125</v>
      </c>
      <c r="D14" s="10">
        <v>3.16</v>
      </c>
      <c r="E14" s="10">
        <v>0.121</v>
      </c>
      <c r="F14" s="10">
        <f>D14+E14</f>
        <v>3.2810000000000001</v>
      </c>
      <c r="G14" s="10">
        <v>5.5</v>
      </c>
      <c r="H14" s="155">
        <f>G14-F14</f>
        <v>2.2189999999999999</v>
      </c>
      <c r="I14" s="175" t="s">
        <v>448</v>
      </c>
      <c r="J14" s="150">
        <v>2010</v>
      </c>
      <c r="K14" s="120"/>
      <c r="L14" s="122"/>
      <c r="M14" s="29"/>
    </row>
    <row r="15" spans="1:31" ht="23.25" customHeight="1" x14ac:dyDescent="0.2">
      <c r="A15" s="62" t="s">
        <v>218</v>
      </c>
      <c r="B15" s="63" t="s">
        <v>16</v>
      </c>
      <c r="C15" s="64" t="s">
        <v>159</v>
      </c>
      <c r="D15" s="42"/>
      <c r="E15" s="42"/>
      <c r="F15" s="42"/>
      <c r="G15" s="42"/>
      <c r="H15" s="156"/>
      <c r="I15" s="177" t="s">
        <v>273</v>
      </c>
      <c r="J15" s="150">
        <v>2007</v>
      </c>
      <c r="K15" s="120"/>
      <c r="L15" s="122"/>
      <c r="M15" s="30"/>
    </row>
    <row r="16" spans="1:31" ht="23.25" customHeight="1" x14ac:dyDescent="0.2">
      <c r="A16" s="62" t="s">
        <v>219</v>
      </c>
      <c r="B16" s="63" t="s">
        <v>16</v>
      </c>
      <c r="C16" s="64" t="s">
        <v>159</v>
      </c>
      <c r="D16" s="42"/>
      <c r="E16" s="42"/>
      <c r="F16" s="42"/>
      <c r="G16" s="42"/>
      <c r="H16" s="156"/>
      <c r="I16" s="177" t="s">
        <v>273</v>
      </c>
      <c r="J16" s="150">
        <v>2010</v>
      </c>
      <c r="K16" s="120"/>
      <c r="L16" s="122"/>
      <c r="M16" s="30"/>
    </row>
    <row r="17" spans="1:13" ht="23.25" customHeight="1" x14ac:dyDescent="0.2">
      <c r="A17" s="53" t="s">
        <v>17</v>
      </c>
      <c r="B17" s="54" t="s">
        <v>16</v>
      </c>
      <c r="C17" s="59" t="s">
        <v>125</v>
      </c>
      <c r="D17" s="10">
        <v>3.55</v>
      </c>
      <c r="E17" s="10">
        <v>0.121</v>
      </c>
      <c r="F17" s="10">
        <f>D17+E17</f>
        <v>3.6709999999999998</v>
      </c>
      <c r="G17" s="10">
        <v>5.5</v>
      </c>
      <c r="H17" s="155">
        <f>G17-F17</f>
        <v>1.8290000000000002</v>
      </c>
      <c r="I17" s="175" t="s">
        <v>448</v>
      </c>
      <c r="J17" s="150">
        <v>2010</v>
      </c>
      <c r="K17" s="120"/>
      <c r="L17" s="122"/>
      <c r="M17" s="29"/>
    </row>
    <row r="18" spans="1:13" ht="23.25" customHeight="1" x14ac:dyDescent="0.2">
      <c r="A18" s="53" t="s">
        <v>18</v>
      </c>
      <c r="B18" s="54" t="s">
        <v>16</v>
      </c>
      <c r="C18" s="59" t="s">
        <v>125</v>
      </c>
      <c r="D18" s="10">
        <v>3.55</v>
      </c>
      <c r="E18" s="10">
        <v>0.121</v>
      </c>
      <c r="F18" s="10">
        <f>D18+E18</f>
        <v>3.6709999999999998</v>
      </c>
      <c r="G18" s="10">
        <v>5.5</v>
      </c>
      <c r="H18" s="155">
        <f>G18-F18</f>
        <v>1.8290000000000002</v>
      </c>
      <c r="I18" s="175" t="s">
        <v>448</v>
      </c>
      <c r="J18" s="150">
        <v>2010</v>
      </c>
      <c r="K18" s="120"/>
      <c r="L18" s="121"/>
      <c r="M18" s="26"/>
    </row>
    <row r="19" spans="1:13" s="2" customFormat="1" ht="23.25" customHeight="1" x14ac:dyDescent="0.2">
      <c r="A19" s="62" t="s">
        <v>220</v>
      </c>
      <c r="B19" s="63" t="s">
        <v>16</v>
      </c>
      <c r="C19" s="64" t="s">
        <v>159</v>
      </c>
      <c r="D19" s="42"/>
      <c r="E19" s="42"/>
      <c r="F19" s="42"/>
      <c r="G19" s="42"/>
      <c r="H19" s="156"/>
      <c r="I19" s="177" t="s">
        <v>273</v>
      </c>
      <c r="J19" s="150">
        <v>2007</v>
      </c>
      <c r="K19" s="120"/>
      <c r="L19" s="121"/>
      <c r="M19" s="23"/>
    </row>
    <row r="20" spans="1:13" ht="23.25" customHeight="1" x14ac:dyDescent="0.2">
      <c r="A20" s="77" t="s">
        <v>221</v>
      </c>
      <c r="B20" s="78" t="s">
        <v>16</v>
      </c>
      <c r="C20" s="83" t="s">
        <v>263</v>
      </c>
      <c r="D20" s="42"/>
      <c r="E20" s="42"/>
      <c r="F20" s="42"/>
      <c r="G20" s="42"/>
      <c r="H20" s="156"/>
      <c r="I20" s="176" t="s">
        <v>273</v>
      </c>
      <c r="J20" s="150">
        <v>2009</v>
      </c>
      <c r="K20" s="120"/>
      <c r="L20" s="121"/>
      <c r="M20" s="23"/>
    </row>
    <row r="21" spans="1:13" s="2" customFormat="1" ht="23.25" customHeight="1" x14ac:dyDescent="0.2">
      <c r="A21" s="53" t="s">
        <v>19</v>
      </c>
      <c r="B21" s="54" t="s">
        <v>16</v>
      </c>
      <c r="C21" s="59" t="s">
        <v>125</v>
      </c>
      <c r="D21" s="10">
        <v>3.96</v>
      </c>
      <c r="E21" s="10">
        <v>0.28000000000000003</v>
      </c>
      <c r="F21" s="10">
        <f>D21+E21</f>
        <v>4.24</v>
      </c>
      <c r="G21" s="10">
        <v>6</v>
      </c>
      <c r="H21" s="155">
        <f>G21-F21</f>
        <v>1.7599999999999998</v>
      </c>
      <c r="I21" s="175" t="s">
        <v>448</v>
      </c>
      <c r="J21" s="150">
        <v>2005</v>
      </c>
      <c r="K21" s="120"/>
      <c r="L21" s="121"/>
      <c r="M21" s="26"/>
    </row>
    <row r="22" spans="1:13" ht="23.25" customHeight="1" x14ac:dyDescent="0.2">
      <c r="A22" s="62" t="s">
        <v>222</v>
      </c>
      <c r="B22" s="63" t="s">
        <v>16</v>
      </c>
      <c r="C22" s="64" t="s">
        <v>159</v>
      </c>
      <c r="D22" s="42"/>
      <c r="E22" s="42"/>
      <c r="F22" s="42"/>
      <c r="G22" s="42"/>
      <c r="H22" s="156"/>
      <c r="I22" s="177" t="s">
        <v>273</v>
      </c>
      <c r="J22" s="150">
        <v>2005</v>
      </c>
      <c r="K22" s="120"/>
      <c r="L22" s="121"/>
      <c r="M22" s="23"/>
    </row>
    <row r="23" spans="1:13" s="2" customFormat="1" ht="23.25" customHeight="1" x14ac:dyDescent="0.2">
      <c r="A23" s="62" t="s">
        <v>223</v>
      </c>
      <c r="B23" s="63" t="s">
        <v>16</v>
      </c>
      <c r="C23" s="64" t="s">
        <v>159</v>
      </c>
      <c r="D23" s="42"/>
      <c r="E23" s="42"/>
      <c r="F23" s="42"/>
      <c r="G23" s="42"/>
      <c r="H23" s="156"/>
      <c r="I23" s="177" t="s">
        <v>272</v>
      </c>
      <c r="J23" s="150">
        <v>2010</v>
      </c>
      <c r="K23" s="120"/>
      <c r="L23" s="121"/>
      <c r="M23" s="23"/>
    </row>
    <row r="24" spans="1:13" s="2" customFormat="1" ht="23.25" customHeight="1" x14ac:dyDescent="0.2">
      <c r="A24" s="53" t="s">
        <v>20</v>
      </c>
      <c r="B24" s="54" t="s">
        <v>16</v>
      </c>
      <c r="C24" s="59" t="s">
        <v>125</v>
      </c>
      <c r="D24" s="10">
        <v>7.38</v>
      </c>
      <c r="E24" s="10">
        <v>0.5</v>
      </c>
      <c r="F24" s="10">
        <f>D24+E24</f>
        <v>7.88</v>
      </c>
      <c r="G24" s="10">
        <v>12.8</v>
      </c>
      <c r="H24" s="155">
        <f>G24-F24</f>
        <v>4.9200000000000008</v>
      </c>
      <c r="I24" s="178" t="s">
        <v>449</v>
      </c>
      <c r="J24" s="150">
        <v>2010</v>
      </c>
      <c r="K24" s="120"/>
      <c r="L24" s="121"/>
      <c r="M24" s="26"/>
    </row>
    <row r="25" spans="1:13" s="2" customFormat="1" ht="23.25" customHeight="1" x14ac:dyDescent="0.2">
      <c r="A25" s="62" t="s">
        <v>224</v>
      </c>
      <c r="B25" s="63" t="s">
        <v>16</v>
      </c>
      <c r="C25" s="64" t="s">
        <v>159</v>
      </c>
      <c r="D25" s="42"/>
      <c r="E25" s="42"/>
      <c r="F25" s="42"/>
      <c r="G25" s="42"/>
      <c r="H25" s="156"/>
      <c r="I25" s="177" t="s">
        <v>273</v>
      </c>
      <c r="J25" s="150">
        <v>2007</v>
      </c>
      <c r="K25" s="120"/>
      <c r="L25" s="121"/>
      <c r="M25" s="23"/>
    </row>
    <row r="26" spans="1:13" s="2" customFormat="1" ht="23.25" customHeight="1" x14ac:dyDescent="0.2">
      <c r="A26" s="62" t="s">
        <v>225</v>
      </c>
      <c r="B26" s="63" t="s">
        <v>16</v>
      </c>
      <c r="C26" s="64" t="s">
        <v>159</v>
      </c>
      <c r="D26" s="42"/>
      <c r="E26" s="42"/>
      <c r="F26" s="42"/>
      <c r="G26" s="42"/>
      <c r="H26" s="156"/>
      <c r="I26" s="177" t="s">
        <v>273</v>
      </c>
      <c r="J26" s="150">
        <v>2010</v>
      </c>
      <c r="K26" s="120"/>
      <c r="L26" s="121"/>
      <c r="M26" s="23"/>
    </row>
    <row r="27" spans="1:13" ht="23.25" customHeight="1" x14ac:dyDescent="0.2">
      <c r="A27" s="62" t="s">
        <v>226</v>
      </c>
      <c r="B27" s="63" t="s">
        <v>16</v>
      </c>
      <c r="C27" s="64" t="s">
        <v>159</v>
      </c>
      <c r="D27" s="42"/>
      <c r="E27" s="42"/>
      <c r="F27" s="42"/>
      <c r="G27" s="42"/>
      <c r="H27" s="156"/>
      <c r="I27" s="177" t="s">
        <v>273</v>
      </c>
      <c r="J27" s="150">
        <v>2010</v>
      </c>
      <c r="K27" s="120"/>
      <c r="L27" s="121"/>
      <c r="M27" s="23"/>
    </row>
    <row r="28" spans="1:13" ht="23.25" customHeight="1" x14ac:dyDescent="0.2">
      <c r="A28" s="53" t="s">
        <v>21</v>
      </c>
      <c r="B28" s="54" t="s">
        <v>16</v>
      </c>
      <c r="C28" s="59" t="s">
        <v>125</v>
      </c>
      <c r="D28" s="10">
        <v>6.66</v>
      </c>
      <c r="E28" s="10">
        <v>0.5</v>
      </c>
      <c r="F28" s="10">
        <f>D28+E28</f>
        <v>7.16</v>
      </c>
      <c r="G28" s="10">
        <v>12.2</v>
      </c>
      <c r="H28" s="155">
        <f>G28-F28</f>
        <v>5.0399999999999991</v>
      </c>
      <c r="I28" s="178" t="s">
        <v>449</v>
      </c>
      <c r="J28" s="150">
        <v>2010</v>
      </c>
      <c r="K28" s="120"/>
      <c r="L28" s="121"/>
      <c r="M28" s="26"/>
    </row>
    <row r="29" spans="1:13" s="2" customFormat="1" ht="23.25" customHeight="1" x14ac:dyDescent="0.2">
      <c r="A29" s="62" t="s">
        <v>227</v>
      </c>
      <c r="B29" s="63" t="s">
        <v>16</v>
      </c>
      <c r="C29" s="64" t="s">
        <v>159</v>
      </c>
      <c r="D29" s="42"/>
      <c r="E29" s="42"/>
      <c r="F29" s="42"/>
      <c r="G29" s="42"/>
      <c r="H29" s="156"/>
      <c r="I29" s="177" t="s">
        <v>273</v>
      </c>
      <c r="J29" s="150">
        <v>2010</v>
      </c>
      <c r="K29" s="120"/>
      <c r="L29" s="121"/>
      <c r="M29" s="23"/>
    </row>
    <row r="30" spans="1:13" ht="23.25" customHeight="1" x14ac:dyDescent="0.2">
      <c r="A30" s="62" t="s">
        <v>228</v>
      </c>
      <c r="B30" s="63" t="s">
        <v>16</v>
      </c>
      <c r="C30" s="64" t="s">
        <v>159</v>
      </c>
      <c r="D30" s="42"/>
      <c r="E30" s="42"/>
      <c r="F30" s="42"/>
      <c r="G30" s="42"/>
      <c r="H30" s="156"/>
      <c r="I30" s="177" t="s">
        <v>273</v>
      </c>
      <c r="J30" s="150">
        <v>2010</v>
      </c>
      <c r="K30" s="120"/>
      <c r="L30" s="121"/>
      <c r="M30" s="23"/>
    </row>
    <row r="31" spans="1:13" s="2" customFormat="1" ht="23.25" customHeight="1" x14ac:dyDescent="0.2">
      <c r="A31" s="62" t="s">
        <v>229</v>
      </c>
      <c r="B31" s="63" t="s">
        <v>16</v>
      </c>
      <c r="C31" s="64" t="s">
        <v>159</v>
      </c>
      <c r="D31" s="42"/>
      <c r="E31" s="42"/>
      <c r="F31" s="42"/>
      <c r="G31" s="42"/>
      <c r="H31" s="156"/>
      <c r="I31" s="177" t="s">
        <v>273</v>
      </c>
      <c r="J31" s="150">
        <v>2010</v>
      </c>
      <c r="K31" s="120"/>
      <c r="L31" s="121"/>
      <c r="M31" s="23"/>
    </row>
    <row r="32" spans="1:13" s="2" customFormat="1" ht="23.25" customHeight="1" x14ac:dyDescent="0.2">
      <c r="A32" s="53" t="s">
        <v>22</v>
      </c>
      <c r="B32" s="54" t="s">
        <v>16</v>
      </c>
      <c r="C32" s="59" t="s">
        <v>125</v>
      </c>
      <c r="D32" s="10">
        <v>3.51</v>
      </c>
      <c r="E32" s="10">
        <v>0.113</v>
      </c>
      <c r="F32" s="10">
        <f>D32+E32</f>
        <v>3.6229999999999998</v>
      </c>
      <c r="G32" s="10">
        <v>5.45</v>
      </c>
      <c r="H32" s="155">
        <f>G32-F32</f>
        <v>1.8270000000000004</v>
      </c>
      <c r="I32" s="175" t="s">
        <v>448</v>
      </c>
      <c r="J32" s="150">
        <v>2010</v>
      </c>
      <c r="K32" s="120"/>
      <c r="L32" s="121"/>
      <c r="M32" s="26"/>
    </row>
    <row r="33" spans="1:13" s="2" customFormat="1" ht="23.25" customHeight="1" x14ac:dyDescent="0.2">
      <c r="A33" s="53" t="s">
        <v>23</v>
      </c>
      <c r="B33" s="54" t="s">
        <v>16</v>
      </c>
      <c r="C33" s="59" t="s">
        <v>125</v>
      </c>
      <c r="D33" s="10">
        <v>3.55</v>
      </c>
      <c r="E33" s="10">
        <v>0.11799999999999999</v>
      </c>
      <c r="F33" s="10">
        <f>D33+E33</f>
        <v>3.6679999999999997</v>
      </c>
      <c r="G33" s="10">
        <v>5.55</v>
      </c>
      <c r="H33" s="155">
        <f>G33-F33</f>
        <v>1.8820000000000001</v>
      </c>
      <c r="I33" s="175" t="s">
        <v>448</v>
      </c>
      <c r="J33" s="150">
        <v>2010</v>
      </c>
      <c r="K33" s="120"/>
      <c r="L33" s="121"/>
      <c r="M33" s="26"/>
    </row>
    <row r="34" spans="1:13" ht="23.25" customHeight="1" x14ac:dyDescent="0.2">
      <c r="A34" s="62" t="s">
        <v>230</v>
      </c>
      <c r="B34" s="63" t="s">
        <v>16</v>
      </c>
      <c r="C34" s="64" t="s">
        <v>159</v>
      </c>
      <c r="D34" s="42"/>
      <c r="E34" s="42"/>
      <c r="F34" s="42"/>
      <c r="G34" s="42"/>
      <c r="H34" s="156"/>
      <c r="I34" s="177" t="s">
        <v>273</v>
      </c>
      <c r="J34" s="150">
        <v>2010</v>
      </c>
      <c r="K34" s="120"/>
      <c r="L34" s="121"/>
      <c r="M34" s="32"/>
    </row>
    <row r="35" spans="1:13" ht="23.25" customHeight="1" x14ac:dyDescent="0.2">
      <c r="A35" s="53" t="s">
        <v>24</v>
      </c>
      <c r="B35" s="54" t="s">
        <v>16</v>
      </c>
      <c r="C35" s="59" t="s">
        <v>125</v>
      </c>
      <c r="D35" s="10">
        <v>8.8800000000000008</v>
      </c>
      <c r="E35" s="10">
        <v>0.5</v>
      </c>
      <c r="F35" s="10">
        <f>D35+E35</f>
        <v>9.3800000000000008</v>
      </c>
      <c r="G35" s="10">
        <v>14.2</v>
      </c>
      <c r="H35" s="155">
        <f>G35-F35</f>
        <v>4.8199999999999985</v>
      </c>
      <c r="I35" s="178" t="s">
        <v>449</v>
      </c>
      <c r="J35" s="150">
        <v>2010</v>
      </c>
      <c r="K35" s="120"/>
      <c r="L35" s="121"/>
      <c r="M35" s="31"/>
    </row>
    <row r="36" spans="1:13" ht="23.25" customHeight="1" x14ac:dyDescent="0.2">
      <c r="A36" s="77" t="s">
        <v>231</v>
      </c>
      <c r="B36" s="78" t="s">
        <v>16</v>
      </c>
      <c r="C36" s="83" t="s">
        <v>263</v>
      </c>
      <c r="D36" s="42"/>
      <c r="E36" s="42"/>
      <c r="F36" s="42"/>
      <c r="G36" s="42"/>
      <c r="H36" s="156"/>
      <c r="I36" s="176" t="s">
        <v>272</v>
      </c>
      <c r="J36" s="150">
        <v>2010</v>
      </c>
      <c r="K36" s="120"/>
      <c r="L36" s="121"/>
      <c r="M36" s="32"/>
    </row>
    <row r="37" spans="1:13" ht="23.25" customHeight="1" x14ac:dyDescent="0.2">
      <c r="A37" s="53" t="s">
        <v>25</v>
      </c>
      <c r="B37" s="54" t="s">
        <v>16</v>
      </c>
      <c r="C37" s="59" t="s">
        <v>125</v>
      </c>
      <c r="D37" s="10">
        <v>8.74</v>
      </c>
      <c r="E37" s="10">
        <v>0.5</v>
      </c>
      <c r="F37" s="10">
        <f>D37+E37</f>
        <v>9.24</v>
      </c>
      <c r="G37" s="10">
        <v>14.2</v>
      </c>
      <c r="H37" s="155">
        <f>G37-F37</f>
        <v>4.9599999999999991</v>
      </c>
      <c r="I37" s="178" t="s">
        <v>449</v>
      </c>
      <c r="J37" s="150">
        <v>2010</v>
      </c>
      <c r="K37" s="120"/>
      <c r="L37" s="121"/>
      <c r="M37" s="31"/>
    </row>
    <row r="38" spans="1:13" ht="23.25" customHeight="1" x14ac:dyDescent="0.2">
      <c r="A38" s="53" t="s">
        <v>26</v>
      </c>
      <c r="B38" s="54" t="s">
        <v>16</v>
      </c>
      <c r="C38" s="59" t="s">
        <v>125</v>
      </c>
      <c r="D38" s="10">
        <v>4.2300000000000004</v>
      </c>
      <c r="E38" s="10">
        <v>0.115</v>
      </c>
      <c r="F38" s="10">
        <f>D38+E38</f>
        <v>4.3450000000000006</v>
      </c>
      <c r="G38" s="10">
        <v>6.3</v>
      </c>
      <c r="H38" s="155">
        <f>G38-F38</f>
        <v>1.9549999999999992</v>
      </c>
      <c r="I38" s="175" t="s">
        <v>448</v>
      </c>
      <c r="J38" s="150">
        <v>2008</v>
      </c>
      <c r="K38" s="120"/>
      <c r="L38" s="121"/>
      <c r="M38" s="31"/>
    </row>
    <row r="39" spans="1:13" s="2" customFormat="1" ht="23.25" customHeight="1" x14ac:dyDescent="0.2">
      <c r="A39" s="53" t="s">
        <v>27</v>
      </c>
      <c r="B39" s="54" t="s">
        <v>16</v>
      </c>
      <c r="C39" s="59" t="s">
        <v>125</v>
      </c>
      <c r="D39" s="10">
        <v>4.3</v>
      </c>
      <c r="E39" s="10">
        <v>0.115</v>
      </c>
      <c r="F39" s="10">
        <f>D39+E39</f>
        <v>4.415</v>
      </c>
      <c r="G39" s="10">
        <v>6.25</v>
      </c>
      <c r="H39" s="155">
        <f>G39-F39</f>
        <v>1.835</v>
      </c>
      <c r="I39" s="175" t="s">
        <v>448</v>
      </c>
      <c r="J39" s="150">
        <v>2008</v>
      </c>
      <c r="K39" s="120"/>
      <c r="L39" s="121"/>
      <c r="M39" s="31"/>
    </row>
    <row r="40" spans="1:13" ht="23.25" customHeight="1" x14ac:dyDescent="0.2">
      <c r="A40" s="77" t="s">
        <v>232</v>
      </c>
      <c r="B40" s="78" t="s">
        <v>16</v>
      </c>
      <c r="C40" s="83" t="s">
        <v>263</v>
      </c>
      <c r="D40" s="42"/>
      <c r="E40" s="42"/>
      <c r="F40" s="42"/>
      <c r="G40" s="42"/>
      <c r="H40" s="156"/>
      <c r="I40" s="176" t="s">
        <v>272</v>
      </c>
      <c r="J40" s="150">
        <v>2010</v>
      </c>
      <c r="K40" s="120"/>
      <c r="L40" s="121"/>
      <c r="M40" s="32"/>
    </row>
    <row r="41" spans="1:13" ht="23.25" customHeight="1" x14ac:dyDescent="0.2">
      <c r="A41" s="53" t="s">
        <v>28</v>
      </c>
      <c r="B41" s="54" t="s">
        <v>16</v>
      </c>
      <c r="C41" s="59" t="s">
        <v>125</v>
      </c>
      <c r="D41" s="10">
        <v>6.7</v>
      </c>
      <c r="E41" s="10">
        <v>0.5</v>
      </c>
      <c r="F41" s="10">
        <f>D41+E41</f>
        <v>7.2</v>
      </c>
      <c r="G41" s="10">
        <v>12.2</v>
      </c>
      <c r="H41" s="155">
        <f>G41-F41</f>
        <v>4.9999999999999991</v>
      </c>
      <c r="I41" s="178" t="s">
        <v>449</v>
      </c>
      <c r="J41" s="150">
        <v>2010</v>
      </c>
      <c r="K41" s="120"/>
      <c r="L41" s="121"/>
      <c r="M41" s="31"/>
    </row>
    <row r="42" spans="1:13" ht="23.25" customHeight="1" thickBot="1" x14ac:dyDescent="0.25">
      <c r="A42" s="107" t="s">
        <v>29</v>
      </c>
      <c r="B42" s="108" t="s">
        <v>16</v>
      </c>
      <c r="C42" s="55" t="s">
        <v>125</v>
      </c>
      <c r="D42" s="17">
        <v>3.94</v>
      </c>
      <c r="E42" s="17">
        <v>0.115</v>
      </c>
      <c r="F42" s="17">
        <f>D42+E42</f>
        <v>4.0549999999999997</v>
      </c>
      <c r="G42" s="139">
        <v>5.9</v>
      </c>
      <c r="H42" s="169">
        <f>G42-F42</f>
        <v>1.8450000000000006</v>
      </c>
      <c r="I42" s="179" t="s">
        <v>448</v>
      </c>
      <c r="J42" s="150">
        <v>2007</v>
      </c>
      <c r="K42" s="125"/>
      <c r="L42" s="126"/>
      <c r="M42" s="117"/>
    </row>
    <row r="43" spans="1:13" s="2" customFormat="1" ht="23.25" customHeight="1" x14ac:dyDescent="0.2">
      <c r="A43" s="53" t="s">
        <v>30</v>
      </c>
      <c r="B43" s="54" t="s">
        <v>16</v>
      </c>
      <c r="C43" s="59" t="s">
        <v>125</v>
      </c>
      <c r="D43" s="10">
        <v>6.58</v>
      </c>
      <c r="E43" s="10">
        <v>0.5</v>
      </c>
      <c r="F43" s="10">
        <f>D43+E43</f>
        <v>7.08</v>
      </c>
      <c r="G43" s="10">
        <v>11.2</v>
      </c>
      <c r="H43" s="139">
        <f>G43-F43</f>
        <v>4.1199999999999992</v>
      </c>
      <c r="I43" s="178" t="s">
        <v>449</v>
      </c>
      <c r="J43" s="150">
        <v>2010</v>
      </c>
      <c r="K43" s="125"/>
      <c r="L43" s="126"/>
      <c r="M43" s="117"/>
    </row>
    <row r="44" spans="1:13" s="2" customFormat="1" ht="23.25" customHeight="1" x14ac:dyDescent="0.2">
      <c r="A44" s="62" t="s">
        <v>233</v>
      </c>
      <c r="B44" s="63" t="s">
        <v>16</v>
      </c>
      <c r="C44" s="64" t="s">
        <v>159</v>
      </c>
      <c r="D44" s="42"/>
      <c r="E44" s="42"/>
      <c r="F44" s="42"/>
      <c r="G44" s="42"/>
      <c r="H44" s="156"/>
      <c r="I44" s="177" t="s">
        <v>273</v>
      </c>
      <c r="J44" s="150">
        <v>2010</v>
      </c>
      <c r="K44" s="125"/>
      <c r="L44" s="126"/>
      <c r="M44" s="35"/>
    </row>
    <row r="45" spans="1:13" ht="23.25" customHeight="1" x14ac:dyDescent="0.2">
      <c r="A45" s="53" t="s">
        <v>31</v>
      </c>
      <c r="B45" s="54" t="s">
        <v>16</v>
      </c>
      <c r="C45" s="59" t="s">
        <v>125</v>
      </c>
      <c r="D45" s="10">
        <v>4.1900000000000004</v>
      </c>
      <c r="E45" s="10">
        <v>0.115</v>
      </c>
      <c r="F45" s="10">
        <f>D45+E45</f>
        <v>4.3050000000000006</v>
      </c>
      <c r="G45" s="10">
        <v>6.15</v>
      </c>
      <c r="H45" s="155">
        <f>G45-F45</f>
        <v>1.8449999999999998</v>
      </c>
      <c r="I45" s="175" t="s">
        <v>448</v>
      </c>
      <c r="J45" s="150">
        <v>2008</v>
      </c>
      <c r="K45" s="120"/>
      <c r="L45" s="121"/>
      <c r="M45" s="31"/>
    </row>
    <row r="46" spans="1:13" ht="23.25" customHeight="1" x14ac:dyDescent="0.2">
      <c r="A46" s="53" t="s">
        <v>32</v>
      </c>
      <c r="B46" s="54" t="s">
        <v>16</v>
      </c>
      <c r="C46" s="59" t="s">
        <v>125</v>
      </c>
      <c r="D46" s="10">
        <v>6.62</v>
      </c>
      <c r="E46" s="10">
        <v>0.5</v>
      </c>
      <c r="F46" s="10">
        <f>D46+E46</f>
        <v>7.12</v>
      </c>
      <c r="G46" s="10">
        <v>11.9</v>
      </c>
      <c r="H46" s="155">
        <f>G46-F46</f>
        <v>4.78</v>
      </c>
      <c r="I46" s="178" t="s">
        <v>449</v>
      </c>
      <c r="J46" s="150">
        <v>2010</v>
      </c>
      <c r="K46" s="120"/>
      <c r="L46" s="121"/>
      <c r="M46" s="31"/>
    </row>
    <row r="47" spans="1:13" ht="23.25" customHeight="1" x14ac:dyDescent="0.2">
      <c r="A47" s="62" t="s">
        <v>234</v>
      </c>
      <c r="B47" s="63" t="s">
        <v>16</v>
      </c>
      <c r="C47" s="64" t="s">
        <v>159</v>
      </c>
      <c r="D47" s="42"/>
      <c r="E47" s="42"/>
      <c r="F47" s="42"/>
      <c r="G47" s="42"/>
      <c r="H47" s="156"/>
      <c r="I47" s="177" t="s">
        <v>273</v>
      </c>
      <c r="J47" s="150">
        <v>2010</v>
      </c>
      <c r="K47" s="120"/>
      <c r="L47" s="121"/>
      <c r="M47" s="32"/>
    </row>
    <row r="48" spans="1:13" s="2" customFormat="1" ht="23.25" customHeight="1" x14ac:dyDescent="0.2">
      <c r="A48" s="53" t="s">
        <v>33</v>
      </c>
      <c r="B48" s="54" t="s">
        <v>16</v>
      </c>
      <c r="C48" s="59" t="s">
        <v>125</v>
      </c>
      <c r="D48" s="10">
        <v>5.98</v>
      </c>
      <c r="E48" s="10">
        <v>0.106</v>
      </c>
      <c r="F48" s="10">
        <f>D48+E48</f>
        <v>6.0860000000000003</v>
      </c>
      <c r="G48" s="10">
        <v>8.1</v>
      </c>
      <c r="H48" s="155">
        <f>G48-F48</f>
        <v>2.0139999999999993</v>
      </c>
      <c r="I48" s="178" t="s">
        <v>449</v>
      </c>
      <c r="J48" s="150">
        <v>2007</v>
      </c>
      <c r="K48" s="120"/>
      <c r="L48" s="121"/>
      <c r="M48" s="31"/>
    </row>
    <row r="49" spans="1:13" s="2" customFormat="1" ht="23.25" customHeight="1" x14ac:dyDescent="0.2">
      <c r="A49" s="62" t="s">
        <v>235</v>
      </c>
      <c r="B49" s="63" t="s">
        <v>16</v>
      </c>
      <c r="C49" s="64" t="s">
        <v>159</v>
      </c>
      <c r="D49" s="42"/>
      <c r="E49" s="42"/>
      <c r="F49" s="42"/>
      <c r="G49" s="42"/>
      <c r="H49" s="156"/>
      <c r="I49" s="177" t="s">
        <v>273</v>
      </c>
      <c r="J49" s="150">
        <v>2010</v>
      </c>
      <c r="K49" s="120"/>
      <c r="L49" s="121"/>
      <c r="M49" s="32"/>
    </row>
    <row r="50" spans="1:13" s="2" customFormat="1" ht="23.25" customHeight="1" x14ac:dyDescent="0.2">
      <c r="A50" s="53" t="s">
        <v>34</v>
      </c>
      <c r="B50" s="54" t="s">
        <v>16</v>
      </c>
      <c r="C50" s="59" t="s">
        <v>125</v>
      </c>
      <c r="D50" s="10">
        <v>3.99</v>
      </c>
      <c r="E50" s="10">
        <v>0.28000000000000003</v>
      </c>
      <c r="F50" s="10">
        <f>D50+E50</f>
        <v>4.2700000000000005</v>
      </c>
      <c r="G50" s="10">
        <v>5.95</v>
      </c>
      <c r="H50" s="155">
        <f>G50-F50</f>
        <v>1.6799999999999997</v>
      </c>
      <c r="I50" s="175" t="s">
        <v>448</v>
      </c>
      <c r="J50" s="150">
        <v>2005</v>
      </c>
      <c r="K50" s="120"/>
      <c r="L50" s="121"/>
      <c r="M50" s="31"/>
    </row>
    <row r="51" spans="1:13" ht="23.25" customHeight="1" x14ac:dyDescent="0.2">
      <c r="A51" s="62" t="s">
        <v>236</v>
      </c>
      <c r="B51" s="63" t="s">
        <v>16</v>
      </c>
      <c r="C51" s="64" t="s">
        <v>159</v>
      </c>
      <c r="D51" s="42"/>
      <c r="E51" s="42"/>
      <c r="F51" s="42"/>
      <c r="G51" s="42"/>
      <c r="H51" s="156"/>
      <c r="I51" s="177" t="s">
        <v>273</v>
      </c>
      <c r="J51" s="150">
        <v>2010</v>
      </c>
      <c r="K51" s="120"/>
      <c r="L51" s="121"/>
      <c r="M51" s="32"/>
    </row>
    <row r="52" spans="1:13" ht="23.25" customHeight="1" x14ac:dyDescent="0.2">
      <c r="A52" s="53" t="s">
        <v>35</v>
      </c>
      <c r="B52" s="54" t="s">
        <v>16</v>
      </c>
      <c r="C52" s="59" t="s">
        <v>125</v>
      </c>
      <c r="D52" s="10">
        <v>4.55</v>
      </c>
      <c r="E52" s="10">
        <v>0.105</v>
      </c>
      <c r="F52" s="10">
        <f>D52+E52</f>
        <v>4.6550000000000002</v>
      </c>
      <c r="G52" s="10">
        <v>6.55</v>
      </c>
      <c r="H52" s="155">
        <f>G52-F52</f>
        <v>1.8949999999999996</v>
      </c>
      <c r="I52" s="175" t="s">
        <v>448</v>
      </c>
      <c r="J52" s="150">
        <v>2010</v>
      </c>
      <c r="K52" s="120"/>
      <c r="L52" s="121"/>
      <c r="M52" s="31"/>
    </row>
    <row r="53" spans="1:13" s="2" customFormat="1" ht="23.25" customHeight="1" x14ac:dyDescent="0.2">
      <c r="A53" s="62" t="s">
        <v>237</v>
      </c>
      <c r="B53" s="63" t="s">
        <v>16</v>
      </c>
      <c r="C53" s="64" t="s">
        <v>159</v>
      </c>
      <c r="D53" s="42"/>
      <c r="E53" s="42"/>
      <c r="F53" s="42"/>
      <c r="G53" s="42"/>
      <c r="H53" s="156"/>
      <c r="I53" s="177" t="s">
        <v>273</v>
      </c>
      <c r="J53" s="150">
        <v>2010</v>
      </c>
      <c r="K53" s="120"/>
      <c r="L53" s="121"/>
      <c r="M53" s="32"/>
    </row>
    <row r="54" spans="1:13" s="2" customFormat="1" ht="23.25" customHeight="1" x14ac:dyDescent="0.2">
      <c r="A54" s="62" t="s">
        <v>238</v>
      </c>
      <c r="B54" s="63" t="s">
        <v>16</v>
      </c>
      <c r="C54" s="64" t="s">
        <v>159</v>
      </c>
      <c r="D54" s="42"/>
      <c r="E54" s="42"/>
      <c r="F54" s="42"/>
      <c r="G54" s="42"/>
      <c r="H54" s="156"/>
      <c r="I54" s="177" t="s">
        <v>273</v>
      </c>
      <c r="J54" s="150">
        <v>2010</v>
      </c>
      <c r="K54" s="120"/>
      <c r="L54" s="121"/>
      <c r="M54" s="32"/>
    </row>
    <row r="55" spans="1:13" s="2" customFormat="1" ht="23.25" customHeight="1" x14ac:dyDescent="0.2">
      <c r="A55" s="77" t="s">
        <v>239</v>
      </c>
      <c r="B55" s="78" t="s">
        <v>16</v>
      </c>
      <c r="C55" s="83" t="s">
        <v>263</v>
      </c>
      <c r="D55" s="42"/>
      <c r="E55" s="42"/>
      <c r="F55" s="42"/>
      <c r="G55" s="42"/>
      <c r="H55" s="156"/>
      <c r="I55" s="180" t="s">
        <v>273</v>
      </c>
      <c r="J55" s="150">
        <v>2010</v>
      </c>
      <c r="K55" s="120"/>
      <c r="L55" s="121"/>
      <c r="M55" s="32"/>
    </row>
    <row r="56" spans="1:13" ht="23.25" customHeight="1" x14ac:dyDescent="0.2">
      <c r="A56" s="62" t="s">
        <v>240</v>
      </c>
      <c r="B56" s="63" t="s">
        <v>16</v>
      </c>
      <c r="C56" s="64" t="s">
        <v>159</v>
      </c>
      <c r="D56" s="42"/>
      <c r="E56" s="42"/>
      <c r="F56" s="42"/>
      <c r="G56" s="42"/>
      <c r="H56" s="156"/>
      <c r="I56" s="177" t="s">
        <v>273</v>
      </c>
      <c r="J56" s="150">
        <v>2010</v>
      </c>
      <c r="K56" s="120"/>
      <c r="L56" s="121"/>
      <c r="M56" s="32"/>
    </row>
    <row r="57" spans="1:13" s="2" customFormat="1" ht="23.25" customHeight="1" x14ac:dyDescent="0.2">
      <c r="A57" s="77" t="s">
        <v>241</v>
      </c>
      <c r="B57" s="78" t="s">
        <v>16</v>
      </c>
      <c r="C57" s="83" t="s">
        <v>263</v>
      </c>
      <c r="D57" s="42"/>
      <c r="E57" s="42"/>
      <c r="F57" s="42"/>
      <c r="G57" s="42"/>
      <c r="H57" s="156"/>
      <c r="I57" s="180" t="s">
        <v>273</v>
      </c>
      <c r="J57" s="150">
        <v>2011</v>
      </c>
      <c r="K57" s="120"/>
      <c r="L57" s="121"/>
      <c r="M57" s="32"/>
    </row>
    <row r="58" spans="1:13" s="2" customFormat="1" ht="23.25" customHeight="1" x14ac:dyDescent="0.2">
      <c r="A58" s="53" t="s">
        <v>36</v>
      </c>
      <c r="B58" s="54" t="s">
        <v>16</v>
      </c>
      <c r="C58" s="59" t="s">
        <v>125</v>
      </c>
      <c r="D58" s="10">
        <v>4.62</v>
      </c>
      <c r="E58" s="10">
        <v>0.124</v>
      </c>
      <c r="F58" s="10">
        <f>D58+E58</f>
        <v>4.7439999999999998</v>
      </c>
      <c r="G58" s="10">
        <v>6.55</v>
      </c>
      <c r="H58" s="155">
        <f>G58-F58</f>
        <v>1.806</v>
      </c>
      <c r="I58" s="175" t="s">
        <v>448</v>
      </c>
      <c r="J58" s="150">
        <v>2007</v>
      </c>
      <c r="K58" s="120"/>
      <c r="L58" s="121"/>
      <c r="M58" s="31"/>
    </row>
    <row r="59" spans="1:13" ht="23.25" customHeight="1" x14ac:dyDescent="0.2">
      <c r="A59" s="62" t="s">
        <v>242</v>
      </c>
      <c r="B59" s="63" t="s">
        <v>16</v>
      </c>
      <c r="C59" s="64" t="s">
        <v>159</v>
      </c>
      <c r="D59" s="42"/>
      <c r="E59" s="42"/>
      <c r="F59" s="42"/>
      <c r="G59" s="42"/>
      <c r="H59" s="156"/>
      <c r="I59" s="177" t="s">
        <v>273</v>
      </c>
      <c r="J59" s="150">
        <v>2010</v>
      </c>
      <c r="K59" s="120"/>
      <c r="L59" s="121"/>
      <c r="M59" s="32"/>
    </row>
    <row r="60" spans="1:13" s="2" customFormat="1" ht="23.25" customHeight="1" x14ac:dyDescent="0.2">
      <c r="A60" s="62" t="s">
        <v>243</v>
      </c>
      <c r="B60" s="63" t="s">
        <v>16</v>
      </c>
      <c r="C60" s="64" t="s">
        <v>159</v>
      </c>
      <c r="D60" s="42"/>
      <c r="E60" s="42"/>
      <c r="F60" s="42"/>
      <c r="G60" s="42"/>
      <c r="H60" s="156"/>
      <c r="I60" s="177" t="s">
        <v>273</v>
      </c>
      <c r="J60" s="150">
        <v>2010</v>
      </c>
      <c r="K60" s="120"/>
      <c r="L60" s="121"/>
      <c r="M60" s="32"/>
    </row>
    <row r="61" spans="1:13" ht="23.25" customHeight="1" x14ac:dyDescent="0.2">
      <c r="A61" s="62" t="s">
        <v>244</v>
      </c>
      <c r="B61" s="63" t="s">
        <v>16</v>
      </c>
      <c r="C61" s="64" t="s">
        <v>159</v>
      </c>
      <c r="D61" s="42"/>
      <c r="E61" s="42"/>
      <c r="F61" s="42"/>
      <c r="G61" s="42"/>
      <c r="H61" s="156"/>
      <c r="I61" s="177" t="s">
        <v>273</v>
      </c>
      <c r="J61" s="150">
        <v>2005</v>
      </c>
      <c r="K61" s="120"/>
      <c r="L61" s="121"/>
      <c r="M61" s="32"/>
    </row>
    <row r="62" spans="1:13" s="2" customFormat="1" ht="23.25" customHeight="1" x14ac:dyDescent="0.2">
      <c r="A62" s="77" t="s">
        <v>245</v>
      </c>
      <c r="B62" s="78" t="s">
        <v>16</v>
      </c>
      <c r="C62" s="83" t="s">
        <v>263</v>
      </c>
      <c r="D62" s="42"/>
      <c r="E62" s="42"/>
      <c r="F62" s="42"/>
      <c r="G62" s="42"/>
      <c r="H62" s="156"/>
      <c r="I62" s="180" t="s">
        <v>273</v>
      </c>
      <c r="J62" s="150">
        <v>2011</v>
      </c>
      <c r="K62" s="120"/>
      <c r="L62" s="121"/>
      <c r="M62" s="32"/>
    </row>
    <row r="63" spans="1:13" ht="23.25" customHeight="1" x14ac:dyDescent="0.2">
      <c r="A63" s="62" t="s">
        <v>246</v>
      </c>
      <c r="B63" s="63" t="s">
        <v>16</v>
      </c>
      <c r="C63" s="64" t="s">
        <v>159</v>
      </c>
      <c r="D63" s="42"/>
      <c r="E63" s="42"/>
      <c r="F63" s="42"/>
      <c r="G63" s="42"/>
      <c r="H63" s="156"/>
      <c r="I63" s="177" t="s">
        <v>273</v>
      </c>
      <c r="J63" s="150">
        <v>2010</v>
      </c>
      <c r="K63" s="120"/>
      <c r="L63" s="121"/>
      <c r="M63" s="32"/>
    </row>
    <row r="64" spans="1:13" s="2" customFormat="1" ht="23.25" customHeight="1" x14ac:dyDescent="0.2">
      <c r="A64" s="62" t="s">
        <v>247</v>
      </c>
      <c r="B64" s="63" t="s">
        <v>16</v>
      </c>
      <c r="C64" s="64" t="s">
        <v>159</v>
      </c>
      <c r="D64" s="42"/>
      <c r="E64" s="42"/>
      <c r="F64" s="42"/>
      <c r="G64" s="42"/>
      <c r="H64" s="156"/>
      <c r="I64" s="177" t="s">
        <v>273</v>
      </c>
      <c r="J64" s="150">
        <v>2010</v>
      </c>
      <c r="K64" s="120"/>
      <c r="L64" s="121"/>
      <c r="M64" s="32"/>
    </row>
    <row r="65" spans="1:13" s="2" customFormat="1" ht="23.25" customHeight="1" x14ac:dyDescent="0.2">
      <c r="A65" s="62" t="s">
        <v>248</v>
      </c>
      <c r="B65" s="63" t="s">
        <v>16</v>
      </c>
      <c r="C65" s="64" t="s">
        <v>159</v>
      </c>
      <c r="D65" s="42"/>
      <c r="E65" s="42"/>
      <c r="F65" s="42"/>
      <c r="G65" s="42"/>
      <c r="H65" s="156"/>
      <c r="I65" s="177" t="s">
        <v>273</v>
      </c>
      <c r="J65" s="150">
        <v>2010</v>
      </c>
      <c r="K65" s="120"/>
      <c r="L65" s="121"/>
      <c r="M65" s="32"/>
    </row>
    <row r="66" spans="1:13" s="2" customFormat="1" ht="23.25" customHeight="1" x14ac:dyDescent="0.2">
      <c r="A66" s="53" t="s">
        <v>37</v>
      </c>
      <c r="B66" s="54" t="s">
        <v>16</v>
      </c>
      <c r="C66" s="59" t="s">
        <v>125</v>
      </c>
      <c r="D66" s="10">
        <v>4.68</v>
      </c>
      <c r="E66" s="10">
        <v>0.105</v>
      </c>
      <c r="F66" s="10">
        <f>D66+E66</f>
        <v>4.7850000000000001</v>
      </c>
      <c r="G66" s="10">
        <v>6.7</v>
      </c>
      <c r="H66" s="155">
        <f>G66-F66</f>
        <v>1.915</v>
      </c>
      <c r="I66" s="175" t="s">
        <v>448</v>
      </c>
      <c r="J66" s="150">
        <v>2007</v>
      </c>
      <c r="K66" s="120"/>
      <c r="L66" s="121"/>
      <c r="M66" s="31"/>
    </row>
    <row r="67" spans="1:13" ht="23.25" customHeight="1" x14ac:dyDescent="0.2">
      <c r="A67" s="62" t="s">
        <v>249</v>
      </c>
      <c r="B67" s="63" t="s">
        <v>16</v>
      </c>
      <c r="C67" s="64" t="s">
        <v>159</v>
      </c>
      <c r="D67" s="42"/>
      <c r="E67" s="42"/>
      <c r="F67" s="42"/>
      <c r="G67" s="42"/>
      <c r="H67" s="156"/>
      <c r="I67" s="177" t="s">
        <v>273</v>
      </c>
      <c r="J67" s="150">
        <v>2010</v>
      </c>
      <c r="K67" s="120"/>
      <c r="L67" s="121"/>
      <c r="M67" s="32"/>
    </row>
    <row r="68" spans="1:13" ht="23.25" customHeight="1" x14ac:dyDescent="0.2">
      <c r="A68" s="77" t="s">
        <v>250</v>
      </c>
      <c r="B68" s="78" t="s">
        <v>16</v>
      </c>
      <c r="C68" s="83" t="s">
        <v>263</v>
      </c>
      <c r="D68" s="42"/>
      <c r="E68" s="42"/>
      <c r="F68" s="42"/>
      <c r="G68" s="42"/>
      <c r="H68" s="156"/>
      <c r="I68" s="176" t="s">
        <v>273</v>
      </c>
      <c r="J68" s="150">
        <v>2010</v>
      </c>
      <c r="K68" s="120"/>
      <c r="L68" s="121"/>
      <c r="M68" s="32"/>
    </row>
    <row r="69" spans="1:13" s="2" customFormat="1" ht="23.25" customHeight="1" x14ac:dyDescent="0.2">
      <c r="A69" s="77" t="s">
        <v>251</v>
      </c>
      <c r="B69" s="78" t="s">
        <v>16</v>
      </c>
      <c r="C69" s="83" t="s">
        <v>263</v>
      </c>
      <c r="D69" s="42"/>
      <c r="E69" s="42"/>
      <c r="F69" s="42"/>
      <c r="G69" s="42"/>
      <c r="H69" s="156"/>
      <c r="I69" s="180" t="s">
        <v>273</v>
      </c>
      <c r="J69" s="150">
        <v>2010</v>
      </c>
      <c r="K69" s="120"/>
      <c r="L69" s="121"/>
      <c r="M69" s="32"/>
    </row>
    <row r="70" spans="1:13" s="2" customFormat="1" ht="23.25" customHeight="1" x14ac:dyDescent="0.2">
      <c r="A70" s="77" t="s">
        <v>252</v>
      </c>
      <c r="B70" s="78" t="s">
        <v>16</v>
      </c>
      <c r="C70" s="83" t="s">
        <v>263</v>
      </c>
      <c r="D70" s="42"/>
      <c r="E70" s="42"/>
      <c r="F70" s="42"/>
      <c r="G70" s="42"/>
      <c r="H70" s="156"/>
      <c r="I70" s="180" t="s">
        <v>273</v>
      </c>
      <c r="J70" s="150">
        <v>2010</v>
      </c>
      <c r="K70" s="120"/>
      <c r="L70" s="121"/>
      <c r="M70" s="32"/>
    </row>
    <row r="71" spans="1:13" ht="23.25" customHeight="1" x14ac:dyDescent="0.2">
      <c r="A71" s="77" t="s">
        <v>253</v>
      </c>
      <c r="B71" s="78" t="s">
        <v>16</v>
      </c>
      <c r="C71" s="83" t="s">
        <v>263</v>
      </c>
      <c r="D71" s="42"/>
      <c r="E71" s="42"/>
      <c r="F71" s="42"/>
      <c r="G71" s="42"/>
      <c r="H71" s="156"/>
      <c r="I71" s="176" t="s">
        <v>273</v>
      </c>
      <c r="J71" s="150">
        <v>2010</v>
      </c>
      <c r="K71" s="120"/>
      <c r="L71" s="121"/>
      <c r="M71" s="32"/>
    </row>
    <row r="72" spans="1:13" s="2" customFormat="1" ht="23.25" customHeight="1" x14ac:dyDescent="0.2">
      <c r="A72" s="77" t="s">
        <v>254</v>
      </c>
      <c r="B72" s="78" t="s">
        <v>16</v>
      </c>
      <c r="C72" s="83" t="s">
        <v>263</v>
      </c>
      <c r="D72" s="42"/>
      <c r="E72" s="42"/>
      <c r="F72" s="42"/>
      <c r="G72" s="42"/>
      <c r="H72" s="156"/>
      <c r="I72" s="180" t="s">
        <v>276</v>
      </c>
      <c r="J72" s="150">
        <v>2013</v>
      </c>
      <c r="K72" s="120"/>
      <c r="L72" s="121"/>
      <c r="M72" s="32"/>
    </row>
    <row r="73" spans="1:13" s="2" customFormat="1" ht="23.25" customHeight="1" x14ac:dyDescent="0.2">
      <c r="A73" s="53" t="s">
        <v>38</v>
      </c>
      <c r="B73" s="54" t="s">
        <v>16</v>
      </c>
      <c r="C73" s="59" t="s">
        <v>125</v>
      </c>
      <c r="D73" s="10">
        <v>3.5</v>
      </c>
      <c r="E73" s="10">
        <v>0.106</v>
      </c>
      <c r="F73" s="10">
        <f>D73+E73</f>
        <v>3.6059999999999999</v>
      </c>
      <c r="G73" s="10">
        <v>5.5</v>
      </c>
      <c r="H73" s="155">
        <f>G73-F73</f>
        <v>1.8940000000000001</v>
      </c>
      <c r="I73" s="175" t="s">
        <v>448</v>
      </c>
      <c r="J73" s="150">
        <v>2011</v>
      </c>
      <c r="K73" s="120"/>
      <c r="L73" s="121"/>
      <c r="M73" s="31"/>
    </row>
    <row r="74" spans="1:13" ht="23.25" customHeight="1" x14ac:dyDescent="0.2">
      <c r="A74" s="62" t="s">
        <v>255</v>
      </c>
      <c r="B74" s="63" t="s">
        <v>16</v>
      </c>
      <c r="C74" s="64" t="s">
        <v>159</v>
      </c>
      <c r="D74" s="42"/>
      <c r="E74" s="42"/>
      <c r="F74" s="42"/>
      <c r="G74" s="42"/>
      <c r="H74" s="156"/>
      <c r="I74" s="177" t="s">
        <v>273</v>
      </c>
      <c r="J74" s="150">
        <v>2011</v>
      </c>
      <c r="K74" s="120"/>
      <c r="L74" s="121"/>
      <c r="M74" s="32"/>
    </row>
    <row r="75" spans="1:13" ht="23.25" customHeight="1" x14ac:dyDescent="0.2">
      <c r="A75" s="77" t="s">
        <v>256</v>
      </c>
      <c r="B75" s="78" t="s">
        <v>16</v>
      </c>
      <c r="C75" s="83" t="s">
        <v>263</v>
      </c>
      <c r="D75" s="42"/>
      <c r="E75" s="42"/>
      <c r="F75" s="42"/>
      <c r="G75" s="42"/>
      <c r="H75" s="156"/>
      <c r="I75" s="180" t="s">
        <v>273</v>
      </c>
      <c r="J75" s="150">
        <v>2009</v>
      </c>
      <c r="K75" s="120"/>
      <c r="L75" s="121"/>
      <c r="M75" s="32"/>
    </row>
    <row r="76" spans="1:13" ht="23.25" customHeight="1" x14ac:dyDescent="0.2">
      <c r="A76" s="77" t="s">
        <v>451</v>
      </c>
      <c r="B76" s="78" t="s">
        <v>16</v>
      </c>
      <c r="C76" s="83" t="s">
        <v>263</v>
      </c>
      <c r="D76" s="42"/>
      <c r="E76" s="42"/>
      <c r="F76" s="42"/>
      <c r="G76" s="42"/>
      <c r="H76" s="156"/>
      <c r="I76" s="180" t="s">
        <v>273</v>
      </c>
      <c r="J76" s="150">
        <v>2007</v>
      </c>
      <c r="K76" s="120"/>
      <c r="L76" s="121"/>
      <c r="M76" s="32"/>
    </row>
    <row r="77" spans="1:13" ht="23.25" customHeight="1" x14ac:dyDescent="0.2">
      <c r="A77" s="77" t="s">
        <v>257</v>
      </c>
      <c r="B77" s="78" t="s">
        <v>16</v>
      </c>
      <c r="C77" s="83" t="s">
        <v>263</v>
      </c>
      <c r="D77" s="42"/>
      <c r="E77" s="42"/>
      <c r="F77" s="42"/>
      <c r="G77" s="42"/>
      <c r="H77" s="156"/>
      <c r="I77" s="180" t="s">
        <v>273</v>
      </c>
      <c r="J77" s="150">
        <v>2009</v>
      </c>
      <c r="K77" s="120"/>
      <c r="L77" s="121"/>
      <c r="M77" s="32"/>
    </row>
    <row r="78" spans="1:13" ht="23.25" customHeight="1" x14ac:dyDescent="0.2">
      <c r="A78" s="53" t="s">
        <v>39</v>
      </c>
      <c r="B78" s="54" t="s">
        <v>16</v>
      </c>
      <c r="C78" s="59" t="s">
        <v>125</v>
      </c>
      <c r="D78" s="10">
        <v>8.1199999999999992</v>
      </c>
      <c r="E78" s="10">
        <v>0.5</v>
      </c>
      <c r="F78" s="10">
        <f>D78+E78</f>
        <v>8.6199999999999992</v>
      </c>
      <c r="G78" s="10">
        <v>14.5</v>
      </c>
      <c r="H78" s="155">
        <f>G78-F78</f>
        <v>5.8800000000000008</v>
      </c>
      <c r="I78" s="178" t="s">
        <v>449</v>
      </c>
      <c r="J78" s="150">
        <v>2010</v>
      </c>
      <c r="K78" s="120"/>
      <c r="L78" s="121"/>
      <c r="M78" s="31"/>
    </row>
    <row r="79" spans="1:13" s="2" customFormat="1" ht="23.25" customHeight="1" x14ac:dyDescent="0.2">
      <c r="A79" s="77" t="s">
        <v>258</v>
      </c>
      <c r="B79" s="78" t="s">
        <v>16</v>
      </c>
      <c r="C79" s="83" t="s">
        <v>263</v>
      </c>
      <c r="D79" s="42"/>
      <c r="E79" s="42"/>
      <c r="F79" s="42"/>
      <c r="G79" s="42"/>
      <c r="H79" s="156"/>
      <c r="I79" s="176" t="s">
        <v>273</v>
      </c>
      <c r="J79" s="150">
        <v>2009</v>
      </c>
      <c r="K79" s="120"/>
      <c r="L79" s="121"/>
      <c r="M79" s="32"/>
    </row>
    <row r="80" spans="1:13" ht="23.25" customHeight="1" x14ac:dyDescent="0.2">
      <c r="A80" s="53" t="s">
        <v>40</v>
      </c>
      <c r="B80" s="54" t="s">
        <v>16</v>
      </c>
      <c r="C80" s="59" t="s">
        <v>125</v>
      </c>
      <c r="D80" s="10">
        <v>8.7200000000000006</v>
      </c>
      <c r="E80" s="10">
        <v>0.5</v>
      </c>
      <c r="F80" s="10">
        <f>D80+E80</f>
        <v>9.2200000000000006</v>
      </c>
      <c r="G80" s="10">
        <v>14.1</v>
      </c>
      <c r="H80" s="155">
        <f>G80-F80</f>
        <v>4.879999999999999</v>
      </c>
      <c r="I80" s="178" t="s">
        <v>449</v>
      </c>
      <c r="J80" s="150">
        <v>2010</v>
      </c>
      <c r="K80" s="120"/>
      <c r="L80" s="121"/>
      <c r="M80" s="31"/>
    </row>
    <row r="81" spans="1:13" ht="23.25" customHeight="1" x14ac:dyDescent="0.2">
      <c r="A81" s="77" t="s">
        <v>259</v>
      </c>
      <c r="B81" s="78" t="s">
        <v>16</v>
      </c>
      <c r="C81" s="83" t="s">
        <v>263</v>
      </c>
      <c r="D81" s="42"/>
      <c r="E81" s="42"/>
      <c r="F81" s="42"/>
      <c r="G81" s="42"/>
      <c r="H81" s="156"/>
      <c r="I81" s="176" t="s">
        <v>273</v>
      </c>
      <c r="J81" s="150">
        <v>2009</v>
      </c>
      <c r="K81" s="120"/>
      <c r="L81" s="121"/>
      <c r="M81" s="32"/>
    </row>
    <row r="82" spans="1:13" s="2" customFormat="1" ht="23.25" customHeight="1" x14ac:dyDescent="0.2">
      <c r="A82" s="81" t="s">
        <v>260</v>
      </c>
      <c r="B82" s="82" t="s">
        <v>16</v>
      </c>
      <c r="C82" s="79" t="s">
        <v>263</v>
      </c>
      <c r="D82" s="48"/>
      <c r="E82" s="48"/>
      <c r="F82" s="48"/>
      <c r="G82" s="48"/>
      <c r="H82" s="157"/>
      <c r="I82" s="180" t="s">
        <v>273</v>
      </c>
      <c r="J82" s="150">
        <v>2007</v>
      </c>
      <c r="K82" s="127"/>
      <c r="L82" s="128"/>
      <c r="M82" s="110"/>
    </row>
    <row r="83" spans="1:13" ht="23.25" customHeight="1" x14ac:dyDescent="0.2">
      <c r="A83" s="77" t="s">
        <v>261</v>
      </c>
      <c r="B83" s="78" t="s">
        <v>16</v>
      </c>
      <c r="C83" s="83" t="s">
        <v>263</v>
      </c>
      <c r="D83" s="42"/>
      <c r="E83" s="42"/>
      <c r="F83" s="42"/>
      <c r="G83" s="42"/>
      <c r="H83" s="156"/>
      <c r="I83" s="176" t="s">
        <v>273</v>
      </c>
      <c r="J83" s="150">
        <v>2007</v>
      </c>
      <c r="K83" s="120"/>
      <c r="L83" s="121"/>
      <c r="M83" s="32"/>
    </row>
    <row r="84" spans="1:13" s="2" customFormat="1" ht="23.25" customHeight="1" x14ac:dyDescent="0.2">
      <c r="A84" s="53" t="s">
        <v>41</v>
      </c>
      <c r="B84" s="54" t="s">
        <v>16</v>
      </c>
      <c r="C84" s="55" t="s">
        <v>125</v>
      </c>
      <c r="D84" s="10">
        <v>6.6</v>
      </c>
      <c r="E84" s="10">
        <v>0.5</v>
      </c>
      <c r="F84" s="10">
        <f>D84+E84</f>
        <v>7.1</v>
      </c>
      <c r="G84" s="10">
        <v>12.1</v>
      </c>
      <c r="H84" s="155">
        <f>G84-F84</f>
        <v>5</v>
      </c>
      <c r="I84" s="178" t="s">
        <v>449</v>
      </c>
      <c r="J84" s="150">
        <v>2010</v>
      </c>
      <c r="K84" s="120"/>
      <c r="L84" s="121"/>
      <c r="M84" s="31"/>
    </row>
    <row r="85" spans="1:13" ht="23.25" customHeight="1" x14ac:dyDescent="0.2">
      <c r="A85" s="53" t="s">
        <v>42</v>
      </c>
      <c r="B85" s="54" t="s">
        <v>16</v>
      </c>
      <c r="C85" s="59" t="s">
        <v>125</v>
      </c>
      <c r="D85" s="10">
        <v>4.21</v>
      </c>
      <c r="E85" s="10">
        <v>0.115</v>
      </c>
      <c r="F85" s="10">
        <f>D85+E85</f>
        <v>4.3250000000000002</v>
      </c>
      <c r="G85" s="10">
        <v>6.2</v>
      </c>
      <c r="H85" s="155">
        <f>G85-F85</f>
        <v>1.875</v>
      </c>
      <c r="I85" s="175" t="s">
        <v>448</v>
      </c>
      <c r="J85" s="150">
        <v>2008</v>
      </c>
      <c r="K85" s="120"/>
      <c r="L85" s="121"/>
      <c r="M85" s="31"/>
    </row>
    <row r="86" spans="1:13" s="2" customFormat="1" ht="23.25" customHeight="1" x14ac:dyDescent="0.2">
      <c r="A86" s="77" t="s">
        <v>265</v>
      </c>
      <c r="B86" s="78" t="s">
        <v>16</v>
      </c>
      <c r="C86" s="79" t="s">
        <v>263</v>
      </c>
      <c r="D86" s="42"/>
      <c r="E86" s="42"/>
      <c r="F86" s="42"/>
      <c r="G86" s="42"/>
      <c r="H86" s="156"/>
      <c r="I86" s="176" t="s">
        <v>276</v>
      </c>
      <c r="J86" s="150">
        <v>2010</v>
      </c>
      <c r="K86" s="120"/>
      <c r="L86" s="121"/>
      <c r="M86" s="32"/>
    </row>
    <row r="87" spans="1:13" ht="23.25" customHeight="1" x14ac:dyDescent="0.2">
      <c r="A87" s="77" t="s">
        <v>264</v>
      </c>
      <c r="B87" s="78" t="s">
        <v>16</v>
      </c>
      <c r="C87" s="83" t="s">
        <v>263</v>
      </c>
      <c r="D87" s="42"/>
      <c r="E87" s="42"/>
      <c r="F87" s="42"/>
      <c r="G87" s="42"/>
      <c r="H87" s="156"/>
      <c r="I87" s="176" t="s">
        <v>276</v>
      </c>
      <c r="J87" s="150">
        <v>2013</v>
      </c>
      <c r="K87" s="120"/>
      <c r="L87" s="121"/>
      <c r="M87" s="32"/>
    </row>
    <row r="88" spans="1:13" s="2" customFormat="1" ht="23.25" customHeight="1" x14ac:dyDescent="0.2">
      <c r="A88" s="100" t="s">
        <v>266</v>
      </c>
      <c r="B88" s="101" t="s">
        <v>16</v>
      </c>
      <c r="C88" s="109" t="s">
        <v>269</v>
      </c>
      <c r="D88" s="42"/>
      <c r="E88" s="42"/>
      <c r="F88" s="42"/>
      <c r="G88" s="42"/>
      <c r="H88" s="156"/>
      <c r="I88" s="181" t="s">
        <v>272</v>
      </c>
      <c r="J88" s="150">
        <v>2011</v>
      </c>
      <c r="K88" s="120"/>
      <c r="L88" s="121"/>
      <c r="M88" s="32"/>
    </row>
    <row r="89" spans="1:13" s="2" customFormat="1" ht="23.25" customHeight="1" x14ac:dyDescent="0.2">
      <c r="A89" s="100" t="s">
        <v>267</v>
      </c>
      <c r="B89" s="101" t="s">
        <v>16</v>
      </c>
      <c r="C89" s="109" t="s">
        <v>269</v>
      </c>
      <c r="D89" s="42"/>
      <c r="E89" s="42"/>
      <c r="F89" s="42"/>
      <c r="G89" s="42"/>
      <c r="H89" s="156"/>
      <c r="I89" s="181" t="s">
        <v>272</v>
      </c>
      <c r="J89" s="150">
        <v>2011</v>
      </c>
      <c r="K89" s="120"/>
      <c r="L89" s="121"/>
      <c r="M89" s="32"/>
    </row>
    <row r="90" spans="1:13" ht="23.25" customHeight="1" x14ac:dyDescent="0.2">
      <c r="A90" s="100" t="s">
        <v>268</v>
      </c>
      <c r="B90" s="101" t="s">
        <v>16</v>
      </c>
      <c r="C90" s="102" t="s">
        <v>269</v>
      </c>
      <c r="D90" s="42"/>
      <c r="E90" s="42"/>
      <c r="F90" s="42"/>
      <c r="G90" s="42"/>
      <c r="H90" s="156"/>
      <c r="I90" s="181" t="s">
        <v>272</v>
      </c>
      <c r="J90" s="150">
        <v>2013</v>
      </c>
      <c r="K90" s="120"/>
      <c r="L90" s="121"/>
      <c r="M90" s="32"/>
    </row>
    <row r="91" spans="1:13" ht="23.25" customHeight="1" thickBot="1" x14ac:dyDescent="0.25">
      <c r="A91" s="136" t="s">
        <v>450</v>
      </c>
      <c r="B91" s="137" t="s">
        <v>16</v>
      </c>
      <c r="C91" s="138" t="s">
        <v>269</v>
      </c>
      <c r="D91" s="50"/>
      <c r="E91" s="50"/>
      <c r="F91" s="50"/>
      <c r="G91" s="50"/>
      <c r="H91" s="170"/>
      <c r="I91" s="182" t="s">
        <v>272</v>
      </c>
      <c r="J91" s="151">
        <v>2014</v>
      </c>
      <c r="K91" s="123"/>
      <c r="L91" s="124"/>
      <c r="M91" s="34"/>
    </row>
    <row r="92" spans="1:13" s="2" customFormat="1" ht="23.25" customHeight="1" thickTop="1" x14ac:dyDescent="0.2">
      <c r="A92" s="81" t="s">
        <v>270</v>
      </c>
      <c r="B92" s="82" t="s">
        <v>114</v>
      </c>
      <c r="C92" s="79" t="s">
        <v>263</v>
      </c>
      <c r="D92" s="48"/>
      <c r="E92" s="48"/>
      <c r="F92" s="48"/>
      <c r="G92" s="48"/>
      <c r="H92" s="157"/>
      <c r="I92" s="180" t="s">
        <v>272</v>
      </c>
      <c r="J92" s="148">
        <v>2010</v>
      </c>
      <c r="K92" s="125"/>
      <c r="L92" s="126"/>
      <c r="M92" s="35"/>
    </row>
    <row r="93" spans="1:13" ht="23.25" customHeight="1" x14ac:dyDescent="0.2">
      <c r="A93" s="62" t="s">
        <v>430</v>
      </c>
      <c r="B93" s="63" t="s">
        <v>114</v>
      </c>
      <c r="C93" s="64" t="s">
        <v>159</v>
      </c>
      <c r="D93" s="42"/>
      <c r="E93" s="42"/>
      <c r="F93" s="42"/>
      <c r="G93" s="42"/>
      <c r="H93" s="156"/>
      <c r="I93" s="177" t="s">
        <v>273</v>
      </c>
      <c r="J93" s="150">
        <v>2010</v>
      </c>
      <c r="K93" s="120"/>
      <c r="L93" s="121"/>
      <c r="M93" s="32"/>
    </row>
    <row r="94" spans="1:13" ht="23.25" customHeight="1" x14ac:dyDescent="0.2">
      <c r="A94" s="53" t="s">
        <v>431</v>
      </c>
      <c r="B94" s="54" t="s">
        <v>114</v>
      </c>
      <c r="C94" s="59" t="s">
        <v>125</v>
      </c>
      <c r="D94" s="10">
        <v>6.1</v>
      </c>
      <c r="E94" s="10">
        <v>0.106</v>
      </c>
      <c r="F94" s="10">
        <f>D94+E94</f>
        <v>6.2059999999999995</v>
      </c>
      <c r="G94" s="10">
        <v>8.0500000000000007</v>
      </c>
      <c r="H94" s="155">
        <f>G94-F94</f>
        <v>1.8440000000000012</v>
      </c>
      <c r="I94" s="175" t="s">
        <v>448</v>
      </c>
      <c r="J94" s="150">
        <v>2011</v>
      </c>
      <c r="K94" s="120"/>
      <c r="L94" s="121"/>
      <c r="M94" s="31"/>
    </row>
    <row r="95" spans="1:13" ht="23.25" customHeight="1" x14ac:dyDescent="0.2">
      <c r="A95" s="62" t="s">
        <v>432</v>
      </c>
      <c r="B95" s="63" t="s">
        <v>114</v>
      </c>
      <c r="C95" s="64" t="s">
        <v>159</v>
      </c>
      <c r="D95" s="42"/>
      <c r="E95" s="42"/>
      <c r="F95" s="42"/>
      <c r="G95" s="42"/>
      <c r="H95" s="156"/>
      <c r="I95" s="177" t="s">
        <v>273</v>
      </c>
      <c r="J95" s="150">
        <v>2010</v>
      </c>
      <c r="K95" s="120"/>
      <c r="L95" s="121"/>
      <c r="M95" s="32"/>
    </row>
    <row r="96" spans="1:13" s="2" customFormat="1" ht="23.25" customHeight="1" x14ac:dyDescent="0.2">
      <c r="A96" s="93" t="s">
        <v>433</v>
      </c>
      <c r="B96" s="94" t="s">
        <v>114</v>
      </c>
      <c r="C96" s="71" t="s">
        <v>159</v>
      </c>
      <c r="D96" s="48"/>
      <c r="E96" s="48"/>
      <c r="F96" s="48"/>
      <c r="G96" s="48"/>
      <c r="H96" s="157"/>
      <c r="I96" s="177" t="s">
        <v>273</v>
      </c>
      <c r="J96" s="150">
        <v>2011</v>
      </c>
      <c r="K96" s="120"/>
      <c r="L96" s="121"/>
      <c r="M96" s="32"/>
    </row>
    <row r="97" spans="1:13" ht="23.25" customHeight="1" x14ac:dyDescent="0.2">
      <c r="A97" s="53" t="s">
        <v>434</v>
      </c>
      <c r="B97" s="54" t="s">
        <v>114</v>
      </c>
      <c r="C97" s="59" t="s">
        <v>125</v>
      </c>
      <c r="D97" s="10">
        <v>5.98</v>
      </c>
      <c r="E97" s="10">
        <v>0.106</v>
      </c>
      <c r="F97" s="10">
        <f>D97+E97</f>
        <v>6.0860000000000003</v>
      </c>
      <c r="G97" s="10">
        <v>7.9</v>
      </c>
      <c r="H97" s="155">
        <f>G97-F97</f>
        <v>1.8140000000000001</v>
      </c>
      <c r="I97" s="175" t="s">
        <v>448</v>
      </c>
      <c r="J97" s="150">
        <v>2011</v>
      </c>
      <c r="K97" s="120"/>
      <c r="L97" s="121"/>
      <c r="M97" s="31"/>
    </row>
    <row r="98" spans="1:13" s="2" customFormat="1" ht="23.25" customHeight="1" x14ac:dyDescent="0.2">
      <c r="A98" s="107" t="s">
        <v>435</v>
      </c>
      <c r="B98" s="108" t="s">
        <v>114</v>
      </c>
      <c r="C98" s="55" t="s">
        <v>125</v>
      </c>
      <c r="D98" s="17">
        <v>4.74</v>
      </c>
      <c r="E98" s="17">
        <v>0.122</v>
      </c>
      <c r="F98" s="17">
        <f>D98+E98</f>
        <v>4.8620000000000001</v>
      </c>
      <c r="G98" s="17">
        <v>6.75</v>
      </c>
      <c r="H98" s="139">
        <f>G98-F98</f>
        <v>1.8879999999999999</v>
      </c>
      <c r="I98" s="175" t="s">
        <v>448</v>
      </c>
      <c r="J98" s="150">
        <v>2012</v>
      </c>
      <c r="K98" s="120"/>
      <c r="L98" s="121"/>
      <c r="M98" s="31"/>
    </row>
    <row r="99" spans="1:13" s="2" customFormat="1" ht="23.25" customHeight="1" x14ac:dyDescent="0.2">
      <c r="A99" s="53" t="s">
        <v>436</v>
      </c>
      <c r="B99" s="54" t="s">
        <v>114</v>
      </c>
      <c r="C99" s="55" t="s">
        <v>125</v>
      </c>
      <c r="D99" s="10">
        <v>3.22</v>
      </c>
      <c r="E99" s="10">
        <v>0.107</v>
      </c>
      <c r="F99" s="10">
        <f>D99+E99</f>
        <v>3.3270000000000004</v>
      </c>
      <c r="G99" s="10">
        <v>5.2</v>
      </c>
      <c r="H99" s="155">
        <f>G99-F99</f>
        <v>1.8729999999999998</v>
      </c>
      <c r="I99" s="175" t="s">
        <v>448</v>
      </c>
      <c r="J99" s="150">
        <v>2010</v>
      </c>
      <c r="K99" s="120"/>
      <c r="L99" s="121"/>
      <c r="M99" s="31"/>
    </row>
    <row r="100" spans="1:13" ht="23.25" customHeight="1" x14ac:dyDescent="0.2">
      <c r="A100" s="62" t="s">
        <v>437</v>
      </c>
      <c r="B100" s="63" t="s">
        <v>114</v>
      </c>
      <c r="C100" s="64" t="s">
        <v>159</v>
      </c>
      <c r="D100" s="42"/>
      <c r="E100" s="42"/>
      <c r="F100" s="42"/>
      <c r="G100" s="42"/>
      <c r="H100" s="156"/>
      <c r="I100" s="177" t="s">
        <v>273</v>
      </c>
      <c r="J100" s="150">
        <v>2010</v>
      </c>
      <c r="K100" s="120"/>
      <c r="L100" s="121"/>
      <c r="M100" s="32"/>
    </row>
    <row r="101" spans="1:13" s="2" customFormat="1" ht="23.25" customHeight="1" x14ac:dyDescent="0.2">
      <c r="A101" s="107" t="s">
        <v>438</v>
      </c>
      <c r="B101" s="108" t="s">
        <v>114</v>
      </c>
      <c r="C101" s="55" t="s">
        <v>125</v>
      </c>
      <c r="D101" s="17">
        <v>6.06</v>
      </c>
      <c r="E101" s="17">
        <v>0.107</v>
      </c>
      <c r="F101" s="17">
        <f>D101+E101</f>
        <v>6.1669999999999998</v>
      </c>
      <c r="G101" s="17">
        <v>8.0500000000000007</v>
      </c>
      <c r="H101" s="139">
        <f>G101-F101</f>
        <v>1.8830000000000009</v>
      </c>
      <c r="I101" s="175" t="s">
        <v>448</v>
      </c>
      <c r="J101" s="150">
        <v>2011</v>
      </c>
      <c r="K101" s="120"/>
      <c r="L101" s="121"/>
      <c r="M101" s="31"/>
    </row>
    <row r="102" spans="1:13" s="2" customFormat="1" ht="23.25" customHeight="1" x14ac:dyDescent="0.2">
      <c r="A102" s="62" t="s">
        <v>190</v>
      </c>
      <c r="B102" s="63" t="s">
        <v>114</v>
      </c>
      <c r="C102" s="71" t="s">
        <v>159</v>
      </c>
      <c r="D102" s="42"/>
      <c r="E102" s="42"/>
      <c r="F102" s="42"/>
      <c r="G102" s="42"/>
      <c r="H102" s="156"/>
      <c r="I102" s="177" t="s">
        <v>273</v>
      </c>
      <c r="J102" s="150">
        <v>2010</v>
      </c>
      <c r="K102" s="120"/>
      <c r="L102" s="121"/>
      <c r="M102" s="32"/>
    </row>
    <row r="103" spans="1:13" s="2" customFormat="1" ht="23.25" customHeight="1" x14ac:dyDescent="0.2">
      <c r="A103" s="53" t="s">
        <v>85</v>
      </c>
      <c r="B103" s="54" t="s">
        <v>114</v>
      </c>
      <c r="C103" s="55" t="s">
        <v>125</v>
      </c>
      <c r="D103" s="10">
        <v>3.84</v>
      </c>
      <c r="E103" s="10">
        <v>0.106</v>
      </c>
      <c r="F103" s="10">
        <f>D103+E103</f>
        <v>3.9459999999999997</v>
      </c>
      <c r="G103" s="10">
        <v>5.8</v>
      </c>
      <c r="H103" s="155">
        <f>G103-F103</f>
        <v>1.8540000000000001</v>
      </c>
      <c r="I103" s="175" t="s">
        <v>448</v>
      </c>
      <c r="J103" s="150">
        <v>2010</v>
      </c>
      <c r="K103" s="120"/>
      <c r="L103" s="121"/>
      <c r="M103" s="31"/>
    </row>
    <row r="104" spans="1:13" ht="23.25" customHeight="1" x14ac:dyDescent="0.2">
      <c r="A104" s="62" t="s">
        <v>191</v>
      </c>
      <c r="B104" s="63" t="s">
        <v>114</v>
      </c>
      <c r="C104" s="64" t="s">
        <v>159</v>
      </c>
      <c r="D104" s="42"/>
      <c r="E104" s="42"/>
      <c r="F104" s="42"/>
      <c r="G104" s="42"/>
      <c r="H104" s="156"/>
      <c r="I104" s="177" t="s">
        <v>273</v>
      </c>
      <c r="J104" s="150">
        <v>2010</v>
      </c>
      <c r="K104" s="120"/>
      <c r="L104" s="121"/>
      <c r="M104" s="32"/>
    </row>
    <row r="105" spans="1:13" s="2" customFormat="1" ht="23.25" customHeight="1" x14ac:dyDescent="0.2">
      <c r="A105" s="93" t="s">
        <v>192</v>
      </c>
      <c r="B105" s="94" t="s">
        <v>114</v>
      </c>
      <c r="C105" s="71" t="s">
        <v>159</v>
      </c>
      <c r="D105" s="48"/>
      <c r="E105" s="48"/>
      <c r="F105" s="48"/>
      <c r="G105" s="48"/>
      <c r="H105" s="157"/>
      <c r="I105" s="177" t="s">
        <v>273</v>
      </c>
      <c r="J105" s="150">
        <v>2010</v>
      </c>
      <c r="K105" s="120"/>
      <c r="L105" s="121"/>
      <c r="M105" s="32"/>
    </row>
    <row r="106" spans="1:13" s="2" customFormat="1" ht="23.25" customHeight="1" x14ac:dyDescent="0.2">
      <c r="A106" s="62" t="s">
        <v>193</v>
      </c>
      <c r="B106" s="63" t="s">
        <v>114</v>
      </c>
      <c r="C106" s="71" t="s">
        <v>159</v>
      </c>
      <c r="D106" s="42"/>
      <c r="E106" s="42"/>
      <c r="F106" s="42"/>
      <c r="G106" s="42"/>
      <c r="H106" s="156"/>
      <c r="I106" s="177" t="s">
        <v>273</v>
      </c>
      <c r="J106" s="150">
        <v>2010</v>
      </c>
      <c r="K106" s="120"/>
      <c r="L106" s="121"/>
      <c r="M106" s="32"/>
    </row>
    <row r="107" spans="1:13" ht="23.25" customHeight="1" x14ac:dyDescent="0.2">
      <c r="A107" s="53" t="s">
        <v>86</v>
      </c>
      <c r="B107" s="54" t="s">
        <v>114</v>
      </c>
      <c r="C107" s="59" t="s">
        <v>125</v>
      </c>
      <c r="D107" s="10">
        <v>3.69</v>
      </c>
      <c r="E107" s="10">
        <v>0.106</v>
      </c>
      <c r="F107" s="10">
        <f>D107+E107</f>
        <v>3.7959999999999998</v>
      </c>
      <c r="G107" s="10">
        <v>5.65</v>
      </c>
      <c r="H107" s="155">
        <f>G107-F107</f>
        <v>1.8540000000000005</v>
      </c>
      <c r="I107" s="175" t="s">
        <v>448</v>
      </c>
      <c r="J107" s="150">
        <v>2010</v>
      </c>
      <c r="K107" s="120"/>
      <c r="L107" s="121"/>
      <c r="M107" s="31"/>
    </row>
    <row r="108" spans="1:13" s="2" customFormat="1" ht="23.25" customHeight="1" x14ac:dyDescent="0.2">
      <c r="A108" s="93" t="s">
        <v>194</v>
      </c>
      <c r="B108" s="94" t="s">
        <v>114</v>
      </c>
      <c r="C108" s="71" t="s">
        <v>159</v>
      </c>
      <c r="D108" s="48"/>
      <c r="E108" s="48"/>
      <c r="F108" s="48"/>
      <c r="G108" s="48"/>
      <c r="H108" s="157"/>
      <c r="I108" s="177" t="s">
        <v>273</v>
      </c>
      <c r="J108" s="150">
        <v>2010</v>
      </c>
      <c r="K108" s="120"/>
      <c r="L108" s="121"/>
      <c r="M108" s="32"/>
    </row>
    <row r="109" spans="1:13" ht="23.25" customHeight="1" x14ac:dyDescent="0.2">
      <c r="A109" s="53" t="s">
        <v>87</v>
      </c>
      <c r="B109" s="54" t="s">
        <v>114</v>
      </c>
      <c r="C109" s="59" t="s">
        <v>125</v>
      </c>
      <c r="D109" s="10">
        <v>3.57</v>
      </c>
      <c r="E109" s="10">
        <v>0.109</v>
      </c>
      <c r="F109" s="10">
        <f>D109+E109</f>
        <v>3.6789999999999998</v>
      </c>
      <c r="G109" s="10">
        <v>5.5</v>
      </c>
      <c r="H109" s="155">
        <f>G109-F109</f>
        <v>1.8210000000000002</v>
      </c>
      <c r="I109" s="175" t="s">
        <v>448</v>
      </c>
      <c r="J109" s="150">
        <v>2010</v>
      </c>
      <c r="K109" s="120"/>
      <c r="L109" s="121"/>
      <c r="M109" s="31"/>
    </row>
    <row r="110" spans="1:13" ht="23.25" customHeight="1" x14ac:dyDescent="0.2">
      <c r="A110" s="53" t="s">
        <v>88</v>
      </c>
      <c r="B110" s="54" t="s">
        <v>114</v>
      </c>
      <c r="C110" s="59" t="s">
        <v>125</v>
      </c>
      <c r="D110" s="10">
        <v>6.02</v>
      </c>
      <c r="E110" s="10">
        <v>0.105</v>
      </c>
      <c r="F110" s="10">
        <f>D110+E110</f>
        <v>6.125</v>
      </c>
      <c r="G110" s="10">
        <v>8</v>
      </c>
      <c r="H110" s="155">
        <f>G110-F110</f>
        <v>1.875</v>
      </c>
      <c r="I110" s="175" t="s">
        <v>448</v>
      </c>
      <c r="J110" s="150">
        <v>2011</v>
      </c>
      <c r="K110" s="120"/>
      <c r="L110" s="121"/>
      <c r="M110" s="31"/>
    </row>
    <row r="111" spans="1:13" s="2" customFormat="1" ht="23.25" customHeight="1" x14ac:dyDescent="0.2">
      <c r="A111" s="93" t="s">
        <v>195</v>
      </c>
      <c r="B111" s="94" t="s">
        <v>114</v>
      </c>
      <c r="C111" s="71" t="s">
        <v>159</v>
      </c>
      <c r="D111" s="48"/>
      <c r="E111" s="48"/>
      <c r="F111" s="48"/>
      <c r="G111" s="48"/>
      <c r="H111" s="157"/>
      <c r="I111" s="177" t="s">
        <v>273</v>
      </c>
      <c r="J111" s="150">
        <v>2010</v>
      </c>
      <c r="K111" s="120"/>
      <c r="L111" s="121"/>
      <c r="M111" s="32"/>
    </row>
    <row r="112" spans="1:13" ht="23.25" customHeight="1" x14ac:dyDescent="0.2">
      <c r="A112" s="62" t="s">
        <v>196</v>
      </c>
      <c r="B112" s="63" t="s">
        <v>114</v>
      </c>
      <c r="C112" s="64" t="s">
        <v>159</v>
      </c>
      <c r="D112" s="42"/>
      <c r="E112" s="42"/>
      <c r="F112" s="42"/>
      <c r="G112" s="42"/>
      <c r="H112" s="156"/>
      <c r="I112" s="177" t="s">
        <v>273</v>
      </c>
      <c r="J112" s="150">
        <v>2010</v>
      </c>
      <c r="K112" s="120"/>
      <c r="L112" s="121"/>
      <c r="M112" s="32"/>
    </row>
    <row r="113" spans="1:13" ht="23.25" customHeight="1" x14ac:dyDescent="0.2">
      <c r="A113" s="53" t="s">
        <v>89</v>
      </c>
      <c r="B113" s="54" t="s">
        <v>114</v>
      </c>
      <c r="C113" s="59" t="s">
        <v>125</v>
      </c>
      <c r="D113" s="10">
        <v>6.42</v>
      </c>
      <c r="E113" s="10">
        <v>0.106</v>
      </c>
      <c r="F113" s="10">
        <f>D113+E113</f>
        <v>6.5259999999999998</v>
      </c>
      <c r="G113" s="10">
        <v>8.4</v>
      </c>
      <c r="H113" s="155">
        <f>G113-F113</f>
        <v>1.8740000000000006</v>
      </c>
      <c r="I113" s="175" t="s">
        <v>448</v>
      </c>
      <c r="J113" s="150">
        <v>2011</v>
      </c>
      <c r="K113" s="120"/>
      <c r="L113" s="121"/>
      <c r="M113" s="31"/>
    </row>
    <row r="114" spans="1:13" s="2" customFormat="1" ht="23.25" customHeight="1" x14ac:dyDescent="0.2">
      <c r="A114" s="93" t="s">
        <v>197</v>
      </c>
      <c r="B114" s="94" t="s">
        <v>114</v>
      </c>
      <c r="C114" s="71" t="s">
        <v>159</v>
      </c>
      <c r="D114" s="48"/>
      <c r="E114" s="48"/>
      <c r="F114" s="48"/>
      <c r="G114" s="48"/>
      <c r="H114" s="157"/>
      <c r="I114" s="177" t="s">
        <v>273</v>
      </c>
      <c r="J114" s="150">
        <v>2010</v>
      </c>
      <c r="K114" s="120"/>
      <c r="L114" s="121"/>
      <c r="M114" s="32"/>
    </row>
    <row r="115" spans="1:13" s="2" customFormat="1" ht="23.25" customHeight="1" x14ac:dyDescent="0.2">
      <c r="A115" s="53" t="s">
        <v>90</v>
      </c>
      <c r="B115" s="54" t="s">
        <v>114</v>
      </c>
      <c r="C115" s="55" t="s">
        <v>125</v>
      </c>
      <c r="D115" s="10">
        <v>6.18</v>
      </c>
      <c r="E115" s="10">
        <v>0.106</v>
      </c>
      <c r="F115" s="10">
        <f>D115+E115</f>
        <v>6.2859999999999996</v>
      </c>
      <c r="G115" s="10">
        <v>8.15</v>
      </c>
      <c r="H115" s="155">
        <f>G115-F115</f>
        <v>1.8640000000000008</v>
      </c>
      <c r="I115" s="175" t="s">
        <v>448</v>
      </c>
      <c r="J115" s="150">
        <v>2011</v>
      </c>
      <c r="K115" s="120"/>
      <c r="L115" s="121"/>
      <c r="M115" s="31"/>
    </row>
    <row r="116" spans="1:13" ht="23.25" customHeight="1" x14ac:dyDescent="0.2">
      <c r="A116" s="62" t="s">
        <v>198</v>
      </c>
      <c r="B116" s="63" t="s">
        <v>114</v>
      </c>
      <c r="C116" s="64" t="s">
        <v>159</v>
      </c>
      <c r="D116" s="42"/>
      <c r="E116" s="42"/>
      <c r="F116" s="42"/>
      <c r="G116" s="42"/>
      <c r="H116" s="156"/>
      <c r="I116" s="177" t="s">
        <v>273</v>
      </c>
      <c r="J116" s="150">
        <v>2010</v>
      </c>
      <c r="K116" s="120"/>
      <c r="L116" s="121"/>
      <c r="M116" s="32"/>
    </row>
    <row r="117" spans="1:13" s="2" customFormat="1" ht="23.25" customHeight="1" x14ac:dyDescent="0.2">
      <c r="A117" s="107" t="s">
        <v>91</v>
      </c>
      <c r="B117" s="108" t="s">
        <v>114</v>
      </c>
      <c r="C117" s="55" t="s">
        <v>125</v>
      </c>
      <c r="D117" s="17">
        <v>3.64</v>
      </c>
      <c r="E117" s="17">
        <v>0.105</v>
      </c>
      <c r="F117" s="17">
        <f>D117+E117</f>
        <v>3.7450000000000001</v>
      </c>
      <c r="G117" s="17">
        <v>5.5</v>
      </c>
      <c r="H117" s="139">
        <f>G117-F117</f>
        <v>1.7549999999999999</v>
      </c>
      <c r="I117" s="175" t="s">
        <v>448</v>
      </c>
      <c r="J117" s="150">
        <v>2011</v>
      </c>
      <c r="K117" s="120"/>
      <c r="L117" s="121"/>
      <c r="M117" s="31"/>
    </row>
    <row r="118" spans="1:13" ht="23.25" customHeight="1" x14ac:dyDescent="0.2">
      <c r="A118" s="53" t="s">
        <v>92</v>
      </c>
      <c r="B118" s="54" t="s">
        <v>114</v>
      </c>
      <c r="C118" s="59" t="s">
        <v>125</v>
      </c>
      <c r="D118" s="10">
        <v>3.53</v>
      </c>
      <c r="E118" s="10">
        <v>0.104</v>
      </c>
      <c r="F118" s="10">
        <f>D118+E118</f>
        <v>3.6339999999999999</v>
      </c>
      <c r="G118" s="10">
        <v>5.5</v>
      </c>
      <c r="H118" s="155">
        <f>G118-F118</f>
        <v>1.8660000000000001</v>
      </c>
      <c r="I118" s="175" t="s">
        <v>448</v>
      </c>
      <c r="J118" s="150">
        <v>2011</v>
      </c>
      <c r="K118" s="120"/>
      <c r="L118" s="121"/>
      <c r="M118" s="31"/>
    </row>
    <row r="119" spans="1:13" s="2" customFormat="1" ht="23.25" customHeight="1" x14ac:dyDescent="0.2">
      <c r="A119" s="107" t="s">
        <v>93</v>
      </c>
      <c r="B119" s="108" t="s">
        <v>114</v>
      </c>
      <c r="C119" s="55" t="s">
        <v>125</v>
      </c>
      <c r="D119" s="17">
        <v>3.51</v>
      </c>
      <c r="E119" s="17">
        <v>0.107</v>
      </c>
      <c r="F119" s="17">
        <f>D119+E119</f>
        <v>3.617</v>
      </c>
      <c r="G119" s="17">
        <v>5.5</v>
      </c>
      <c r="H119" s="139">
        <f>G119-F119</f>
        <v>1.883</v>
      </c>
      <c r="I119" s="175" t="s">
        <v>448</v>
      </c>
      <c r="J119" s="150">
        <v>2011</v>
      </c>
      <c r="K119" s="120"/>
      <c r="L119" s="121"/>
      <c r="M119" s="31"/>
    </row>
    <row r="120" spans="1:13" s="2" customFormat="1" ht="23.25" customHeight="1" x14ac:dyDescent="0.2">
      <c r="A120" s="53" t="s">
        <v>94</v>
      </c>
      <c r="B120" s="54" t="s">
        <v>114</v>
      </c>
      <c r="C120" s="55" t="s">
        <v>125</v>
      </c>
      <c r="D120" s="10">
        <v>3.52</v>
      </c>
      <c r="E120" s="10">
        <v>0.105</v>
      </c>
      <c r="F120" s="10">
        <f>D120+E120</f>
        <v>3.625</v>
      </c>
      <c r="G120" s="10">
        <v>5.5</v>
      </c>
      <c r="H120" s="155">
        <f>G120-F120</f>
        <v>1.875</v>
      </c>
      <c r="I120" s="175" t="s">
        <v>448</v>
      </c>
      <c r="J120" s="150">
        <v>2011</v>
      </c>
      <c r="K120" s="120"/>
      <c r="L120" s="121"/>
      <c r="M120" s="31"/>
    </row>
    <row r="121" spans="1:13" s="2" customFormat="1" ht="23.25" customHeight="1" x14ac:dyDescent="0.2">
      <c r="A121" s="62" t="s">
        <v>187</v>
      </c>
      <c r="B121" s="63" t="s">
        <v>114</v>
      </c>
      <c r="C121" s="71" t="s">
        <v>159</v>
      </c>
      <c r="D121" s="42"/>
      <c r="E121" s="42"/>
      <c r="F121" s="42"/>
      <c r="G121" s="42"/>
      <c r="H121" s="156"/>
      <c r="I121" s="177" t="s">
        <v>273</v>
      </c>
      <c r="J121" s="150">
        <v>2010</v>
      </c>
      <c r="K121" s="120"/>
      <c r="L121" s="121"/>
      <c r="M121" s="32"/>
    </row>
    <row r="122" spans="1:13" ht="23.25" customHeight="1" x14ac:dyDescent="0.2">
      <c r="A122" s="62" t="s">
        <v>188</v>
      </c>
      <c r="B122" s="63" t="s">
        <v>114</v>
      </c>
      <c r="C122" s="64" t="s">
        <v>159</v>
      </c>
      <c r="D122" s="42"/>
      <c r="E122" s="42"/>
      <c r="F122" s="42"/>
      <c r="G122" s="42"/>
      <c r="H122" s="156"/>
      <c r="I122" s="177" t="s">
        <v>273</v>
      </c>
      <c r="J122" s="150">
        <v>2010</v>
      </c>
      <c r="K122" s="120"/>
      <c r="L122" s="121"/>
      <c r="M122" s="32"/>
    </row>
    <row r="123" spans="1:13" s="2" customFormat="1" ht="23.25" customHeight="1" x14ac:dyDescent="0.2">
      <c r="A123" s="93" t="s">
        <v>189</v>
      </c>
      <c r="B123" s="94" t="s">
        <v>114</v>
      </c>
      <c r="C123" s="71" t="s">
        <v>159</v>
      </c>
      <c r="D123" s="48"/>
      <c r="E123" s="48"/>
      <c r="F123" s="48"/>
      <c r="G123" s="48"/>
      <c r="H123" s="157"/>
      <c r="I123" s="177" t="s">
        <v>273</v>
      </c>
      <c r="J123" s="150">
        <v>2010</v>
      </c>
      <c r="K123" s="120"/>
      <c r="L123" s="121"/>
      <c r="M123" s="32"/>
    </row>
    <row r="124" spans="1:13" ht="23.25" customHeight="1" x14ac:dyDescent="0.2">
      <c r="A124" s="53" t="s">
        <v>95</v>
      </c>
      <c r="B124" s="54" t="s">
        <v>114</v>
      </c>
      <c r="C124" s="59" t="s">
        <v>125</v>
      </c>
      <c r="D124" s="10">
        <v>6.01</v>
      </c>
      <c r="E124" s="10">
        <v>0.105</v>
      </c>
      <c r="F124" s="10">
        <f>D124+E124</f>
        <v>6.1150000000000002</v>
      </c>
      <c r="G124" s="10">
        <v>8</v>
      </c>
      <c r="H124" s="155">
        <f>G124-F124</f>
        <v>1.8849999999999998</v>
      </c>
      <c r="I124" s="175" t="s">
        <v>448</v>
      </c>
      <c r="J124" s="150">
        <v>2011</v>
      </c>
      <c r="K124" s="120"/>
      <c r="L124" s="121"/>
      <c r="M124" s="31"/>
    </row>
    <row r="125" spans="1:13" ht="23.25" customHeight="1" x14ac:dyDescent="0.2">
      <c r="A125" s="93" t="s">
        <v>452</v>
      </c>
      <c r="B125" s="94" t="s">
        <v>114</v>
      </c>
      <c r="C125" s="71" t="s">
        <v>159</v>
      </c>
      <c r="D125" s="48"/>
      <c r="E125" s="48"/>
      <c r="F125" s="48"/>
      <c r="G125" s="48"/>
      <c r="H125" s="157"/>
      <c r="I125" s="177" t="s">
        <v>273</v>
      </c>
      <c r="J125" s="150">
        <v>2010</v>
      </c>
      <c r="K125" s="120"/>
      <c r="L125" s="121"/>
      <c r="M125" s="31"/>
    </row>
    <row r="126" spans="1:13" s="2" customFormat="1" ht="23.25" customHeight="1" x14ac:dyDescent="0.2">
      <c r="A126" s="107" t="s">
        <v>96</v>
      </c>
      <c r="B126" s="108" t="s">
        <v>114</v>
      </c>
      <c r="C126" s="55" t="s">
        <v>125</v>
      </c>
      <c r="D126" s="17">
        <v>3.57</v>
      </c>
      <c r="E126" s="17">
        <v>0.105</v>
      </c>
      <c r="F126" s="17">
        <f>D126+E126</f>
        <v>3.6749999999999998</v>
      </c>
      <c r="G126" s="17">
        <v>5.65</v>
      </c>
      <c r="H126" s="139">
        <f>G126-F126</f>
        <v>1.9750000000000005</v>
      </c>
      <c r="I126" s="175" t="s">
        <v>448</v>
      </c>
      <c r="J126" s="150">
        <v>2010</v>
      </c>
      <c r="K126" s="120"/>
      <c r="L126" s="121"/>
      <c r="M126" s="31"/>
    </row>
    <row r="127" spans="1:13" ht="23.25" customHeight="1" x14ac:dyDescent="0.2">
      <c r="A127" s="53" t="s">
        <v>97</v>
      </c>
      <c r="B127" s="54" t="s">
        <v>114</v>
      </c>
      <c r="C127" s="59" t="s">
        <v>125</v>
      </c>
      <c r="D127" s="10">
        <v>5.89</v>
      </c>
      <c r="E127" s="10">
        <v>0.104</v>
      </c>
      <c r="F127" s="10">
        <f>D127+E127</f>
        <v>5.9939999999999998</v>
      </c>
      <c r="G127" s="10">
        <v>7.85</v>
      </c>
      <c r="H127" s="155">
        <f>G127-F127</f>
        <v>1.8559999999999999</v>
      </c>
      <c r="I127" s="175" t="s">
        <v>448</v>
      </c>
      <c r="J127" s="150">
        <v>2010</v>
      </c>
      <c r="K127" s="120"/>
      <c r="L127" s="121"/>
      <c r="M127" s="31"/>
    </row>
    <row r="128" spans="1:13" s="2" customFormat="1" ht="23.25" customHeight="1" x14ac:dyDescent="0.2">
      <c r="A128" s="93" t="s">
        <v>199</v>
      </c>
      <c r="B128" s="94" t="s">
        <v>114</v>
      </c>
      <c r="C128" s="71" t="s">
        <v>159</v>
      </c>
      <c r="D128" s="48"/>
      <c r="E128" s="48"/>
      <c r="F128" s="48"/>
      <c r="G128" s="48"/>
      <c r="H128" s="157"/>
      <c r="I128" s="177" t="s">
        <v>273</v>
      </c>
      <c r="J128" s="150">
        <v>2010</v>
      </c>
      <c r="K128" s="120"/>
      <c r="L128" s="121"/>
      <c r="M128" s="32"/>
    </row>
    <row r="129" spans="1:13" ht="23.25" customHeight="1" x14ac:dyDescent="0.2">
      <c r="A129" s="62" t="s">
        <v>200</v>
      </c>
      <c r="B129" s="63" t="s">
        <v>114</v>
      </c>
      <c r="C129" s="64" t="s">
        <v>159</v>
      </c>
      <c r="D129" s="42"/>
      <c r="E129" s="42"/>
      <c r="F129" s="42"/>
      <c r="G129" s="42"/>
      <c r="H129" s="156"/>
      <c r="I129" s="177" t="s">
        <v>273</v>
      </c>
      <c r="J129" s="150">
        <v>2010</v>
      </c>
      <c r="K129" s="120"/>
      <c r="L129" s="121"/>
      <c r="M129" s="32"/>
    </row>
    <row r="130" spans="1:13" s="2" customFormat="1" ht="23.25" customHeight="1" x14ac:dyDescent="0.2">
      <c r="A130" s="107" t="s">
        <v>98</v>
      </c>
      <c r="B130" s="108" t="s">
        <v>114</v>
      </c>
      <c r="C130" s="55" t="s">
        <v>125</v>
      </c>
      <c r="D130" s="17">
        <v>3.77</v>
      </c>
      <c r="E130" s="17">
        <v>0.105</v>
      </c>
      <c r="F130" s="17">
        <f>D130+E130</f>
        <v>3.875</v>
      </c>
      <c r="G130" s="17">
        <v>5.75</v>
      </c>
      <c r="H130" s="139">
        <f>G130-F130</f>
        <v>1.875</v>
      </c>
      <c r="I130" s="175" t="s">
        <v>448</v>
      </c>
      <c r="J130" s="150">
        <v>2010</v>
      </c>
      <c r="K130" s="120"/>
      <c r="L130" s="121"/>
      <c r="M130" s="31"/>
    </row>
    <row r="131" spans="1:13" s="2" customFormat="1" ht="23.25" customHeight="1" x14ac:dyDescent="0.2">
      <c r="A131" s="62" t="s">
        <v>201</v>
      </c>
      <c r="B131" s="63" t="s">
        <v>114</v>
      </c>
      <c r="C131" s="71" t="s">
        <v>159</v>
      </c>
      <c r="D131" s="42"/>
      <c r="E131" s="42"/>
      <c r="F131" s="42"/>
      <c r="G131" s="42"/>
      <c r="H131" s="156"/>
      <c r="I131" s="177" t="s">
        <v>273</v>
      </c>
      <c r="J131" s="150">
        <v>2010</v>
      </c>
      <c r="K131" s="120"/>
      <c r="L131" s="121"/>
      <c r="M131" s="32"/>
    </row>
    <row r="132" spans="1:13" s="2" customFormat="1" ht="23.25" customHeight="1" x14ac:dyDescent="0.2">
      <c r="A132" s="62" t="s">
        <v>202</v>
      </c>
      <c r="B132" s="63" t="s">
        <v>114</v>
      </c>
      <c r="C132" s="71" t="s">
        <v>159</v>
      </c>
      <c r="D132" s="42"/>
      <c r="E132" s="42"/>
      <c r="F132" s="42"/>
      <c r="G132" s="42"/>
      <c r="H132" s="156"/>
      <c r="I132" s="177" t="s">
        <v>273</v>
      </c>
      <c r="J132" s="150">
        <v>2010</v>
      </c>
      <c r="K132" s="120"/>
      <c r="L132" s="121"/>
      <c r="M132" s="32"/>
    </row>
    <row r="133" spans="1:13" ht="23.25" customHeight="1" x14ac:dyDescent="0.2">
      <c r="A133" s="53" t="s">
        <v>99</v>
      </c>
      <c r="B133" s="54" t="s">
        <v>114</v>
      </c>
      <c r="C133" s="59" t="s">
        <v>125</v>
      </c>
      <c r="D133" s="10">
        <v>3.51</v>
      </c>
      <c r="E133" s="10">
        <v>0.106</v>
      </c>
      <c r="F133" s="10">
        <f>D133+E133</f>
        <v>3.6159999999999997</v>
      </c>
      <c r="G133" s="10">
        <v>5.5</v>
      </c>
      <c r="H133" s="155">
        <f>G133-F133</f>
        <v>1.8840000000000003</v>
      </c>
      <c r="I133" s="175" t="s">
        <v>448</v>
      </c>
      <c r="J133" s="150">
        <v>2010</v>
      </c>
      <c r="K133" s="120"/>
      <c r="L133" s="121"/>
      <c r="M133" s="31"/>
    </row>
    <row r="134" spans="1:13" s="2" customFormat="1" ht="23.25" customHeight="1" x14ac:dyDescent="0.2">
      <c r="A134" s="107" t="s">
        <v>100</v>
      </c>
      <c r="B134" s="108" t="s">
        <v>114</v>
      </c>
      <c r="C134" s="55" t="s">
        <v>125</v>
      </c>
      <c r="D134" s="17">
        <v>3.68</v>
      </c>
      <c r="E134" s="17">
        <v>0.107</v>
      </c>
      <c r="F134" s="17">
        <f>D134+E134</f>
        <v>3.7870000000000004</v>
      </c>
      <c r="G134" s="17">
        <v>5.65</v>
      </c>
      <c r="H134" s="139">
        <f>G134-F134</f>
        <v>1.863</v>
      </c>
      <c r="I134" s="175" t="s">
        <v>448</v>
      </c>
      <c r="J134" s="150">
        <v>2010</v>
      </c>
      <c r="K134" s="120"/>
      <c r="L134" s="121"/>
      <c r="M134" s="31"/>
    </row>
    <row r="135" spans="1:13" ht="23.25" customHeight="1" x14ac:dyDescent="0.2">
      <c r="A135" s="62" t="s">
        <v>203</v>
      </c>
      <c r="B135" s="63" t="s">
        <v>114</v>
      </c>
      <c r="C135" s="64" t="s">
        <v>159</v>
      </c>
      <c r="D135" s="42"/>
      <c r="E135" s="42"/>
      <c r="F135" s="42"/>
      <c r="G135" s="42"/>
      <c r="H135" s="156"/>
      <c r="I135" s="177" t="s">
        <v>273</v>
      </c>
      <c r="J135" s="150">
        <v>2010</v>
      </c>
      <c r="K135" s="120"/>
      <c r="L135" s="121"/>
      <c r="M135" s="32"/>
    </row>
    <row r="136" spans="1:13" ht="23.25" customHeight="1" x14ac:dyDescent="0.2">
      <c r="A136" s="53" t="s">
        <v>101</v>
      </c>
      <c r="B136" s="54" t="s">
        <v>114</v>
      </c>
      <c r="C136" s="59" t="s">
        <v>125</v>
      </c>
      <c r="D136" s="10">
        <v>6.02</v>
      </c>
      <c r="E136" s="10">
        <v>0.108</v>
      </c>
      <c r="F136" s="10">
        <f>D136+E136</f>
        <v>6.1279999999999992</v>
      </c>
      <c r="G136" s="10">
        <v>8</v>
      </c>
      <c r="H136" s="155">
        <f>G136-F136</f>
        <v>1.8720000000000008</v>
      </c>
      <c r="I136" s="175" t="s">
        <v>448</v>
      </c>
      <c r="J136" s="150">
        <v>2010</v>
      </c>
      <c r="K136" s="120"/>
      <c r="L136" s="121"/>
      <c r="M136" s="31"/>
    </row>
    <row r="137" spans="1:13" s="2" customFormat="1" ht="23.25" customHeight="1" x14ac:dyDescent="0.2">
      <c r="A137" s="93" t="s">
        <v>204</v>
      </c>
      <c r="B137" s="94" t="s">
        <v>114</v>
      </c>
      <c r="C137" s="71" t="s">
        <v>159</v>
      </c>
      <c r="D137" s="48"/>
      <c r="E137" s="48"/>
      <c r="F137" s="48"/>
      <c r="G137" s="48"/>
      <c r="H137" s="157"/>
      <c r="I137" s="177" t="s">
        <v>273</v>
      </c>
      <c r="J137" s="150">
        <v>2010</v>
      </c>
      <c r="K137" s="120"/>
      <c r="L137" s="121"/>
      <c r="M137" s="32"/>
    </row>
    <row r="138" spans="1:13" ht="23.25" customHeight="1" x14ac:dyDescent="0.2">
      <c r="A138" s="62" t="s">
        <v>205</v>
      </c>
      <c r="B138" s="63" t="s">
        <v>114</v>
      </c>
      <c r="C138" s="64" t="s">
        <v>159</v>
      </c>
      <c r="D138" s="42"/>
      <c r="E138" s="42"/>
      <c r="F138" s="42"/>
      <c r="G138" s="42"/>
      <c r="H138" s="156"/>
      <c r="I138" s="177" t="s">
        <v>273</v>
      </c>
      <c r="J138" s="150">
        <v>2010</v>
      </c>
      <c r="K138" s="120"/>
      <c r="L138" s="121"/>
      <c r="M138" s="32"/>
    </row>
    <row r="139" spans="1:13" ht="23.25" customHeight="1" x14ac:dyDescent="0.2">
      <c r="A139" s="53" t="s">
        <v>102</v>
      </c>
      <c r="B139" s="54" t="s">
        <v>114</v>
      </c>
      <c r="C139" s="59" t="s">
        <v>125</v>
      </c>
      <c r="D139" s="10">
        <v>3.49</v>
      </c>
      <c r="E139" s="10">
        <v>0.106</v>
      </c>
      <c r="F139" s="10">
        <f>D139+E139</f>
        <v>3.5960000000000001</v>
      </c>
      <c r="G139" s="10">
        <v>5.4</v>
      </c>
      <c r="H139" s="155">
        <f>G139-F139</f>
        <v>1.8040000000000003</v>
      </c>
      <c r="I139" s="175" t="s">
        <v>448</v>
      </c>
      <c r="J139" s="150">
        <v>2010</v>
      </c>
      <c r="K139" s="120"/>
      <c r="L139" s="121"/>
      <c r="M139" s="31"/>
    </row>
    <row r="140" spans="1:13" s="2" customFormat="1" ht="23.25" customHeight="1" x14ac:dyDescent="0.2">
      <c r="A140" s="93" t="s">
        <v>206</v>
      </c>
      <c r="B140" s="94" t="s">
        <v>114</v>
      </c>
      <c r="C140" s="71" t="s">
        <v>159</v>
      </c>
      <c r="D140" s="48"/>
      <c r="E140" s="48"/>
      <c r="F140" s="48"/>
      <c r="G140" s="48"/>
      <c r="H140" s="157"/>
      <c r="I140" s="177" t="s">
        <v>273</v>
      </c>
      <c r="J140" s="150">
        <v>2010</v>
      </c>
      <c r="K140" s="129"/>
      <c r="L140" s="130"/>
      <c r="M140" s="33"/>
    </row>
    <row r="141" spans="1:13" s="2" customFormat="1" ht="23.25" customHeight="1" x14ac:dyDescent="0.2">
      <c r="A141" s="62" t="s">
        <v>207</v>
      </c>
      <c r="B141" s="63" t="s">
        <v>114</v>
      </c>
      <c r="C141" s="71" t="s">
        <v>159</v>
      </c>
      <c r="D141" s="42"/>
      <c r="E141" s="42"/>
      <c r="F141" s="42"/>
      <c r="G141" s="42"/>
      <c r="H141" s="156"/>
      <c r="I141" s="177" t="s">
        <v>273</v>
      </c>
      <c r="J141" s="150">
        <v>2010</v>
      </c>
      <c r="K141" s="120"/>
      <c r="L141" s="121"/>
      <c r="M141" s="32"/>
    </row>
    <row r="142" spans="1:13" ht="23.25" customHeight="1" x14ac:dyDescent="0.2">
      <c r="A142" s="86" t="s">
        <v>103</v>
      </c>
      <c r="B142" s="87" t="s">
        <v>114</v>
      </c>
      <c r="C142" s="88" t="s">
        <v>125</v>
      </c>
      <c r="D142" s="12">
        <v>4.42</v>
      </c>
      <c r="E142" s="12">
        <v>0.105</v>
      </c>
      <c r="F142" s="12">
        <f>D142+E142</f>
        <v>4.5250000000000004</v>
      </c>
      <c r="G142" s="12">
        <v>6.4</v>
      </c>
      <c r="H142" s="155">
        <f>G142-F142</f>
        <v>1.875</v>
      </c>
      <c r="I142" s="175" t="s">
        <v>448</v>
      </c>
      <c r="J142" s="150">
        <v>2010</v>
      </c>
      <c r="K142" s="120"/>
      <c r="L142" s="121"/>
      <c r="M142" s="31"/>
    </row>
    <row r="143" spans="1:13" ht="23.25" customHeight="1" x14ac:dyDescent="0.2">
      <c r="A143" s="62" t="s">
        <v>208</v>
      </c>
      <c r="B143" s="63" t="s">
        <v>114</v>
      </c>
      <c r="C143" s="64" t="s">
        <v>159</v>
      </c>
      <c r="D143" s="42"/>
      <c r="E143" s="42"/>
      <c r="F143" s="42"/>
      <c r="G143" s="42"/>
      <c r="H143" s="156"/>
      <c r="I143" s="177" t="s">
        <v>273</v>
      </c>
      <c r="J143" s="150">
        <v>2010</v>
      </c>
      <c r="K143" s="120"/>
      <c r="L143" s="121"/>
      <c r="M143" s="32"/>
    </row>
    <row r="144" spans="1:13" ht="23.25" customHeight="1" x14ac:dyDescent="0.2">
      <c r="A144" s="107" t="s">
        <v>104</v>
      </c>
      <c r="B144" s="108" t="s">
        <v>114</v>
      </c>
      <c r="C144" s="55" t="s">
        <v>125</v>
      </c>
      <c r="D144" s="17">
        <v>4.45</v>
      </c>
      <c r="E144" s="17">
        <v>0.107</v>
      </c>
      <c r="F144" s="17">
        <f>D144+E144</f>
        <v>4.5570000000000004</v>
      </c>
      <c r="G144" s="17">
        <v>6.45</v>
      </c>
      <c r="H144" s="139">
        <f>G144-F144</f>
        <v>1.8929999999999998</v>
      </c>
      <c r="I144" s="179" t="s">
        <v>448</v>
      </c>
      <c r="J144" s="150">
        <v>2010</v>
      </c>
      <c r="K144" s="125"/>
      <c r="L144" s="126"/>
      <c r="M144" s="117"/>
    </row>
    <row r="145" spans="1:13" s="2" customFormat="1" ht="23.25" customHeight="1" x14ac:dyDescent="0.2">
      <c r="A145" s="93" t="s">
        <v>209</v>
      </c>
      <c r="B145" s="94" t="s">
        <v>114</v>
      </c>
      <c r="C145" s="71" t="s">
        <v>159</v>
      </c>
      <c r="D145" s="48"/>
      <c r="E145" s="48"/>
      <c r="F145" s="48"/>
      <c r="G145" s="48"/>
      <c r="H145" s="157"/>
      <c r="I145" s="177" t="s">
        <v>273</v>
      </c>
      <c r="J145" s="150">
        <v>2010</v>
      </c>
      <c r="K145" s="125"/>
      <c r="L145" s="126"/>
      <c r="M145" s="35"/>
    </row>
    <row r="146" spans="1:13" ht="23.25" customHeight="1" x14ac:dyDescent="0.2">
      <c r="A146" s="53" t="s">
        <v>105</v>
      </c>
      <c r="B146" s="54" t="s">
        <v>114</v>
      </c>
      <c r="C146" s="59" t="s">
        <v>125</v>
      </c>
      <c r="D146" s="10">
        <v>6.2</v>
      </c>
      <c r="E146" s="10">
        <v>0.105</v>
      </c>
      <c r="F146" s="10">
        <f>D146+E146</f>
        <v>6.3050000000000006</v>
      </c>
      <c r="G146" s="10">
        <v>8.1999999999999993</v>
      </c>
      <c r="H146" s="155">
        <f>G146-F146</f>
        <v>1.8949999999999987</v>
      </c>
      <c r="I146" s="175" t="s">
        <v>448</v>
      </c>
      <c r="J146" s="150">
        <v>2010</v>
      </c>
      <c r="K146" s="120"/>
      <c r="L146" s="121"/>
      <c r="M146" s="31"/>
    </row>
    <row r="147" spans="1:13" s="2" customFormat="1" ht="23.25" customHeight="1" x14ac:dyDescent="0.2">
      <c r="A147" s="62" t="s">
        <v>210</v>
      </c>
      <c r="B147" s="63" t="s">
        <v>114</v>
      </c>
      <c r="C147" s="64" t="s">
        <v>159</v>
      </c>
      <c r="D147" s="42"/>
      <c r="E147" s="42"/>
      <c r="F147" s="42"/>
      <c r="G147" s="42"/>
      <c r="H147" s="156"/>
      <c r="I147" s="177" t="s">
        <v>273</v>
      </c>
      <c r="J147" s="150">
        <v>2010</v>
      </c>
      <c r="K147" s="120"/>
      <c r="L147" s="121"/>
      <c r="M147" s="32"/>
    </row>
    <row r="148" spans="1:13" s="2" customFormat="1" ht="23.25" customHeight="1" x14ac:dyDescent="0.2">
      <c r="A148" s="62" t="s">
        <v>211</v>
      </c>
      <c r="B148" s="63" t="s">
        <v>114</v>
      </c>
      <c r="C148" s="64" t="s">
        <v>159</v>
      </c>
      <c r="D148" s="42"/>
      <c r="E148" s="42"/>
      <c r="F148" s="42"/>
      <c r="G148" s="42"/>
      <c r="H148" s="156"/>
      <c r="I148" s="177" t="s">
        <v>273</v>
      </c>
      <c r="J148" s="150">
        <v>2010</v>
      </c>
      <c r="K148" s="125"/>
      <c r="L148" s="126"/>
      <c r="M148" s="35"/>
    </row>
    <row r="149" spans="1:13" ht="23.25" customHeight="1" x14ac:dyDescent="0.2">
      <c r="A149" s="62" t="s">
        <v>212</v>
      </c>
      <c r="B149" s="63" t="s">
        <v>114</v>
      </c>
      <c r="C149" s="64" t="s">
        <v>159</v>
      </c>
      <c r="D149" s="42"/>
      <c r="E149" s="42"/>
      <c r="F149" s="42"/>
      <c r="G149" s="42"/>
      <c r="H149" s="156"/>
      <c r="I149" s="177" t="s">
        <v>273</v>
      </c>
      <c r="J149" s="150">
        <v>2010</v>
      </c>
      <c r="K149" s="120"/>
      <c r="L149" s="121"/>
      <c r="M149" s="32"/>
    </row>
    <row r="150" spans="1:13" ht="23.25" customHeight="1" x14ac:dyDescent="0.2">
      <c r="A150" s="53" t="s">
        <v>106</v>
      </c>
      <c r="B150" s="54" t="s">
        <v>114</v>
      </c>
      <c r="C150" s="59" t="s">
        <v>125</v>
      </c>
      <c r="D150" s="10">
        <v>3.54</v>
      </c>
      <c r="E150" s="10">
        <v>0.105</v>
      </c>
      <c r="F150" s="10">
        <f>D150+E150</f>
        <v>3.645</v>
      </c>
      <c r="G150" s="10">
        <v>5.66</v>
      </c>
      <c r="H150" s="155">
        <f>G150-F150</f>
        <v>2.0150000000000001</v>
      </c>
      <c r="I150" s="175" t="s">
        <v>448</v>
      </c>
      <c r="J150" s="150">
        <v>2011</v>
      </c>
      <c r="K150" s="120"/>
      <c r="L150" s="121"/>
      <c r="M150" s="31"/>
    </row>
    <row r="151" spans="1:13" ht="23.25" customHeight="1" x14ac:dyDescent="0.2">
      <c r="A151" s="62" t="s">
        <v>213</v>
      </c>
      <c r="B151" s="63" t="s">
        <v>114</v>
      </c>
      <c r="C151" s="64" t="s">
        <v>159</v>
      </c>
      <c r="D151" s="42"/>
      <c r="E151" s="42"/>
      <c r="F151" s="42"/>
      <c r="G151" s="42"/>
      <c r="H151" s="156"/>
      <c r="I151" s="177" t="s">
        <v>273</v>
      </c>
      <c r="J151" s="150">
        <v>2010</v>
      </c>
      <c r="K151" s="120"/>
      <c r="L151" s="121"/>
      <c r="M151" s="32"/>
    </row>
    <row r="152" spans="1:13" s="2" customFormat="1" ht="23.25" customHeight="1" x14ac:dyDescent="0.2">
      <c r="A152" s="62" t="s">
        <v>214</v>
      </c>
      <c r="B152" s="63" t="s">
        <v>114</v>
      </c>
      <c r="C152" s="64" t="s">
        <v>159</v>
      </c>
      <c r="D152" s="42"/>
      <c r="E152" s="42"/>
      <c r="F152" s="42"/>
      <c r="G152" s="42"/>
      <c r="H152" s="156"/>
      <c r="I152" s="177" t="s">
        <v>273</v>
      </c>
      <c r="J152" s="150">
        <v>2010</v>
      </c>
      <c r="K152" s="120"/>
      <c r="L152" s="121"/>
      <c r="M152" s="32"/>
    </row>
    <row r="153" spans="1:13" ht="23.25" customHeight="1" x14ac:dyDescent="0.2">
      <c r="A153" s="62" t="s">
        <v>215</v>
      </c>
      <c r="B153" s="63" t="s">
        <v>114</v>
      </c>
      <c r="C153" s="64" t="s">
        <v>159</v>
      </c>
      <c r="D153" s="42"/>
      <c r="E153" s="42"/>
      <c r="F153" s="42"/>
      <c r="G153" s="42"/>
      <c r="H153" s="156"/>
      <c r="I153" s="177" t="s">
        <v>273</v>
      </c>
      <c r="J153" s="150">
        <v>2010</v>
      </c>
      <c r="K153" s="120"/>
      <c r="L153" s="121"/>
      <c r="M153" s="32"/>
    </row>
    <row r="154" spans="1:13" s="2" customFormat="1" ht="23.25" customHeight="1" x14ac:dyDescent="0.2">
      <c r="A154" s="62" t="s">
        <v>216</v>
      </c>
      <c r="B154" s="63" t="s">
        <v>114</v>
      </c>
      <c r="C154" s="64" t="s">
        <v>159</v>
      </c>
      <c r="D154" s="42"/>
      <c r="E154" s="42"/>
      <c r="F154" s="42"/>
      <c r="G154" s="42"/>
      <c r="H154" s="156"/>
      <c r="I154" s="177" t="s">
        <v>273</v>
      </c>
      <c r="J154" s="150">
        <v>2010</v>
      </c>
      <c r="K154" s="120"/>
      <c r="L154" s="121"/>
      <c r="M154" s="32"/>
    </row>
    <row r="155" spans="1:13" ht="23.25" customHeight="1" x14ac:dyDescent="0.2">
      <c r="A155" s="53" t="s">
        <v>107</v>
      </c>
      <c r="B155" s="54" t="s">
        <v>114</v>
      </c>
      <c r="C155" s="59" t="s">
        <v>125</v>
      </c>
      <c r="D155" s="10">
        <v>4.4800000000000004</v>
      </c>
      <c r="E155" s="10">
        <v>0.105</v>
      </c>
      <c r="F155" s="10">
        <f>D155+E155</f>
        <v>4.5850000000000009</v>
      </c>
      <c r="G155" s="10">
        <v>6.45</v>
      </c>
      <c r="H155" s="155">
        <f>G155-F155</f>
        <v>1.8649999999999993</v>
      </c>
      <c r="I155" s="175" t="s">
        <v>448</v>
      </c>
      <c r="J155" s="150">
        <v>2010</v>
      </c>
      <c r="K155" s="120"/>
      <c r="L155" s="121"/>
      <c r="M155" s="31"/>
    </row>
    <row r="156" spans="1:13" s="2" customFormat="1" ht="23.25" customHeight="1" x14ac:dyDescent="0.2">
      <c r="A156" s="62" t="s">
        <v>217</v>
      </c>
      <c r="B156" s="63" t="s">
        <v>114</v>
      </c>
      <c r="C156" s="64" t="s">
        <v>159</v>
      </c>
      <c r="D156" s="42"/>
      <c r="E156" s="42"/>
      <c r="F156" s="42"/>
      <c r="G156" s="42"/>
      <c r="H156" s="156"/>
      <c r="I156" s="177" t="s">
        <v>273</v>
      </c>
      <c r="J156" s="150">
        <v>2010</v>
      </c>
      <c r="K156" s="120"/>
      <c r="L156" s="121"/>
      <c r="M156" s="32"/>
    </row>
    <row r="157" spans="1:13" s="2" customFormat="1" ht="23.25" customHeight="1" x14ac:dyDescent="0.2">
      <c r="A157" s="53" t="s">
        <v>108</v>
      </c>
      <c r="B157" s="54" t="s">
        <v>114</v>
      </c>
      <c r="C157" s="59" t="s">
        <v>125</v>
      </c>
      <c r="D157" s="10">
        <v>4.12</v>
      </c>
      <c r="E157" s="10">
        <v>0.115</v>
      </c>
      <c r="F157" s="10">
        <f>D157+E157</f>
        <v>4.2350000000000003</v>
      </c>
      <c r="G157" s="10">
        <v>6.1</v>
      </c>
      <c r="H157" s="155">
        <f>G157-F157</f>
        <v>1.8649999999999993</v>
      </c>
      <c r="I157" s="175" t="s">
        <v>448</v>
      </c>
      <c r="J157" s="150">
        <v>2012</v>
      </c>
      <c r="K157" s="120"/>
      <c r="L157" s="121"/>
      <c r="M157" s="31"/>
    </row>
    <row r="158" spans="1:13" s="2" customFormat="1" ht="23.25" customHeight="1" x14ac:dyDescent="0.2">
      <c r="A158" s="62" t="s">
        <v>271</v>
      </c>
      <c r="B158" s="63" t="s">
        <v>114</v>
      </c>
      <c r="C158" s="64" t="s">
        <v>159</v>
      </c>
      <c r="D158" s="42"/>
      <c r="E158" s="42"/>
      <c r="F158" s="42"/>
      <c r="G158" s="42"/>
      <c r="H158" s="156"/>
      <c r="I158" s="177" t="s">
        <v>273</v>
      </c>
      <c r="J158" s="150">
        <v>2010</v>
      </c>
      <c r="K158" s="120"/>
      <c r="L158" s="121"/>
      <c r="M158" s="32"/>
    </row>
    <row r="159" spans="1:13" ht="23.25" customHeight="1" x14ac:dyDescent="0.2">
      <c r="A159" s="100" t="s">
        <v>278</v>
      </c>
      <c r="B159" s="101" t="s">
        <v>114</v>
      </c>
      <c r="C159" s="102" t="s">
        <v>269</v>
      </c>
      <c r="D159" s="42"/>
      <c r="E159" s="42"/>
      <c r="F159" s="42"/>
      <c r="G159" s="42"/>
      <c r="H159" s="156"/>
      <c r="I159" s="183" t="s">
        <v>272</v>
      </c>
      <c r="J159" s="150">
        <v>2011</v>
      </c>
      <c r="K159" s="120"/>
      <c r="L159" s="121"/>
      <c r="M159" s="32"/>
    </row>
    <row r="160" spans="1:13" s="2" customFormat="1" ht="23.25" customHeight="1" thickBot="1" x14ac:dyDescent="0.25">
      <c r="A160" s="136" t="s">
        <v>279</v>
      </c>
      <c r="B160" s="137" t="s">
        <v>114</v>
      </c>
      <c r="C160" s="138" t="s">
        <v>269</v>
      </c>
      <c r="D160" s="50"/>
      <c r="E160" s="50"/>
      <c r="F160" s="50"/>
      <c r="G160" s="50"/>
      <c r="H160" s="170"/>
      <c r="I160" s="184" t="s">
        <v>272</v>
      </c>
      <c r="J160" s="151">
        <v>2011</v>
      </c>
      <c r="K160" s="123"/>
      <c r="L160" s="124"/>
      <c r="M160" s="34"/>
    </row>
    <row r="161" spans="1:13" s="2" customFormat="1" ht="23.25" customHeight="1" thickTop="1" x14ac:dyDescent="0.2">
      <c r="A161" s="93" t="s">
        <v>439</v>
      </c>
      <c r="B161" s="94" t="s">
        <v>113</v>
      </c>
      <c r="C161" s="71" t="s">
        <v>159</v>
      </c>
      <c r="D161" s="48"/>
      <c r="E161" s="48"/>
      <c r="F161" s="48"/>
      <c r="G161" s="48"/>
      <c r="H161" s="157"/>
      <c r="I161" s="185" t="s">
        <v>273</v>
      </c>
      <c r="J161" s="152">
        <v>2010</v>
      </c>
      <c r="K161" s="133"/>
      <c r="L161" s="14"/>
      <c r="M161" s="14"/>
    </row>
    <row r="162" spans="1:13" ht="23.25" customHeight="1" x14ac:dyDescent="0.2">
      <c r="A162" s="53" t="s">
        <v>440</v>
      </c>
      <c r="B162" s="54" t="s">
        <v>113</v>
      </c>
      <c r="C162" s="59" t="s">
        <v>125</v>
      </c>
      <c r="D162" s="10">
        <v>5.93</v>
      </c>
      <c r="E162" s="10">
        <v>0.108</v>
      </c>
      <c r="F162" s="10">
        <f>D162+E162</f>
        <v>6.0379999999999994</v>
      </c>
      <c r="G162" s="10">
        <v>7.6</v>
      </c>
      <c r="H162" s="155">
        <f>G162-F162</f>
        <v>1.5620000000000003</v>
      </c>
      <c r="I162" s="175" t="s">
        <v>448</v>
      </c>
      <c r="J162" s="150">
        <v>2010</v>
      </c>
      <c r="K162" s="119"/>
      <c r="L162" s="8"/>
      <c r="M162" s="13"/>
    </row>
    <row r="163" spans="1:13" ht="23.25" customHeight="1" x14ac:dyDescent="0.2">
      <c r="A163" s="62" t="s">
        <v>441</v>
      </c>
      <c r="B163" s="63" t="s">
        <v>113</v>
      </c>
      <c r="C163" s="64" t="s">
        <v>159</v>
      </c>
      <c r="D163" s="42"/>
      <c r="E163" s="42"/>
      <c r="F163" s="42"/>
      <c r="G163" s="42"/>
      <c r="H163" s="156"/>
      <c r="I163" s="177" t="s">
        <v>273</v>
      </c>
      <c r="J163" s="150">
        <v>2010</v>
      </c>
      <c r="K163" s="119"/>
      <c r="L163" s="8"/>
      <c r="M163" s="8"/>
    </row>
    <row r="164" spans="1:13" ht="23.25" customHeight="1" x14ac:dyDescent="0.2">
      <c r="A164" s="53" t="s">
        <v>442</v>
      </c>
      <c r="B164" s="54" t="s">
        <v>113</v>
      </c>
      <c r="C164" s="59" t="s">
        <v>125</v>
      </c>
      <c r="D164" s="10">
        <v>6.12</v>
      </c>
      <c r="E164" s="10">
        <v>0.107</v>
      </c>
      <c r="F164" s="10">
        <f>D164+E164</f>
        <v>6.2270000000000003</v>
      </c>
      <c r="G164" s="10">
        <v>8.1</v>
      </c>
      <c r="H164" s="155">
        <f>G164-F164</f>
        <v>1.8729999999999993</v>
      </c>
      <c r="I164" s="175" t="s">
        <v>448</v>
      </c>
      <c r="J164" s="150">
        <v>2010</v>
      </c>
      <c r="K164" s="119"/>
      <c r="L164" s="8"/>
      <c r="M164" s="13"/>
    </row>
    <row r="165" spans="1:13" ht="23.25" customHeight="1" x14ac:dyDescent="0.2">
      <c r="A165" s="62" t="s">
        <v>443</v>
      </c>
      <c r="B165" s="63" t="s">
        <v>113</v>
      </c>
      <c r="C165" s="64" t="s">
        <v>159</v>
      </c>
      <c r="D165" s="42"/>
      <c r="E165" s="42"/>
      <c r="F165" s="42"/>
      <c r="G165" s="42"/>
      <c r="H165" s="156"/>
      <c r="I165" s="177" t="s">
        <v>273</v>
      </c>
      <c r="J165" s="150">
        <v>2010</v>
      </c>
      <c r="K165" s="119"/>
      <c r="L165" s="8"/>
      <c r="M165" s="8"/>
    </row>
    <row r="166" spans="1:13" s="2" customFormat="1" ht="23.25" customHeight="1" x14ac:dyDescent="0.2">
      <c r="A166" s="53" t="s">
        <v>444</v>
      </c>
      <c r="B166" s="54" t="s">
        <v>113</v>
      </c>
      <c r="C166" s="59" t="s">
        <v>125</v>
      </c>
      <c r="D166" s="10">
        <v>6.17</v>
      </c>
      <c r="E166" s="10">
        <v>0.107</v>
      </c>
      <c r="F166" s="10">
        <f>D166+E166</f>
        <v>6.2770000000000001</v>
      </c>
      <c r="G166" s="10">
        <v>8.15</v>
      </c>
      <c r="H166" s="155">
        <f>G166-F166</f>
        <v>1.8730000000000002</v>
      </c>
      <c r="I166" s="175" t="s">
        <v>448</v>
      </c>
      <c r="J166" s="150">
        <v>2010</v>
      </c>
      <c r="K166" s="119"/>
      <c r="L166" s="8"/>
      <c r="M166" s="13"/>
    </row>
    <row r="167" spans="1:13" s="2" customFormat="1" ht="23.25" customHeight="1" x14ac:dyDescent="0.2">
      <c r="A167" s="62" t="s">
        <v>445</v>
      </c>
      <c r="B167" s="63" t="s">
        <v>113</v>
      </c>
      <c r="C167" s="64" t="s">
        <v>159</v>
      </c>
      <c r="D167" s="42"/>
      <c r="E167" s="42"/>
      <c r="F167" s="42"/>
      <c r="G167" s="42"/>
      <c r="H167" s="156"/>
      <c r="I167" s="177" t="s">
        <v>273</v>
      </c>
      <c r="J167" s="150">
        <v>2010</v>
      </c>
      <c r="K167" s="119"/>
      <c r="L167" s="8"/>
      <c r="M167" s="8"/>
    </row>
    <row r="168" spans="1:13" s="2" customFormat="1" ht="23.25" customHeight="1" x14ac:dyDescent="0.2">
      <c r="A168" s="53" t="s">
        <v>446</v>
      </c>
      <c r="B168" s="54" t="s">
        <v>113</v>
      </c>
      <c r="C168" s="59" t="s">
        <v>125</v>
      </c>
      <c r="D168" s="10">
        <v>6.05</v>
      </c>
      <c r="E168" s="10">
        <v>0.107</v>
      </c>
      <c r="F168" s="10">
        <f>D168+E168</f>
        <v>6.157</v>
      </c>
      <c r="G168" s="10">
        <v>8</v>
      </c>
      <c r="H168" s="155">
        <f>G168-F168</f>
        <v>1.843</v>
      </c>
      <c r="I168" s="175" t="s">
        <v>448</v>
      </c>
      <c r="J168" s="150">
        <v>2010</v>
      </c>
      <c r="K168" s="119"/>
      <c r="L168" s="8"/>
      <c r="M168" s="13"/>
    </row>
    <row r="169" spans="1:13" ht="23.25" customHeight="1" x14ac:dyDescent="0.2">
      <c r="A169" s="53" t="s">
        <v>447</v>
      </c>
      <c r="B169" s="54" t="s">
        <v>113</v>
      </c>
      <c r="C169" s="59" t="s">
        <v>125</v>
      </c>
      <c r="D169" s="10">
        <v>5.88</v>
      </c>
      <c r="E169" s="10">
        <v>0.106</v>
      </c>
      <c r="F169" s="10">
        <f>D169+E169</f>
        <v>5.9859999999999998</v>
      </c>
      <c r="G169" s="10">
        <v>7.9</v>
      </c>
      <c r="H169" s="155">
        <f>G169-F169</f>
        <v>1.9140000000000006</v>
      </c>
      <c r="I169" s="175" t="s">
        <v>448</v>
      </c>
      <c r="J169" s="150">
        <v>2010</v>
      </c>
      <c r="K169" s="119"/>
      <c r="L169" s="8"/>
      <c r="M169" s="13"/>
    </row>
    <row r="170" spans="1:13" ht="23.25" customHeight="1" x14ac:dyDescent="0.2">
      <c r="A170" s="62" t="s">
        <v>169</v>
      </c>
      <c r="B170" s="63" t="s">
        <v>113</v>
      </c>
      <c r="C170" s="64" t="s">
        <v>159</v>
      </c>
      <c r="D170" s="42"/>
      <c r="E170" s="42"/>
      <c r="F170" s="42"/>
      <c r="G170" s="42"/>
      <c r="H170" s="156"/>
      <c r="I170" s="177" t="s">
        <v>273</v>
      </c>
      <c r="J170" s="150">
        <v>2010</v>
      </c>
      <c r="K170" s="119"/>
      <c r="L170" s="8"/>
      <c r="M170" s="8"/>
    </row>
    <row r="171" spans="1:13" ht="23.25" customHeight="1" x14ac:dyDescent="0.2">
      <c r="A171" s="53" t="s">
        <v>62</v>
      </c>
      <c r="B171" s="54" t="s">
        <v>113</v>
      </c>
      <c r="C171" s="59" t="s">
        <v>125</v>
      </c>
      <c r="D171" s="10">
        <v>3.78</v>
      </c>
      <c r="E171" s="10">
        <v>0.107</v>
      </c>
      <c r="F171" s="10">
        <f>D171+E171</f>
        <v>3.887</v>
      </c>
      <c r="G171" s="10">
        <v>5.75</v>
      </c>
      <c r="H171" s="155">
        <f>G171-F171</f>
        <v>1.863</v>
      </c>
      <c r="I171" s="175" t="s">
        <v>448</v>
      </c>
      <c r="J171" s="150">
        <v>2010</v>
      </c>
      <c r="K171" s="119"/>
      <c r="L171" s="8"/>
      <c r="M171" s="13"/>
    </row>
    <row r="172" spans="1:13" s="2" customFormat="1" ht="23.25" customHeight="1" x14ac:dyDescent="0.2">
      <c r="A172" s="53" t="s">
        <v>63</v>
      </c>
      <c r="B172" s="54" t="s">
        <v>113</v>
      </c>
      <c r="C172" s="59" t="s">
        <v>125</v>
      </c>
      <c r="D172" s="10">
        <v>3.8</v>
      </c>
      <c r="E172" s="10">
        <v>0.106</v>
      </c>
      <c r="F172" s="10">
        <f>D172+E172</f>
        <v>3.9059999999999997</v>
      </c>
      <c r="G172" s="10">
        <v>5.7</v>
      </c>
      <c r="H172" s="155">
        <f>G172-F172</f>
        <v>1.7940000000000005</v>
      </c>
      <c r="I172" s="175" t="s">
        <v>448</v>
      </c>
      <c r="J172" s="150">
        <v>2010</v>
      </c>
      <c r="K172" s="119"/>
      <c r="L172" s="8"/>
      <c r="M172" s="13"/>
    </row>
    <row r="173" spans="1:13" s="2" customFormat="1" ht="23.25" customHeight="1" x14ac:dyDescent="0.2">
      <c r="A173" s="53" t="s">
        <v>64</v>
      </c>
      <c r="B173" s="54" t="s">
        <v>113</v>
      </c>
      <c r="C173" s="59" t="s">
        <v>125</v>
      </c>
      <c r="D173" s="10">
        <v>3.16</v>
      </c>
      <c r="E173" s="10">
        <v>0.106</v>
      </c>
      <c r="F173" s="10">
        <f>D173+E173</f>
        <v>3.266</v>
      </c>
      <c r="G173" s="10">
        <v>5.25</v>
      </c>
      <c r="H173" s="155">
        <f>G173-F173</f>
        <v>1.984</v>
      </c>
      <c r="I173" s="175" t="s">
        <v>448</v>
      </c>
      <c r="J173" s="150">
        <v>2010</v>
      </c>
      <c r="K173" s="119"/>
      <c r="L173" s="8"/>
      <c r="M173" s="13"/>
    </row>
    <row r="174" spans="1:13" ht="23.25" customHeight="1" x14ac:dyDescent="0.2">
      <c r="A174" s="62" t="s">
        <v>160</v>
      </c>
      <c r="B174" s="63" t="s">
        <v>113</v>
      </c>
      <c r="C174" s="64" t="s">
        <v>159</v>
      </c>
      <c r="D174" s="42"/>
      <c r="E174" s="42"/>
      <c r="F174" s="42"/>
      <c r="G174" s="42"/>
      <c r="H174" s="156"/>
      <c r="I174" s="177" t="s">
        <v>273</v>
      </c>
      <c r="J174" s="150">
        <v>2008</v>
      </c>
      <c r="K174" s="119"/>
      <c r="L174" s="8"/>
      <c r="M174" s="8"/>
    </row>
    <row r="175" spans="1:13" s="2" customFormat="1" ht="23.25" customHeight="1" x14ac:dyDescent="0.2">
      <c r="A175" s="53" t="s">
        <v>65</v>
      </c>
      <c r="B175" s="54" t="s">
        <v>113</v>
      </c>
      <c r="C175" s="59" t="s">
        <v>125</v>
      </c>
      <c r="D175" s="10">
        <v>6.01</v>
      </c>
      <c r="E175" s="10">
        <v>0.107</v>
      </c>
      <c r="F175" s="10">
        <f>D175+E175</f>
        <v>6.117</v>
      </c>
      <c r="G175" s="10">
        <v>8</v>
      </c>
      <c r="H175" s="155">
        <f>G175-F175</f>
        <v>1.883</v>
      </c>
      <c r="I175" s="175" t="s">
        <v>448</v>
      </c>
      <c r="J175" s="150">
        <v>2010</v>
      </c>
      <c r="K175" s="119"/>
      <c r="L175" s="8"/>
      <c r="M175" s="13"/>
    </row>
    <row r="176" spans="1:13" s="2" customFormat="1" ht="23.25" customHeight="1" x14ac:dyDescent="0.2">
      <c r="A176" s="62" t="s">
        <v>161</v>
      </c>
      <c r="B176" s="63" t="s">
        <v>113</v>
      </c>
      <c r="C176" s="64" t="s">
        <v>159</v>
      </c>
      <c r="D176" s="42"/>
      <c r="E176" s="42"/>
      <c r="F176" s="42"/>
      <c r="G176" s="42"/>
      <c r="H176" s="156"/>
      <c r="I176" s="177" t="s">
        <v>273</v>
      </c>
      <c r="J176" s="150">
        <v>2010</v>
      </c>
      <c r="K176" s="119"/>
      <c r="L176" s="8"/>
      <c r="M176" s="8"/>
    </row>
    <row r="177" spans="1:13" ht="23.25" customHeight="1" x14ac:dyDescent="0.2">
      <c r="A177" s="62" t="s">
        <v>162</v>
      </c>
      <c r="B177" s="63" t="s">
        <v>113</v>
      </c>
      <c r="C177" s="64" t="s">
        <v>159</v>
      </c>
      <c r="D177" s="42"/>
      <c r="E177" s="42"/>
      <c r="F177" s="42"/>
      <c r="G177" s="42"/>
      <c r="H177" s="156"/>
      <c r="I177" s="177" t="s">
        <v>273</v>
      </c>
      <c r="J177" s="150">
        <v>2010</v>
      </c>
      <c r="K177" s="119"/>
      <c r="L177" s="8"/>
      <c r="M177" s="8"/>
    </row>
    <row r="178" spans="1:13" ht="23.25" customHeight="1" x14ac:dyDescent="0.2">
      <c r="A178" s="53" t="s">
        <v>66</v>
      </c>
      <c r="B178" s="54" t="s">
        <v>113</v>
      </c>
      <c r="C178" s="59" t="s">
        <v>125</v>
      </c>
      <c r="D178" s="10">
        <v>5.89</v>
      </c>
      <c r="E178" s="10">
        <v>0.106</v>
      </c>
      <c r="F178" s="10">
        <f>D178+E178</f>
        <v>5.9959999999999996</v>
      </c>
      <c r="G178" s="10">
        <v>7.9</v>
      </c>
      <c r="H178" s="155">
        <f>G178-F178</f>
        <v>1.9040000000000008</v>
      </c>
      <c r="I178" s="175" t="s">
        <v>448</v>
      </c>
      <c r="J178" s="150">
        <v>2010</v>
      </c>
      <c r="K178" s="119"/>
      <c r="L178" s="8"/>
      <c r="M178" s="13"/>
    </row>
    <row r="179" spans="1:13" s="2" customFormat="1" ht="23.25" customHeight="1" x14ac:dyDescent="0.2">
      <c r="A179" s="62" t="s">
        <v>163</v>
      </c>
      <c r="B179" s="63" t="s">
        <v>113</v>
      </c>
      <c r="C179" s="64" t="s">
        <v>159</v>
      </c>
      <c r="D179" s="42"/>
      <c r="E179" s="42"/>
      <c r="F179" s="42"/>
      <c r="G179" s="42"/>
      <c r="H179" s="156"/>
      <c r="I179" s="177" t="s">
        <v>273</v>
      </c>
      <c r="J179" s="150">
        <v>2010</v>
      </c>
      <c r="K179" s="119"/>
      <c r="L179" s="8"/>
      <c r="M179" s="8"/>
    </row>
    <row r="180" spans="1:13" ht="23.25" customHeight="1" x14ac:dyDescent="0.2">
      <c r="A180" s="62" t="s">
        <v>164</v>
      </c>
      <c r="B180" s="63" t="s">
        <v>113</v>
      </c>
      <c r="C180" s="64" t="s">
        <v>159</v>
      </c>
      <c r="D180" s="42"/>
      <c r="E180" s="42"/>
      <c r="F180" s="42"/>
      <c r="G180" s="42"/>
      <c r="H180" s="156"/>
      <c r="I180" s="177" t="s">
        <v>273</v>
      </c>
      <c r="J180" s="150">
        <v>2010</v>
      </c>
      <c r="K180" s="119"/>
      <c r="L180" s="8"/>
      <c r="M180" s="8"/>
    </row>
    <row r="181" spans="1:13" s="2" customFormat="1" ht="23.25" customHeight="1" x14ac:dyDescent="0.2">
      <c r="A181" s="62" t="s">
        <v>165</v>
      </c>
      <c r="B181" s="63" t="s">
        <v>113</v>
      </c>
      <c r="C181" s="64" t="s">
        <v>159</v>
      </c>
      <c r="D181" s="42"/>
      <c r="E181" s="42"/>
      <c r="F181" s="42"/>
      <c r="G181" s="42"/>
      <c r="H181" s="156"/>
      <c r="I181" s="177" t="s">
        <v>273</v>
      </c>
      <c r="J181" s="150">
        <v>2010</v>
      </c>
      <c r="K181" s="119"/>
      <c r="L181" s="8"/>
      <c r="M181" s="8"/>
    </row>
    <row r="182" spans="1:13" s="2" customFormat="1" ht="23.25" customHeight="1" x14ac:dyDescent="0.2">
      <c r="A182" s="53" t="s">
        <v>67</v>
      </c>
      <c r="B182" s="54" t="s">
        <v>113</v>
      </c>
      <c r="C182" s="59" t="s">
        <v>125</v>
      </c>
      <c r="D182" s="10">
        <v>5.99</v>
      </c>
      <c r="E182" s="10">
        <v>0.106</v>
      </c>
      <c r="F182" s="10">
        <f>D182+E182</f>
        <v>6.0960000000000001</v>
      </c>
      <c r="G182" s="10">
        <v>7.95</v>
      </c>
      <c r="H182" s="155">
        <f>G182-F182</f>
        <v>1.8540000000000001</v>
      </c>
      <c r="I182" s="175" t="s">
        <v>448</v>
      </c>
      <c r="J182" s="150">
        <v>2010</v>
      </c>
      <c r="K182" s="119"/>
      <c r="L182" s="8"/>
      <c r="M182" s="13"/>
    </row>
    <row r="183" spans="1:13" ht="23.25" customHeight="1" x14ac:dyDescent="0.2">
      <c r="A183" s="62" t="s">
        <v>166</v>
      </c>
      <c r="B183" s="63" t="s">
        <v>113</v>
      </c>
      <c r="C183" s="64" t="s">
        <v>159</v>
      </c>
      <c r="D183" s="42"/>
      <c r="E183" s="42"/>
      <c r="F183" s="42"/>
      <c r="G183" s="42"/>
      <c r="H183" s="156"/>
      <c r="I183" s="177" t="s">
        <v>273</v>
      </c>
      <c r="J183" s="150">
        <v>2010</v>
      </c>
      <c r="K183" s="119"/>
      <c r="L183" s="8"/>
      <c r="M183" s="8"/>
    </row>
    <row r="184" spans="1:13" s="2" customFormat="1" ht="23.25" customHeight="1" x14ac:dyDescent="0.2">
      <c r="A184" s="62" t="s">
        <v>167</v>
      </c>
      <c r="B184" s="63" t="s">
        <v>113</v>
      </c>
      <c r="C184" s="64" t="s">
        <v>159</v>
      </c>
      <c r="D184" s="42"/>
      <c r="E184" s="42"/>
      <c r="F184" s="42"/>
      <c r="G184" s="42"/>
      <c r="H184" s="156"/>
      <c r="I184" s="177" t="s">
        <v>273</v>
      </c>
      <c r="J184" s="150">
        <v>2010</v>
      </c>
      <c r="K184" s="119"/>
      <c r="L184" s="8"/>
      <c r="M184" s="8"/>
    </row>
    <row r="185" spans="1:13" s="2" customFormat="1" ht="23.25" customHeight="1" x14ac:dyDescent="0.2">
      <c r="A185" s="53" t="s">
        <v>68</v>
      </c>
      <c r="B185" s="54" t="s">
        <v>113</v>
      </c>
      <c r="C185" s="59" t="s">
        <v>125</v>
      </c>
      <c r="D185" s="10">
        <v>6</v>
      </c>
      <c r="E185" s="10">
        <v>0.106</v>
      </c>
      <c r="F185" s="10">
        <f>D185+E185</f>
        <v>6.1059999999999999</v>
      </c>
      <c r="G185" s="10">
        <v>7.95</v>
      </c>
      <c r="H185" s="155">
        <f>G185-F185</f>
        <v>1.8440000000000003</v>
      </c>
      <c r="I185" s="175" t="s">
        <v>448</v>
      </c>
      <c r="J185" s="150">
        <v>2010</v>
      </c>
      <c r="K185" s="119"/>
      <c r="L185" s="8"/>
      <c r="M185" s="13"/>
    </row>
    <row r="186" spans="1:13" ht="23.25" customHeight="1" x14ac:dyDescent="0.2">
      <c r="A186" s="62" t="s">
        <v>168</v>
      </c>
      <c r="B186" s="63" t="s">
        <v>113</v>
      </c>
      <c r="C186" s="64" t="s">
        <v>159</v>
      </c>
      <c r="D186" s="42"/>
      <c r="E186" s="42"/>
      <c r="F186" s="42"/>
      <c r="G186" s="42"/>
      <c r="H186" s="156"/>
      <c r="I186" s="177" t="s">
        <v>273</v>
      </c>
      <c r="J186" s="150">
        <v>2010</v>
      </c>
      <c r="K186" s="119"/>
      <c r="L186" s="8"/>
      <c r="M186" s="8"/>
    </row>
    <row r="187" spans="1:13" s="2" customFormat="1" ht="23.25" customHeight="1" x14ac:dyDescent="0.2">
      <c r="A187" s="53" t="s">
        <v>69</v>
      </c>
      <c r="B187" s="54" t="s">
        <v>113</v>
      </c>
      <c r="C187" s="59" t="s">
        <v>125</v>
      </c>
      <c r="D187" s="10">
        <v>6.23</v>
      </c>
      <c r="E187" s="10">
        <v>0.106</v>
      </c>
      <c r="F187" s="10">
        <f>D187+E187</f>
        <v>6.3360000000000003</v>
      </c>
      <c r="G187" s="10">
        <v>8.1999999999999993</v>
      </c>
      <c r="H187" s="155">
        <f>G187-F187</f>
        <v>1.863999999999999</v>
      </c>
      <c r="I187" s="175" t="s">
        <v>448</v>
      </c>
      <c r="J187" s="150">
        <v>2010</v>
      </c>
      <c r="K187" s="119"/>
      <c r="L187" s="8"/>
      <c r="M187" s="13"/>
    </row>
    <row r="188" spans="1:13" ht="23.25" customHeight="1" x14ac:dyDescent="0.2">
      <c r="A188" s="53" t="s">
        <v>70</v>
      </c>
      <c r="B188" s="54" t="s">
        <v>113</v>
      </c>
      <c r="C188" s="59" t="s">
        <v>125</v>
      </c>
      <c r="D188" s="10">
        <v>7.7</v>
      </c>
      <c r="E188" s="10">
        <v>0.66100000000000003</v>
      </c>
      <c r="F188" s="10">
        <f>D188+E188</f>
        <v>8.3610000000000007</v>
      </c>
      <c r="G188" s="10">
        <v>12.78</v>
      </c>
      <c r="H188" s="155">
        <f>G188-F188</f>
        <v>4.4189999999999987</v>
      </c>
      <c r="I188" s="178" t="s">
        <v>449</v>
      </c>
      <c r="J188" s="150">
        <v>2009</v>
      </c>
      <c r="K188" s="119"/>
      <c r="L188" s="8"/>
      <c r="M188" s="13"/>
    </row>
    <row r="189" spans="1:13" s="2" customFormat="1" ht="23.25" customHeight="1" x14ac:dyDescent="0.2">
      <c r="A189" s="62" t="s">
        <v>170</v>
      </c>
      <c r="B189" s="63" t="s">
        <v>113</v>
      </c>
      <c r="C189" s="64" t="s">
        <v>159</v>
      </c>
      <c r="D189" s="42"/>
      <c r="E189" s="42"/>
      <c r="F189" s="42"/>
      <c r="G189" s="42"/>
      <c r="H189" s="156"/>
      <c r="I189" s="177" t="s">
        <v>273</v>
      </c>
      <c r="J189" s="150">
        <v>2010</v>
      </c>
      <c r="K189" s="119"/>
      <c r="L189" s="8"/>
      <c r="M189" s="8"/>
    </row>
    <row r="190" spans="1:13" ht="23.25" customHeight="1" x14ac:dyDescent="0.2">
      <c r="A190" s="53" t="s">
        <v>71</v>
      </c>
      <c r="B190" s="54" t="s">
        <v>113</v>
      </c>
      <c r="C190" s="59" t="s">
        <v>125</v>
      </c>
      <c r="D190" s="10">
        <v>5.82</v>
      </c>
      <c r="E190" s="10">
        <v>0.105</v>
      </c>
      <c r="F190" s="10">
        <f>D190+E190</f>
        <v>5.9250000000000007</v>
      </c>
      <c r="G190" s="10">
        <v>7.8</v>
      </c>
      <c r="H190" s="155">
        <f>G190-F190</f>
        <v>1.8749999999999991</v>
      </c>
      <c r="I190" s="175" t="s">
        <v>448</v>
      </c>
      <c r="J190" s="150">
        <v>2010</v>
      </c>
      <c r="K190" s="119"/>
      <c r="L190" s="8"/>
      <c r="M190" s="13"/>
    </row>
    <row r="191" spans="1:13" s="2" customFormat="1" ht="23.25" customHeight="1" x14ac:dyDescent="0.2">
      <c r="A191" s="53" t="s">
        <v>72</v>
      </c>
      <c r="B191" s="54" t="s">
        <v>113</v>
      </c>
      <c r="C191" s="59" t="s">
        <v>125</v>
      </c>
      <c r="D191" s="10">
        <v>5.95</v>
      </c>
      <c r="E191" s="10">
        <v>0.105</v>
      </c>
      <c r="F191" s="10">
        <f>D191+E191</f>
        <v>6.0550000000000006</v>
      </c>
      <c r="G191" s="10">
        <v>7.9</v>
      </c>
      <c r="H191" s="155">
        <f>G191-F191</f>
        <v>1.8449999999999998</v>
      </c>
      <c r="I191" s="175" t="s">
        <v>448</v>
      </c>
      <c r="J191" s="150">
        <v>2010</v>
      </c>
      <c r="K191" s="119"/>
      <c r="L191" s="8"/>
      <c r="M191" s="13"/>
    </row>
    <row r="192" spans="1:13" s="2" customFormat="1" ht="23.25" customHeight="1" x14ac:dyDescent="0.2">
      <c r="A192" s="62" t="s">
        <v>171</v>
      </c>
      <c r="B192" s="63" t="s">
        <v>113</v>
      </c>
      <c r="C192" s="64" t="s">
        <v>159</v>
      </c>
      <c r="D192" s="42"/>
      <c r="E192" s="42"/>
      <c r="F192" s="42"/>
      <c r="G192" s="42"/>
      <c r="H192" s="156"/>
      <c r="I192" s="177" t="s">
        <v>273</v>
      </c>
      <c r="J192" s="150">
        <v>2010</v>
      </c>
      <c r="K192" s="119"/>
      <c r="L192" s="8"/>
      <c r="M192" s="8"/>
    </row>
    <row r="193" spans="1:13" s="2" customFormat="1" ht="23.25" customHeight="1" x14ac:dyDescent="0.2">
      <c r="A193" s="62" t="s">
        <v>172</v>
      </c>
      <c r="B193" s="63" t="s">
        <v>113</v>
      </c>
      <c r="C193" s="64" t="s">
        <v>159</v>
      </c>
      <c r="D193" s="42"/>
      <c r="E193" s="42"/>
      <c r="F193" s="42"/>
      <c r="G193" s="42"/>
      <c r="H193" s="156"/>
      <c r="I193" s="177" t="s">
        <v>273</v>
      </c>
      <c r="J193" s="150">
        <v>2010</v>
      </c>
      <c r="K193" s="119"/>
      <c r="L193" s="8"/>
      <c r="M193" s="8"/>
    </row>
    <row r="194" spans="1:13" ht="23.25" customHeight="1" x14ac:dyDescent="0.2">
      <c r="A194" s="53" t="s">
        <v>73</v>
      </c>
      <c r="B194" s="54" t="s">
        <v>113</v>
      </c>
      <c r="C194" s="59" t="s">
        <v>125</v>
      </c>
      <c r="D194" s="10">
        <v>6.34</v>
      </c>
      <c r="E194" s="10">
        <v>0.106</v>
      </c>
      <c r="F194" s="10">
        <f>D194+E194</f>
        <v>6.4459999999999997</v>
      </c>
      <c r="G194" s="10">
        <v>8.35</v>
      </c>
      <c r="H194" s="155">
        <f>G194-F194</f>
        <v>1.9039999999999999</v>
      </c>
      <c r="I194" s="175" t="s">
        <v>448</v>
      </c>
      <c r="J194" s="150">
        <v>2010</v>
      </c>
      <c r="K194" s="119"/>
      <c r="L194" s="8"/>
      <c r="M194" s="13"/>
    </row>
    <row r="195" spans="1:13" s="2" customFormat="1" ht="23.25" customHeight="1" x14ac:dyDescent="0.2">
      <c r="A195" s="62" t="s">
        <v>173</v>
      </c>
      <c r="B195" s="63" t="s">
        <v>113</v>
      </c>
      <c r="C195" s="64" t="s">
        <v>159</v>
      </c>
      <c r="D195" s="42"/>
      <c r="E195" s="42"/>
      <c r="F195" s="42"/>
      <c r="G195" s="42"/>
      <c r="H195" s="156"/>
      <c r="I195" s="177" t="s">
        <v>273</v>
      </c>
      <c r="J195" s="150">
        <v>2010</v>
      </c>
      <c r="K195" s="119"/>
      <c r="L195" s="8"/>
      <c r="M195" s="8"/>
    </row>
    <row r="196" spans="1:13" s="2" customFormat="1" ht="23.25" customHeight="1" x14ac:dyDescent="0.2">
      <c r="A196" s="53" t="s">
        <v>74</v>
      </c>
      <c r="B196" s="54" t="s">
        <v>113</v>
      </c>
      <c r="C196" s="59" t="s">
        <v>125</v>
      </c>
      <c r="D196" s="10">
        <v>5.91</v>
      </c>
      <c r="E196" s="10">
        <v>0.105</v>
      </c>
      <c r="F196" s="10">
        <f>D196+E196</f>
        <v>6.0150000000000006</v>
      </c>
      <c r="G196" s="10">
        <v>7.9</v>
      </c>
      <c r="H196" s="155">
        <f>G196-F196</f>
        <v>1.8849999999999998</v>
      </c>
      <c r="I196" s="175" t="s">
        <v>448</v>
      </c>
      <c r="J196" s="150">
        <v>2010</v>
      </c>
      <c r="K196" s="119"/>
      <c r="L196" s="8"/>
      <c r="M196" s="13"/>
    </row>
    <row r="197" spans="1:13" s="2" customFormat="1" ht="23.25" customHeight="1" x14ac:dyDescent="0.2">
      <c r="A197" s="62" t="s">
        <v>174</v>
      </c>
      <c r="B197" s="63" t="s">
        <v>113</v>
      </c>
      <c r="C197" s="64" t="s">
        <v>159</v>
      </c>
      <c r="D197" s="42"/>
      <c r="E197" s="42"/>
      <c r="F197" s="42"/>
      <c r="G197" s="42"/>
      <c r="H197" s="156"/>
      <c r="I197" s="177" t="s">
        <v>273</v>
      </c>
      <c r="J197" s="150">
        <v>2010</v>
      </c>
      <c r="K197" s="119"/>
      <c r="L197" s="8"/>
      <c r="M197" s="8"/>
    </row>
    <row r="198" spans="1:13" s="2" customFormat="1" ht="23.25" customHeight="1" x14ac:dyDescent="0.2">
      <c r="A198" s="62" t="s">
        <v>175</v>
      </c>
      <c r="B198" s="63" t="s">
        <v>113</v>
      </c>
      <c r="C198" s="64" t="s">
        <v>159</v>
      </c>
      <c r="D198" s="42"/>
      <c r="E198" s="42"/>
      <c r="F198" s="42"/>
      <c r="G198" s="42"/>
      <c r="H198" s="156"/>
      <c r="I198" s="177" t="s">
        <v>273</v>
      </c>
      <c r="J198" s="150">
        <v>2012</v>
      </c>
      <c r="K198" s="119"/>
      <c r="L198" s="8"/>
      <c r="M198" s="8"/>
    </row>
    <row r="199" spans="1:13" ht="23.25" customHeight="1" x14ac:dyDescent="0.2">
      <c r="A199" s="62" t="s">
        <v>176</v>
      </c>
      <c r="B199" s="63" t="s">
        <v>113</v>
      </c>
      <c r="C199" s="64" t="s">
        <v>159</v>
      </c>
      <c r="D199" s="42"/>
      <c r="E199" s="42"/>
      <c r="F199" s="42"/>
      <c r="G199" s="42"/>
      <c r="H199" s="156"/>
      <c r="I199" s="177" t="s">
        <v>273</v>
      </c>
      <c r="J199" s="150">
        <v>2010</v>
      </c>
      <c r="K199" s="119"/>
      <c r="L199" s="8"/>
      <c r="M199" s="8"/>
    </row>
    <row r="200" spans="1:13" ht="23.25" customHeight="1" x14ac:dyDescent="0.2">
      <c r="A200" s="53" t="s">
        <v>75</v>
      </c>
      <c r="B200" s="54" t="s">
        <v>113</v>
      </c>
      <c r="C200" s="59" t="s">
        <v>125</v>
      </c>
      <c r="D200" s="10">
        <v>6.14</v>
      </c>
      <c r="E200" s="10">
        <v>0.104</v>
      </c>
      <c r="F200" s="10">
        <f>D200+E200</f>
        <v>6.2439999999999998</v>
      </c>
      <c r="G200" s="10">
        <v>8.1</v>
      </c>
      <c r="H200" s="155">
        <f>G200-F200</f>
        <v>1.8559999999999999</v>
      </c>
      <c r="I200" s="175" t="s">
        <v>448</v>
      </c>
      <c r="J200" s="150">
        <v>2010</v>
      </c>
      <c r="K200" s="131"/>
      <c r="L200" s="15"/>
      <c r="M200" s="118"/>
    </row>
    <row r="201" spans="1:13" s="2" customFormat="1" ht="23.25" customHeight="1" x14ac:dyDescent="0.2">
      <c r="A201" s="62" t="s">
        <v>177</v>
      </c>
      <c r="B201" s="63" t="s">
        <v>113</v>
      </c>
      <c r="C201" s="64" t="s">
        <v>159</v>
      </c>
      <c r="D201" s="42"/>
      <c r="E201" s="42"/>
      <c r="F201" s="42"/>
      <c r="G201" s="42"/>
      <c r="H201" s="156"/>
      <c r="I201" s="177" t="s">
        <v>273</v>
      </c>
      <c r="J201" s="150">
        <v>2010</v>
      </c>
      <c r="K201" s="131"/>
      <c r="L201" s="15"/>
      <c r="M201" s="15"/>
    </row>
    <row r="202" spans="1:13" ht="23.25" customHeight="1" x14ac:dyDescent="0.2">
      <c r="A202" s="86" t="s">
        <v>76</v>
      </c>
      <c r="B202" s="87" t="s">
        <v>113</v>
      </c>
      <c r="C202" s="88" t="s">
        <v>125</v>
      </c>
      <c r="D202" s="12">
        <v>6.06</v>
      </c>
      <c r="E202" s="12">
        <v>0.106</v>
      </c>
      <c r="F202" s="12">
        <f>D202+E202</f>
        <v>6.1659999999999995</v>
      </c>
      <c r="G202" s="12">
        <v>8.0500000000000007</v>
      </c>
      <c r="H202" s="155">
        <f>G202-F202</f>
        <v>1.8840000000000012</v>
      </c>
      <c r="I202" s="175" t="s">
        <v>448</v>
      </c>
      <c r="J202" s="150">
        <v>2010</v>
      </c>
      <c r="K202" s="131"/>
      <c r="L202" s="15"/>
      <c r="M202" s="118"/>
    </row>
    <row r="203" spans="1:13" ht="23.25" customHeight="1" x14ac:dyDescent="0.2">
      <c r="A203" s="62" t="s">
        <v>178</v>
      </c>
      <c r="B203" s="69" t="s">
        <v>113</v>
      </c>
      <c r="C203" s="64" t="s">
        <v>159</v>
      </c>
      <c r="D203" s="42"/>
      <c r="E203" s="42"/>
      <c r="F203" s="42"/>
      <c r="G203" s="42"/>
      <c r="H203" s="156"/>
      <c r="I203" s="177" t="s">
        <v>273</v>
      </c>
      <c r="J203" s="150">
        <v>2010</v>
      </c>
      <c r="K203" s="119"/>
      <c r="L203" s="8"/>
      <c r="M203" s="8"/>
    </row>
    <row r="204" spans="1:13" ht="23.25" customHeight="1" x14ac:dyDescent="0.2">
      <c r="A204" s="53" t="s">
        <v>77</v>
      </c>
      <c r="B204" s="54" t="s">
        <v>113</v>
      </c>
      <c r="C204" s="59" t="s">
        <v>125</v>
      </c>
      <c r="D204" s="10">
        <v>5.98</v>
      </c>
      <c r="E204" s="10">
        <v>0.106</v>
      </c>
      <c r="F204" s="10">
        <f>D204+E204</f>
        <v>6.0860000000000003</v>
      </c>
      <c r="G204" s="10">
        <v>8</v>
      </c>
      <c r="H204" s="155">
        <f>G204-F204</f>
        <v>1.9139999999999997</v>
      </c>
      <c r="I204" s="175" t="s">
        <v>448</v>
      </c>
      <c r="J204" s="150">
        <v>2010</v>
      </c>
      <c r="K204" s="120"/>
      <c r="L204" s="121"/>
      <c r="M204" s="31"/>
    </row>
    <row r="205" spans="1:13" s="2" customFormat="1" ht="23.25" customHeight="1" x14ac:dyDescent="0.2">
      <c r="A205" s="93" t="s">
        <v>179</v>
      </c>
      <c r="B205" s="94" t="s">
        <v>113</v>
      </c>
      <c r="C205" s="71" t="s">
        <v>159</v>
      </c>
      <c r="D205" s="48"/>
      <c r="E205" s="48"/>
      <c r="F205" s="48"/>
      <c r="G205" s="48"/>
      <c r="H205" s="157"/>
      <c r="I205" s="185" t="s">
        <v>273</v>
      </c>
      <c r="J205" s="150">
        <v>2010</v>
      </c>
      <c r="K205" s="127"/>
      <c r="L205" s="128"/>
      <c r="M205" s="110"/>
    </row>
    <row r="206" spans="1:13" ht="23.25" customHeight="1" x14ac:dyDescent="0.2">
      <c r="A206" s="53" t="s">
        <v>78</v>
      </c>
      <c r="B206" s="54" t="s">
        <v>113</v>
      </c>
      <c r="C206" s="59" t="s">
        <v>125</v>
      </c>
      <c r="D206" s="10">
        <v>3.54</v>
      </c>
      <c r="E206" s="10">
        <v>0.105</v>
      </c>
      <c r="F206" s="10">
        <f>D206+E206</f>
        <v>3.645</v>
      </c>
      <c r="G206" s="10">
        <v>5.5</v>
      </c>
      <c r="H206" s="155">
        <f>G206-F206</f>
        <v>1.855</v>
      </c>
      <c r="I206" s="175" t="s">
        <v>448</v>
      </c>
      <c r="J206" s="150">
        <v>2010</v>
      </c>
      <c r="K206" s="120"/>
      <c r="L206" s="121"/>
      <c r="M206" s="31"/>
    </row>
    <row r="207" spans="1:13" ht="23.25" customHeight="1" x14ac:dyDescent="0.2">
      <c r="A207" s="62" t="s">
        <v>180</v>
      </c>
      <c r="B207" s="63" t="s">
        <v>113</v>
      </c>
      <c r="C207" s="64" t="s">
        <v>159</v>
      </c>
      <c r="D207" s="42"/>
      <c r="E207" s="42"/>
      <c r="F207" s="42"/>
      <c r="G207" s="42"/>
      <c r="H207" s="156"/>
      <c r="I207" s="177" t="s">
        <v>273</v>
      </c>
      <c r="J207" s="150">
        <v>2010</v>
      </c>
      <c r="K207" s="120"/>
      <c r="L207" s="121"/>
      <c r="M207" s="32"/>
    </row>
    <row r="208" spans="1:13" s="2" customFormat="1" ht="23.25" customHeight="1" x14ac:dyDescent="0.2">
      <c r="A208" s="62" t="s">
        <v>181</v>
      </c>
      <c r="B208" s="63" t="s">
        <v>113</v>
      </c>
      <c r="C208" s="64" t="s">
        <v>159</v>
      </c>
      <c r="D208" s="42"/>
      <c r="E208" s="42"/>
      <c r="F208" s="42"/>
      <c r="G208" s="42"/>
      <c r="H208" s="156"/>
      <c r="I208" s="177" t="s">
        <v>273</v>
      </c>
      <c r="J208" s="150">
        <v>2010</v>
      </c>
      <c r="K208" s="120"/>
      <c r="L208" s="121"/>
      <c r="M208" s="32"/>
    </row>
    <row r="209" spans="1:13" ht="23.25" customHeight="1" x14ac:dyDescent="0.2">
      <c r="A209" s="62" t="s">
        <v>182</v>
      </c>
      <c r="B209" s="63" t="s">
        <v>113</v>
      </c>
      <c r="C209" s="64" t="s">
        <v>159</v>
      </c>
      <c r="D209" s="42"/>
      <c r="E209" s="42"/>
      <c r="F209" s="42"/>
      <c r="G209" s="42"/>
      <c r="H209" s="156"/>
      <c r="I209" s="177" t="s">
        <v>273</v>
      </c>
      <c r="J209" s="150">
        <v>2010</v>
      </c>
      <c r="K209" s="120"/>
      <c r="L209" s="121"/>
      <c r="M209" s="32"/>
    </row>
    <row r="210" spans="1:13" s="2" customFormat="1" ht="23.25" customHeight="1" x14ac:dyDescent="0.2">
      <c r="A210" s="53" t="s">
        <v>79</v>
      </c>
      <c r="B210" s="54" t="s">
        <v>113</v>
      </c>
      <c r="C210" s="59" t="s">
        <v>125</v>
      </c>
      <c r="D210" s="10">
        <v>3.53</v>
      </c>
      <c r="E210" s="10">
        <v>0.105</v>
      </c>
      <c r="F210" s="10">
        <f>D210+E210</f>
        <v>3.6349999999999998</v>
      </c>
      <c r="G210" s="10">
        <v>5.5</v>
      </c>
      <c r="H210" s="155">
        <f>G210-F210</f>
        <v>1.8650000000000002</v>
      </c>
      <c r="I210" s="175" t="s">
        <v>448</v>
      </c>
      <c r="J210" s="150">
        <v>2011</v>
      </c>
      <c r="K210" s="120"/>
      <c r="L210" s="121"/>
      <c r="M210" s="31"/>
    </row>
    <row r="211" spans="1:13" s="2" customFormat="1" ht="23.25" customHeight="1" x14ac:dyDescent="0.2">
      <c r="A211" s="62" t="s">
        <v>183</v>
      </c>
      <c r="B211" s="63" t="s">
        <v>113</v>
      </c>
      <c r="C211" s="64" t="s">
        <v>159</v>
      </c>
      <c r="D211" s="42"/>
      <c r="E211" s="42"/>
      <c r="F211" s="42"/>
      <c r="G211" s="42"/>
      <c r="H211" s="156"/>
      <c r="I211" s="177" t="s">
        <v>273</v>
      </c>
      <c r="J211" s="150">
        <v>2011</v>
      </c>
      <c r="K211" s="120"/>
      <c r="L211" s="121"/>
      <c r="M211" s="32"/>
    </row>
    <row r="212" spans="1:13" s="2" customFormat="1" ht="23.25" customHeight="1" x14ac:dyDescent="0.2">
      <c r="A212" s="53" t="s">
        <v>80</v>
      </c>
      <c r="B212" s="54" t="s">
        <v>113</v>
      </c>
      <c r="C212" s="59" t="s">
        <v>125</v>
      </c>
      <c r="D212" s="10">
        <v>3.13</v>
      </c>
      <c r="E212" s="10">
        <v>0.11799999999999999</v>
      </c>
      <c r="F212" s="10">
        <f>D212+E212</f>
        <v>3.2479999999999998</v>
      </c>
      <c r="G212" s="10">
        <v>5.13</v>
      </c>
      <c r="H212" s="155">
        <f>G212-F212</f>
        <v>1.8820000000000001</v>
      </c>
      <c r="I212" s="175" t="s">
        <v>448</v>
      </c>
      <c r="J212" s="150">
        <v>2010</v>
      </c>
      <c r="K212" s="120"/>
      <c r="L212" s="121"/>
      <c r="M212" s="31"/>
    </row>
    <row r="213" spans="1:13" ht="23.25" customHeight="1" x14ac:dyDescent="0.2">
      <c r="A213" s="53" t="s">
        <v>81</v>
      </c>
      <c r="B213" s="54" t="s">
        <v>113</v>
      </c>
      <c r="C213" s="59" t="s">
        <v>125</v>
      </c>
      <c r="D213" s="10">
        <v>6.1</v>
      </c>
      <c r="E213" s="10">
        <v>0.107</v>
      </c>
      <c r="F213" s="10">
        <f>D213+E213</f>
        <v>6.2069999999999999</v>
      </c>
      <c r="G213" s="10">
        <v>8.1</v>
      </c>
      <c r="H213" s="155">
        <f>G213-F213</f>
        <v>1.8929999999999998</v>
      </c>
      <c r="I213" s="175" t="s">
        <v>448</v>
      </c>
      <c r="J213" s="150">
        <v>2010</v>
      </c>
      <c r="K213" s="120"/>
      <c r="L213" s="121"/>
      <c r="M213" s="31"/>
    </row>
    <row r="214" spans="1:13" s="2" customFormat="1" ht="23.25" customHeight="1" x14ac:dyDescent="0.2">
      <c r="A214" s="62" t="s">
        <v>184</v>
      </c>
      <c r="B214" s="63" t="s">
        <v>113</v>
      </c>
      <c r="C214" s="64" t="s">
        <v>159</v>
      </c>
      <c r="D214" s="42"/>
      <c r="E214" s="42"/>
      <c r="F214" s="42"/>
      <c r="G214" s="42"/>
      <c r="H214" s="156"/>
      <c r="I214" s="177" t="s">
        <v>273</v>
      </c>
      <c r="J214" s="150">
        <v>2010</v>
      </c>
      <c r="K214" s="120"/>
      <c r="L214" s="121"/>
      <c r="M214" s="32"/>
    </row>
    <row r="215" spans="1:13" s="2" customFormat="1" ht="23.25" customHeight="1" x14ac:dyDescent="0.2">
      <c r="A215" s="53" t="s">
        <v>82</v>
      </c>
      <c r="B215" s="54" t="s">
        <v>113</v>
      </c>
      <c r="C215" s="59" t="s">
        <v>125</v>
      </c>
      <c r="D215" s="10">
        <v>6.08</v>
      </c>
      <c r="E215" s="10">
        <v>0.107</v>
      </c>
      <c r="F215" s="10">
        <f>D215+E215</f>
        <v>6.1870000000000003</v>
      </c>
      <c r="G215" s="10">
        <v>8.0500000000000007</v>
      </c>
      <c r="H215" s="155">
        <f>G215-F215</f>
        <v>1.8630000000000004</v>
      </c>
      <c r="I215" s="175" t="s">
        <v>448</v>
      </c>
      <c r="J215" s="150">
        <v>2010</v>
      </c>
      <c r="K215" s="120"/>
      <c r="L215" s="121"/>
      <c r="M215" s="31"/>
    </row>
    <row r="216" spans="1:13" ht="23.25" customHeight="1" x14ac:dyDescent="0.2">
      <c r="A216" s="53" t="s">
        <v>83</v>
      </c>
      <c r="B216" s="54" t="s">
        <v>113</v>
      </c>
      <c r="C216" s="59" t="s">
        <v>125</v>
      </c>
      <c r="D216" s="10">
        <v>6.02</v>
      </c>
      <c r="E216" s="10">
        <v>0.105</v>
      </c>
      <c r="F216" s="10">
        <f>D216+E216</f>
        <v>6.125</v>
      </c>
      <c r="G216" s="10">
        <v>8</v>
      </c>
      <c r="H216" s="155">
        <f>G216-F216</f>
        <v>1.875</v>
      </c>
      <c r="I216" s="175" t="s">
        <v>448</v>
      </c>
      <c r="J216" s="150">
        <v>2010</v>
      </c>
      <c r="K216" s="120"/>
      <c r="L216" s="121"/>
      <c r="M216" s="31"/>
    </row>
    <row r="217" spans="1:13" ht="23.25" customHeight="1" x14ac:dyDescent="0.2">
      <c r="A217" s="62" t="s">
        <v>185</v>
      </c>
      <c r="B217" s="63" t="s">
        <v>113</v>
      </c>
      <c r="C217" s="64" t="s">
        <v>159</v>
      </c>
      <c r="D217" s="42"/>
      <c r="E217" s="42"/>
      <c r="F217" s="42"/>
      <c r="G217" s="42"/>
      <c r="H217" s="156"/>
      <c r="I217" s="177" t="s">
        <v>273</v>
      </c>
      <c r="J217" s="150">
        <v>2010</v>
      </c>
      <c r="K217" s="120"/>
      <c r="L217" s="121"/>
      <c r="M217" s="32"/>
    </row>
    <row r="218" spans="1:13" s="2" customFormat="1" ht="23.25" customHeight="1" x14ac:dyDescent="0.2">
      <c r="A218" s="62" t="s">
        <v>186</v>
      </c>
      <c r="B218" s="63" t="s">
        <v>113</v>
      </c>
      <c r="C218" s="64" t="s">
        <v>159</v>
      </c>
      <c r="D218" s="42"/>
      <c r="E218" s="42"/>
      <c r="F218" s="42"/>
      <c r="G218" s="42"/>
      <c r="H218" s="156"/>
      <c r="I218" s="177" t="s">
        <v>273</v>
      </c>
      <c r="J218" s="150">
        <v>2010</v>
      </c>
      <c r="K218" s="120"/>
      <c r="L218" s="121"/>
      <c r="M218" s="32"/>
    </row>
    <row r="219" spans="1:13" s="2" customFormat="1" ht="23.25" customHeight="1" x14ac:dyDescent="0.2">
      <c r="A219" s="53" t="s">
        <v>84</v>
      </c>
      <c r="B219" s="54" t="s">
        <v>113</v>
      </c>
      <c r="C219" s="59" t="s">
        <v>125</v>
      </c>
      <c r="D219" s="10">
        <v>6.15</v>
      </c>
      <c r="E219" s="10">
        <v>0.105</v>
      </c>
      <c r="F219" s="10">
        <f>D219+E219</f>
        <v>6.2550000000000008</v>
      </c>
      <c r="G219" s="10">
        <v>8.1</v>
      </c>
      <c r="H219" s="155">
        <f>G219-F219</f>
        <v>1.8449999999999989</v>
      </c>
      <c r="I219" s="175" t="s">
        <v>448</v>
      </c>
      <c r="J219" s="150">
        <v>2010</v>
      </c>
      <c r="K219" s="120"/>
      <c r="L219" s="121"/>
      <c r="M219" s="31"/>
    </row>
    <row r="220" spans="1:13" s="2" customFormat="1" ht="23.25" customHeight="1" x14ac:dyDescent="0.2">
      <c r="A220" s="62" t="s">
        <v>454</v>
      </c>
      <c r="B220" s="63" t="s">
        <v>113</v>
      </c>
      <c r="C220" s="64" t="s">
        <v>159</v>
      </c>
      <c r="D220" s="42"/>
      <c r="E220" s="42"/>
      <c r="F220" s="42"/>
      <c r="G220" s="42"/>
      <c r="H220" s="156"/>
      <c r="I220" s="177" t="s">
        <v>273</v>
      </c>
      <c r="J220" s="150">
        <v>2010</v>
      </c>
      <c r="K220" s="129"/>
      <c r="L220" s="130"/>
      <c r="M220" s="140"/>
    </row>
    <row r="221" spans="1:13" s="2" customFormat="1" ht="23.25" customHeight="1" x14ac:dyDescent="0.2">
      <c r="A221" s="100" t="s">
        <v>277</v>
      </c>
      <c r="B221" s="101" t="s">
        <v>113</v>
      </c>
      <c r="C221" s="102" t="s">
        <v>269</v>
      </c>
      <c r="D221" s="42"/>
      <c r="E221" s="42"/>
      <c r="F221" s="42"/>
      <c r="G221" s="42"/>
      <c r="H221" s="156"/>
      <c r="I221" s="183" t="s">
        <v>272</v>
      </c>
      <c r="J221" s="153">
        <v>2013</v>
      </c>
      <c r="K221" s="129"/>
      <c r="L221" s="130"/>
      <c r="M221" s="140"/>
    </row>
    <row r="222" spans="1:13" ht="23.25" customHeight="1" thickBot="1" x14ac:dyDescent="0.25">
      <c r="A222" s="141" t="s">
        <v>453</v>
      </c>
      <c r="B222" s="142" t="s">
        <v>113</v>
      </c>
      <c r="C222" s="143" t="s">
        <v>269</v>
      </c>
      <c r="D222" s="144"/>
      <c r="E222" s="144"/>
      <c r="F222" s="144"/>
      <c r="G222" s="144"/>
      <c r="H222" s="171"/>
      <c r="I222" s="186" t="s">
        <v>272</v>
      </c>
      <c r="J222" s="154">
        <v>2014</v>
      </c>
      <c r="K222" s="123"/>
      <c r="L222" s="124"/>
      <c r="M222" s="34"/>
    </row>
    <row r="223" spans="1:13" s="2" customFormat="1" ht="23.25" customHeight="1" thickTop="1" x14ac:dyDescent="0.2">
      <c r="A223" s="107" t="s">
        <v>47</v>
      </c>
      <c r="B223" s="108" t="s">
        <v>112</v>
      </c>
      <c r="C223" s="55" t="s">
        <v>125</v>
      </c>
      <c r="D223" s="17">
        <v>8.7200000000000006</v>
      </c>
      <c r="E223" s="17">
        <v>0.502</v>
      </c>
      <c r="F223" s="17">
        <f>D223+E223</f>
        <v>9.2220000000000013</v>
      </c>
      <c r="G223" s="17">
        <v>13.75</v>
      </c>
      <c r="H223" s="139">
        <f>G223-F223</f>
        <v>4.5279999999999987</v>
      </c>
      <c r="I223" s="187" t="s">
        <v>449</v>
      </c>
      <c r="J223" s="152">
        <v>2010</v>
      </c>
      <c r="K223" s="133"/>
      <c r="L223" s="14"/>
      <c r="M223" s="135"/>
    </row>
    <row r="224" spans="1:13" s="2" customFormat="1" ht="23.25" customHeight="1" x14ac:dyDescent="0.2">
      <c r="A224" s="62" t="s">
        <v>138</v>
      </c>
      <c r="B224" s="63" t="s">
        <v>112</v>
      </c>
      <c r="C224" s="64" t="s">
        <v>159</v>
      </c>
      <c r="D224" s="42"/>
      <c r="E224" s="42"/>
      <c r="F224" s="42"/>
      <c r="G224" s="42"/>
      <c r="H224" s="156"/>
      <c r="I224" s="177" t="s">
        <v>273</v>
      </c>
      <c r="J224" s="150">
        <v>2010</v>
      </c>
      <c r="K224" s="119"/>
      <c r="L224" s="8"/>
      <c r="M224" s="8"/>
    </row>
    <row r="225" spans="1:13" ht="23.25" customHeight="1" x14ac:dyDescent="0.2">
      <c r="A225" s="62" t="s">
        <v>139</v>
      </c>
      <c r="B225" s="63" t="s">
        <v>112</v>
      </c>
      <c r="C225" s="64" t="s">
        <v>159</v>
      </c>
      <c r="D225" s="42"/>
      <c r="E225" s="42"/>
      <c r="F225" s="42"/>
      <c r="G225" s="42"/>
      <c r="H225" s="156"/>
      <c r="I225" s="177" t="s">
        <v>273</v>
      </c>
      <c r="J225" s="150">
        <v>2010</v>
      </c>
      <c r="K225" s="119"/>
      <c r="L225" s="8"/>
      <c r="M225" s="8"/>
    </row>
    <row r="226" spans="1:13" s="2" customFormat="1" ht="23.25" customHeight="1" x14ac:dyDescent="0.2">
      <c r="A226" s="53" t="s">
        <v>48</v>
      </c>
      <c r="B226" s="54" t="s">
        <v>112</v>
      </c>
      <c r="C226" s="59" t="s">
        <v>125</v>
      </c>
      <c r="D226" s="10">
        <v>6.06</v>
      </c>
      <c r="E226" s="10">
        <v>0.106</v>
      </c>
      <c r="F226" s="10">
        <f>D226+E226</f>
        <v>6.1659999999999995</v>
      </c>
      <c r="G226" s="10">
        <v>8.0500000000000007</v>
      </c>
      <c r="H226" s="155">
        <f>G226-F226</f>
        <v>1.8840000000000012</v>
      </c>
      <c r="I226" s="175" t="s">
        <v>448</v>
      </c>
      <c r="J226" s="150">
        <v>2010</v>
      </c>
      <c r="K226" s="119"/>
      <c r="L226" s="8"/>
      <c r="M226" s="13"/>
    </row>
    <row r="227" spans="1:13" s="2" customFormat="1" ht="23.25" customHeight="1" x14ac:dyDescent="0.2">
      <c r="A227" s="62" t="s">
        <v>140</v>
      </c>
      <c r="B227" s="63" t="s">
        <v>112</v>
      </c>
      <c r="C227" s="64" t="s">
        <v>159</v>
      </c>
      <c r="D227" s="42"/>
      <c r="E227" s="42"/>
      <c r="F227" s="42"/>
      <c r="G227" s="42"/>
      <c r="H227" s="156"/>
      <c r="I227" s="177" t="s">
        <v>273</v>
      </c>
      <c r="J227" s="150">
        <v>2010</v>
      </c>
      <c r="K227" s="119"/>
      <c r="L227" s="8"/>
      <c r="M227" s="8"/>
    </row>
    <row r="228" spans="1:13" s="2" customFormat="1" ht="23.25" customHeight="1" x14ac:dyDescent="0.2">
      <c r="A228" s="53" t="s">
        <v>49</v>
      </c>
      <c r="B228" s="54" t="s">
        <v>112</v>
      </c>
      <c r="C228" s="59" t="s">
        <v>125</v>
      </c>
      <c r="D228" s="10">
        <v>3.15</v>
      </c>
      <c r="E228" s="10">
        <v>0.105</v>
      </c>
      <c r="F228" s="10">
        <f>D228+E228</f>
        <v>3.2549999999999999</v>
      </c>
      <c r="G228" s="10">
        <v>5.15</v>
      </c>
      <c r="H228" s="155">
        <f>G228-F228</f>
        <v>1.8950000000000005</v>
      </c>
      <c r="I228" s="175" t="s">
        <v>448</v>
      </c>
      <c r="J228" s="150">
        <v>2010</v>
      </c>
      <c r="K228" s="119"/>
      <c r="L228" s="8"/>
      <c r="M228" s="13"/>
    </row>
    <row r="229" spans="1:13" ht="23.25" customHeight="1" x14ac:dyDescent="0.2">
      <c r="A229" s="62" t="s">
        <v>141</v>
      </c>
      <c r="B229" s="63" t="s">
        <v>112</v>
      </c>
      <c r="C229" s="64" t="s">
        <v>159</v>
      </c>
      <c r="D229" s="42"/>
      <c r="E229" s="42"/>
      <c r="F229" s="42"/>
      <c r="G229" s="42"/>
      <c r="H229" s="156"/>
      <c r="I229" s="177" t="s">
        <v>273</v>
      </c>
      <c r="J229" s="150">
        <v>2010</v>
      </c>
      <c r="K229" s="119"/>
      <c r="L229" s="8"/>
      <c r="M229" s="8"/>
    </row>
    <row r="230" spans="1:13" s="2" customFormat="1" ht="23.25" customHeight="1" x14ac:dyDescent="0.2">
      <c r="A230" s="62" t="s">
        <v>142</v>
      </c>
      <c r="B230" s="63" t="s">
        <v>112</v>
      </c>
      <c r="C230" s="64" t="s">
        <v>159</v>
      </c>
      <c r="D230" s="42"/>
      <c r="E230" s="42"/>
      <c r="F230" s="42"/>
      <c r="G230" s="42"/>
      <c r="H230" s="156"/>
      <c r="I230" s="177" t="s">
        <v>273</v>
      </c>
      <c r="J230" s="150">
        <v>2010</v>
      </c>
      <c r="K230" s="119"/>
      <c r="L230" s="8"/>
      <c r="M230" s="8"/>
    </row>
    <row r="231" spans="1:13" s="2" customFormat="1" ht="23.25" customHeight="1" x14ac:dyDescent="0.2">
      <c r="A231" s="62" t="s">
        <v>143</v>
      </c>
      <c r="B231" s="63" t="s">
        <v>112</v>
      </c>
      <c r="C231" s="64" t="s">
        <v>159</v>
      </c>
      <c r="D231" s="42"/>
      <c r="E231" s="42"/>
      <c r="F231" s="42"/>
      <c r="G231" s="42"/>
      <c r="H231" s="156"/>
      <c r="I231" s="177" t="s">
        <v>273</v>
      </c>
      <c r="J231" s="150">
        <v>2010</v>
      </c>
      <c r="K231" s="119"/>
      <c r="L231" s="8"/>
      <c r="M231" s="8"/>
    </row>
    <row r="232" spans="1:13" s="2" customFormat="1" ht="23.25" customHeight="1" x14ac:dyDescent="0.2">
      <c r="A232" s="53" t="s">
        <v>50</v>
      </c>
      <c r="B232" s="54" t="s">
        <v>112</v>
      </c>
      <c r="C232" s="59" t="s">
        <v>125</v>
      </c>
      <c r="D232" s="10">
        <v>5.79</v>
      </c>
      <c r="E232" s="10">
        <v>0.106</v>
      </c>
      <c r="F232" s="10">
        <f>D232+E232</f>
        <v>5.8959999999999999</v>
      </c>
      <c r="G232" s="10">
        <v>7.75</v>
      </c>
      <c r="H232" s="155">
        <f>G232-F232</f>
        <v>1.8540000000000001</v>
      </c>
      <c r="I232" s="175" t="s">
        <v>448</v>
      </c>
      <c r="J232" s="150">
        <v>2010</v>
      </c>
      <c r="K232" s="119"/>
      <c r="L232" s="8"/>
      <c r="M232" s="13"/>
    </row>
    <row r="233" spans="1:13" ht="23.25" customHeight="1" x14ac:dyDescent="0.2">
      <c r="A233" s="53" t="s">
        <v>51</v>
      </c>
      <c r="B233" s="54" t="s">
        <v>112</v>
      </c>
      <c r="C233" s="59" t="s">
        <v>125</v>
      </c>
      <c r="D233" s="10">
        <v>3.53</v>
      </c>
      <c r="E233" s="10">
        <v>0.105</v>
      </c>
      <c r="F233" s="10">
        <f>D233+E233</f>
        <v>3.6349999999999998</v>
      </c>
      <c r="G233" s="10">
        <v>5.5</v>
      </c>
      <c r="H233" s="155">
        <f>G233-F233</f>
        <v>1.8650000000000002</v>
      </c>
      <c r="I233" s="175" t="s">
        <v>448</v>
      </c>
      <c r="J233" s="150">
        <v>2010</v>
      </c>
      <c r="K233" s="119"/>
      <c r="L233" s="8"/>
      <c r="M233" s="13"/>
    </row>
    <row r="234" spans="1:13" ht="23.25" customHeight="1" x14ac:dyDescent="0.2">
      <c r="A234" s="62" t="s">
        <v>144</v>
      </c>
      <c r="B234" s="63" t="s">
        <v>112</v>
      </c>
      <c r="C234" s="64" t="s">
        <v>159</v>
      </c>
      <c r="D234" s="42"/>
      <c r="E234" s="42"/>
      <c r="F234" s="42"/>
      <c r="G234" s="42"/>
      <c r="H234" s="156"/>
      <c r="I234" s="177" t="s">
        <v>273</v>
      </c>
      <c r="J234" s="150">
        <v>2010</v>
      </c>
      <c r="K234" s="119"/>
      <c r="L234" s="8"/>
      <c r="M234" s="8"/>
    </row>
    <row r="235" spans="1:13" s="2" customFormat="1" ht="23.25" customHeight="1" x14ac:dyDescent="0.2">
      <c r="A235" s="62" t="s">
        <v>145</v>
      </c>
      <c r="B235" s="63" t="s">
        <v>112</v>
      </c>
      <c r="C235" s="64" t="s">
        <v>159</v>
      </c>
      <c r="D235" s="42"/>
      <c r="E235" s="42"/>
      <c r="F235" s="42"/>
      <c r="G235" s="42"/>
      <c r="H235" s="156"/>
      <c r="I235" s="177" t="s">
        <v>273</v>
      </c>
      <c r="J235" s="150">
        <v>2010</v>
      </c>
      <c r="K235" s="119"/>
      <c r="L235" s="8"/>
      <c r="M235" s="8"/>
    </row>
    <row r="236" spans="1:13" ht="23.25" customHeight="1" x14ac:dyDescent="0.2">
      <c r="A236" s="62" t="s">
        <v>146</v>
      </c>
      <c r="B236" s="63" t="s">
        <v>112</v>
      </c>
      <c r="C236" s="64" t="s">
        <v>159</v>
      </c>
      <c r="D236" s="42"/>
      <c r="E236" s="42"/>
      <c r="F236" s="42"/>
      <c r="G236" s="42"/>
      <c r="H236" s="156"/>
      <c r="I236" s="177" t="s">
        <v>273</v>
      </c>
      <c r="J236" s="150">
        <v>2010</v>
      </c>
      <c r="K236" s="119"/>
      <c r="L236" s="8"/>
      <c r="M236" s="8"/>
    </row>
    <row r="237" spans="1:13" s="2" customFormat="1" ht="23.25" customHeight="1" x14ac:dyDescent="0.2">
      <c r="A237" s="53" t="s">
        <v>52</v>
      </c>
      <c r="B237" s="54" t="s">
        <v>112</v>
      </c>
      <c r="C237" s="59" t="s">
        <v>125</v>
      </c>
      <c r="D237" s="10">
        <v>6.03</v>
      </c>
      <c r="E237" s="10">
        <v>0.105</v>
      </c>
      <c r="F237" s="10">
        <f>D237+E237</f>
        <v>6.1350000000000007</v>
      </c>
      <c r="G237" s="10">
        <v>8</v>
      </c>
      <c r="H237" s="155">
        <f>G237-F237</f>
        <v>1.8649999999999993</v>
      </c>
      <c r="I237" s="175" t="s">
        <v>448</v>
      </c>
      <c r="J237" s="150">
        <v>2010</v>
      </c>
      <c r="K237" s="119"/>
      <c r="L237" s="8"/>
      <c r="M237" s="13"/>
    </row>
    <row r="238" spans="1:13" ht="23.25" customHeight="1" x14ac:dyDescent="0.2">
      <c r="A238" s="62" t="s">
        <v>147</v>
      </c>
      <c r="B238" s="63" t="s">
        <v>112</v>
      </c>
      <c r="C238" s="64" t="s">
        <v>159</v>
      </c>
      <c r="D238" s="42"/>
      <c r="E238" s="42"/>
      <c r="F238" s="42"/>
      <c r="G238" s="42"/>
      <c r="H238" s="156"/>
      <c r="I238" s="177" t="s">
        <v>273</v>
      </c>
      <c r="J238" s="150">
        <v>2010</v>
      </c>
      <c r="K238" s="119"/>
      <c r="L238" s="8"/>
      <c r="M238" s="8"/>
    </row>
    <row r="239" spans="1:13" ht="23.25" customHeight="1" x14ac:dyDescent="0.2">
      <c r="A239" s="62" t="s">
        <v>148</v>
      </c>
      <c r="B239" s="63" t="s">
        <v>112</v>
      </c>
      <c r="C239" s="64" t="s">
        <v>159</v>
      </c>
      <c r="D239" s="42"/>
      <c r="E239" s="42"/>
      <c r="F239" s="42"/>
      <c r="G239" s="42"/>
      <c r="H239" s="156"/>
      <c r="I239" s="177" t="s">
        <v>273</v>
      </c>
      <c r="J239" s="150">
        <v>2010</v>
      </c>
      <c r="K239" s="119"/>
      <c r="L239" s="8"/>
      <c r="M239" s="8"/>
    </row>
    <row r="240" spans="1:13" ht="23.25" customHeight="1" x14ac:dyDescent="0.2">
      <c r="A240" s="53" t="s">
        <v>53</v>
      </c>
      <c r="B240" s="54" t="s">
        <v>112</v>
      </c>
      <c r="C240" s="59" t="s">
        <v>125</v>
      </c>
      <c r="D240" s="10">
        <v>5.98</v>
      </c>
      <c r="E240" s="10">
        <v>0.104</v>
      </c>
      <c r="F240" s="10">
        <f>D240+E240</f>
        <v>6.0840000000000005</v>
      </c>
      <c r="G240" s="10">
        <v>7.95</v>
      </c>
      <c r="H240" s="155">
        <f>G240-F240</f>
        <v>1.8659999999999997</v>
      </c>
      <c r="I240" s="175" t="s">
        <v>448</v>
      </c>
      <c r="J240" s="150">
        <v>2010</v>
      </c>
      <c r="K240" s="119"/>
      <c r="L240" s="8"/>
      <c r="M240" s="13"/>
    </row>
    <row r="241" spans="1:13" s="2" customFormat="1" ht="23.25" customHeight="1" x14ac:dyDescent="0.2">
      <c r="A241" s="62" t="s">
        <v>149</v>
      </c>
      <c r="B241" s="63" t="s">
        <v>112</v>
      </c>
      <c r="C241" s="64" t="s">
        <v>159</v>
      </c>
      <c r="D241" s="42"/>
      <c r="E241" s="42"/>
      <c r="F241" s="42"/>
      <c r="G241" s="42"/>
      <c r="H241" s="156"/>
      <c r="I241" s="177" t="s">
        <v>273</v>
      </c>
      <c r="J241" s="150">
        <v>2010</v>
      </c>
      <c r="K241" s="119"/>
      <c r="L241" s="8"/>
      <c r="M241" s="8"/>
    </row>
    <row r="242" spans="1:13" ht="23.25" customHeight="1" x14ac:dyDescent="0.2">
      <c r="A242" s="53" t="s">
        <v>54</v>
      </c>
      <c r="B242" s="54" t="s">
        <v>112</v>
      </c>
      <c r="C242" s="59" t="s">
        <v>125</v>
      </c>
      <c r="D242" s="10">
        <v>3.18</v>
      </c>
      <c r="E242" s="10">
        <v>0.11799999999999999</v>
      </c>
      <c r="F242" s="10">
        <f>D242+E242</f>
        <v>3.298</v>
      </c>
      <c r="G242" s="10">
        <v>5.18</v>
      </c>
      <c r="H242" s="155">
        <f>G242-F242</f>
        <v>1.8819999999999997</v>
      </c>
      <c r="I242" s="175" t="s">
        <v>448</v>
      </c>
      <c r="J242" s="150">
        <v>2010</v>
      </c>
      <c r="K242" s="119"/>
      <c r="L242" s="8"/>
      <c r="M242" s="13"/>
    </row>
    <row r="243" spans="1:13" ht="23.25" customHeight="1" x14ac:dyDescent="0.2">
      <c r="A243" s="62" t="s">
        <v>150</v>
      </c>
      <c r="B243" s="63" t="s">
        <v>112</v>
      </c>
      <c r="C243" s="64" t="s">
        <v>159</v>
      </c>
      <c r="D243" s="42"/>
      <c r="E243" s="42"/>
      <c r="F243" s="42"/>
      <c r="G243" s="42"/>
      <c r="H243" s="156"/>
      <c r="I243" s="177" t="s">
        <v>273</v>
      </c>
      <c r="J243" s="150">
        <v>2010</v>
      </c>
      <c r="K243" s="119"/>
      <c r="L243" s="8"/>
      <c r="M243" s="8"/>
    </row>
    <row r="244" spans="1:13" ht="23.25" customHeight="1" x14ac:dyDescent="0.2">
      <c r="A244" s="53" t="s">
        <v>55</v>
      </c>
      <c r="B244" s="54" t="s">
        <v>112</v>
      </c>
      <c r="C244" s="59" t="s">
        <v>125</v>
      </c>
      <c r="D244" s="10">
        <v>6.02</v>
      </c>
      <c r="E244" s="10">
        <v>0.104</v>
      </c>
      <c r="F244" s="10">
        <f>D244+E244</f>
        <v>6.1239999999999997</v>
      </c>
      <c r="G244" s="10">
        <v>7.95</v>
      </c>
      <c r="H244" s="155">
        <f>G244-F244</f>
        <v>1.8260000000000005</v>
      </c>
      <c r="I244" s="175" t="s">
        <v>448</v>
      </c>
      <c r="J244" s="150">
        <v>2010</v>
      </c>
      <c r="K244" s="119"/>
      <c r="L244" s="8"/>
      <c r="M244" s="13"/>
    </row>
    <row r="245" spans="1:13" s="2" customFormat="1" ht="23.25" customHeight="1" x14ac:dyDescent="0.2">
      <c r="A245" s="62" t="s">
        <v>151</v>
      </c>
      <c r="B245" s="63" t="s">
        <v>112</v>
      </c>
      <c r="C245" s="64" t="s">
        <v>159</v>
      </c>
      <c r="D245" s="42"/>
      <c r="E245" s="42"/>
      <c r="F245" s="42"/>
      <c r="G245" s="42"/>
      <c r="H245" s="156"/>
      <c r="I245" s="177" t="s">
        <v>273</v>
      </c>
      <c r="J245" s="150">
        <v>2010</v>
      </c>
      <c r="K245" s="119"/>
      <c r="L245" s="8"/>
      <c r="M245" s="8"/>
    </row>
    <row r="246" spans="1:13" ht="23.25" customHeight="1" x14ac:dyDescent="0.2">
      <c r="A246" s="62" t="s">
        <v>152</v>
      </c>
      <c r="B246" s="63" t="s">
        <v>112</v>
      </c>
      <c r="C246" s="64" t="s">
        <v>159</v>
      </c>
      <c r="D246" s="42"/>
      <c r="E246" s="42"/>
      <c r="F246" s="42"/>
      <c r="G246" s="42"/>
      <c r="H246" s="156"/>
      <c r="I246" s="177" t="s">
        <v>273</v>
      </c>
      <c r="J246" s="150">
        <v>2010</v>
      </c>
      <c r="K246" s="119"/>
      <c r="L246" s="8"/>
      <c r="M246" s="8"/>
    </row>
    <row r="247" spans="1:13" ht="23.25" customHeight="1" x14ac:dyDescent="0.2">
      <c r="A247" s="62" t="s">
        <v>153</v>
      </c>
      <c r="B247" s="63" t="s">
        <v>112</v>
      </c>
      <c r="C247" s="64" t="s">
        <v>159</v>
      </c>
      <c r="D247" s="42"/>
      <c r="E247" s="42"/>
      <c r="F247" s="42"/>
      <c r="G247" s="42"/>
      <c r="H247" s="156"/>
      <c r="I247" s="177" t="s">
        <v>273</v>
      </c>
      <c r="J247" s="150">
        <v>2010</v>
      </c>
      <c r="K247" s="119"/>
      <c r="L247" s="8"/>
      <c r="M247" s="8"/>
    </row>
    <row r="248" spans="1:13" s="2" customFormat="1" ht="23.25" customHeight="1" x14ac:dyDescent="0.2">
      <c r="A248" s="53" t="s">
        <v>56</v>
      </c>
      <c r="B248" s="54" t="s">
        <v>112</v>
      </c>
      <c r="C248" s="59" t="s">
        <v>125</v>
      </c>
      <c r="D248" s="10">
        <v>3.54</v>
      </c>
      <c r="E248" s="10">
        <v>0.104</v>
      </c>
      <c r="F248" s="10">
        <f>D248+E248</f>
        <v>3.6440000000000001</v>
      </c>
      <c r="G248" s="10">
        <v>5.5</v>
      </c>
      <c r="H248" s="155">
        <f>G248-F248</f>
        <v>1.8559999999999999</v>
      </c>
      <c r="I248" s="175" t="s">
        <v>448</v>
      </c>
      <c r="J248" s="150">
        <v>2010</v>
      </c>
      <c r="K248" s="119"/>
      <c r="L248" s="8"/>
      <c r="M248" s="13"/>
    </row>
    <row r="249" spans="1:13" s="3" customFormat="1" ht="23.25" customHeight="1" x14ac:dyDescent="0.2">
      <c r="A249" s="53" t="s">
        <v>57</v>
      </c>
      <c r="B249" s="54" t="s">
        <v>112</v>
      </c>
      <c r="C249" s="59" t="s">
        <v>125</v>
      </c>
      <c r="D249" s="10">
        <v>6.08</v>
      </c>
      <c r="E249" s="10">
        <v>0.105</v>
      </c>
      <c r="F249" s="10">
        <f>D249+E249</f>
        <v>6.1850000000000005</v>
      </c>
      <c r="G249" s="10">
        <v>8.1</v>
      </c>
      <c r="H249" s="155">
        <f>G249-F249</f>
        <v>1.9149999999999991</v>
      </c>
      <c r="I249" s="175" t="s">
        <v>448</v>
      </c>
      <c r="J249" s="150">
        <v>2010</v>
      </c>
      <c r="K249" s="119"/>
      <c r="L249" s="8"/>
      <c r="M249" s="13"/>
    </row>
    <row r="250" spans="1:13" s="4" customFormat="1" ht="23.25" customHeight="1" x14ac:dyDescent="0.2">
      <c r="A250" s="62" t="s">
        <v>154</v>
      </c>
      <c r="B250" s="63" t="s">
        <v>112</v>
      </c>
      <c r="C250" s="64" t="s">
        <v>159</v>
      </c>
      <c r="D250" s="42"/>
      <c r="E250" s="42"/>
      <c r="F250" s="42"/>
      <c r="G250" s="42"/>
      <c r="H250" s="156"/>
      <c r="I250" s="177" t="s">
        <v>273</v>
      </c>
      <c r="J250" s="150">
        <v>2010</v>
      </c>
      <c r="K250" s="119"/>
      <c r="L250" s="8"/>
      <c r="M250" s="8"/>
    </row>
    <row r="251" spans="1:13" s="3" customFormat="1" ht="23.25" customHeight="1" x14ac:dyDescent="0.2">
      <c r="A251" s="62" t="s">
        <v>155</v>
      </c>
      <c r="B251" s="63" t="s">
        <v>112</v>
      </c>
      <c r="C251" s="64" t="s">
        <v>159</v>
      </c>
      <c r="D251" s="42"/>
      <c r="E251" s="42"/>
      <c r="F251" s="42"/>
      <c r="G251" s="42"/>
      <c r="H251" s="156"/>
      <c r="I251" s="177" t="s">
        <v>273</v>
      </c>
      <c r="J251" s="150">
        <v>2010</v>
      </c>
      <c r="K251" s="119"/>
      <c r="L251" s="8"/>
      <c r="M251" s="8"/>
    </row>
    <row r="252" spans="1:13" s="3" customFormat="1" ht="23.25" customHeight="1" x14ac:dyDescent="0.2">
      <c r="A252" s="62" t="s">
        <v>455</v>
      </c>
      <c r="B252" s="63" t="s">
        <v>112</v>
      </c>
      <c r="C252" s="64" t="s">
        <v>159</v>
      </c>
      <c r="D252" s="42"/>
      <c r="E252" s="42"/>
      <c r="F252" s="42"/>
      <c r="G252" s="42"/>
      <c r="H252" s="156"/>
      <c r="I252" s="177" t="s">
        <v>273</v>
      </c>
      <c r="J252" s="150">
        <v>2010</v>
      </c>
      <c r="K252" s="119"/>
      <c r="L252" s="8"/>
      <c r="M252" s="8"/>
    </row>
    <row r="253" spans="1:13" s="4" customFormat="1" ht="23.25" customHeight="1" x14ac:dyDescent="0.2">
      <c r="A253" s="53" t="s">
        <v>58</v>
      </c>
      <c r="B253" s="54" t="s">
        <v>112</v>
      </c>
      <c r="C253" s="59" t="s">
        <v>125</v>
      </c>
      <c r="D253" s="10">
        <v>5.98</v>
      </c>
      <c r="E253" s="10">
        <v>0.104</v>
      </c>
      <c r="F253" s="10">
        <f>D253+E253</f>
        <v>6.0840000000000005</v>
      </c>
      <c r="G253" s="10">
        <v>7.95</v>
      </c>
      <c r="H253" s="155">
        <f>G253-F253</f>
        <v>1.8659999999999997</v>
      </c>
      <c r="I253" s="175" t="s">
        <v>448</v>
      </c>
      <c r="J253" s="150">
        <v>2010</v>
      </c>
      <c r="K253" s="119"/>
      <c r="L253" s="8"/>
      <c r="M253" s="13"/>
    </row>
    <row r="254" spans="1:13" s="3" customFormat="1" ht="23.25" customHeight="1" x14ac:dyDescent="0.2">
      <c r="A254" s="62" t="s">
        <v>156</v>
      </c>
      <c r="B254" s="63" t="s">
        <v>112</v>
      </c>
      <c r="C254" s="64" t="s">
        <v>159</v>
      </c>
      <c r="D254" s="42"/>
      <c r="E254" s="42"/>
      <c r="F254" s="42"/>
      <c r="G254" s="42"/>
      <c r="H254" s="156"/>
      <c r="I254" s="177" t="s">
        <v>273</v>
      </c>
      <c r="J254" s="150">
        <v>2010</v>
      </c>
      <c r="K254" s="119"/>
      <c r="L254" s="8"/>
      <c r="M254" s="8"/>
    </row>
    <row r="255" spans="1:13" s="4" customFormat="1" ht="23.25" customHeight="1" x14ac:dyDescent="0.2">
      <c r="A255" s="62" t="s">
        <v>157</v>
      </c>
      <c r="B255" s="63" t="s">
        <v>112</v>
      </c>
      <c r="C255" s="64" t="s">
        <v>159</v>
      </c>
      <c r="D255" s="42"/>
      <c r="E255" s="42"/>
      <c r="F255" s="42"/>
      <c r="G255" s="42"/>
      <c r="H255" s="156"/>
      <c r="I255" s="177" t="s">
        <v>273</v>
      </c>
      <c r="J255" s="150">
        <v>2010</v>
      </c>
      <c r="K255" s="119"/>
      <c r="L255" s="8"/>
      <c r="M255" s="8"/>
    </row>
    <row r="256" spans="1:13" s="4" customFormat="1" ht="23.25" customHeight="1" x14ac:dyDescent="0.2">
      <c r="A256" s="53" t="s">
        <v>59</v>
      </c>
      <c r="B256" s="54" t="s">
        <v>112</v>
      </c>
      <c r="C256" s="59" t="s">
        <v>125</v>
      </c>
      <c r="D256" s="10">
        <v>3.94</v>
      </c>
      <c r="E256" s="10">
        <v>0.104</v>
      </c>
      <c r="F256" s="10">
        <f>D256+E256</f>
        <v>4.0439999999999996</v>
      </c>
      <c r="G256" s="10">
        <v>5.95</v>
      </c>
      <c r="H256" s="155">
        <f>G256-F256</f>
        <v>1.9060000000000006</v>
      </c>
      <c r="I256" s="175" t="s">
        <v>448</v>
      </c>
      <c r="J256" s="150">
        <v>2010</v>
      </c>
      <c r="K256" s="119"/>
      <c r="L256" s="8"/>
      <c r="M256" s="13"/>
    </row>
    <row r="257" spans="1:13" s="4" customFormat="1" ht="23.25" customHeight="1" x14ac:dyDescent="0.2">
      <c r="A257" s="62" t="s">
        <v>158</v>
      </c>
      <c r="B257" s="63" t="s">
        <v>112</v>
      </c>
      <c r="C257" s="64" t="s">
        <v>159</v>
      </c>
      <c r="D257" s="42"/>
      <c r="E257" s="42"/>
      <c r="F257" s="42"/>
      <c r="G257" s="42"/>
      <c r="H257" s="156"/>
      <c r="I257" s="177" t="s">
        <v>273</v>
      </c>
      <c r="J257" s="150">
        <v>2010</v>
      </c>
      <c r="K257" s="119"/>
      <c r="L257" s="8"/>
      <c r="M257" s="8"/>
    </row>
    <row r="258" spans="1:13" s="4" customFormat="1" ht="23.25" customHeight="1" x14ac:dyDescent="0.2">
      <c r="A258" s="53" t="s">
        <v>60</v>
      </c>
      <c r="B258" s="54" t="s">
        <v>112</v>
      </c>
      <c r="C258" s="59" t="s">
        <v>125</v>
      </c>
      <c r="D258" s="10">
        <v>5.97</v>
      </c>
      <c r="E258" s="10">
        <v>0.106</v>
      </c>
      <c r="F258" s="10">
        <f>D258+E258</f>
        <v>6.0759999999999996</v>
      </c>
      <c r="G258" s="10">
        <v>7.95</v>
      </c>
      <c r="H258" s="155">
        <f>G258-F258</f>
        <v>1.8740000000000006</v>
      </c>
      <c r="I258" s="175" t="s">
        <v>448</v>
      </c>
      <c r="J258" s="150">
        <v>2010</v>
      </c>
      <c r="K258" s="119"/>
      <c r="L258" s="8"/>
      <c r="M258" s="8"/>
    </row>
    <row r="259" spans="1:13" s="4" customFormat="1" ht="23.25" customHeight="1" x14ac:dyDescent="0.2">
      <c r="A259" s="53" t="s">
        <v>61</v>
      </c>
      <c r="B259" s="54" t="s">
        <v>112</v>
      </c>
      <c r="C259" s="59" t="s">
        <v>125</v>
      </c>
      <c r="D259" s="10">
        <v>3.16</v>
      </c>
      <c r="E259" s="10">
        <v>0.11799999999999999</v>
      </c>
      <c r="F259" s="10">
        <f>D259+E259</f>
        <v>3.278</v>
      </c>
      <c r="G259" s="10">
        <v>5.13</v>
      </c>
      <c r="H259" s="155">
        <f>G259-F259</f>
        <v>1.8519999999999999</v>
      </c>
      <c r="I259" s="175" t="s">
        <v>448</v>
      </c>
      <c r="J259" s="150">
        <v>2010</v>
      </c>
      <c r="K259" s="119"/>
      <c r="L259" s="8"/>
      <c r="M259" s="8"/>
    </row>
    <row r="260" spans="1:13" s="4" customFormat="1" ht="23.25" customHeight="1" x14ac:dyDescent="0.2">
      <c r="A260" s="93" t="s">
        <v>280</v>
      </c>
      <c r="B260" s="94" t="s">
        <v>112</v>
      </c>
      <c r="C260" s="71" t="s">
        <v>159</v>
      </c>
      <c r="D260" s="48"/>
      <c r="E260" s="48"/>
      <c r="F260" s="48"/>
      <c r="G260" s="48"/>
      <c r="H260" s="157"/>
      <c r="I260" s="185" t="s">
        <v>273</v>
      </c>
      <c r="J260" s="150">
        <v>2010</v>
      </c>
      <c r="K260" s="119"/>
      <c r="L260" s="8"/>
      <c r="M260" s="8"/>
    </row>
    <row r="261" spans="1:13" s="4" customFormat="1" ht="23.25" customHeight="1" x14ac:dyDescent="0.2">
      <c r="A261" s="62" t="s">
        <v>281</v>
      </c>
      <c r="B261" s="63" t="s">
        <v>112</v>
      </c>
      <c r="C261" s="64" t="s">
        <v>159</v>
      </c>
      <c r="D261" s="42"/>
      <c r="E261" s="42"/>
      <c r="F261" s="42"/>
      <c r="G261" s="42"/>
      <c r="H261" s="156"/>
      <c r="I261" s="177" t="s">
        <v>273</v>
      </c>
      <c r="J261" s="150">
        <v>2010</v>
      </c>
      <c r="K261" s="119"/>
      <c r="L261" s="8"/>
      <c r="M261" s="8"/>
    </row>
    <row r="262" spans="1:13" s="3" customFormat="1" ht="23.25" customHeight="1" thickBot="1" x14ac:dyDescent="0.25">
      <c r="A262" s="136" t="s">
        <v>282</v>
      </c>
      <c r="B262" s="137" t="s">
        <v>112</v>
      </c>
      <c r="C262" s="138" t="s">
        <v>269</v>
      </c>
      <c r="D262" s="50"/>
      <c r="E262" s="50"/>
      <c r="F262" s="50"/>
      <c r="G262" s="50"/>
      <c r="H262" s="170"/>
      <c r="I262" s="184" t="s">
        <v>272</v>
      </c>
      <c r="J262" s="151">
        <v>2013</v>
      </c>
      <c r="K262" s="132"/>
      <c r="L262" s="16"/>
      <c r="M262" s="16"/>
    </row>
    <row r="263" spans="1:13" s="4" customFormat="1" ht="23.25" customHeight="1" thickTop="1" x14ac:dyDescent="0.2">
      <c r="A263" s="93" t="s">
        <v>116</v>
      </c>
      <c r="B263" s="94" t="s">
        <v>111</v>
      </c>
      <c r="C263" s="71" t="s">
        <v>159</v>
      </c>
      <c r="D263" s="134"/>
      <c r="E263" s="134"/>
      <c r="F263" s="134"/>
      <c r="G263" s="134"/>
      <c r="H263" s="172"/>
      <c r="I263" s="185" t="s">
        <v>273</v>
      </c>
      <c r="J263" s="152">
        <v>2010</v>
      </c>
      <c r="K263" s="133"/>
      <c r="L263" s="14"/>
      <c r="M263" s="7"/>
    </row>
    <row r="264" spans="1:13" s="4" customFormat="1" ht="23.25" customHeight="1" x14ac:dyDescent="0.2">
      <c r="A264" s="62" t="s">
        <v>117</v>
      </c>
      <c r="B264" s="63" t="s">
        <v>111</v>
      </c>
      <c r="C264" s="64" t="s">
        <v>159</v>
      </c>
      <c r="D264" s="47"/>
      <c r="E264" s="47"/>
      <c r="F264" s="47"/>
      <c r="G264" s="47"/>
      <c r="H264" s="173"/>
      <c r="I264" s="185" t="s">
        <v>273</v>
      </c>
      <c r="J264" s="150">
        <v>2010</v>
      </c>
      <c r="K264" s="119"/>
      <c r="L264" s="8"/>
      <c r="M264" s="5"/>
    </row>
    <row r="265" spans="1:13" s="4" customFormat="1" ht="23.25" customHeight="1" x14ac:dyDescent="0.2">
      <c r="A265" s="93" t="s">
        <v>118</v>
      </c>
      <c r="B265" s="94" t="s">
        <v>111</v>
      </c>
      <c r="C265" s="71" t="s">
        <v>159</v>
      </c>
      <c r="D265" s="134"/>
      <c r="E265" s="134"/>
      <c r="F265" s="134"/>
      <c r="G265" s="134"/>
      <c r="H265" s="172"/>
      <c r="I265" s="185" t="s">
        <v>273</v>
      </c>
      <c r="J265" s="150">
        <v>2010</v>
      </c>
      <c r="K265" s="133"/>
      <c r="L265" s="14"/>
      <c r="M265" s="14"/>
    </row>
    <row r="266" spans="1:13" s="4" customFormat="1" ht="23.25" customHeight="1" x14ac:dyDescent="0.2">
      <c r="A266" s="53" t="s">
        <v>2</v>
      </c>
      <c r="B266" s="54" t="s">
        <v>111</v>
      </c>
      <c r="C266" s="59" t="s">
        <v>125</v>
      </c>
      <c r="D266" s="10">
        <v>6.12</v>
      </c>
      <c r="E266" s="10">
        <v>0.105</v>
      </c>
      <c r="F266" s="10">
        <f>D266+E266</f>
        <v>6.2250000000000005</v>
      </c>
      <c r="G266" s="10">
        <v>8.15</v>
      </c>
      <c r="H266" s="155">
        <f>G266-F266</f>
        <v>1.9249999999999998</v>
      </c>
      <c r="I266" s="175" t="s">
        <v>448</v>
      </c>
      <c r="J266" s="150">
        <v>2010</v>
      </c>
      <c r="K266" s="119"/>
      <c r="L266" s="8"/>
      <c r="M266" s="13"/>
    </row>
    <row r="267" spans="1:13" s="4" customFormat="1" ht="23.25" customHeight="1" x14ac:dyDescent="0.2">
      <c r="A267" s="62" t="s">
        <v>119</v>
      </c>
      <c r="B267" s="63" t="s">
        <v>111</v>
      </c>
      <c r="C267" s="64" t="s">
        <v>159</v>
      </c>
      <c r="D267" s="42"/>
      <c r="E267" s="42"/>
      <c r="F267" s="42"/>
      <c r="G267" s="42"/>
      <c r="H267" s="156"/>
      <c r="I267" s="177" t="s">
        <v>273</v>
      </c>
      <c r="J267" s="150">
        <v>2010</v>
      </c>
      <c r="K267" s="119"/>
      <c r="L267" s="8"/>
      <c r="M267" s="8"/>
    </row>
    <row r="268" spans="1:13" s="4" customFormat="1" ht="23.25" customHeight="1" x14ac:dyDescent="0.2">
      <c r="A268" s="53" t="s">
        <v>3</v>
      </c>
      <c r="B268" s="54" t="s">
        <v>111</v>
      </c>
      <c r="C268" s="59" t="s">
        <v>125</v>
      </c>
      <c r="D268" s="10">
        <v>6.1</v>
      </c>
      <c r="E268" s="10">
        <v>0.105</v>
      </c>
      <c r="F268" s="10">
        <f>D268+E268</f>
        <v>6.2050000000000001</v>
      </c>
      <c r="G268" s="10">
        <v>8.15</v>
      </c>
      <c r="H268" s="155">
        <f>G268-F268</f>
        <v>1.9450000000000003</v>
      </c>
      <c r="I268" s="175" t="s">
        <v>448</v>
      </c>
      <c r="J268" s="150">
        <v>2010</v>
      </c>
      <c r="K268" s="119"/>
      <c r="L268" s="8"/>
      <c r="M268" s="13"/>
    </row>
    <row r="269" spans="1:13" s="4" customFormat="1" ht="23.25" customHeight="1" x14ac:dyDescent="0.2">
      <c r="A269" s="62" t="s">
        <v>121</v>
      </c>
      <c r="B269" s="63" t="s">
        <v>111</v>
      </c>
      <c r="C269" s="64" t="s">
        <v>159</v>
      </c>
      <c r="D269" s="42"/>
      <c r="E269" s="42"/>
      <c r="F269" s="42"/>
      <c r="G269" s="42"/>
      <c r="H269" s="156"/>
      <c r="I269" s="177" t="s">
        <v>273</v>
      </c>
      <c r="J269" s="150">
        <v>2010</v>
      </c>
      <c r="K269" s="119"/>
      <c r="L269" s="8"/>
      <c r="M269" s="8"/>
    </row>
    <row r="270" spans="1:13" s="3" customFormat="1" ht="23.25" customHeight="1" x14ac:dyDescent="0.2">
      <c r="A270" s="53" t="s">
        <v>4</v>
      </c>
      <c r="B270" s="54" t="s">
        <v>111</v>
      </c>
      <c r="C270" s="59" t="s">
        <v>125</v>
      </c>
      <c r="D270" s="10">
        <v>5.93</v>
      </c>
      <c r="E270" s="10">
        <v>0.10299999999999999</v>
      </c>
      <c r="F270" s="10">
        <f>D270+E270</f>
        <v>6.0329999999999995</v>
      </c>
      <c r="G270" s="10">
        <v>7.9</v>
      </c>
      <c r="H270" s="155">
        <f>G270-F270</f>
        <v>1.8670000000000009</v>
      </c>
      <c r="I270" s="175" t="s">
        <v>448</v>
      </c>
      <c r="J270" s="150">
        <v>2010</v>
      </c>
      <c r="K270" s="119"/>
      <c r="L270" s="8"/>
      <c r="M270" s="13"/>
    </row>
    <row r="271" spans="1:13" s="4" customFormat="1" ht="23.25" customHeight="1" x14ac:dyDescent="0.2">
      <c r="A271" s="62" t="s">
        <v>122</v>
      </c>
      <c r="B271" s="63" t="s">
        <v>111</v>
      </c>
      <c r="C271" s="64" t="s">
        <v>159</v>
      </c>
      <c r="D271" s="42"/>
      <c r="E271" s="42"/>
      <c r="F271" s="42"/>
      <c r="G271" s="42"/>
      <c r="H271" s="156"/>
      <c r="I271" s="177" t="s">
        <v>273</v>
      </c>
      <c r="J271" s="150">
        <v>2010</v>
      </c>
      <c r="K271" s="119"/>
      <c r="L271" s="8"/>
      <c r="M271" s="8"/>
    </row>
    <row r="272" spans="1:13" s="4" customFormat="1" ht="23.25" customHeight="1" x14ac:dyDescent="0.2">
      <c r="A272" s="53" t="s">
        <v>5</v>
      </c>
      <c r="B272" s="54" t="s">
        <v>111</v>
      </c>
      <c r="C272" s="59" t="s">
        <v>125</v>
      </c>
      <c r="D272" s="10">
        <v>3.92</v>
      </c>
      <c r="E272" s="10">
        <v>0.106</v>
      </c>
      <c r="F272" s="10">
        <f>D272+E272</f>
        <v>4.0259999999999998</v>
      </c>
      <c r="G272" s="10">
        <v>5.95</v>
      </c>
      <c r="H272" s="155">
        <f>G272-F272</f>
        <v>1.9240000000000004</v>
      </c>
      <c r="I272" s="175" t="s">
        <v>448</v>
      </c>
      <c r="J272" s="150">
        <v>2010</v>
      </c>
      <c r="K272" s="119"/>
      <c r="L272" s="8"/>
      <c r="M272" s="13"/>
    </row>
    <row r="273" spans="1:13" s="4" customFormat="1" ht="23.25" customHeight="1" x14ac:dyDescent="0.2">
      <c r="A273" s="62" t="s">
        <v>123</v>
      </c>
      <c r="B273" s="63" t="s">
        <v>111</v>
      </c>
      <c r="C273" s="64" t="s">
        <v>159</v>
      </c>
      <c r="D273" s="42"/>
      <c r="E273" s="42"/>
      <c r="F273" s="42"/>
      <c r="G273" s="42"/>
      <c r="H273" s="156"/>
      <c r="I273" s="177" t="s">
        <v>273</v>
      </c>
      <c r="J273" s="150">
        <v>2010</v>
      </c>
      <c r="K273" s="119"/>
      <c r="L273" s="8"/>
      <c r="M273" s="8"/>
    </row>
    <row r="274" spans="1:13" s="4" customFormat="1" ht="23.25" customHeight="1" x14ac:dyDescent="0.2">
      <c r="A274" s="62" t="s">
        <v>124</v>
      </c>
      <c r="B274" s="63" t="s">
        <v>111</v>
      </c>
      <c r="C274" s="64" t="s">
        <v>159</v>
      </c>
      <c r="D274" s="42"/>
      <c r="E274" s="42"/>
      <c r="F274" s="42"/>
      <c r="G274" s="42"/>
      <c r="H274" s="156"/>
      <c r="I274" s="177" t="s">
        <v>273</v>
      </c>
      <c r="J274" s="150">
        <v>2010</v>
      </c>
      <c r="K274" s="119"/>
      <c r="L274" s="8"/>
      <c r="M274" s="8"/>
    </row>
    <row r="275" spans="1:13" s="4" customFormat="1" ht="23.25" customHeight="1" x14ac:dyDescent="0.2">
      <c r="A275" s="53" t="s">
        <v>6</v>
      </c>
      <c r="B275" s="54" t="s">
        <v>111</v>
      </c>
      <c r="C275" s="59" t="s">
        <v>125</v>
      </c>
      <c r="D275" s="10">
        <v>8.7100000000000009</v>
      </c>
      <c r="E275" s="10">
        <v>0.5</v>
      </c>
      <c r="F275" s="10">
        <f>D275+E275</f>
        <v>9.2100000000000009</v>
      </c>
      <c r="G275" s="10">
        <v>13.75</v>
      </c>
      <c r="H275" s="155">
        <f>G275-F275</f>
        <v>4.5399999999999991</v>
      </c>
      <c r="I275" s="178" t="s">
        <v>449</v>
      </c>
      <c r="J275" s="150">
        <v>2010</v>
      </c>
      <c r="K275" s="119"/>
      <c r="L275" s="8"/>
      <c r="M275" s="13"/>
    </row>
    <row r="276" spans="1:13" s="4" customFormat="1" ht="23.25" customHeight="1" x14ac:dyDescent="0.2">
      <c r="A276" s="62" t="s">
        <v>128</v>
      </c>
      <c r="B276" s="63" t="s">
        <v>111</v>
      </c>
      <c r="C276" s="64" t="s">
        <v>159</v>
      </c>
      <c r="D276" s="42"/>
      <c r="E276" s="42"/>
      <c r="F276" s="42"/>
      <c r="G276" s="42"/>
      <c r="H276" s="156"/>
      <c r="I276" s="177" t="s">
        <v>273</v>
      </c>
      <c r="J276" s="150">
        <v>2010</v>
      </c>
      <c r="K276" s="119"/>
      <c r="L276" s="8"/>
      <c r="M276" s="8"/>
    </row>
    <row r="277" spans="1:13" ht="23.25" customHeight="1" x14ac:dyDescent="0.2">
      <c r="A277" s="53" t="s">
        <v>7</v>
      </c>
      <c r="B277" s="54" t="s">
        <v>111</v>
      </c>
      <c r="C277" s="59" t="s">
        <v>125</v>
      </c>
      <c r="D277" s="10">
        <v>8.7200000000000006</v>
      </c>
      <c r="E277" s="10">
        <v>0.5</v>
      </c>
      <c r="F277" s="10">
        <f>D277+E277</f>
        <v>9.2200000000000006</v>
      </c>
      <c r="G277" s="10">
        <v>13.75</v>
      </c>
      <c r="H277" s="155">
        <f>G277-F277</f>
        <v>4.5299999999999994</v>
      </c>
      <c r="I277" s="178" t="s">
        <v>449</v>
      </c>
      <c r="J277" s="150">
        <v>2010</v>
      </c>
      <c r="K277" s="119"/>
      <c r="L277" s="8"/>
      <c r="M277" s="13"/>
    </row>
    <row r="278" spans="1:13" s="2" customFormat="1" ht="23.25" customHeight="1" x14ac:dyDescent="0.2">
      <c r="A278" s="62" t="s">
        <v>127</v>
      </c>
      <c r="B278" s="63" t="s">
        <v>111</v>
      </c>
      <c r="C278" s="64" t="s">
        <v>159</v>
      </c>
      <c r="D278" s="42"/>
      <c r="E278" s="42"/>
      <c r="F278" s="42"/>
      <c r="G278" s="42"/>
      <c r="H278" s="156"/>
      <c r="I278" s="177" t="s">
        <v>273</v>
      </c>
      <c r="J278" s="150">
        <v>2010</v>
      </c>
      <c r="K278" s="119"/>
      <c r="L278" s="8"/>
      <c r="M278" s="8"/>
    </row>
    <row r="279" spans="1:13" s="2" customFormat="1" ht="23.25" customHeight="1" x14ac:dyDescent="0.2">
      <c r="A279" s="53" t="s">
        <v>8</v>
      </c>
      <c r="B279" s="54" t="s">
        <v>111</v>
      </c>
      <c r="C279" s="59" t="s">
        <v>125</v>
      </c>
      <c r="D279" s="10">
        <v>6.2</v>
      </c>
      <c r="E279" s="10">
        <v>0.106</v>
      </c>
      <c r="F279" s="10">
        <f>D279+E279</f>
        <v>6.306</v>
      </c>
      <c r="G279" s="10">
        <v>8.15</v>
      </c>
      <c r="H279" s="155">
        <f>G279-F279</f>
        <v>1.8440000000000003</v>
      </c>
      <c r="I279" s="175" t="s">
        <v>448</v>
      </c>
      <c r="J279" s="150">
        <v>2010</v>
      </c>
      <c r="K279" s="119"/>
      <c r="L279" s="8"/>
      <c r="M279" s="13"/>
    </row>
    <row r="280" spans="1:13" s="2" customFormat="1" ht="23.25" customHeight="1" x14ac:dyDescent="0.2">
      <c r="A280" s="62" t="s">
        <v>283</v>
      </c>
      <c r="B280" s="63" t="s">
        <v>111</v>
      </c>
      <c r="C280" s="64" t="s">
        <v>159</v>
      </c>
      <c r="D280" s="42"/>
      <c r="E280" s="42"/>
      <c r="F280" s="42"/>
      <c r="G280" s="42"/>
      <c r="H280" s="156"/>
      <c r="I280" s="177" t="s">
        <v>273</v>
      </c>
      <c r="J280" s="150">
        <v>2010</v>
      </c>
      <c r="K280" s="119"/>
      <c r="L280" s="8"/>
      <c r="M280" s="8"/>
    </row>
    <row r="281" spans="1:13" ht="23.25" customHeight="1" x14ac:dyDescent="0.2">
      <c r="A281" s="53" t="s">
        <v>9</v>
      </c>
      <c r="B281" s="54" t="s">
        <v>111</v>
      </c>
      <c r="C281" s="59" t="s">
        <v>125</v>
      </c>
      <c r="D281" s="10">
        <v>5.87</v>
      </c>
      <c r="E281" s="10">
        <v>0.105</v>
      </c>
      <c r="F281" s="10">
        <f>D281+E281</f>
        <v>5.9750000000000005</v>
      </c>
      <c r="G281" s="10">
        <v>7.85</v>
      </c>
      <c r="H281" s="155">
        <f>G281-F281</f>
        <v>1.8749999999999991</v>
      </c>
      <c r="I281" s="175" t="s">
        <v>448</v>
      </c>
      <c r="J281" s="150">
        <v>2010</v>
      </c>
      <c r="K281" s="119"/>
      <c r="L281" s="8"/>
      <c r="M281" s="13"/>
    </row>
    <row r="282" spans="1:13" s="2" customFormat="1" ht="23.25" customHeight="1" x14ac:dyDescent="0.2">
      <c r="A282" s="62" t="s">
        <v>129</v>
      </c>
      <c r="B282" s="63" t="s">
        <v>111</v>
      </c>
      <c r="C282" s="64" t="s">
        <v>159</v>
      </c>
      <c r="D282" s="42"/>
      <c r="E282" s="42"/>
      <c r="F282" s="42"/>
      <c r="G282" s="42"/>
      <c r="H282" s="156"/>
      <c r="I282" s="177" t="s">
        <v>273</v>
      </c>
      <c r="J282" s="150">
        <v>2010</v>
      </c>
      <c r="K282" s="119"/>
      <c r="L282" s="8"/>
      <c r="M282" s="8"/>
    </row>
    <row r="283" spans="1:13" ht="23.25" customHeight="1" x14ac:dyDescent="0.2">
      <c r="A283" s="62" t="s">
        <v>130</v>
      </c>
      <c r="B283" s="63" t="s">
        <v>111</v>
      </c>
      <c r="C283" s="64" t="s">
        <v>159</v>
      </c>
      <c r="D283" s="42"/>
      <c r="E283" s="42"/>
      <c r="F283" s="42"/>
      <c r="G283" s="42"/>
      <c r="H283" s="156"/>
      <c r="I283" s="177" t="s">
        <v>273</v>
      </c>
      <c r="J283" s="150">
        <v>2010</v>
      </c>
      <c r="K283" s="119"/>
      <c r="L283" s="8"/>
      <c r="M283" s="8"/>
    </row>
    <row r="284" spans="1:13" s="2" customFormat="1" ht="23.25" customHeight="1" x14ac:dyDescent="0.2">
      <c r="A284" s="62" t="s">
        <v>131</v>
      </c>
      <c r="B284" s="63" t="s">
        <v>111</v>
      </c>
      <c r="C284" s="64" t="s">
        <v>159</v>
      </c>
      <c r="D284" s="42"/>
      <c r="E284" s="42"/>
      <c r="F284" s="42"/>
      <c r="G284" s="42"/>
      <c r="H284" s="156"/>
      <c r="I284" s="177" t="s">
        <v>273</v>
      </c>
      <c r="J284" s="150">
        <v>2010</v>
      </c>
      <c r="K284" s="119"/>
      <c r="L284" s="8"/>
      <c r="M284" s="8"/>
    </row>
    <row r="285" spans="1:13" s="2" customFormat="1" ht="23.25" customHeight="1" x14ac:dyDescent="0.2">
      <c r="A285" s="62" t="s">
        <v>132</v>
      </c>
      <c r="B285" s="63" t="s">
        <v>111</v>
      </c>
      <c r="C285" s="64" t="s">
        <v>159</v>
      </c>
      <c r="D285" s="42"/>
      <c r="E285" s="42"/>
      <c r="F285" s="42"/>
      <c r="G285" s="42"/>
      <c r="H285" s="156"/>
      <c r="I285" s="177" t="s">
        <v>273</v>
      </c>
      <c r="J285" s="150">
        <v>2010</v>
      </c>
      <c r="K285" s="119"/>
      <c r="L285" s="8"/>
      <c r="M285" s="8"/>
    </row>
    <row r="286" spans="1:13" s="2" customFormat="1" ht="23.25" customHeight="1" x14ac:dyDescent="0.2">
      <c r="A286" s="53" t="s">
        <v>10</v>
      </c>
      <c r="B286" s="54" t="s">
        <v>111</v>
      </c>
      <c r="C286" s="59" t="s">
        <v>125</v>
      </c>
      <c r="D286" s="10">
        <v>5.98</v>
      </c>
      <c r="E286" s="10">
        <v>0.106</v>
      </c>
      <c r="F286" s="10">
        <f>D286+E286</f>
        <v>6.0860000000000003</v>
      </c>
      <c r="G286" s="10">
        <v>7.95</v>
      </c>
      <c r="H286" s="155">
        <f>G286-F286</f>
        <v>1.8639999999999999</v>
      </c>
      <c r="I286" s="175" t="s">
        <v>448</v>
      </c>
      <c r="J286" s="150">
        <v>2010</v>
      </c>
      <c r="K286" s="119"/>
      <c r="L286" s="8"/>
      <c r="M286" s="13"/>
    </row>
    <row r="287" spans="1:13" ht="23.25" customHeight="1" x14ac:dyDescent="0.2">
      <c r="A287" s="53" t="s">
        <v>11</v>
      </c>
      <c r="B287" s="54" t="s">
        <v>111</v>
      </c>
      <c r="C287" s="59" t="s">
        <v>125</v>
      </c>
      <c r="D287" s="10">
        <v>5.96</v>
      </c>
      <c r="E287" s="10">
        <v>0.104</v>
      </c>
      <c r="F287" s="10">
        <f>D287+E287</f>
        <v>6.0640000000000001</v>
      </c>
      <c r="G287" s="10">
        <v>8</v>
      </c>
      <c r="H287" s="155">
        <f>G287-F287</f>
        <v>1.9359999999999999</v>
      </c>
      <c r="I287" s="175" t="s">
        <v>448</v>
      </c>
      <c r="J287" s="150">
        <v>2010</v>
      </c>
      <c r="K287" s="119"/>
      <c r="L287" s="8"/>
      <c r="M287" s="13"/>
    </row>
    <row r="288" spans="1:13" ht="23.25" customHeight="1" x14ac:dyDescent="0.2">
      <c r="A288" s="62" t="s">
        <v>133</v>
      </c>
      <c r="B288" s="63" t="s">
        <v>111</v>
      </c>
      <c r="C288" s="64" t="s">
        <v>159</v>
      </c>
      <c r="D288" s="42"/>
      <c r="E288" s="42"/>
      <c r="F288" s="42"/>
      <c r="G288" s="42"/>
      <c r="H288" s="156"/>
      <c r="I288" s="177" t="s">
        <v>273</v>
      </c>
      <c r="J288" s="150">
        <v>2010</v>
      </c>
      <c r="K288" s="119"/>
      <c r="L288" s="8"/>
      <c r="M288" s="8"/>
    </row>
    <row r="289" spans="1:13" ht="23.25" customHeight="1" x14ac:dyDescent="0.2">
      <c r="A289" s="53" t="s">
        <v>12</v>
      </c>
      <c r="B289" s="54" t="s">
        <v>111</v>
      </c>
      <c r="C289" s="59" t="s">
        <v>125</v>
      </c>
      <c r="D289" s="10">
        <v>6.03</v>
      </c>
      <c r="E289" s="10">
        <v>0.106</v>
      </c>
      <c r="F289" s="10">
        <f>D289+E289</f>
        <v>6.1360000000000001</v>
      </c>
      <c r="G289" s="10">
        <v>8</v>
      </c>
      <c r="H289" s="155">
        <f>G289-F289</f>
        <v>1.8639999999999999</v>
      </c>
      <c r="I289" s="175" t="s">
        <v>448</v>
      </c>
      <c r="J289" s="150">
        <v>2010</v>
      </c>
      <c r="K289" s="131"/>
      <c r="L289" s="15"/>
      <c r="M289" s="118"/>
    </row>
    <row r="290" spans="1:13" ht="23.25" customHeight="1" x14ac:dyDescent="0.2">
      <c r="A290" s="62" t="s">
        <v>134</v>
      </c>
      <c r="B290" s="63" t="s">
        <v>111</v>
      </c>
      <c r="C290" s="64" t="s">
        <v>159</v>
      </c>
      <c r="D290" s="42"/>
      <c r="E290" s="42"/>
      <c r="F290" s="42"/>
      <c r="G290" s="42"/>
      <c r="H290" s="156"/>
      <c r="I290" s="177" t="s">
        <v>273</v>
      </c>
      <c r="J290" s="150">
        <v>2010</v>
      </c>
      <c r="K290" s="131"/>
      <c r="L290" s="15"/>
      <c r="M290" s="15"/>
    </row>
    <row r="291" spans="1:13" ht="23.25" customHeight="1" x14ac:dyDescent="0.2">
      <c r="A291" s="62" t="s">
        <v>135</v>
      </c>
      <c r="B291" s="63" t="s">
        <v>111</v>
      </c>
      <c r="C291" s="64" t="s">
        <v>159</v>
      </c>
      <c r="D291" s="42"/>
      <c r="E291" s="42"/>
      <c r="F291" s="42"/>
      <c r="G291" s="42"/>
      <c r="H291" s="156"/>
      <c r="I291" s="177" t="s">
        <v>273</v>
      </c>
      <c r="J291" s="150">
        <v>2010</v>
      </c>
      <c r="K291" s="131"/>
      <c r="L291" s="15"/>
      <c r="M291" s="15"/>
    </row>
    <row r="292" spans="1:13" ht="23.25" customHeight="1" x14ac:dyDescent="0.2">
      <c r="A292" s="62" t="s">
        <v>136</v>
      </c>
      <c r="B292" s="63" t="s">
        <v>111</v>
      </c>
      <c r="C292" s="64" t="s">
        <v>159</v>
      </c>
      <c r="D292" s="42"/>
      <c r="E292" s="42"/>
      <c r="F292" s="42"/>
      <c r="G292" s="42"/>
      <c r="H292" s="156"/>
      <c r="I292" s="177" t="s">
        <v>273</v>
      </c>
      <c r="J292" s="150">
        <v>2010</v>
      </c>
      <c r="K292" s="119"/>
      <c r="L292" s="8"/>
      <c r="M292" s="8"/>
    </row>
    <row r="293" spans="1:13" ht="23.25" customHeight="1" x14ac:dyDescent="0.2">
      <c r="A293" s="53" t="s">
        <v>13</v>
      </c>
      <c r="B293" s="54" t="s">
        <v>111</v>
      </c>
      <c r="C293" s="59" t="s">
        <v>125</v>
      </c>
      <c r="D293" s="10">
        <v>6.03</v>
      </c>
      <c r="E293" s="10">
        <v>0.106</v>
      </c>
      <c r="F293" s="10">
        <f>D293+E293</f>
        <v>6.1360000000000001</v>
      </c>
      <c r="G293" s="10">
        <v>8</v>
      </c>
      <c r="H293" s="155">
        <f>G293-F293</f>
        <v>1.8639999999999999</v>
      </c>
      <c r="I293" s="175" t="s">
        <v>448</v>
      </c>
      <c r="J293" s="150">
        <v>2010</v>
      </c>
      <c r="K293" s="119"/>
      <c r="L293" s="8"/>
      <c r="M293" s="13"/>
    </row>
    <row r="294" spans="1:13" s="2" customFormat="1" ht="23.25" customHeight="1" x14ac:dyDescent="0.2">
      <c r="A294" s="93" t="s">
        <v>137</v>
      </c>
      <c r="B294" s="94" t="s">
        <v>111</v>
      </c>
      <c r="C294" s="71" t="s">
        <v>159</v>
      </c>
      <c r="D294" s="48"/>
      <c r="E294" s="48"/>
      <c r="F294" s="48"/>
      <c r="G294" s="48"/>
      <c r="H294" s="157"/>
      <c r="I294" s="185" t="s">
        <v>273</v>
      </c>
      <c r="J294" s="150">
        <v>2010</v>
      </c>
      <c r="K294" s="133"/>
      <c r="L294" s="14"/>
      <c r="M294" s="14"/>
    </row>
    <row r="295" spans="1:13" s="2" customFormat="1" ht="23.25" customHeight="1" x14ac:dyDescent="0.2">
      <c r="A295" s="53" t="s">
        <v>14</v>
      </c>
      <c r="B295" s="54" t="s">
        <v>111</v>
      </c>
      <c r="C295" s="59" t="s">
        <v>125</v>
      </c>
      <c r="D295" s="10">
        <v>5.95</v>
      </c>
      <c r="E295" s="10">
        <v>0.105</v>
      </c>
      <c r="F295" s="10">
        <f>D295+E295</f>
        <v>6.0550000000000006</v>
      </c>
      <c r="G295" s="10">
        <v>7.9</v>
      </c>
      <c r="H295" s="155">
        <f>G295-F295</f>
        <v>1.8449999999999998</v>
      </c>
      <c r="I295" s="175" t="s">
        <v>448</v>
      </c>
      <c r="J295" s="150">
        <v>2010</v>
      </c>
      <c r="K295" s="133"/>
      <c r="L295" s="14"/>
      <c r="M295" s="14"/>
    </row>
    <row r="296" spans="1:13" s="2" customFormat="1" ht="23.25" customHeight="1" x14ac:dyDescent="0.2">
      <c r="A296" s="53" t="s">
        <v>15</v>
      </c>
      <c r="B296" s="54" t="s">
        <v>111</v>
      </c>
      <c r="C296" s="59" t="s">
        <v>125</v>
      </c>
      <c r="D296" s="10">
        <v>6.65</v>
      </c>
      <c r="E296" s="10">
        <v>0.106</v>
      </c>
      <c r="F296" s="10">
        <f>D296+E296</f>
        <v>6.7560000000000002</v>
      </c>
      <c r="G296" s="10">
        <v>8.65</v>
      </c>
      <c r="H296" s="155">
        <f>G296-F296</f>
        <v>1.8940000000000001</v>
      </c>
      <c r="I296" s="175" t="s">
        <v>448</v>
      </c>
      <c r="J296" s="150">
        <v>2010</v>
      </c>
      <c r="K296" s="133"/>
      <c r="L296" s="14"/>
      <c r="M296" s="14"/>
    </row>
    <row r="297" spans="1:13" ht="23.25" customHeight="1" x14ac:dyDescent="0.2">
      <c r="A297" s="93" t="s">
        <v>285</v>
      </c>
      <c r="B297" s="94" t="s">
        <v>111</v>
      </c>
      <c r="C297" s="71" t="s">
        <v>159</v>
      </c>
      <c r="D297" s="48"/>
      <c r="E297" s="48"/>
      <c r="F297" s="48"/>
      <c r="G297" s="48"/>
      <c r="H297" s="157"/>
      <c r="I297" s="185" t="s">
        <v>273</v>
      </c>
      <c r="J297" s="150">
        <v>2010</v>
      </c>
      <c r="K297" s="119"/>
      <c r="L297" s="8"/>
      <c r="M297" s="8"/>
    </row>
    <row r="298" spans="1:13" ht="23.25" customHeight="1" x14ac:dyDescent="0.2">
      <c r="A298" s="62" t="s">
        <v>286</v>
      </c>
      <c r="B298" s="63" t="s">
        <v>111</v>
      </c>
      <c r="C298" s="64" t="s">
        <v>159</v>
      </c>
      <c r="D298" s="42"/>
      <c r="E298" s="42"/>
      <c r="F298" s="42"/>
      <c r="G298" s="42"/>
      <c r="H298" s="156"/>
      <c r="I298" s="177" t="s">
        <v>273</v>
      </c>
      <c r="J298" s="150">
        <v>2010</v>
      </c>
      <c r="K298" s="119"/>
      <c r="L298" s="8"/>
      <c r="M298" s="8"/>
    </row>
    <row r="299" spans="1:13" ht="23.25" customHeight="1" x14ac:dyDescent="0.2">
      <c r="A299" s="62" t="s">
        <v>287</v>
      </c>
      <c r="B299" s="63" t="s">
        <v>111</v>
      </c>
      <c r="C299" s="64" t="s">
        <v>159</v>
      </c>
      <c r="D299" s="42"/>
      <c r="E299" s="42"/>
      <c r="F299" s="42"/>
      <c r="G299" s="42"/>
      <c r="H299" s="156"/>
      <c r="I299" s="177" t="s">
        <v>273</v>
      </c>
      <c r="J299" s="150">
        <v>2010</v>
      </c>
      <c r="K299" s="131"/>
      <c r="L299" s="15"/>
      <c r="M299" s="15"/>
    </row>
    <row r="300" spans="1:13" ht="23.25" customHeight="1" thickBot="1" x14ac:dyDescent="0.25">
      <c r="A300" s="136" t="s">
        <v>284</v>
      </c>
      <c r="B300" s="137" t="s">
        <v>111</v>
      </c>
      <c r="C300" s="138" t="s">
        <v>269</v>
      </c>
      <c r="D300" s="50"/>
      <c r="E300" s="50"/>
      <c r="F300" s="50"/>
      <c r="G300" s="50"/>
      <c r="H300" s="170"/>
      <c r="I300" s="184" t="s">
        <v>272</v>
      </c>
      <c r="J300" s="151">
        <v>2013</v>
      </c>
      <c r="K300" s="132"/>
      <c r="L300" s="16"/>
      <c r="M300" s="16"/>
    </row>
    <row r="301" spans="1:13" ht="23.25" customHeight="1" thickTop="1" x14ac:dyDescent="0.2">
      <c r="A301" s="93" t="s">
        <v>262</v>
      </c>
      <c r="B301" s="95" t="s">
        <v>115</v>
      </c>
      <c r="C301" s="71" t="s">
        <v>159</v>
      </c>
      <c r="D301" s="48"/>
      <c r="E301" s="48"/>
      <c r="F301" s="48"/>
      <c r="G301" s="48"/>
      <c r="H301" s="157"/>
      <c r="I301" s="188" t="s">
        <v>273</v>
      </c>
      <c r="J301" s="152">
        <v>2010</v>
      </c>
      <c r="K301" s="125"/>
      <c r="L301" s="126"/>
      <c r="M301" s="35"/>
    </row>
    <row r="302" spans="1:13" ht="23.25" customHeight="1" x14ac:dyDescent="0.2">
      <c r="A302" s="53" t="s">
        <v>109</v>
      </c>
      <c r="B302" s="89" t="s">
        <v>115</v>
      </c>
      <c r="C302" s="59" t="s">
        <v>125</v>
      </c>
      <c r="D302" s="10">
        <v>3.17</v>
      </c>
      <c r="E302" s="10">
        <v>0.11899999999999999</v>
      </c>
      <c r="F302" s="10">
        <f>D302+E302</f>
        <v>3.2889999999999997</v>
      </c>
      <c r="G302" s="10">
        <v>5.0999999999999996</v>
      </c>
      <c r="H302" s="155">
        <f>G302-F302</f>
        <v>1.8109999999999999</v>
      </c>
      <c r="I302" s="175" t="s">
        <v>448</v>
      </c>
      <c r="J302" s="150">
        <v>2010</v>
      </c>
      <c r="K302" s="120"/>
      <c r="L302" s="121"/>
      <c r="M302" s="31"/>
    </row>
    <row r="303" spans="1:13" s="2" customFormat="1" ht="23.25" customHeight="1" x14ac:dyDescent="0.2">
      <c r="A303" s="53" t="s">
        <v>110</v>
      </c>
      <c r="B303" s="89" t="s">
        <v>115</v>
      </c>
      <c r="C303" s="59" t="s">
        <v>125</v>
      </c>
      <c r="D303" s="10">
        <v>6.49</v>
      </c>
      <c r="E303" s="10">
        <v>0.503</v>
      </c>
      <c r="F303" s="10">
        <f>D303+E303</f>
        <v>6.9930000000000003</v>
      </c>
      <c r="G303" s="10">
        <v>11.4</v>
      </c>
      <c r="H303" s="155">
        <f>G303-F303</f>
        <v>4.407</v>
      </c>
      <c r="I303" s="178" t="s">
        <v>449</v>
      </c>
      <c r="J303" s="150">
        <v>2010</v>
      </c>
      <c r="K303" s="120"/>
      <c r="L303" s="121"/>
      <c r="M303" s="31"/>
    </row>
    <row r="304" spans="1:13" s="2" customFormat="1" ht="23.25" customHeight="1" x14ac:dyDescent="0.2">
      <c r="A304" s="77" t="s">
        <v>288</v>
      </c>
      <c r="B304" s="84" t="s">
        <v>115</v>
      </c>
      <c r="C304" s="83" t="s">
        <v>263</v>
      </c>
      <c r="D304" s="42"/>
      <c r="E304" s="42"/>
      <c r="F304" s="42"/>
      <c r="G304" s="42"/>
      <c r="H304" s="156"/>
      <c r="I304" s="189" t="s">
        <v>273</v>
      </c>
      <c r="J304" s="150">
        <v>2010</v>
      </c>
      <c r="K304" s="120"/>
      <c r="L304" s="121"/>
      <c r="M304" s="32"/>
    </row>
    <row r="305" spans="1:13" ht="23.25" customHeight="1" x14ac:dyDescent="0.2">
      <c r="A305" s="77" t="s">
        <v>289</v>
      </c>
      <c r="B305" s="84" t="s">
        <v>115</v>
      </c>
      <c r="C305" s="83" t="s">
        <v>263</v>
      </c>
      <c r="D305" s="42"/>
      <c r="E305" s="42"/>
      <c r="F305" s="42"/>
      <c r="G305" s="42"/>
      <c r="H305" s="156"/>
      <c r="I305" s="189" t="s">
        <v>273</v>
      </c>
      <c r="J305" s="150">
        <v>2010</v>
      </c>
      <c r="K305" s="120"/>
      <c r="L305" s="121"/>
      <c r="M305" s="32"/>
    </row>
    <row r="306" spans="1:13" s="2" customFormat="1" ht="23.25" customHeight="1" x14ac:dyDescent="0.2">
      <c r="A306" s="77" t="s">
        <v>290</v>
      </c>
      <c r="B306" s="84" t="s">
        <v>115</v>
      </c>
      <c r="C306" s="83" t="s">
        <v>263</v>
      </c>
      <c r="D306" s="42"/>
      <c r="E306" s="42"/>
      <c r="F306" s="42"/>
      <c r="G306" s="42"/>
      <c r="H306" s="156"/>
      <c r="I306" s="189" t="s">
        <v>273</v>
      </c>
      <c r="J306" s="150">
        <v>2010</v>
      </c>
      <c r="K306" s="120"/>
      <c r="L306" s="121"/>
      <c r="M306" s="32"/>
    </row>
    <row r="307" spans="1:13" ht="23.25" customHeight="1" thickBot="1" x14ac:dyDescent="0.25">
      <c r="A307" s="77" t="s">
        <v>291</v>
      </c>
      <c r="B307" s="84" t="s">
        <v>115</v>
      </c>
      <c r="C307" s="83" t="s">
        <v>263</v>
      </c>
      <c r="D307" s="42"/>
      <c r="E307" s="42"/>
      <c r="F307" s="42"/>
      <c r="G307" s="42"/>
      <c r="H307" s="156"/>
      <c r="I307" s="189" t="s">
        <v>273</v>
      </c>
      <c r="J307" s="151">
        <v>2010</v>
      </c>
      <c r="K307" s="120"/>
      <c r="L307" s="121"/>
      <c r="M307" s="32"/>
    </row>
    <row r="308" spans="1:13" x14ac:dyDescent="0.2">
      <c r="A308" s="96"/>
      <c r="B308" s="97"/>
      <c r="C308" s="97"/>
      <c r="D308" s="3"/>
      <c r="I308" s="99"/>
      <c r="J308" s="114"/>
    </row>
    <row r="309" spans="1:13" x14ac:dyDescent="0.2">
      <c r="A309" s="90"/>
      <c r="B309" s="91"/>
      <c r="C309" s="91"/>
      <c r="D309" s="3"/>
      <c r="I309" s="85"/>
      <c r="J309" s="115"/>
    </row>
    <row r="310" spans="1:13" x14ac:dyDescent="0.2">
      <c r="A310" s="90"/>
      <c r="B310" s="91"/>
      <c r="C310" s="91"/>
      <c r="D310" s="3"/>
      <c r="I310" s="85"/>
      <c r="J310" s="115"/>
    </row>
    <row r="311" spans="1:13" x14ac:dyDescent="0.2">
      <c r="A311" s="90"/>
      <c r="B311" s="91"/>
      <c r="C311" s="91"/>
      <c r="D311" s="3"/>
      <c r="I311" s="85"/>
      <c r="J311" s="115"/>
    </row>
    <row r="312" spans="1:13" x14ac:dyDescent="0.2">
      <c r="A312" s="90"/>
      <c r="B312" s="91"/>
      <c r="C312" s="91"/>
      <c r="D312" s="3"/>
      <c r="H312" s="92"/>
      <c r="I312" s="85"/>
      <c r="J312" s="115"/>
    </row>
    <row r="313" spans="1:13" x14ac:dyDescent="0.2">
      <c r="A313" s="90"/>
      <c r="B313" s="91"/>
      <c r="C313" s="91"/>
      <c r="D313" s="3"/>
      <c r="H313" s="92"/>
      <c r="I313" s="92"/>
      <c r="J313" s="116"/>
    </row>
    <row r="314" spans="1:13" x14ac:dyDescent="0.2">
      <c r="A314" s="90"/>
      <c r="B314" s="91"/>
      <c r="C314" s="91"/>
      <c r="D314" s="3"/>
    </row>
    <row r="315" spans="1:13" x14ac:dyDescent="0.2">
      <c r="A315" s="2"/>
      <c r="B315" s="4"/>
      <c r="C315" s="4"/>
      <c r="D315" s="3"/>
    </row>
    <row r="316" spans="1:13" x14ac:dyDescent="0.2">
      <c r="A316" s="2"/>
      <c r="B316" s="4"/>
      <c r="C316" s="4"/>
      <c r="D316" s="3"/>
    </row>
    <row r="317" spans="1:13" x14ac:dyDescent="0.2">
      <c r="A317" s="2"/>
      <c r="B317" s="4"/>
      <c r="C317" s="4"/>
      <c r="D317" s="3"/>
    </row>
    <row r="318" spans="1:13" x14ac:dyDescent="0.2">
      <c r="A318" s="2"/>
      <c r="B318" s="4"/>
      <c r="C318" s="4"/>
      <c r="D318" s="3"/>
    </row>
    <row r="319" spans="1:13" x14ac:dyDescent="0.2">
      <c r="A319" s="2"/>
      <c r="B319" s="4"/>
      <c r="C319" s="4"/>
      <c r="D319" s="3"/>
    </row>
    <row r="320" spans="1:13" x14ac:dyDescent="0.2">
      <c r="A320" s="2"/>
      <c r="B320" s="4"/>
      <c r="C320" s="4"/>
      <c r="D320" s="3"/>
    </row>
    <row r="321" spans="1:4" x14ac:dyDescent="0.2">
      <c r="A321" s="2"/>
      <c r="B321" s="4"/>
      <c r="C321" s="4"/>
      <c r="D321" s="3"/>
    </row>
    <row r="322" spans="1:4" x14ac:dyDescent="0.2">
      <c r="A322" s="2"/>
      <c r="B322" s="4"/>
      <c r="C322" s="4"/>
      <c r="D322" s="3"/>
    </row>
    <row r="323" spans="1:4" x14ac:dyDescent="0.2">
      <c r="A323" s="2"/>
      <c r="B323" s="4"/>
      <c r="C323" s="4"/>
      <c r="D323" s="3"/>
    </row>
    <row r="324" spans="1:4" x14ac:dyDescent="0.2">
      <c r="A324" s="2"/>
      <c r="B324" s="4"/>
      <c r="C324" s="4"/>
      <c r="D324" s="3"/>
    </row>
    <row r="325" spans="1:4" x14ac:dyDescent="0.2">
      <c r="B325" s="3"/>
      <c r="C325" s="3"/>
      <c r="D325" s="3"/>
    </row>
    <row r="326" spans="1:4" x14ac:dyDescent="0.2">
      <c r="B326" s="3"/>
      <c r="C326" s="3"/>
      <c r="D326" s="3"/>
    </row>
    <row r="327" spans="1:4" x14ac:dyDescent="0.2">
      <c r="B327" s="3"/>
      <c r="C327" s="3"/>
      <c r="D327" s="3"/>
    </row>
    <row r="328" spans="1:4" x14ac:dyDescent="0.2">
      <c r="B328" s="3"/>
      <c r="C328" s="3"/>
      <c r="D328" s="3"/>
    </row>
    <row r="329" spans="1:4" x14ac:dyDescent="0.2">
      <c r="B329" s="3"/>
      <c r="C329" s="3"/>
      <c r="D329" s="3"/>
    </row>
    <row r="330" spans="1:4" x14ac:dyDescent="0.2">
      <c r="B330" s="3"/>
      <c r="C330" s="3"/>
      <c r="D330" s="3"/>
    </row>
    <row r="331" spans="1:4" x14ac:dyDescent="0.2">
      <c r="B331" s="3"/>
      <c r="C331" s="3"/>
      <c r="D331" s="3"/>
    </row>
    <row r="332" spans="1:4" x14ac:dyDescent="0.2">
      <c r="B332" s="3"/>
      <c r="C332" s="3"/>
      <c r="D332" s="3"/>
    </row>
    <row r="333" spans="1:4" x14ac:dyDescent="0.2">
      <c r="B333" s="3"/>
      <c r="C333" s="3"/>
      <c r="D333" s="3"/>
    </row>
    <row r="334" spans="1:4" x14ac:dyDescent="0.2">
      <c r="B334" s="3"/>
      <c r="C334" s="3"/>
      <c r="D334" s="3"/>
    </row>
    <row r="335" spans="1:4" x14ac:dyDescent="0.2">
      <c r="B335" s="3"/>
      <c r="C335" s="3"/>
      <c r="D335" s="3"/>
    </row>
    <row r="336" spans="1:4" x14ac:dyDescent="0.2">
      <c r="B336" s="3"/>
      <c r="C336" s="3"/>
      <c r="D336" s="3"/>
    </row>
    <row r="337" spans="2:4" x14ac:dyDescent="0.2">
      <c r="B337" s="3"/>
      <c r="C337" s="3"/>
      <c r="D337" s="3"/>
    </row>
    <row r="338" spans="2:4" x14ac:dyDescent="0.2">
      <c r="B338" s="3"/>
      <c r="C338" s="3"/>
      <c r="D338" s="3"/>
    </row>
    <row r="339" spans="2:4" x14ac:dyDescent="0.2">
      <c r="B339" s="3"/>
      <c r="C339" s="3"/>
      <c r="D339" s="3"/>
    </row>
    <row r="340" spans="2:4" x14ac:dyDescent="0.2">
      <c r="B340" s="3"/>
      <c r="C340" s="3"/>
      <c r="D340" s="3"/>
    </row>
    <row r="341" spans="2:4" x14ac:dyDescent="0.2">
      <c r="B341" s="3"/>
      <c r="C341" s="3"/>
      <c r="D341" s="3"/>
    </row>
    <row r="342" spans="2:4" x14ac:dyDescent="0.2">
      <c r="B342" s="3"/>
      <c r="C342" s="3"/>
      <c r="D342" s="3"/>
    </row>
    <row r="343" spans="2:4" x14ac:dyDescent="0.2">
      <c r="B343" s="3"/>
      <c r="C343" s="3"/>
      <c r="D343" s="3"/>
    </row>
    <row r="344" spans="2:4" x14ac:dyDescent="0.2">
      <c r="B344" s="3"/>
      <c r="C344" s="3"/>
      <c r="D344" s="3"/>
    </row>
    <row r="345" spans="2:4" x14ac:dyDescent="0.2">
      <c r="B345" s="3"/>
      <c r="C345" s="3"/>
      <c r="D345" s="3"/>
    </row>
    <row r="346" spans="2:4" x14ac:dyDescent="0.2">
      <c r="B346" s="3"/>
      <c r="C346" s="3"/>
      <c r="D346" s="3"/>
    </row>
    <row r="347" spans="2:4" x14ac:dyDescent="0.2">
      <c r="B347" s="3"/>
      <c r="C347" s="3"/>
      <c r="D347" s="3"/>
    </row>
    <row r="348" spans="2:4" x14ac:dyDescent="0.2">
      <c r="B348" s="3"/>
      <c r="C348" s="3"/>
      <c r="D348" s="3"/>
    </row>
    <row r="349" spans="2:4" x14ac:dyDescent="0.2">
      <c r="B349" s="3"/>
      <c r="C349" s="3"/>
      <c r="D349" s="3"/>
    </row>
    <row r="350" spans="2:4" x14ac:dyDescent="0.2">
      <c r="B350" s="3"/>
      <c r="C350" s="3"/>
      <c r="D350" s="3"/>
    </row>
    <row r="351" spans="2:4" x14ac:dyDescent="0.2">
      <c r="B351" s="3"/>
      <c r="C351" s="3"/>
      <c r="D351" s="3"/>
    </row>
    <row r="352" spans="2:4" x14ac:dyDescent="0.2">
      <c r="B352" s="3"/>
      <c r="C352" s="3"/>
      <c r="D352" s="3"/>
    </row>
    <row r="353" spans="2:4" x14ac:dyDescent="0.2">
      <c r="B353" s="3"/>
      <c r="C353" s="3"/>
      <c r="D353" s="3"/>
    </row>
    <row r="354" spans="2:4" x14ac:dyDescent="0.2">
      <c r="B354" s="3"/>
      <c r="C354" s="3"/>
      <c r="D354" s="3"/>
    </row>
    <row r="355" spans="2:4" x14ac:dyDescent="0.2">
      <c r="B355" s="3"/>
      <c r="C355" s="3"/>
      <c r="D355" s="3"/>
    </row>
    <row r="356" spans="2:4" x14ac:dyDescent="0.2">
      <c r="B356" s="3"/>
      <c r="C356" s="3"/>
      <c r="D356" s="3"/>
    </row>
    <row r="357" spans="2:4" x14ac:dyDescent="0.2">
      <c r="B357" s="3"/>
      <c r="C357" s="3"/>
      <c r="D357" s="3"/>
    </row>
    <row r="358" spans="2:4" x14ac:dyDescent="0.2">
      <c r="B358" s="3"/>
      <c r="C358" s="3"/>
      <c r="D358" s="3"/>
    </row>
    <row r="359" spans="2:4" x14ac:dyDescent="0.2">
      <c r="B359" s="3"/>
      <c r="C359" s="3"/>
      <c r="D359" s="3"/>
    </row>
    <row r="360" spans="2:4" x14ac:dyDescent="0.2">
      <c r="B360" s="3"/>
      <c r="C360" s="3"/>
      <c r="D360" s="3"/>
    </row>
    <row r="361" spans="2:4" x14ac:dyDescent="0.2">
      <c r="B361" s="3"/>
      <c r="C361" s="3"/>
      <c r="D361" s="3"/>
    </row>
    <row r="362" spans="2:4" x14ac:dyDescent="0.2">
      <c r="B362" s="3"/>
      <c r="C362" s="3"/>
      <c r="D362" s="3"/>
    </row>
    <row r="363" spans="2:4" x14ac:dyDescent="0.2">
      <c r="B363" s="3"/>
      <c r="C363" s="3"/>
      <c r="D363" s="3"/>
    </row>
    <row r="364" spans="2:4" x14ac:dyDescent="0.2">
      <c r="B364" s="3"/>
      <c r="C364" s="3"/>
      <c r="D364" s="3"/>
    </row>
    <row r="365" spans="2:4" x14ac:dyDescent="0.2">
      <c r="B365" s="3"/>
      <c r="C365" s="3"/>
      <c r="D365" s="3"/>
    </row>
    <row r="366" spans="2:4" x14ac:dyDescent="0.2">
      <c r="B366" s="3"/>
      <c r="C366" s="3"/>
      <c r="D366" s="3"/>
    </row>
    <row r="367" spans="2:4" x14ac:dyDescent="0.2">
      <c r="B367" s="3"/>
      <c r="C367" s="3"/>
      <c r="D367" s="3"/>
    </row>
    <row r="368" spans="2:4" x14ac:dyDescent="0.2">
      <c r="B368" s="3"/>
      <c r="C368" s="3"/>
      <c r="D368" s="3"/>
    </row>
    <row r="369" spans="2:4" x14ac:dyDescent="0.2">
      <c r="B369" s="3"/>
      <c r="C369" s="3"/>
      <c r="D369" s="3"/>
    </row>
    <row r="370" spans="2:4" x14ac:dyDescent="0.2">
      <c r="B370" s="3"/>
      <c r="C370" s="3"/>
      <c r="D370" s="3"/>
    </row>
    <row r="371" spans="2:4" x14ac:dyDescent="0.2">
      <c r="B371" s="3"/>
      <c r="C371" s="3"/>
      <c r="D371" s="3"/>
    </row>
    <row r="372" spans="2:4" x14ac:dyDescent="0.2">
      <c r="B372" s="3"/>
      <c r="C372" s="3"/>
      <c r="D372" s="3"/>
    </row>
    <row r="373" spans="2:4" x14ac:dyDescent="0.2">
      <c r="B373" s="3"/>
      <c r="C373" s="3"/>
      <c r="D373" s="3"/>
    </row>
    <row r="374" spans="2:4" x14ac:dyDescent="0.2">
      <c r="B374" s="3"/>
      <c r="C374" s="3"/>
      <c r="D374" s="3"/>
    </row>
    <row r="375" spans="2:4" x14ac:dyDescent="0.2">
      <c r="B375" s="3"/>
      <c r="C375" s="3"/>
      <c r="D375" s="3"/>
    </row>
    <row r="376" spans="2:4" x14ac:dyDescent="0.2">
      <c r="B376" s="3"/>
      <c r="C376" s="3"/>
      <c r="D376" s="3"/>
    </row>
    <row r="377" spans="2:4" x14ac:dyDescent="0.2">
      <c r="B377" s="3"/>
      <c r="C377" s="3"/>
      <c r="D377" s="3"/>
    </row>
    <row r="378" spans="2:4" x14ac:dyDescent="0.2">
      <c r="B378" s="3"/>
      <c r="C378" s="3"/>
      <c r="D378" s="3"/>
    </row>
    <row r="379" spans="2:4" x14ac:dyDescent="0.2">
      <c r="B379" s="3"/>
      <c r="C379" s="3"/>
      <c r="D379" s="3"/>
    </row>
    <row r="380" spans="2:4" x14ac:dyDescent="0.2">
      <c r="B380" s="3"/>
      <c r="C380" s="3"/>
      <c r="D380" s="3"/>
    </row>
    <row r="381" spans="2:4" x14ac:dyDescent="0.2">
      <c r="B381" s="3"/>
      <c r="C381" s="3"/>
      <c r="D381" s="3"/>
    </row>
    <row r="382" spans="2:4" x14ac:dyDescent="0.2">
      <c r="B382" s="3"/>
      <c r="C382" s="3"/>
      <c r="D382" s="3"/>
    </row>
    <row r="383" spans="2:4" x14ac:dyDescent="0.2">
      <c r="B383" s="3"/>
      <c r="C383" s="3"/>
      <c r="D383" s="3"/>
    </row>
    <row r="384" spans="2:4" x14ac:dyDescent="0.2">
      <c r="B384" s="3"/>
      <c r="C384" s="3"/>
      <c r="D384" s="3"/>
    </row>
    <row r="385" spans="2:4" x14ac:dyDescent="0.2">
      <c r="B385" s="3"/>
      <c r="C385" s="3"/>
      <c r="D385" s="3"/>
    </row>
    <row r="386" spans="2:4" x14ac:dyDescent="0.2">
      <c r="B386" s="3"/>
      <c r="C386" s="3"/>
      <c r="D386" s="3"/>
    </row>
    <row r="387" spans="2:4" x14ac:dyDescent="0.2">
      <c r="B387" s="3"/>
      <c r="C387" s="3"/>
      <c r="D387" s="3"/>
    </row>
    <row r="388" spans="2:4" x14ac:dyDescent="0.2">
      <c r="B388" s="3"/>
      <c r="C388" s="3"/>
      <c r="D388" s="3"/>
    </row>
    <row r="389" spans="2:4" x14ac:dyDescent="0.2">
      <c r="B389" s="3"/>
      <c r="C389" s="3"/>
      <c r="D389" s="3"/>
    </row>
    <row r="390" spans="2:4" x14ac:dyDescent="0.2">
      <c r="B390" s="3"/>
      <c r="C390" s="3"/>
      <c r="D390" s="3"/>
    </row>
    <row r="391" spans="2:4" x14ac:dyDescent="0.2">
      <c r="B391" s="3"/>
      <c r="C391" s="3"/>
      <c r="D391" s="3"/>
    </row>
    <row r="392" spans="2:4" x14ac:dyDescent="0.2">
      <c r="B392" s="3"/>
      <c r="C392" s="3"/>
      <c r="D392" s="3"/>
    </row>
    <row r="393" spans="2:4" x14ac:dyDescent="0.2">
      <c r="B393" s="3"/>
      <c r="C393" s="3"/>
      <c r="D393" s="3"/>
    </row>
    <row r="394" spans="2:4" x14ac:dyDescent="0.2">
      <c r="B394" s="3"/>
      <c r="C394" s="3"/>
      <c r="D394" s="3"/>
    </row>
    <row r="395" spans="2:4" x14ac:dyDescent="0.2">
      <c r="B395" s="3"/>
      <c r="C395" s="3"/>
      <c r="D395" s="3"/>
    </row>
    <row r="396" spans="2:4" x14ac:dyDescent="0.2">
      <c r="B396" s="3"/>
      <c r="C396" s="3"/>
      <c r="D396" s="3"/>
    </row>
    <row r="397" spans="2:4" x14ac:dyDescent="0.2">
      <c r="B397" s="3"/>
      <c r="C397" s="3"/>
      <c r="D397" s="3"/>
    </row>
    <row r="398" spans="2:4" x14ac:dyDescent="0.2">
      <c r="B398" s="3"/>
      <c r="C398" s="3"/>
      <c r="D398" s="3"/>
    </row>
    <row r="399" spans="2:4" x14ac:dyDescent="0.2">
      <c r="B399" s="3"/>
      <c r="C399" s="3"/>
      <c r="D399" s="3"/>
    </row>
    <row r="400" spans="2:4" x14ac:dyDescent="0.2">
      <c r="B400" s="3"/>
      <c r="C400" s="3"/>
      <c r="D400" s="3"/>
    </row>
    <row r="401" spans="2:4" x14ac:dyDescent="0.2">
      <c r="B401" s="3"/>
      <c r="C401" s="3"/>
      <c r="D401" s="3"/>
    </row>
    <row r="402" spans="2:4" x14ac:dyDescent="0.2">
      <c r="B402" s="3"/>
      <c r="C402" s="3"/>
      <c r="D402" s="3"/>
    </row>
    <row r="403" spans="2:4" x14ac:dyDescent="0.2">
      <c r="B403" s="3"/>
      <c r="C403" s="3"/>
      <c r="D403" s="3"/>
    </row>
    <row r="404" spans="2:4" x14ac:dyDescent="0.2">
      <c r="B404" s="3"/>
      <c r="C404" s="3"/>
      <c r="D404" s="3"/>
    </row>
    <row r="405" spans="2:4" x14ac:dyDescent="0.2">
      <c r="B405" s="3"/>
      <c r="C405" s="3"/>
      <c r="D405" s="3"/>
    </row>
    <row r="406" spans="2:4" x14ac:dyDescent="0.2">
      <c r="B406" s="3"/>
      <c r="C406" s="3"/>
      <c r="D406" s="3"/>
    </row>
    <row r="407" spans="2:4" x14ac:dyDescent="0.2">
      <c r="B407" s="3"/>
      <c r="C407" s="3"/>
      <c r="D407" s="3"/>
    </row>
    <row r="408" spans="2:4" x14ac:dyDescent="0.2">
      <c r="B408" s="3"/>
      <c r="C408" s="3"/>
      <c r="D408" s="3"/>
    </row>
    <row r="409" spans="2:4" x14ac:dyDescent="0.2">
      <c r="B409" s="3"/>
      <c r="C409" s="3"/>
      <c r="D409" s="3"/>
    </row>
    <row r="410" spans="2:4" x14ac:dyDescent="0.2">
      <c r="B410" s="3"/>
      <c r="C410" s="3"/>
      <c r="D410" s="3"/>
    </row>
    <row r="411" spans="2:4" x14ac:dyDescent="0.2">
      <c r="B411" s="3"/>
      <c r="C411" s="3"/>
      <c r="D411" s="3"/>
    </row>
    <row r="412" spans="2:4" x14ac:dyDescent="0.2">
      <c r="B412" s="3"/>
      <c r="C412" s="3"/>
      <c r="D412" s="3"/>
    </row>
    <row r="413" spans="2:4" x14ac:dyDescent="0.2">
      <c r="B413" s="3"/>
      <c r="C413" s="3"/>
      <c r="D413" s="3"/>
    </row>
    <row r="414" spans="2:4" x14ac:dyDescent="0.2">
      <c r="B414" s="3"/>
      <c r="C414" s="3"/>
      <c r="D414" s="3"/>
    </row>
    <row r="415" spans="2:4" x14ac:dyDescent="0.2">
      <c r="B415" s="3"/>
      <c r="C415" s="3"/>
      <c r="D415" s="3"/>
    </row>
    <row r="416" spans="2:4" x14ac:dyDescent="0.2">
      <c r="B416" s="3"/>
      <c r="C416" s="3"/>
      <c r="D416" s="3"/>
    </row>
    <row r="417" spans="2:4" x14ac:dyDescent="0.2">
      <c r="B417" s="3"/>
      <c r="C417" s="3"/>
      <c r="D417" s="3"/>
    </row>
    <row r="418" spans="2:4" x14ac:dyDescent="0.2">
      <c r="B418" s="3"/>
      <c r="C418" s="3"/>
      <c r="D418" s="3"/>
    </row>
    <row r="419" spans="2:4" x14ac:dyDescent="0.2">
      <c r="B419" s="3"/>
      <c r="C419" s="3"/>
      <c r="D419" s="3"/>
    </row>
    <row r="420" spans="2:4" x14ac:dyDescent="0.2">
      <c r="B420" s="3"/>
      <c r="C420" s="3"/>
      <c r="D420" s="3"/>
    </row>
    <row r="421" spans="2:4" x14ac:dyDescent="0.2">
      <c r="B421" s="3"/>
      <c r="C421" s="3"/>
      <c r="D421" s="3"/>
    </row>
    <row r="422" spans="2:4" x14ac:dyDescent="0.2">
      <c r="B422" s="3"/>
      <c r="C422" s="3"/>
      <c r="D422" s="3"/>
    </row>
    <row r="423" spans="2:4" x14ac:dyDescent="0.2">
      <c r="B423" s="3"/>
      <c r="C423" s="3"/>
      <c r="D423" s="3"/>
    </row>
    <row r="424" spans="2:4" x14ac:dyDescent="0.2">
      <c r="B424" s="3"/>
      <c r="C424" s="3"/>
      <c r="D424" s="3"/>
    </row>
    <row r="425" spans="2:4" x14ac:dyDescent="0.2">
      <c r="B425" s="3"/>
      <c r="C425" s="3"/>
      <c r="D425" s="3"/>
    </row>
    <row r="426" spans="2:4" x14ac:dyDescent="0.2">
      <c r="B426" s="3"/>
      <c r="C426" s="3"/>
      <c r="D426" s="3"/>
    </row>
    <row r="427" spans="2:4" x14ac:dyDescent="0.2">
      <c r="B427" s="3"/>
      <c r="C427" s="3"/>
      <c r="D427" s="3"/>
    </row>
    <row r="428" spans="2:4" x14ac:dyDescent="0.2">
      <c r="B428" s="3"/>
      <c r="C428" s="3"/>
      <c r="D428" s="3"/>
    </row>
    <row r="429" spans="2:4" x14ac:dyDescent="0.2">
      <c r="B429" s="3"/>
      <c r="C429" s="3"/>
      <c r="D429" s="3"/>
    </row>
    <row r="430" spans="2:4" x14ac:dyDescent="0.2">
      <c r="B430" s="3"/>
      <c r="C430" s="3"/>
      <c r="D430" s="3"/>
    </row>
    <row r="431" spans="2:4" x14ac:dyDescent="0.2">
      <c r="B431" s="3"/>
      <c r="C431" s="3"/>
      <c r="D431" s="3"/>
    </row>
    <row r="432" spans="2:4" x14ac:dyDescent="0.2">
      <c r="B432" s="3"/>
      <c r="C432" s="3"/>
      <c r="D432" s="3"/>
    </row>
    <row r="433" spans="2:4" x14ac:dyDescent="0.2">
      <c r="B433" s="3"/>
      <c r="C433" s="3"/>
      <c r="D433" s="3"/>
    </row>
    <row r="434" spans="2:4" x14ac:dyDescent="0.2">
      <c r="B434" s="3"/>
      <c r="C434" s="3"/>
      <c r="D434" s="3"/>
    </row>
    <row r="435" spans="2:4" x14ac:dyDescent="0.2">
      <c r="B435" s="3"/>
      <c r="C435" s="3"/>
      <c r="D435" s="3"/>
    </row>
    <row r="436" spans="2:4" x14ac:dyDescent="0.2">
      <c r="B436" s="3"/>
      <c r="C436" s="3"/>
      <c r="D436" s="3"/>
    </row>
    <row r="437" spans="2:4" x14ac:dyDescent="0.2">
      <c r="B437" s="3"/>
      <c r="C437" s="3"/>
      <c r="D437" s="3"/>
    </row>
    <row r="438" spans="2:4" x14ac:dyDescent="0.2">
      <c r="B438" s="3"/>
      <c r="C438" s="3"/>
      <c r="D438" s="3"/>
    </row>
    <row r="439" spans="2:4" x14ac:dyDescent="0.2">
      <c r="B439" s="3"/>
      <c r="C439" s="3"/>
      <c r="D439" s="3"/>
    </row>
    <row r="440" spans="2:4" x14ac:dyDescent="0.2">
      <c r="B440" s="3"/>
      <c r="C440" s="3"/>
      <c r="D440" s="3"/>
    </row>
    <row r="441" spans="2:4" x14ac:dyDescent="0.2">
      <c r="B441" s="3"/>
      <c r="C441" s="3"/>
      <c r="D441" s="3"/>
    </row>
    <row r="442" spans="2:4" x14ac:dyDescent="0.2">
      <c r="B442" s="3"/>
      <c r="C442" s="3"/>
      <c r="D442" s="3"/>
    </row>
    <row r="443" spans="2:4" x14ac:dyDescent="0.2">
      <c r="B443" s="3"/>
      <c r="C443" s="3"/>
      <c r="D443" s="3"/>
    </row>
    <row r="444" spans="2:4" x14ac:dyDescent="0.2">
      <c r="B444" s="3"/>
      <c r="C444" s="3"/>
      <c r="D444" s="3"/>
    </row>
    <row r="445" spans="2:4" x14ac:dyDescent="0.2">
      <c r="B445" s="3"/>
      <c r="C445" s="3"/>
      <c r="D445" s="3"/>
    </row>
    <row r="446" spans="2:4" x14ac:dyDescent="0.2">
      <c r="B446" s="3"/>
      <c r="C446" s="3"/>
      <c r="D446" s="3"/>
    </row>
    <row r="447" spans="2:4" x14ac:dyDescent="0.2">
      <c r="B447" s="3"/>
      <c r="C447" s="3"/>
      <c r="D447" s="3"/>
    </row>
    <row r="448" spans="2:4" x14ac:dyDescent="0.2">
      <c r="B448" s="3"/>
      <c r="C448" s="3"/>
      <c r="D448" s="3"/>
    </row>
    <row r="449" spans="2:4" x14ac:dyDescent="0.2">
      <c r="B449" s="3"/>
      <c r="C449" s="3"/>
      <c r="D449" s="3"/>
    </row>
    <row r="450" spans="2:4" x14ac:dyDescent="0.2">
      <c r="B450" s="3"/>
      <c r="C450" s="3"/>
      <c r="D450" s="3"/>
    </row>
    <row r="451" spans="2:4" x14ac:dyDescent="0.2">
      <c r="B451" s="3"/>
      <c r="C451" s="3"/>
      <c r="D451" s="3"/>
    </row>
    <row r="452" spans="2:4" x14ac:dyDescent="0.2">
      <c r="B452" s="3"/>
      <c r="C452" s="3"/>
      <c r="D452" s="3"/>
    </row>
    <row r="453" spans="2:4" x14ac:dyDescent="0.2">
      <c r="B453" s="3"/>
      <c r="C453" s="3"/>
      <c r="D453" s="3"/>
    </row>
    <row r="454" spans="2:4" x14ac:dyDescent="0.2">
      <c r="B454" s="3"/>
      <c r="C454" s="3"/>
      <c r="D454" s="3"/>
    </row>
    <row r="455" spans="2:4" x14ac:dyDescent="0.2">
      <c r="B455" s="3"/>
      <c r="C455" s="3"/>
      <c r="D455" s="3"/>
    </row>
    <row r="456" spans="2:4" x14ac:dyDescent="0.2">
      <c r="B456" s="3"/>
      <c r="C456" s="3"/>
      <c r="D456" s="3"/>
    </row>
    <row r="457" spans="2:4" x14ac:dyDescent="0.2">
      <c r="B457" s="3"/>
      <c r="C457" s="3"/>
      <c r="D457" s="3"/>
    </row>
    <row r="458" spans="2:4" x14ac:dyDescent="0.2">
      <c r="B458" s="3"/>
      <c r="C458" s="3"/>
      <c r="D458" s="3"/>
    </row>
    <row r="459" spans="2:4" x14ac:dyDescent="0.2">
      <c r="B459" s="3"/>
      <c r="C459" s="3"/>
      <c r="D459" s="3"/>
    </row>
    <row r="460" spans="2:4" x14ac:dyDescent="0.2">
      <c r="B460" s="3"/>
      <c r="C460" s="3"/>
      <c r="D460" s="3"/>
    </row>
    <row r="461" spans="2:4" x14ac:dyDescent="0.2">
      <c r="B461" s="3"/>
      <c r="C461" s="3"/>
      <c r="D461" s="3"/>
    </row>
    <row r="462" spans="2:4" x14ac:dyDescent="0.2">
      <c r="B462" s="3"/>
      <c r="C462" s="3"/>
      <c r="D462" s="3"/>
    </row>
    <row r="463" spans="2:4" x14ac:dyDescent="0.2">
      <c r="B463" s="3"/>
      <c r="C463" s="3"/>
      <c r="D463" s="3"/>
    </row>
    <row r="464" spans="2:4" x14ac:dyDescent="0.2">
      <c r="B464" s="3"/>
      <c r="C464" s="3"/>
      <c r="D464" s="3"/>
    </row>
    <row r="465" spans="2:4" x14ac:dyDescent="0.2">
      <c r="B465" s="3"/>
      <c r="C465" s="3"/>
      <c r="D465" s="3"/>
    </row>
    <row r="466" spans="2:4" x14ac:dyDescent="0.2">
      <c r="B466" s="3"/>
      <c r="C466" s="3"/>
      <c r="D466" s="3"/>
    </row>
    <row r="467" spans="2:4" x14ac:dyDescent="0.2">
      <c r="B467" s="3"/>
      <c r="C467" s="3"/>
      <c r="D467" s="3"/>
    </row>
    <row r="468" spans="2:4" x14ac:dyDescent="0.2">
      <c r="B468" s="3"/>
      <c r="C468" s="3"/>
      <c r="D468" s="3"/>
    </row>
    <row r="469" spans="2:4" x14ac:dyDescent="0.2">
      <c r="B469" s="3"/>
      <c r="C469" s="3"/>
      <c r="D469" s="3"/>
    </row>
    <row r="470" spans="2:4" x14ac:dyDescent="0.2">
      <c r="B470" s="3"/>
      <c r="C470" s="3"/>
      <c r="D470" s="3"/>
    </row>
    <row r="471" spans="2:4" x14ac:dyDescent="0.2">
      <c r="B471" s="3"/>
      <c r="C471" s="3"/>
      <c r="D471" s="3"/>
    </row>
    <row r="472" spans="2:4" x14ac:dyDescent="0.2">
      <c r="B472" s="3"/>
      <c r="C472" s="3"/>
      <c r="D472" s="3"/>
    </row>
    <row r="473" spans="2:4" x14ac:dyDescent="0.2">
      <c r="B473" s="3"/>
      <c r="C473" s="3"/>
      <c r="D473" s="3"/>
    </row>
    <row r="474" spans="2:4" x14ac:dyDescent="0.2">
      <c r="B474" s="3"/>
      <c r="C474" s="3"/>
      <c r="D474" s="3"/>
    </row>
    <row r="475" spans="2:4" x14ac:dyDescent="0.2">
      <c r="B475" s="3"/>
      <c r="C475" s="3"/>
      <c r="D475" s="3"/>
    </row>
    <row r="476" spans="2:4" x14ac:dyDescent="0.2">
      <c r="B476" s="3"/>
      <c r="C476" s="3"/>
      <c r="D476" s="3"/>
    </row>
    <row r="477" spans="2:4" x14ac:dyDescent="0.2">
      <c r="B477" s="3"/>
      <c r="C477" s="3"/>
      <c r="D477" s="3"/>
    </row>
    <row r="478" spans="2:4" x14ac:dyDescent="0.2">
      <c r="B478" s="3"/>
      <c r="C478" s="3"/>
      <c r="D478" s="3"/>
    </row>
    <row r="479" spans="2:4" x14ac:dyDescent="0.2">
      <c r="B479" s="3"/>
      <c r="C479" s="3"/>
      <c r="D479" s="3"/>
    </row>
    <row r="480" spans="2:4" x14ac:dyDescent="0.2">
      <c r="B480" s="3"/>
      <c r="C480" s="3"/>
      <c r="D480" s="3"/>
    </row>
    <row r="481" spans="2:4" x14ac:dyDescent="0.2">
      <c r="B481" s="3"/>
      <c r="C481" s="3"/>
      <c r="D481" s="3"/>
    </row>
    <row r="482" spans="2:4" x14ac:dyDescent="0.2">
      <c r="B482" s="3"/>
      <c r="C482" s="3"/>
      <c r="D482" s="3"/>
    </row>
    <row r="483" spans="2:4" x14ac:dyDescent="0.2">
      <c r="B483" s="3"/>
      <c r="C483" s="3"/>
      <c r="D483" s="3"/>
    </row>
    <row r="484" spans="2:4" x14ac:dyDescent="0.2">
      <c r="B484" s="3"/>
      <c r="C484" s="3"/>
      <c r="D484" s="3"/>
    </row>
    <row r="485" spans="2:4" x14ac:dyDescent="0.2">
      <c r="B485" s="3"/>
      <c r="C485" s="3"/>
      <c r="D485" s="3"/>
    </row>
    <row r="486" spans="2:4" x14ac:dyDescent="0.2">
      <c r="B486" s="3"/>
      <c r="C486" s="3"/>
      <c r="D486" s="3"/>
    </row>
    <row r="487" spans="2:4" x14ac:dyDescent="0.2">
      <c r="B487" s="3"/>
      <c r="C487" s="3"/>
      <c r="D487" s="3"/>
    </row>
    <row r="488" spans="2:4" x14ac:dyDescent="0.2">
      <c r="B488" s="3"/>
      <c r="C488" s="3"/>
      <c r="D488" s="3"/>
    </row>
    <row r="489" spans="2:4" x14ac:dyDescent="0.2">
      <c r="B489" s="3"/>
      <c r="C489" s="3"/>
      <c r="D489" s="3"/>
    </row>
    <row r="490" spans="2:4" x14ac:dyDescent="0.2">
      <c r="B490" s="3"/>
      <c r="C490" s="3"/>
      <c r="D490" s="3"/>
    </row>
    <row r="491" spans="2:4" x14ac:dyDescent="0.2">
      <c r="B491" s="3"/>
      <c r="C491" s="3"/>
      <c r="D491" s="3"/>
    </row>
    <row r="492" spans="2:4" x14ac:dyDescent="0.2">
      <c r="B492" s="3"/>
      <c r="C492" s="3"/>
      <c r="D492" s="3"/>
    </row>
    <row r="493" spans="2:4" x14ac:dyDescent="0.2">
      <c r="B493" s="3"/>
      <c r="C493" s="3"/>
      <c r="D493" s="3"/>
    </row>
    <row r="494" spans="2:4" x14ac:dyDescent="0.2">
      <c r="B494" s="3"/>
      <c r="C494" s="3"/>
      <c r="D494" s="3"/>
    </row>
    <row r="495" spans="2:4" x14ac:dyDescent="0.2">
      <c r="B495" s="3"/>
      <c r="C495" s="3"/>
      <c r="D495" s="3"/>
    </row>
    <row r="496" spans="2:4" x14ac:dyDescent="0.2">
      <c r="B496" s="3"/>
      <c r="C496" s="3"/>
      <c r="D496" s="3"/>
    </row>
    <row r="497" spans="2:4" x14ac:dyDescent="0.2">
      <c r="B497" s="3"/>
      <c r="C497" s="3"/>
      <c r="D497" s="3"/>
    </row>
    <row r="498" spans="2:4" x14ac:dyDescent="0.2">
      <c r="B498" s="3"/>
      <c r="C498" s="3"/>
      <c r="D498" s="3"/>
    </row>
    <row r="499" spans="2:4" x14ac:dyDescent="0.2">
      <c r="B499" s="3"/>
      <c r="C499" s="3"/>
      <c r="D499" s="3"/>
    </row>
    <row r="500" spans="2:4" x14ac:dyDescent="0.2">
      <c r="B500" s="3"/>
      <c r="C500" s="3"/>
      <c r="D500" s="3"/>
    </row>
    <row r="501" spans="2:4" x14ac:dyDescent="0.2">
      <c r="B501" s="3"/>
      <c r="C501" s="3"/>
      <c r="D501" s="3"/>
    </row>
    <row r="502" spans="2:4" x14ac:dyDescent="0.2">
      <c r="B502" s="3"/>
      <c r="C502" s="3"/>
      <c r="D502" s="3"/>
    </row>
    <row r="503" spans="2:4" x14ac:dyDescent="0.2">
      <c r="B503" s="3"/>
      <c r="C503" s="3"/>
      <c r="D503" s="3"/>
    </row>
    <row r="504" spans="2:4" x14ac:dyDescent="0.2">
      <c r="B504" s="3"/>
      <c r="C504" s="3"/>
      <c r="D504" s="3"/>
    </row>
    <row r="505" spans="2:4" x14ac:dyDescent="0.2">
      <c r="B505" s="3"/>
      <c r="C505" s="3"/>
      <c r="D505" s="3"/>
    </row>
    <row r="506" spans="2:4" x14ac:dyDescent="0.2">
      <c r="B506" s="3"/>
      <c r="C506" s="3"/>
      <c r="D506" s="3"/>
    </row>
    <row r="507" spans="2:4" x14ac:dyDescent="0.2">
      <c r="B507" s="3"/>
      <c r="C507" s="3"/>
      <c r="D507" s="3"/>
    </row>
    <row r="508" spans="2:4" x14ac:dyDescent="0.2">
      <c r="B508" s="3"/>
      <c r="C508" s="3"/>
      <c r="D508" s="3"/>
    </row>
    <row r="509" spans="2:4" x14ac:dyDescent="0.2">
      <c r="B509" s="3"/>
      <c r="C509" s="3"/>
      <c r="D509" s="3"/>
    </row>
    <row r="510" spans="2:4" x14ac:dyDescent="0.2">
      <c r="B510" s="3"/>
      <c r="C510" s="3"/>
      <c r="D510" s="3"/>
    </row>
    <row r="511" spans="2:4" x14ac:dyDescent="0.2">
      <c r="B511" s="3"/>
      <c r="C511" s="3"/>
    </row>
    <row r="512" spans="2:4" x14ac:dyDescent="0.2">
      <c r="B512" s="3"/>
      <c r="C512" s="3"/>
    </row>
    <row r="513" spans="2:3" x14ac:dyDescent="0.2">
      <c r="B513" s="3"/>
      <c r="C513" s="3"/>
    </row>
    <row r="514" spans="2:3" x14ac:dyDescent="0.2">
      <c r="B514" s="3"/>
      <c r="C514" s="3"/>
    </row>
    <row r="515" spans="2:3" x14ac:dyDescent="0.2">
      <c r="B515" s="3"/>
      <c r="C515" s="3"/>
    </row>
    <row r="516" spans="2:3" x14ac:dyDescent="0.2">
      <c r="B516" s="3"/>
      <c r="C516" s="3"/>
    </row>
    <row r="517" spans="2:3" x14ac:dyDescent="0.2">
      <c r="B517" s="3"/>
      <c r="C517" s="3"/>
    </row>
    <row r="518" spans="2:3" x14ac:dyDescent="0.2">
      <c r="B518" s="3"/>
      <c r="C518" s="3"/>
    </row>
    <row r="519" spans="2:3" x14ac:dyDescent="0.2">
      <c r="B519" s="3"/>
      <c r="C519" s="3"/>
    </row>
    <row r="520" spans="2:3" x14ac:dyDescent="0.2">
      <c r="B520" s="3"/>
      <c r="C520" s="3"/>
    </row>
    <row r="521" spans="2:3" x14ac:dyDescent="0.2">
      <c r="B521" s="3"/>
      <c r="C521" s="3"/>
    </row>
    <row r="522" spans="2:3" x14ac:dyDescent="0.2">
      <c r="B522" s="3"/>
      <c r="C522" s="3"/>
    </row>
    <row r="523" spans="2:3" x14ac:dyDescent="0.2">
      <c r="B523" s="3"/>
      <c r="C523" s="3"/>
    </row>
    <row r="524" spans="2:3" x14ac:dyDescent="0.2">
      <c r="B524" s="3"/>
      <c r="C524" s="3"/>
    </row>
    <row r="525" spans="2:3" x14ac:dyDescent="0.2">
      <c r="B525" s="3"/>
      <c r="C525" s="3"/>
    </row>
    <row r="526" spans="2:3" x14ac:dyDescent="0.2">
      <c r="B526" s="3"/>
      <c r="C526" s="3"/>
    </row>
    <row r="527" spans="2:3" x14ac:dyDescent="0.2">
      <c r="B527" s="3"/>
      <c r="C527" s="3"/>
    </row>
    <row r="528" spans="2:3" x14ac:dyDescent="0.2">
      <c r="B528" s="3"/>
      <c r="C528" s="3"/>
    </row>
    <row r="529" spans="2:3" x14ac:dyDescent="0.2">
      <c r="B529" s="3"/>
      <c r="C529" s="3"/>
    </row>
    <row r="530" spans="2:3" x14ac:dyDescent="0.2">
      <c r="B530" s="3"/>
      <c r="C530" s="3"/>
    </row>
    <row r="531" spans="2:3" x14ac:dyDescent="0.2">
      <c r="B531" s="3"/>
      <c r="C531" s="3"/>
    </row>
    <row r="532" spans="2:3" x14ac:dyDescent="0.2">
      <c r="B532" s="3"/>
      <c r="C532" s="3"/>
    </row>
    <row r="533" spans="2:3" x14ac:dyDescent="0.2">
      <c r="B533" s="3"/>
      <c r="C533" s="3"/>
    </row>
    <row r="534" spans="2:3" x14ac:dyDescent="0.2">
      <c r="B534" s="3"/>
      <c r="C534" s="3"/>
    </row>
    <row r="535" spans="2:3" x14ac:dyDescent="0.2">
      <c r="B535" s="3"/>
      <c r="C535" s="3"/>
    </row>
    <row r="536" spans="2:3" x14ac:dyDescent="0.2">
      <c r="B536" s="3"/>
      <c r="C536" s="3"/>
    </row>
    <row r="537" spans="2:3" x14ac:dyDescent="0.2">
      <c r="B537" s="3"/>
      <c r="C537" s="3"/>
    </row>
    <row r="538" spans="2:3" x14ac:dyDescent="0.2">
      <c r="B538" s="3"/>
      <c r="C538" s="3"/>
    </row>
    <row r="539" spans="2:3" x14ac:dyDescent="0.2">
      <c r="B539" s="3"/>
      <c r="C539" s="3"/>
    </row>
    <row r="540" spans="2:3" x14ac:dyDescent="0.2">
      <c r="B540" s="3"/>
      <c r="C540" s="3"/>
    </row>
    <row r="541" spans="2:3" x14ac:dyDescent="0.2">
      <c r="B541" s="3"/>
      <c r="C541" s="3"/>
    </row>
    <row r="542" spans="2:3" x14ac:dyDescent="0.2">
      <c r="B542" s="3"/>
      <c r="C542" s="3"/>
    </row>
    <row r="543" spans="2:3" x14ac:dyDescent="0.2">
      <c r="B543" s="3"/>
      <c r="C543" s="3"/>
    </row>
    <row r="544" spans="2:3" x14ac:dyDescent="0.2">
      <c r="B544" s="3"/>
      <c r="C544" s="3"/>
    </row>
    <row r="545" spans="2:3" x14ac:dyDescent="0.2">
      <c r="B545" s="3"/>
      <c r="C545" s="3"/>
    </row>
    <row r="546" spans="2:3" x14ac:dyDescent="0.2">
      <c r="B546" s="3"/>
      <c r="C546" s="3"/>
    </row>
    <row r="547" spans="2:3" x14ac:dyDescent="0.2">
      <c r="B547" s="3"/>
      <c r="C547" s="3"/>
    </row>
    <row r="548" spans="2:3" x14ac:dyDescent="0.2">
      <c r="B548" s="3"/>
      <c r="C548" s="3"/>
    </row>
    <row r="549" spans="2:3" x14ac:dyDescent="0.2">
      <c r="B549" s="3"/>
      <c r="C549" s="3"/>
    </row>
    <row r="550" spans="2:3" x14ac:dyDescent="0.2">
      <c r="B550" s="3"/>
      <c r="C550" s="3"/>
    </row>
    <row r="551" spans="2:3" x14ac:dyDescent="0.2">
      <c r="B551" s="3"/>
      <c r="C551" s="3"/>
    </row>
    <row r="552" spans="2:3" x14ac:dyDescent="0.2">
      <c r="B552" s="3"/>
      <c r="C552" s="3"/>
    </row>
    <row r="553" spans="2:3" x14ac:dyDescent="0.2">
      <c r="B553" s="3"/>
      <c r="C553" s="3"/>
    </row>
    <row r="554" spans="2:3" x14ac:dyDescent="0.2">
      <c r="B554" s="3"/>
      <c r="C554" s="3"/>
    </row>
    <row r="555" spans="2:3" x14ac:dyDescent="0.2">
      <c r="B555" s="3"/>
      <c r="C555" s="3"/>
    </row>
    <row r="556" spans="2:3" x14ac:dyDescent="0.2">
      <c r="B556" s="3"/>
      <c r="C556" s="3"/>
    </row>
    <row r="557" spans="2:3" x14ac:dyDescent="0.2">
      <c r="B557" s="3"/>
      <c r="C557" s="3"/>
    </row>
    <row r="558" spans="2:3" x14ac:dyDescent="0.2">
      <c r="B558" s="3"/>
      <c r="C558" s="3"/>
    </row>
    <row r="559" spans="2:3" x14ac:dyDescent="0.2">
      <c r="B559" s="3"/>
      <c r="C559" s="3"/>
    </row>
    <row r="560" spans="2:3" x14ac:dyDescent="0.2">
      <c r="B560" s="3"/>
      <c r="C560" s="3"/>
    </row>
    <row r="561" spans="2:3" x14ac:dyDescent="0.2">
      <c r="B561" s="3"/>
      <c r="C561" s="3"/>
    </row>
    <row r="562" spans="2:3" x14ac:dyDescent="0.2">
      <c r="B562" s="3"/>
      <c r="C562" s="3"/>
    </row>
    <row r="563" spans="2:3" x14ac:dyDescent="0.2">
      <c r="B563" s="3"/>
      <c r="C563" s="3"/>
    </row>
    <row r="564" spans="2:3" x14ac:dyDescent="0.2">
      <c r="B564" s="3"/>
      <c r="C564" s="3"/>
    </row>
    <row r="565" spans="2:3" x14ac:dyDescent="0.2">
      <c r="B565" s="3"/>
      <c r="C565" s="3"/>
    </row>
    <row r="566" spans="2:3" x14ac:dyDescent="0.2">
      <c r="B566" s="3"/>
      <c r="C566" s="3"/>
    </row>
    <row r="567" spans="2:3" x14ac:dyDescent="0.2">
      <c r="B567" s="3"/>
      <c r="C567" s="3"/>
    </row>
    <row r="568" spans="2:3" x14ac:dyDescent="0.2">
      <c r="B568" s="3"/>
      <c r="C568" s="3"/>
    </row>
    <row r="569" spans="2:3" x14ac:dyDescent="0.2">
      <c r="B569" s="3"/>
      <c r="C569" s="3"/>
    </row>
    <row r="570" spans="2:3" x14ac:dyDescent="0.2">
      <c r="B570" s="3"/>
      <c r="C570" s="3"/>
    </row>
    <row r="571" spans="2:3" x14ac:dyDescent="0.2">
      <c r="B571" s="3"/>
      <c r="C571" s="3"/>
    </row>
    <row r="572" spans="2:3" x14ac:dyDescent="0.2">
      <c r="B572" s="3"/>
      <c r="C572" s="3"/>
    </row>
    <row r="573" spans="2:3" x14ac:dyDescent="0.2">
      <c r="B573" s="3"/>
      <c r="C573" s="3"/>
    </row>
    <row r="574" spans="2:3" x14ac:dyDescent="0.2">
      <c r="B574" s="3"/>
      <c r="C574" s="3"/>
    </row>
    <row r="575" spans="2:3" x14ac:dyDescent="0.2">
      <c r="B575" s="3"/>
      <c r="C575" s="3"/>
    </row>
    <row r="576" spans="2:3" x14ac:dyDescent="0.2">
      <c r="B576" s="3"/>
      <c r="C576" s="3"/>
    </row>
    <row r="577" spans="2:3" x14ac:dyDescent="0.2">
      <c r="B577" s="3"/>
      <c r="C577" s="3"/>
    </row>
    <row r="578" spans="2:3" x14ac:dyDescent="0.2">
      <c r="B578" s="3"/>
      <c r="C578" s="3"/>
    </row>
    <row r="579" spans="2:3" x14ac:dyDescent="0.2">
      <c r="B579" s="3"/>
      <c r="C579" s="3"/>
    </row>
    <row r="580" spans="2:3" x14ac:dyDescent="0.2">
      <c r="B580" s="3"/>
      <c r="C580" s="3"/>
    </row>
    <row r="581" spans="2:3" x14ac:dyDescent="0.2">
      <c r="B581" s="3"/>
      <c r="C581" s="3"/>
    </row>
    <row r="582" spans="2:3" x14ac:dyDescent="0.2">
      <c r="B582" s="3"/>
      <c r="C582" s="3"/>
    </row>
    <row r="583" spans="2:3" x14ac:dyDescent="0.2">
      <c r="B583" s="3"/>
      <c r="C583" s="3"/>
    </row>
    <row r="584" spans="2:3" x14ac:dyDescent="0.2">
      <c r="B584" s="3"/>
      <c r="C584" s="3"/>
    </row>
    <row r="585" spans="2:3" x14ac:dyDescent="0.2">
      <c r="B585" s="3"/>
      <c r="C585" s="3"/>
    </row>
    <row r="586" spans="2:3" x14ac:dyDescent="0.2">
      <c r="B586" s="3"/>
      <c r="C586" s="3"/>
    </row>
    <row r="587" spans="2:3" x14ac:dyDescent="0.2">
      <c r="B587" s="3"/>
      <c r="C587" s="3"/>
    </row>
    <row r="588" spans="2:3" x14ac:dyDescent="0.2">
      <c r="B588" s="3"/>
      <c r="C588" s="3"/>
    </row>
    <row r="589" spans="2:3" x14ac:dyDescent="0.2">
      <c r="B589" s="3"/>
      <c r="C589" s="3"/>
    </row>
    <row r="590" spans="2:3" x14ac:dyDescent="0.2">
      <c r="B590" s="3"/>
      <c r="C590" s="3"/>
    </row>
    <row r="591" spans="2:3" x14ac:dyDescent="0.2">
      <c r="B591" s="3"/>
      <c r="C591" s="3"/>
    </row>
    <row r="592" spans="2:3" x14ac:dyDescent="0.2">
      <c r="B592" s="3"/>
      <c r="C592" s="3"/>
    </row>
    <row r="593" spans="2:3" x14ac:dyDescent="0.2">
      <c r="B593" s="3"/>
      <c r="C593" s="3"/>
    </row>
    <row r="594" spans="2:3" x14ac:dyDescent="0.2">
      <c r="B594" s="3"/>
      <c r="C594" s="3"/>
    </row>
    <row r="595" spans="2:3" x14ac:dyDescent="0.2">
      <c r="B595" s="3"/>
      <c r="C595" s="3"/>
    </row>
    <row r="596" spans="2:3" x14ac:dyDescent="0.2">
      <c r="B596" s="3"/>
      <c r="C596" s="3"/>
    </row>
    <row r="597" spans="2:3" x14ac:dyDescent="0.2">
      <c r="B597" s="3"/>
      <c r="C597" s="3"/>
    </row>
  </sheetData>
  <autoFilter ref="B3:M307"/>
  <mergeCells count="17">
    <mergeCell ref="R5:T5"/>
    <mergeCell ref="H4:H5"/>
    <mergeCell ref="J3:J5"/>
    <mergeCell ref="A1:I1"/>
    <mergeCell ref="C3:C5"/>
    <mergeCell ref="E3:E5"/>
    <mergeCell ref="D3:D5"/>
    <mergeCell ref="G3:G5"/>
    <mergeCell ref="I3:I5"/>
    <mergeCell ref="P5:Q5"/>
    <mergeCell ref="A3:A5"/>
    <mergeCell ref="K1:L1"/>
    <mergeCell ref="K3:K5"/>
    <mergeCell ref="L3:L5"/>
    <mergeCell ref="F3:F5"/>
    <mergeCell ref="M3:M5"/>
    <mergeCell ref="B3:B5"/>
  </mergeCells>
  <phoneticPr fontId="3" type="noConversion"/>
  <conditionalFormatting sqref="H287 H281 H249 H242 H244 H110 H42">
    <cfRule type="cellIs" dxfId="7" priority="1" stopIfTrue="1" operator="lessThan">
      <formula>$O$1</formula>
    </cfRule>
  </conditionalFormatting>
  <conditionalFormatting sqref="H302 H270 H277 H164 H233 H240 H216 H213 H206 H202 H194 H190 H188 H178 H169 H171 H162 H127 H133 H109:H110 H107 H45 H118 H136 H146 H94 H97 H41 H28 H52 H80 H142 H113 H7 H139 H85 H155 H150 H124">
    <cfRule type="cellIs" dxfId="6" priority="2" stopIfTrue="1" operator="lessThan">
      <formula>$P$1</formula>
    </cfRule>
  </conditionalFormatting>
  <dataValidations count="2">
    <dataValidation type="list" allowBlank="1" showInputMessage="1" promptTitle="Nom" sqref="AE6:AE12">
      <formula1>$AE$6:$AE$12</formula1>
    </dataValidation>
    <dataValidation type="list" allowBlank="1" showInputMessage="1" promptTitle="Nom" sqref="P3:V3">
      <formula1>$AE$20:$AE$25</formula1>
    </dataValidation>
  </dataValidations>
  <printOptions horizontalCentered="1"/>
  <pageMargins left="0.19685039370078741" right="0.19685039370078741" top="0.27559055118110237" bottom="0.39370078740157483" header="0.27559055118110237" footer="0.39370078740157483"/>
  <pageSetup paperSize="9" scale="47" fitToHeight="6" orientation="landscape" r:id="rId1"/>
  <headerFooter alignWithMargins="0">
    <oddFooter>&amp;L&amp;8Cercle genevois de prévention&amp;C&amp;8Page &amp;P&amp;R&amp;8maintenance web vers. 1.0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33"/>
    <pageSetUpPr fitToPage="1"/>
  </sheetPr>
  <dimension ref="A1:W387"/>
  <sheetViews>
    <sheetView tabSelected="1" zoomScaleNormal="85" workbookViewId="0">
      <pane ySplit="5" topLeftCell="A6" activePane="bottomLeft" state="frozen"/>
      <selection pane="bottomLeft" activeCell="B11" sqref="B11"/>
    </sheetView>
  </sheetViews>
  <sheetFormatPr baseColWidth="10" defaultRowHeight="15" x14ac:dyDescent="0.2"/>
  <cols>
    <col min="1" max="1" width="19.140625" style="1" customWidth="1"/>
    <col min="2" max="2" width="17.42578125" style="1" customWidth="1"/>
    <col min="3" max="3" width="11.7109375" style="1" customWidth="1"/>
    <col min="4" max="4" width="9.85546875" style="1" customWidth="1"/>
    <col min="5" max="5" width="11.7109375" style="1" customWidth="1"/>
    <col min="6" max="6" width="12.28515625" style="1" customWidth="1"/>
    <col min="7" max="7" width="9.85546875" style="1" customWidth="1"/>
    <col min="8" max="8" width="12.85546875" style="1" customWidth="1"/>
    <col min="9" max="9" width="12.140625" style="1" customWidth="1"/>
    <col min="10" max="10" width="14.5703125" style="1" customWidth="1"/>
    <col min="11" max="11" width="17.85546875" style="1" customWidth="1"/>
    <col min="12" max="12" width="13" style="1" bestFit="1" customWidth="1"/>
    <col min="13" max="13" width="26.42578125" style="1" customWidth="1"/>
    <col min="14" max="15" width="11.42578125" style="1"/>
    <col min="16" max="16" width="6.5703125" style="1" bestFit="1" customWidth="1"/>
    <col min="17" max="17" width="6.140625" style="1" bestFit="1" customWidth="1"/>
    <col min="18" max="18" width="6.28515625" style="1" bestFit="1" customWidth="1"/>
    <col min="19" max="19" width="5" style="1" bestFit="1" customWidth="1"/>
    <col min="20" max="20" width="5.85546875" style="1" bestFit="1" customWidth="1"/>
    <col min="21" max="21" width="6.28515625" style="1" bestFit="1" customWidth="1"/>
    <col min="22" max="22" width="5.28515625" style="1" bestFit="1" customWidth="1"/>
    <col min="23" max="23" width="6.28515625" style="1" bestFit="1" customWidth="1"/>
    <col min="24" max="16384" width="11.42578125" style="1"/>
  </cols>
  <sheetData>
    <row r="1" spans="1:23" ht="28.15" customHeight="1" x14ac:dyDescent="0.2">
      <c r="A1" s="212" t="s">
        <v>416</v>
      </c>
      <c r="B1" s="212"/>
      <c r="C1" s="212"/>
      <c r="D1" s="212"/>
      <c r="E1" s="212"/>
      <c r="F1" s="212"/>
      <c r="G1" s="212"/>
      <c r="H1" s="212"/>
      <c r="I1" s="212"/>
      <c r="J1" s="111"/>
      <c r="K1" s="216"/>
      <c r="L1" s="216"/>
      <c r="O1" s="51">
        <v>4.5</v>
      </c>
      <c r="P1" s="51">
        <v>1.8</v>
      </c>
    </row>
    <row r="2" spans="1:23" ht="6" customHeight="1" x14ac:dyDescent="0.2"/>
    <row r="3" spans="1:23" ht="22.5" customHeight="1" x14ac:dyDescent="0.2">
      <c r="A3" s="224" t="s">
        <v>417</v>
      </c>
      <c r="B3" s="201" t="s">
        <v>418</v>
      </c>
      <c r="C3" s="201" t="s">
        <v>126</v>
      </c>
      <c r="D3" s="201" t="s">
        <v>43</v>
      </c>
      <c r="E3" s="201" t="s">
        <v>44</v>
      </c>
      <c r="F3" s="201" t="s">
        <v>45</v>
      </c>
      <c r="G3" s="201" t="s">
        <v>46</v>
      </c>
      <c r="H3" s="167" t="s">
        <v>456</v>
      </c>
      <c r="I3" s="213" t="s">
        <v>413</v>
      </c>
      <c r="J3" s="220" t="s">
        <v>420</v>
      </c>
      <c r="K3" s="217" t="s">
        <v>1</v>
      </c>
      <c r="L3" s="198" t="s">
        <v>419</v>
      </c>
      <c r="M3" s="204" t="s">
        <v>0</v>
      </c>
      <c r="P3" s="103"/>
      <c r="Q3" s="103"/>
      <c r="R3" s="103"/>
      <c r="S3" s="103"/>
      <c r="T3" s="103"/>
      <c r="U3" s="103"/>
      <c r="V3" s="103"/>
      <c r="W3" s="104"/>
    </row>
    <row r="4" spans="1:23" ht="22.5" customHeight="1" x14ac:dyDescent="0.2">
      <c r="A4" s="192"/>
      <c r="B4" s="202"/>
      <c r="C4" s="202"/>
      <c r="D4" s="202"/>
      <c r="E4" s="202"/>
      <c r="F4" s="202"/>
      <c r="G4" s="202"/>
      <c r="H4" s="207" t="s">
        <v>457</v>
      </c>
      <c r="I4" s="214"/>
      <c r="J4" s="221"/>
      <c r="K4" s="218"/>
      <c r="L4" s="199"/>
      <c r="M4" s="205"/>
      <c r="P4" s="105"/>
      <c r="Q4" s="105"/>
      <c r="R4" s="105"/>
      <c r="S4" s="105"/>
      <c r="T4" s="105"/>
      <c r="U4" s="105"/>
      <c r="V4" s="105"/>
      <c r="W4" s="105"/>
    </row>
    <row r="5" spans="1:23" ht="22.5" customHeight="1" thickBot="1" x14ac:dyDescent="0.25">
      <c r="A5" s="225"/>
      <c r="B5" s="203"/>
      <c r="C5" s="203"/>
      <c r="D5" s="203"/>
      <c r="E5" s="203"/>
      <c r="F5" s="203"/>
      <c r="G5" s="203"/>
      <c r="H5" s="208"/>
      <c r="I5" s="215"/>
      <c r="J5" s="222"/>
      <c r="K5" s="219"/>
      <c r="L5" s="200"/>
      <c r="M5" s="206"/>
      <c r="P5" s="190"/>
      <c r="Q5" s="190"/>
      <c r="R5" s="190"/>
      <c r="S5" s="190"/>
      <c r="T5" s="190"/>
    </row>
    <row r="6" spans="1:23" ht="23.25" customHeight="1" x14ac:dyDescent="0.3">
      <c r="A6" s="93" t="s">
        <v>390</v>
      </c>
      <c r="B6" s="94" t="s">
        <v>407</v>
      </c>
      <c r="C6" s="71" t="s">
        <v>159</v>
      </c>
      <c r="D6" s="48"/>
      <c r="E6" s="48"/>
      <c r="F6" s="48"/>
      <c r="G6" s="48"/>
      <c r="H6" s="48"/>
      <c r="I6" s="98" t="s">
        <v>120</v>
      </c>
      <c r="J6" s="166">
        <v>2013</v>
      </c>
      <c r="K6" s="168"/>
      <c r="L6" s="7"/>
      <c r="M6" s="27"/>
      <c r="N6" s="1" t="s">
        <v>298</v>
      </c>
      <c r="P6" s="223"/>
      <c r="Q6" s="223"/>
      <c r="R6" s="223"/>
      <c r="S6" s="223"/>
      <c r="T6" s="223"/>
      <c r="U6" s="52"/>
    </row>
    <row r="7" spans="1:23" ht="23.25" customHeight="1" x14ac:dyDescent="0.3">
      <c r="A7" s="62" t="s">
        <v>391</v>
      </c>
      <c r="B7" s="63" t="s">
        <v>407</v>
      </c>
      <c r="C7" s="64" t="s">
        <v>159</v>
      </c>
      <c r="D7" s="42" t="s">
        <v>459</v>
      </c>
      <c r="E7" s="42" t="s">
        <v>459</v>
      </c>
      <c r="F7" s="42" t="s">
        <v>459</v>
      </c>
      <c r="G7" s="42" t="s">
        <v>298</v>
      </c>
      <c r="H7" s="42" t="s">
        <v>459</v>
      </c>
      <c r="I7" s="72" t="s">
        <v>120</v>
      </c>
      <c r="J7" s="159" t="s">
        <v>460</v>
      </c>
      <c r="K7" s="19" t="s">
        <v>459</v>
      </c>
      <c r="L7" s="5" t="s">
        <v>459</v>
      </c>
      <c r="M7" s="23" t="s">
        <v>459</v>
      </c>
      <c r="N7" s="1" t="s">
        <v>296</v>
      </c>
    </row>
    <row r="8" spans="1:23" ht="23.25" customHeight="1" x14ac:dyDescent="0.3">
      <c r="A8" s="53" t="s">
        <v>392</v>
      </c>
      <c r="B8" s="54" t="s">
        <v>407</v>
      </c>
      <c r="C8" s="55" t="s">
        <v>406</v>
      </c>
      <c r="D8" s="10">
        <v>4.63</v>
      </c>
      <c r="E8" s="10">
        <v>0.128</v>
      </c>
      <c r="F8" s="10">
        <f>D8+E8</f>
        <v>4.758</v>
      </c>
      <c r="G8" s="10">
        <v>6.6</v>
      </c>
      <c r="H8" s="10">
        <f>G8-F8</f>
        <v>1.8419999999999996</v>
      </c>
      <c r="I8" s="60" t="s">
        <v>274</v>
      </c>
      <c r="J8" s="159">
        <v>2013</v>
      </c>
      <c r="K8" s="19"/>
      <c r="L8" s="5"/>
      <c r="M8" s="23"/>
      <c r="N8" s="1" t="s">
        <v>299</v>
      </c>
    </row>
    <row r="9" spans="1:23" ht="23.25" customHeight="1" x14ac:dyDescent="0.3">
      <c r="A9" s="53" t="s">
        <v>393</v>
      </c>
      <c r="B9" s="54" t="s">
        <v>407</v>
      </c>
      <c r="C9" s="55" t="s">
        <v>406</v>
      </c>
      <c r="D9" s="10">
        <v>9</v>
      </c>
      <c r="E9" s="10">
        <v>0.5</v>
      </c>
      <c r="F9" s="10">
        <f>D9+E9</f>
        <v>9.5</v>
      </c>
      <c r="G9" s="10">
        <v>14.4</v>
      </c>
      <c r="H9" s="10">
        <f>G9-F9</f>
        <v>4.9000000000000004</v>
      </c>
      <c r="I9" s="60" t="s">
        <v>275</v>
      </c>
      <c r="J9" s="159">
        <v>2013</v>
      </c>
      <c r="K9" s="19"/>
      <c r="L9" s="5"/>
      <c r="M9" s="23"/>
      <c r="N9" s="1" t="s">
        <v>297</v>
      </c>
    </row>
    <row r="10" spans="1:23" ht="23.25" customHeight="1" x14ac:dyDescent="0.3">
      <c r="A10" s="77" t="s">
        <v>394</v>
      </c>
      <c r="B10" s="78" t="s">
        <v>407</v>
      </c>
      <c r="C10" s="79" t="s">
        <v>263</v>
      </c>
      <c r="D10" s="43"/>
      <c r="E10" s="43"/>
      <c r="F10" s="43"/>
      <c r="G10" s="43"/>
      <c r="H10" s="42"/>
      <c r="I10" s="80" t="s">
        <v>414</v>
      </c>
      <c r="J10" s="159">
        <v>2013</v>
      </c>
      <c r="K10" s="19"/>
      <c r="L10" s="5"/>
      <c r="M10" s="23"/>
      <c r="N10" s="1" t="s">
        <v>292</v>
      </c>
    </row>
    <row r="11" spans="1:23" ht="23.25" customHeight="1" x14ac:dyDescent="0.3">
      <c r="A11" s="62" t="s">
        <v>395</v>
      </c>
      <c r="B11" s="63" t="s">
        <v>407</v>
      </c>
      <c r="C11" s="64" t="s">
        <v>159</v>
      </c>
      <c r="D11" s="43"/>
      <c r="E11" s="43"/>
      <c r="F11" s="43"/>
      <c r="G11" s="43"/>
      <c r="H11" s="42"/>
      <c r="I11" s="73" t="s">
        <v>120</v>
      </c>
      <c r="J11" s="159">
        <v>2013</v>
      </c>
      <c r="K11" s="19"/>
      <c r="L11" s="5"/>
      <c r="M11" s="23"/>
      <c r="N11" s="1" t="s">
        <v>294</v>
      </c>
    </row>
    <row r="12" spans="1:23" ht="23.25" customHeight="1" x14ac:dyDescent="0.3">
      <c r="A12" s="77" t="s">
        <v>396</v>
      </c>
      <c r="B12" s="78" t="s">
        <v>407</v>
      </c>
      <c r="C12" s="79" t="s">
        <v>263</v>
      </c>
      <c r="D12" s="43"/>
      <c r="E12" s="43"/>
      <c r="F12" s="43"/>
      <c r="G12" s="43"/>
      <c r="H12" s="42"/>
      <c r="I12" s="80" t="s">
        <v>414</v>
      </c>
      <c r="J12" s="159">
        <v>2013</v>
      </c>
      <c r="K12" s="19"/>
      <c r="L12" s="5"/>
      <c r="M12" s="23"/>
      <c r="N12" s="1" t="s">
        <v>293</v>
      </c>
    </row>
    <row r="13" spans="1:23" ht="23.25" customHeight="1" x14ac:dyDescent="0.3">
      <c r="A13" s="62" t="s">
        <v>397</v>
      </c>
      <c r="B13" s="63" t="s">
        <v>407</v>
      </c>
      <c r="C13" s="64" t="s">
        <v>159</v>
      </c>
      <c r="D13" s="43"/>
      <c r="E13" s="43"/>
      <c r="F13" s="43"/>
      <c r="G13" s="43"/>
      <c r="H13" s="42"/>
      <c r="I13" s="73" t="s">
        <v>120</v>
      </c>
      <c r="J13" s="159">
        <v>2013</v>
      </c>
      <c r="K13" s="19"/>
      <c r="L13" s="5"/>
      <c r="M13" s="23"/>
      <c r="N13" s="1" t="s">
        <v>295</v>
      </c>
    </row>
    <row r="14" spans="1:23" ht="23.25" customHeight="1" x14ac:dyDescent="0.3">
      <c r="A14" s="62" t="s">
        <v>398</v>
      </c>
      <c r="B14" s="63" t="s">
        <v>407</v>
      </c>
      <c r="C14" s="64" t="s">
        <v>159</v>
      </c>
      <c r="D14" s="43"/>
      <c r="E14" s="43"/>
      <c r="F14" s="43"/>
      <c r="G14" s="43"/>
      <c r="H14" s="42"/>
      <c r="I14" s="73" t="s">
        <v>120</v>
      </c>
      <c r="J14" s="159">
        <v>2013</v>
      </c>
      <c r="K14" s="19"/>
      <c r="L14" s="5"/>
      <c r="M14" s="23"/>
    </row>
    <row r="15" spans="1:23" ht="23.25" customHeight="1" x14ac:dyDescent="0.3">
      <c r="A15" s="62" t="s">
        <v>399</v>
      </c>
      <c r="B15" s="63" t="s">
        <v>407</v>
      </c>
      <c r="C15" s="64" t="s">
        <v>159</v>
      </c>
      <c r="D15" s="43"/>
      <c r="E15" s="43"/>
      <c r="F15" s="43"/>
      <c r="G15" s="43"/>
      <c r="H15" s="42"/>
      <c r="I15" s="73" t="s">
        <v>120</v>
      </c>
      <c r="J15" s="159">
        <v>2013</v>
      </c>
      <c r="K15" s="19"/>
      <c r="L15" s="5"/>
      <c r="M15" s="23"/>
    </row>
    <row r="16" spans="1:23" ht="23.25" customHeight="1" x14ac:dyDescent="0.3">
      <c r="A16" s="77" t="s">
        <v>400</v>
      </c>
      <c r="B16" s="78" t="s">
        <v>407</v>
      </c>
      <c r="C16" s="79" t="s">
        <v>263</v>
      </c>
      <c r="D16" s="43"/>
      <c r="E16" s="43"/>
      <c r="F16" s="43"/>
      <c r="G16" s="43"/>
      <c r="H16" s="42"/>
      <c r="I16" s="80" t="s">
        <v>120</v>
      </c>
      <c r="J16" s="159">
        <v>2013</v>
      </c>
      <c r="K16" s="19"/>
      <c r="L16" s="5"/>
      <c r="M16" s="23"/>
    </row>
    <row r="17" spans="1:13" ht="23.25" customHeight="1" x14ac:dyDescent="0.3">
      <c r="A17" s="53" t="s">
        <v>401</v>
      </c>
      <c r="B17" s="54" t="s">
        <v>407</v>
      </c>
      <c r="C17" s="55" t="s">
        <v>406</v>
      </c>
      <c r="D17" s="10">
        <v>9.08</v>
      </c>
      <c r="E17" s="10">
        <v>0.5</v>
      </c>
      <c r="F17" s="10">
        <f>D17+E17</f>
        <v>9.58</v>
      </c>
      <c r="G17" s="10">
        <v>14.3</v>
      </c>
      <c r="H17" s="10">
        <f>G17-F17</f>
        <v>4.7200000000000006</v>
      </c>
      <c r="I17" s="60" t="s">
        <v>275</v>
      </c>
      <c r="J17" s="159">
        <v>2013</v>
      </c>
      <c r="K17" s="19"/>
      <c r="L17" s="5"/>
      <c r="M17" s="23"/>
    </row>
    <row r="18" spans="1:13" ht="23.25" customHeight="1" x14ac:dyDescent="0.3">
      <c r="A18" s="77" t="s">
        <v>402</v>
      </c>
      <c r="B18" s="78" t="s">
        <v>407</v>
      </c>
      <c r="C18" s="79" t="s">
        <v>263</v>
      </c>
      <c r="D18" s="43"/>
      <c r="E18" s="43"/>
      <c r="F18" s="43"/>
      <c r="G18" s="43"/>
      <c r="H18" s="42"/>
      <c r="I18" s="80" t="s">
        <v>414</v>
      </c>
      <c r="J18" s="159">
        <v>2013</v>
      </c>
      <c r="K18" s="19"/>
      <c r="L18" s="5"/>
      <c r="M18" s="23"/>
    </row>
    <row r="19" spans="1:13" ht="23.25" customHeight="1" x14ac:dyDescent="0.3">
      <c r="A19" s="77" t="s">
        <v>403</v>
      </c>
      <c r="B19" s="78" t="s">
        <v>407</v>
      </c>
      <c r="C19" s="79" t="s">
        <v>263</v>
      </c>
      <c r="D19" s="43"/>
      <c r="E19" s="43"/>
      <c r="F19" s="43"/>
      <c r="G19" s="43"/>
      <c r="H19" s="42"/>
      <c r="I19" s="80" t="s">
        <v>414</v>
      </c>
      <c r="J19" s="159">
        <v>2013</v>
      </c>
      <c r="K19" s="19"/>
      <c r="L19" s="5"/>
      <c r="M19" s="23"/>
    </row>
    <row r="20" spans="1:13" ht="23.25" customHeight="1" x14ac:dyDescent="0.3">
      <c r="A20" s="53" t="s">
        <v>404</v>
      </c>
      <c r="B20" s="54" t="s">
        <v>407</v>
      </c>
      <c r="C20" s="55" t="s">
        <v>406</v>
      </c>
      <c r="D20" s="10">
        <v>2.96</v>
      </c>
      <c r="E20" s="10">
        <v>0.128</v>
      </c>
      <c r="F20" s="10">
        <f>D20+E20</f>
        <v>3.0880000000000001</v>
      </c>
      <c r="G20" s="10">
        <v>4.95</v>
      </c>
      <c r="H20" s="10">
        <f>G20-F20</f>
        <v>1.8620000000000001</v>
      </c>
      <c r="I20" s="60" t="s">
        <v>274</v>
      </c>
      <c r="J20" s="160">
        <v>2012</v>
      </c>
      <c r="K20" s="19"/>
      <c r="L20" s="5"/>
      <c r="M20" s="23"/>
    </row>
    <row r="21" spans="1:13" ht="23.25" customHeight="1" thickBot="1" x14ac:dyDescent="0.35">
      <c r="A21" s="53" t="s">
        <v>405</v>
      </c>
      <c r="B21" s="54" t="s">
        <v>407</v>
      </c>
      <c r="C21" s="55" t="s">
        <v>406</v>
      </c>
      <c r="D21" s="10">
        <v>8.9600000000000009</v>
      </c>
      <c r="E21" s="10">
        <v>0.5</v>
      </c>
      <c r="F21" s="10">
        <f>D21+E21</f>
        <v>9.4600000000000009</v>
      </c>
      <c r="G21" s="10">
        <v>14.2</v>
      </c>
      <c r="H21" s="10">
        <f>G21-F21</f>
        <v>4.7399999999999984</v>
      </c>
      <c r="I21" s="61" t="s">
        <v>275</v>
      </c>
      <c r="J21" s="161">
        <v>2012</v>
      </c>
      <c r="K21" s="19"/>
      <c r="L21" s="5"/>
      <c r="M21" s="23"/>
    </row>
    <row r="22" spans="1:13" ht="23.25" customHeight="1" thickTop="1" x14ac:dyDescent="0.2">
      <c r="A22" s="65" t="s">
        <v>410</v>
      </c>
      <c r="B22" s="66" t="s">
        <v>412</v>
      </c>
      <c r="C22" s="67" t="s">
        <v>159</v>
      </c>
      <c r="D22" s="44"/>
      <c r="E22" s="44"/>
      <c r="F22" s="44"/>
      <c r="G22" s="44"/>
      <c r="H22" s="44"/>
      <c r="I22" s="74" t="s">
        <v>120</v>
      </c>
      <c r="J22" s="164">
        <v>2013</v>
      </c>
      <c r="K22" s="40"/>
      <c r="L22" s="39"/>
      <c r="M22" s="41"/>
    </row>
    <row r="23" spans="1:13" ht="23.25" customHeight="1" thickBot="1" x14ac:dyDescent="0.25">
      <c r="A23" s="56" t="s">
        <v>411</v>
      </c>
      <c r="B23" s="57" t="s">
        <v>412</v>
      </c>
      <c r="C23" s="58" t="s">
        <v>406</v>
      </c>
      <c r="D23" s="12">
        <v>8.8800000000000008</v>
      </c>
      <c r="E23" s="12">
        <v>0.5</v>
      </c>
      <c r="F23" s="12">
        <f>D23+E23</f>
        <v>9.3800000000000008</v>
      </c>
      <c r="G23" s="12">
        <v>14.5</v>
      </c>
      <c r="H23" s="12">
        <f>G23-F23</f>
        <v>5.1199999999999992</v>
      </c>
      <c r="I23" s="61" t="s">
        <v>275</v>
      </c>
      <c r="J23" s="165">
        <v>2013</v>
      </c>
      <c r="K23" s="37"/>
      <c r="L23" s="36"/>
      <c r="M23" s="38"/>
    </row>
    <row r="24" spans="1:13" ht="23.25" customHeight="1" thickTop="1" x14ac:dyDescent="0.3">
      <c r="A24" s="65" t="s">
        <v>458</v>
      </c>
      <c r="B24" s="66" t="s">
        <v>408</v>
      </c>
      <c r="C24" s="67" t="s">
        <v>159</v>
      </c>
      <c r="D24" s="44"/>
      <c r="E24" s="44"/>
      <c r="F24" s="44"/>
      <c r="G24" s="44"/>
      <c r="H24" s="49"/>
      <c r="I24" s="74" t="s">
        <v>120</v>
      </c>
      <c r="J24" s="163">
        <v>2013</v>
      </c>
      <c r="K24" s="40"/>
      <c r="L24" s="39"/>
      <c r="M24" s="41"/>
    </row>
    <row r="25" spans="1:13" ht="23.25" customHeight="1" x14ac:dyDescent="0.3">
      <c r="A25" s="107" t="s">
        <v>300</v>
      </c>
      <c r="B25" s="108" t="s">
        <v>408</v>
      </c>
      <c r="C25" s="55" t="s">
        <v>406</v>
      </c>
      <c r="D25" s="10">
        <v>4.51</v>
      </c>
      <c r="E25" s="10">
        <v>0.128</v>
      </c>
      <c r="F25" s="10">
        <f>D25+E25</f>
        <v>4.6379999999999999</v>
      </c>
      <c r="G25" s="10">
        <v>6.6</v>
      </c>
      <c r="H25" s="10">
        <f>G25-F25</f>
        <v>1.9619999999999997</v>
      </c>
      <c r="I25" s="61" t="s">
        <v>274</v>
      </c>
      <c r="J25" s="159">
        <v>2013</v>
      </c>
      <c r="K25" s="27"/>
      <c r="L25" s="7"/>
      <c r="M25" s="27"/>
    </row>
    <row r="26" spans="1:13" ht="23.25" customHeight="1" x14ac:dyDescent="0.3">
      <c r="A26" s="62" t="s">
        <v>301</v>
      </c>
      <c r="B26" s="63" t="s">
        <v>408</v>
      </c>
      <c r="C26" s="64" t="s">
        <v>159</v>
      </c>
      <c r="D26" s="43"/>
      <c r="E26" s="43"/>
      <c r="F26" s="43"/>
      <c r="G26" s="43"/>
      <c r="H26" s="42"/>
      <c r="I26" s="73" t="s">
        <v>120</v>
      </c>
      <c r="J26" s="159">
        <v>2013</v>
      </c>
      <c r="K26" s="19"/>
      <c r="L26" s="9"/>
      <c r="M26" s="26"/>
    </row>
    <row r="27" spans="1:13" ht="23.25" customHeight="1" x14ac:dyDescent="0.3">
      <c r="A27" s="62" t="s">
        <v>302</v>
      </c>
      <c r="B27" s="63" t="s">
        <v>408</v>
      </c>
      <c r="C27" s="64" t="s">
        <v>159</v>
      </c>
      <c r="D27" s="43"/>
      <c r="E27" s="43"/>
      <c r="F27" s="43"/>
      <c r="G27" s="43"/>
      <c r="H27" s="42"/>
      <c r="I27" s="75" t="s">
        <v>120</v>
      </c>
      <c r="J27" s="159">
        <v>2013</v>
      </c>
      <c r="K27" s="19"/>
      <c r="L27" s="5"/>
      <c r="M27" s="23"/>
    </row>
    <row r="28" spans="1:13" s="2" customFormat="1" ht="23.25" customHeight="1" x14ac:dyDescent="0.3">
      <c r="A28" s="62" t="s">
        <v>303</v>
      </c>
      <c r="B28" s="63" t="s">
        <v>408</v>
      </c>
      <c r="C28" s="64" t="s">
        <v>159</v>
      </c>
      <c r="D28" s="43"/>
      <c r="E28" s="43"/>
      <c r="F28" s="43"/>
      <c r="G28" s="43"/>
      <c r="H28" s="42"/>
      <c r="I28" s="73" t="s">
        <v>120</v>
      </c>
      <c r="J28" s="159">
        <v>2013</v>
      </c>
      <c r="K28" s="19"/>
      <c r="L28" s="9"/>
      <c r="M28" s="26"/>
    </row>
    <row r="29" spans="1:13" ht="23.25" customHeight="1" x14ac:dyDescent="0.3">
      <c r="A29" s="62" t="s">
        <v>304</v>
      </c>
      <c r="B29" s="63" t="s">
        <v>408</v>
      </c>
      <c r="C29" s="64" t="s">
        <v>159</v>
      </c>
      <c r="D29" s="43"/>
      <c r="E29" s="43"/>
      <c r="F29" s="43"/>
      <c r="G29" s="43"/>
      <c r="H29" s="42"/>
      <c r="I29" s="75" t="s">
        <v>120</v>
      </c>
      <c r="J29" s="159">
        <v>2013</v>
      </c>
      <c r="K29" s="19"/>
      <c r="L29" s="9"/>
      <c r="M29" s="26"/>
    </row>
    <row r="30" spans="1:13" ht="23.25" customHeight="1" x14ac:dyDescent="0.3">
      <c r="A30" s="62" t="s">
        <v>305</v>
      </c>
      <c r="B30" s="63" t="s">
        <v>408</v>
      </c>
      <c r="C30" s="64" t="s">
        <v>159</v>
      </c>
      <c r="D30" s="43"/>
      <c r="E30" s="43"/>
      <c r="F30" s="43"/>
      <c r="G30" s="43"/>
      <c r="H30" s="42"/>
      <c r="I30" s="73" t="s">
        <v>120</v>
      </c>
      <c r="J30" s="159">
        <v>2013</v>
      </c>
      <c r="K30" s="19"/>
      <c r="L30" s="5"/>
      <c r="M30" s="23"/>
    </row>
    <row r="31" spans="1:13" ht="23.25" customHeight="1" x14ac:dyDescent="0.3">
      <c r="A31" s="62" t="s">
        <v>306</v>
      </c>
      <c r="B31" s="63" t="s">
        <v>408</v>
      </c>
      <c r="C31" s="64" t="s">
        <v>159</v>
      </c>
      <c r="D31" s="43"/>
      <c r="E31" s="43"/>
      <c r="F31" s="43"/>
      <c r="G31" s="43"/>
      <c r="H31" s="42"/>
      <c r="I31" s="75" t="s">
        <v>120</v>
      </c>
      <c r="J31" s="159">
        <v>2013</v>
      </c>
      <c r="K31" s="19"/>
      <c r="L31" s="9"/>
      <c r="M31" s="26"/>
    </row>
    <row r="32" spans="1:13" ht="23.25" customHeight="1" x14ac:dyDescent="0.3">
      <c r="A32" s="62" t="s">
        <v>307</v>
      </c>
      <c r="B32" s="63" t="s">
        <v>408</v>
      </c>
      <c r="C32" s="64" t="s">
        <v>159</v>
      </c>
      <c r="D32" s="43"/>
      <c r="E32" s="43"/>
      <c r="F32" s="43"/>
      <c r="G32" s="43"/>
      <c r="H32" s="42"/>
      <c r="I32" s="73" t="s">
        <v>120</v>
      </c>
      <c r="J32" s="159">
        <v>2013</v>
      </c>
      <c r="K32" s="19"/>
      <c r="L32" s="9"/>
      <c r="M32" s="26"/>
    </row>
    <row r="33" spans="1:13" ht="23.25" customHeight="1" x14ac:dyDescent="0.3">
      <c r="A33" s="62" t="s">
        <v>308</v>
      </c>
      <c r="B33" s="63" t="s">
        <v>408</v>
      </c>
      <c r="C33" s="64" t="s">
        <v>159</v>
      </c>
      <c r="D33" s="43"/>
      <c r="E33" s="43"/>
      <c r="F33" s="43"/>
      <c r="G33" s="43"/>
      <c r="H33" s="42"/>
      <c r="I33" s="75" t="s">
        <v>120</v>
      </c>
      <c r="J33" s="159">
        <v>2013</v>
      </c>
      <c r="K33" s="19"/>
      <c r="L33" s="5"/>
      <c r="M33" s="23"/>
    </row>
    <row r="34" spans="1:13" ht="23.25" customHeight="1" x14ac:dyDescent="0.3">
      <c r="A34" s="62" t="s">
        <v>309</v>
      </c>
      <c r="B34" s="63" t="s">
        <v>408</v>
      </c>
      <c r="C34" s="64" t="s">
        <v>159</v>
      </c>
      <c r="D34" s="43"/>
      <c r="E34" s="43"/>
      <c r="F34" s="43"/>
      <c r="G34" s="43"/>
      <c r="H34" s="42"/>
      <c r="I34" s="73" t="s">
        <v>120</v>
      </c>
      <c r="J34" s="159">
        <v>2013</v>
      </c>
      <c r="K34" s="19"/>
      <c r="L34" s="5"/>
      <c r="M34" s="23"/>
    </row>
    <row r="35" spans="1:13" s="2" customFormat="1" ht="23.25" customHeight="1" x14ac:dyDescent="0.3">
      <c r="A35" s="53" t="s">
        <v>310</v>
      </c>
      <c r="B35" s="54" t="s">
        <v>408</v>
      </c>
      <c r="C35" s="59" t="s">
        <v>406</v>
      </c>
      <c r="D35" s="10">
        <v>4.51</v>
      </c>
      <c r="E35" s="10">
        <v>0.128</v>
      </c>
      <c r="F35" s="10">
        <f>D35+E35</f>
        <v>4.6379999999999999</v>
      </c>
      <c r="G35" s="10">
        <v>6.6</v>
      </c>
      <c r="H35" s="10">
        <f>G35-F35</f>
        <v>1.9619999999999997</v>
      </c>
      <c r="I35" s="60" t="s">
        <v>274</v>
      </c>
      <c r="J35" s="159">
        <v>2013</v>
      </c>
      <c r="K35" s="18"/>
      <c r="L35" s="9"/>
      <c r="M35" s="26"/>
    </row>
    <row r="36" spans="1:13" ht="23.25" customHeight="1" x14ac:dyDescent="0.3">
      <c r="A36" s="62" t="s">
        <v>311</v>
      </c>
      <c r="B36" s="63" t="s">
        <v>408</v>
      </c>
      <c r="C36" s="64" t="s">
        <v>159</v>
      </c>
      <c r="D36" s="43"/>
      <c r="E36" s="43"/>
      <c r="F36" s="43"/>
      <c r="G36" s="43"/>
      <c r="H36" s="42"/>
      <c r="I36" s="73" t="s">
        <v>120</v>
      </c>
      <c r="J36" s="159">
        <v>2013</v>
      </c>
      <c r="K36" s="19"/>
      <c r="L36" s="5"/>
      <c r="M36" s="23"/>
    </row>
    <row r="37" spans="1:13" s="2" customFormat="1" ht="23.25" customHeight="1" x14ac:dyDescent="0.3">
      <c r="A37" s="62" t="s">
        <v>312</v>
      </c>
      <c r="B37" s="63" t="s">
        <v>408</v>
      </c>
      <c r="C37" s="64" t="s">
        <v>159</v>
      </c>
      <c r="D37" s="43"/>
      <c r="E37" s="43"/>
      <c r="F37" s="43"/>
      <c r="G37" s="43"/>
      <c r="H37" s="42"/>
      <c r="I37" s="73" t="s">
        <v>120</v>
      </c>
      <c r="J37" s="159">
        <v>2013</v>
      </c>
      <c r="K37" s="19"/>
      <c r="L37" s="9"/>
      <c r="M37" s="26"/>
    </row>
    <row r="38" spans="1:13" ht="23.25" customHeight="1" x14ac:dyDescent="0.3">
      <c r="A38" s="62" t="s">
        <v>313</v>
      </c>
      <c r="B38" s="63" t="s">
        <v>408</v>
      </c>
      <c r="C38" s="64" t="s">
        <v>159</v>
      </c>
      <c r="D38" s="43"/>
      <c r="E38" s="43"/>
      <c r="F38" s="43"/>
      <c r="G38" s="43"/>
      <c r="H38" s="42"/>
      <c r="I38" s="73" t="s">
        <v>120</v>
      </c>
      <c r="J38" s="159">
        <v>2013</v>
      </c>
      <c r="K38" s="19"/>
      <c r="L38" s="5"/>
      <c r="M38" s="23"/>
    </row>
    <row r="39" spans="1:13" s="2" customFormat="1" ht="23.25" customHeight="1" x14ac:dyDescent="0.3">
      <c r="A39" s="53" t="s">
        <v>314</v>
      </c>
      <c r="B39" s="54" t="s">
        <v>408</v>
      </c>
      <c r="C39" s="59" t="s">
        <v>406</v>
      </c>
      <c r="D39" s="10">
        <v>4.51</v>
      </c>
      <c r="E39" s="10">
        <v>0.128</v>
      </c>
      <c r="F39" s="10">
        <f>D39+E39</f>
        <v>4.6379999999999999</v>
      </c>
      <c r="G39" s="10">
        <v>6.6</v>
      </c>
      <c r="H39" s="10">
        <f>G39-F39</f>
        <v>1.9619999999999997</v>
      </c>
      <c r="I39" s="60" t="s">
        <v>274</v>
      </c>
      <c r="J39" s="159">
        <v>2013</v>
      </c>
      <c r="K39" s="18"/>
      <c r="L39" s="5"/>
      <c r="M39" s="23"/>
    </row>
    <row r="40" spans="1:13" s="2" customFormat="1" ht="23.25" customHeight="1" x14ac:dyDescent="0.3">
      <c r="A40" s="53" t="s">
        <v>315</v>
      </c>
      <c r="B40" s="54" t="s">
        <v>408</v>
      </c>
      <c r="C40" s="59" t="s">
        <v>406</v>
      </c>
      <c r="D40" s="10">
        <v>4.51</v>
      </c>
      <c r="E40" s="10">
        <v>0.128</v>
      </c>
      <c r="F40" s="10">
        <f>D40+E40</f>
        <v>4.6379999999999999</v>
      </c>
      <c r="G40" s="10">
        <v>6.6</v>
      </c>
      <c r="H40" s="10">
        <f>G40-F40</f>
        <v>1.9619999999999997</v>
      </c>
      <c r="I40" s="60" t="s">
        <v>274</v>
      </c>
      <c r="J40" s="159">
        <v>2013</v>
      </c>
      <c r="K40" s="18"/>
      <c r="L40" s="5"/>
      <c r="M40" s="23"/>
    </row>
    <row r="41" spans="1:13" s="2" customFormat="1" ht="23.25" customHeight="1" x14ac:dyDescent="0.3">
      <c r="A41" s="62" t="s">
        <v>316</v>
      </c>
      <c r="B41" s="63" t="s">
        <v>408</v>
      </c>
      <c r="C41" s="64" t="s">
        <v>159</v>
      </c>
      <c r="D41" s="43"/>
      <c r="E41" s="43"/>
      <c r="F41" s="43"/>
      <c r="G41" s="43"/>
      <c r="H41" s="42"/>
      <c r="I41" s="73" t="s">
        <v>120</v>
      </c>
      <c r="J41" s="159">
        <v>2013</v>
      </c>
      <c r="K41" s="19"/>
      <c r="L41" s="9"/>
      <c r="M41" s="26"/>
    </row>
    <row r="42" spans="1:13" s="2" customFormat="1" ht="23.25" customHeight="1" x14ac:dyDescent="0.3">
      <c r="A42" s="62" t="s">
        <v>317</v>
      </c>
      <c r="B42" s="63" t="s">
        <v>408</v>
      </c>
      <c r="C42" s="64" t="s">
        <v>159</v>
      </c>
      <c r="D42" s="43"/>
      <c r="E42" s="43"/>
      <c r="F42" s="43"/>
      <c r="G42" s="43"/>
      <c r="H42" s="42"/>
      <c r="I42" s="73" t="s">
        <v>120</v>
      </c>
      <c r="J42" s="159">
        <v>2013</v>
      </c>
      <c r="K42" s="19"/>
      <c r="L42" s="5"/>
      <c r="M42" s="23"/>
    </row>
    <row r="43" spans="1:13" ht="23.25" customHeight="1" x14ac:dyDescent="0.3">
      <c r="A43" s="62" t="s">
        <v>318</v>
      </c>
      <c r="B43" s="63" t="s">
        <v>408</v>
      </c>
      <c r="C43" s="64" t="s">
        <v>159</v>
      </c>
      <c r="D43" s="43"/>
      <c r="E43" s="43"/>
      <c r="F43" s="43"/>
      <c r="G43" s="43"/>
      <c r="H43" s="42"/>
      <c r="I43" s="73" t="s">
        <v>120</v>
      </c>
      <c r="J43" s="159">
        <v>2013</v>
      </c>
      <c r="K43" s="19"/>
      <c r="L43" s="9"/>
      <c r="M43" s="26"/>
    </row>
    <row r="44" spans="1:13" ht="23.25" customHeight="1" x14ac:dyDescent="0.3">
      <c r="A44" s="62" t="s">
        <v>319</v>
      </c>
      <c r="B44" s="63" t="s">
        <v>408</v>
      </c>
      <c r="C44" s="64" t="s">
        <v>159</v>
      </c>
      <c r="D44" s="43"/>
      <c r="E44" s="43"/>
      <c r="F44" s="43"/>
      <c r="G44" s="43"/>
      <c r="H44" s="42"/>
      <c r="I44" s="73" t="s">
        <v>120</v>
      </c>
      <c r="J44" s="159">
        <v>2013</v>
      </c>
      <c r="K44" s="19"/>
      <c r="L44" s="5"/>
      <c r="M44" s="23"/>
    </row>
    <row r="45" spans="1:13" s="2" customFormat="1" ht="23.25" customHeight="1" x14ac:dyDescent="0.3">
      <c r="A45" s="62" t="s">
        <v>320</v>
      </c>
      <c r="B45" s="63" t="s">
        <v>408</v>
      </c>
      <c r="C45" s="64" t="s">
        <v>159</v>
      </c>
      <c r="D45" s="43"/>
      <c r="E45" s="43"/>
      <c r="F45" s="43"/>
      <c r="G45" s="43"/>
      <c r="H45" s="42"/>
      <c r="I45" s="73" t="s">
        <v>120</v>
      </c>
      <c r="J45" s="159">
        <v>2013</v>
      </c>
      <c r="K45" s="19"/>
      <c r="L45" s="9"/>
      <c r="M45" s="26"/>
    </row>
    <row r="46" spans="1:13" ht="23.25" customHeight="1" x14ac:dyDescent="0.3">
      <c r="A46" s="62" t="s">
        <v>321</v>
      </c>
      <c r="B46" s="63" t="s">
        <v>408</v>
      </c>
      <c r="C46" s="64" t="s">
        <v>159</v>
      </c>
      <c r="D46" s="43"/>
      <c r="E46" s="43"/>
      <c r="F46" s="43"/>
      <c r="G46" s="43"/>
      <c r="H46" s="42"/>
      <c r="I46" s="73" t="s">
        <v>120</v>
      </c>
      <c r="J46" s="159">
        <v>2013</v>
      </c>
      <c r="K46" s="19"/>
      <c r="L46" s="5"/>
      <c r="M46" s="23"/>
    </row>
    <row r="47" spans="1:13" s="2" customFormat="1" ht="23.25" customHeight="1" x14ac:dyDescent="0.3">
      <c r="A47" s="62" t="s">
        <v>322</v>
      </c>
      <c r="B47" s="63" t="s">
        <v>408</v>
      </c>
      <c r="C47" s="64" t="s">
        <v>159</v>
      </c>
      <c r="D47" s="43"/>
      <c r="E47" s="43"/>
      <c r="F47" s="43"/>
      <c r="G47" s="43"/>
      <c r="H47" s="42"/>
      <c r="I47" s="73" t="s">
        <v>120</v>
      </c>
      <c r="J47" s="159">
        <v>2013</v>
      </c>
      <c r="K47" s="19"/>
      <c r="L47" s="9"/>
      <c r="M47" s="26"/>
    </row>
    <row r="48" spans="1:13" s="2" customFormat="1" ht="23.25" customHeight="1" x14ac:dyDescent="0.3">
      <c r="A48" s="62" t="s">
        <v>323</v>
      </c>
      <c r="B48" s="63" t="s">
        <v>408</v>
      </c>
      <c r="C48" s="64" t="s">
        <v>159</v>
      </c>
      <c r="D48" s="43"/>
      <c r="E48" s="43"/>
      <c r="F48" s="43"/>
      <c r="G48" s="43"/>
      <c r="H48" s="42"/>
      <c r="I48" s="73" t="s">
        <v>120</v>
      </c>
      <c r="J48" s="159">
        <v>2013</v>
      </c>
      <c r="K48" s="19"/>
      <c r="L48" s="5"/>
      <c r="M48" s="23"/>
    </row>
    <row r="49" spans="1:13" s="2" customFormat="1" ht="23.25" customHeight="1" x14ac:dyDescent="0.3">
      <c r="A49" s="62" t="s">
        <v>324</v>
      </c>
      <c r="B49" s="63" t="s">
        <v>408</v>
      </c>
      <c r="C49" s="64" t="s">
        <v>159</v>
      </c>
      <c r="D49" s="43"/>
      <c r="E49" s="43"/>
      <c r="F49" s="43"/>
      <c r="G49" s="43"/>
      <c r="H49" s="42"/>
      <c r="I49" s="73" t="s">
        <v>120</v>
      </c>
      <c r="J49" s="159">
        <v>2013</v>
      </c>
      <c r="K49" s="19"/>
      <c r="L49" s="5"/>
      <c r="M49" s="23"/>
    </row>
    <row r="50" spans="1:13" ht="23.25" customHeight="1" x14ac:dyDescent="0.3">
      <c r="A50" s="62" t="s">
        <v>325</v>
      </c>
      <c r="B50" s="63" t="s">
        <v>408</v>
      </c>
      <c r="C50" s="64" t="s">
        <v>159</v>
      </c>
      <c r="D50" s="43"/>
      <c r="E50" s="43"/>
      <c r="F50" s="43"/>
      <c r="G50" s="43"/>
      <c r="H50" s="42"/>
      <c r="I50" s="73" t="s">
        <v>120</v>
      </c>
      <c r="J50" s="159">
        <v>2013</v>
      </c>
      <c r="K50" s="19"/>
      <c r="L50" s="9"/>
      <c r="M50" s="26"/>
    </row>
    <row r="51" spans="1:13" ht="23.25" customHeight="1" x14ac:dyDescent="0.3">
      <c r="A51" s="62" t="s">
        <v>326</v>
      </c>
      <c r="B51" s="63" t="s">
        <v>408</v>
      </c>
      <c r="C51" s="64" t="s">
        <v>159</v>
      </c>
      <c r="D51" s="43"/>
      <c r="E51" s="43"/>
      <c r="F51" s="43"/>
      <c r="G51" s="43"/>
      <c r="H51" s="42"/>
      <c r="I51" s="73" t="s">
        <v>120</v>
      </c>
      <c r="J51" s="159">
        <v>2013</v>
      </c>
      <c r="K51" s="19"/>
      <c r="L51" s="5"/>
      <c r="M51" s="23"/>
    </row>
    <row r="52" spans="1:13" ht="23.25" customHeight="1" x14ac:dyDescent="0.3">
      <c r="A52" s="62" t="s">
        <v>327</v>
      </c>
      <c r="B52" s="63" t="s">
        <v>408</v>
      </c>
      <c r="C52" s="64" t="s">
        <v>159</v>
      </c>
      <c r="D52" s="43"/>
      <c r="E52" s="43"/>
      <c r="F52" s="43"/>
      <c r="G52" s="43"/>
      <c r="H52" s="42"/>
      <c r="I52" s="73" t="s">
        <v>120</v>
      </c>
      <c r="J52" s="159">
        <v>2013</v>
      </c>
      <c r="K52" s="19"/>
      <c r="L52" s="5"/>
      <c r="M52" s="23"/>
    </row>
    <row r="53" spans="1:13" ht="23.25" customHeight="1" x14ac:dyDescent="0.3">
      <c r="A53" s="62" t="s">
        <v>328</v>
      </c>
      <c r="B53" s="63" t="s">
        <v>408</v>
      </c>
      <c r="C53" s="64" t="s">
        <v>159</v>
      </c>
      <c r="D53" s="43"/>
      <c r="E53" s="43"/>
      <c r="F53" s="43"/>
      <c r="G53" s="43"/>
      <c r="H53" s="42"/>
      <c r="I53" s="73" t="s">
        <v>120</v>
      </c>
      <c r="J53" s="159">
        <v>2013</v>
      </c>
      <c r="K53" s="19"/>
      <c r="L53" s="5"/>
      <c r="M53" s="23"/>
    </row>
    <row r="54" spans="1:13" ht="23.25" customHeight="1" x14ac:dyDescent="0.3">
      <c r="A54" s="62" t="s">
        <v>329</v>
      </c>
      <c r="B54" s="63" t="s">
        <v>408</v>
      </c>
      <c r="C54" s="64" t="s">
        <v>159</v>
      </c>
      <c r="D54" s="43"/>
      <c r="E54" s="43"/>
      <c r="F54" s="43"/>
      <c r="G54" s="43"/>
      <c r="H54" s="42"/>
      <c r="I54" s="73" t="s">
        <v>120</v>
      </c>
      <c r="J54" s="159">
        <v>2013</v>
      </c>
      <c r="K54" s="19"/>
      <c r="L54" s="5"/>
      <c r="M54" s="23"/>
    </row>
    <row r="55" spans="1:13" s="2" customFormat="1" ht="23.25" customHeight="1" x14ac:dyDescent="0.3">
      <c r="A55" s="62" t="s">
        <v>330</v>
      </c>
      <c r="B55" s="63" t="s">
        <v>408</v>
      </c>
      <c r="C55" s="64" t="s">
        <v>159</v>
      </c>
      <c r="D55" s="43"/>
      <c r="E55" s="43"/>
      <c r="F55" s="43"/>
      <c r="G55" s="43"/>
      <c r="H55" s="42"/>
      <c r="I55" s="73" t="s">
        <v>120</v>
      </c>
      <c r="J55" s="159">
        <v>2013</v>
      </c>
      <c r="K55" s="19"/>
      <c r="L55" s="5"/>
      <c r="M55" s="23"/>
    </row>
    <row r="56" spans="1:13" ht="23.25" customHeight="1" x14ac:dyDescent="0.3">
      <c r="A56" s="62" t="s">
        <v>331</v>
      </c>
      <c r="B56" s="63" t="s">
        <v>408</v>
      </c>
      <c r="C56" s="64" t="s">
        <v>159</v>
      </c>
      <c r="D56" s="43"/>
      <c r="E56" s="43"/>
      <c r="F56" s="43"/>
      <c r="G56" s="43"/>
      <c r="H56" s="42"/>
      <c r="I56" s="73" t="s">
        <v>120</v>
      </c>
      <c r="J56" s="159">
        <v>2013</v>
      </c>
      <c r="K56" s="19"/>
      <c r="L56" s="9"/>
      <c r="M56" s="26"/>
    </row>
    <row r="57" spans="1:13" ht="23.25" customHeight="1" x14ac:dyDescent="0.3">
      <c r="A57" s="62" t="s">
        <v>332</v>
      </c>
      <c r="B57" s="63" t="s">
        <v>408</v>
      </c>
      <c r="C57" s="64" t="s">
        <v>159</v>
      </c>
      <c r="D57" s="43"/>
      <c r="E57" s="43"/>
      <c r="F57" s="43"/>
      <c r="G57" s="43"/>
      <c r="H57" s="42"/>
      <c r="I57" s="73" t="s">
        <v>120</v>
      </c>
      <c r="J57" s="159">
        <v>2013</v>
      </c>
      <c r="K57" s="19"/>
      <c r="L57" s="11"/>
      <c r="M57" s="24"/>
    </row>
    <row r="58" spans="1:13" ht="23.25" customHeight="1" x14ac:dyDescent="0.3">
      <c r="A58" s="62" t="s">
        <v>333</v>
      </c>
      <c r="B58" s="63" t="s">
        <v>408</v>
      </c>
      <c r="C58" s="64" t="s">
        <v>159</v>
      </c>
      <c r="D58" s="43"/>
      <c r="E58" s="43"/>
      <c r="F58" s="43"/>
      <c r="G58" s="43"/>
      <c r="H58" s="42"/>
      <c r="I58" s="73" t="s">
        <v>120</v>
      </c>
      <c r="J58" s="159">
        <v>2013</v>
      </c>
      <c r="K58" s="19"/>
      <c r="L58" s="9"/>
      <c r="M58" s="26"/>
    </row>
    <row r="59" spans="1:13" s="2" customFormat="1" ht="23.25" customHeight="1" x14ac:dyDescent="0.3">
      <c r="A59" s="53" t="s">
        <v>334</v>
      </c>
      <c r="B59" s="54" t="s">
        <v>408</v>
      </c>
      <c r="C59" s="59" t="s">
        <v>406</v>
      </c>
      <c r="D59" s="10">
        <v>4.67</v>
      </c>
      <c r="E59" s="10">
        <v>0.128</v>
      </c>
      <c r="F59" s="10">
        <f>D59+E59</f>
        <v>4.798</v>
      </c>
      <c r="G59" s="10">
        <v>6.6</v>
      </c>
      <c r="H59" s="10">
        <f>G59-F59</f>
        <v>1.8019999999999996</v>
      </c>
      <c r="I59" s="60" t="s">
        <v>274</v>
      </c>
      <c r="J59" s="159">
        <v>2013</v>
      </c>
      <c r="K59" s="18"/>
      <c r="L59" s="7"/>
      <c r="M59" s="27"/>
    </row>
    <row r="60" spans="1:13" s="2" customFormat="1" ht="23.25" customHeight="1" x14ac:dyDescent="0.3">
      <c r="A60" s="62" t="s">
        <v>335</v>
      </c>
      <c r="B60" s="63" t="s">
        <v>408</v>
      </c>
      <c r="C60" s="64" t="s">
        <v>159</v>
      </c>
      <c r="D60" s="43"/>
      <c r="E60" s="43"/>
      <c r="F60" s="43"/>
      <c r="G60" s="43"/>
      <c r="H60" s="42"/>
      <c r="I60" s="73" t="s">
        <v>120</v>
      </c>
      <c r="J60" s="159">
        <v>2013</v>
      </c>
      <c r="K60" s="19"/>
      <c r="L60" s="9"/>
      <c r="M60" s="27"/>
    </row>
    <row r="61" spans="1:13" ht="23.25" customHeight="1" x14ac:dyDescent="0.3">
      <c r="A61" s="53" t="s">
        <v>336</v>
      </c>
      <c r="B61" s="54" t="s">
        <v>408</v>
      </c>
      <c r="C61" s="59" t="s">
        <v>406</v>
      </c>
      <c r="D61" s="10">
        <v>4.59</v>
      </c>
      <c r="E61" s="10">
        <v>0.128</v>
      </c>
      <c r="F61" s="10">
        <f>D61+E61</f>
        <v>4.718</v>
      </c>
      <c r="G61" s="10">
        <v>6.65</v>
      </c>
      <c r="H61" s="10">
        <f>G61-F61</f>
        <v>1.9320000000000004</v>
      </c>
      <c r="I61" s="60" t="s">
        <v>274</v>
      </c>
      <c r="J61" s="159">
        <v>2013</v>
      </c>
      <c r="K61" s="18"/>
      <c r="L61" s="9"/>
      <c r="M61" s="26"/>
    </row>
    <row r="62" spans="1:13" ht="23.25" customHeight="1" x14ac:dyDescent="0.3">
      <c r="A62" s="53" t="s">
        <v>337</v>
      </c>
      <c r="B62" s="54" t="s">
        <v>408</v>
      </c>
      <c r="C62" s="59" t="s">
        <v>406</v>
      </c>
      <c r="D62" s="10">
        <v>4.67</v>
      </c>
      <c r="E62" s="10">
        <v>0.128</v>
      </c>
      <c r="F62" s="10">
        <f>D62+E62</f>
        <v>4.798</v>
      </c>
      <c r="G62" s="10">
        <v>6.65</v>
      </c>
      <c r="H62" s="10">
        <f>G62-F62</f>
        <v>1.8520000000000003</v>
      </c>
      <c r="I62" s="60" t="s">
        <v>274</v>
      </c>
      <c r="J62" s="159">
        <v>2013</v>
      </c>
      <c r="K62" s="18"/>
      <c r="L62" s="5"/>
      <c r="M62" s="23"/>
    </row>
    <row r="63" spans="1:13" ht="23.25" customHeight="1" x14ac:dyDescent="0.3">
      <c r="A63" s="62" t="s">
        <v>338</v>
      </c>
      <c r="B63" s="63" t="s">
        <v>408</v>
      </c>
      <c r="C63" s="64" t="s">
        <v>159</v>
      </c>
      <c r="D63" s="43"/>
      <c r="E63" s="43"/>
      <c r="F63" s="43"/>
      <c r="G63" s="43"/>
      <c r="H63" s="42"/>
      <c r="I63" s="73" t="s">
        <v>120</v>
      </c>
      <c r="J63" s="159">
        <v>2013</v>
      </c>
      <c r="K63" s="19"/>
      <c r="L63" s="9"/>
      <c r="M63" s="26"/>
    </row>
    <row r="64" spans="1:13" s="2" customFormat="1" ht="23.25" customHeight="1" x14ac:dyDescent="0.3">
      <c r="A64" s="62" t="s">
        <v>339</v>
      </c>
      <c r="B64" s="63" t="s">
        <v>408</v>
      </c>
      <c r="C64" s="64" t="s">
        <v>159</v>
      </c>
      <c r="D64" s="43"/>
      <c r="E64" s="43"/>
      <c r="F64" s="43"/>
      <c r="G64" s="43"/>
      <c r="H64" s="42"/>
      <c r="I64" s="73" t="s">
        <v>120</v>
      </c>
      <c r="J64" s="159">
        <v>2013</v>
      </c>
      <c r="K64" s="19"/>
      <c r="L64" s="9"/>
      <c r="M64" s="23"/>
    </row>
    <row r="65" spans="1:13" s="2" customFormat="1" ht="23.25" customHeight="1" x14ac:dyDescent="0.3">
      <c r="A65" s="62" t="s">
        <v>340</v>
      </c>
      <c r="B65" s="63" t="s">
        <v>408</v>
      </c>
      <c r="C65" s="64" t="s">
        <v>159</v>
      </c>
      <c r="D65" s="43"/>
      <c r="E65" s="43"/>
      <c r="F65" s="43"/>
      <c r="G65" s="43"/>
      <c r="H65" s="42"/>
      <c r="I65" s="73" t="s">
        <v>120</v>
      </c>
      <c r="J65" s="159">
        <v>2013</v>
      </c>
      <c r="K65" s="19"/>
      <c r="L65" s="9"/>
      <c r="M65" s="23"/>
    </row>
    <row r="66" spans="1:13" s="2" customFormat="1" ht="23.25" customHeight="1" x14ac:dyDescent="0.3">
      <c r="A66" s="62" t="s">
        <v>341</v>
      </c>
      <c r="B66" s="63" t="s">
        <v>408</v>
      </c>
      <c r="C66" s="64" t="s">
        <v>159</v>
      </c>
      <c r="D66" s="43"/>
      <c r="E66" s="43"/>
      <c r="F66" s="43"/>
      <c r="G66" s="43"/>
      <c r="H66" s="42"/>
      <c r="I66" s="73" t="s">
        <v>120</v>
      </c>
      <c r="J66" s="159">
        <v>2013</v>
      </c>
      <c r="K66" s="19"/>
      <c r="L66" s="9"/>
      <c r="M66" s="23"/>
    </row>
    <row r="67" spans="1:13" ht="23.25" customHeight="1" x14ac:dyDescent="0.3">
      <c r="A67" s="62" t="s">
        <v>342</v>
      </c>
      <c r="B67" s="63" t="s">
        <v>408</v>
      </c>
      <c r="C67" s="64" t="s">
        <v>159</v>
      </c>
      <c r="D67" s="43"/>
      <c r="E67" s="43"/>
      <c r="F67" s="43"/>
      <c r="G67" s="43"/>
      <c r="H67" s="42"/>
      <c r="I67" s="73" t="s">
        <v>120</v>
      </c>
      <c r="J67" s="159">
        <v>2013</v>
      </c>
      <c r="K67" s="19"/>
      <c r="L67" s="9"/>
      <c r="M67" s="26"/>
    </row>
    <row r="68" spans="1:13" ht="23.25" customHeight="1" x14ac:dyDescent="0.3">
      <c r="A68" s="62" t="s">
        <v>343</v>
      </c>
      <c r="B68" s="63" t="s">
        <v>408</v>
      </c>
      <c r="C68" s="64" t="s">
        <v>159</v>
      </c>
      <c r="D68" s="43"/>
      <c r="E68" s="43"/>
      <c r="F68" s="43"/>
      <c r="G68" s="43"/>
      <c r="H68" s="42"/>
      <c r="I68" s="73" t="s">
        <v>120</v>
      </c>
      <c r="J68" s="159">
        <v>2013</v>
      </c>
      <c r="K68" s="19"/>
      <c r="L68" s="9"/>
      <c r="M68" s="26"/>
    </row>
    <row r="69" spans="1:13" s="2" customFormat="1" ht="23.25" customHeight="1" thickBot="1" x14ac:dyDescent="0.35">
      <c r="A69" s="68" t="s">
        <v>344</v>
      </c>
      <c r="B69" s="69" t="s">
        <v>408</v>
      </c>
      <c r="C69" s="64" t="s">
        <v>159</v>
      </c>
      <c r="D69" s="45"/>
      <c r="E69" s="45"/>
      <c r="F69" s="45"/>
      <c r="G69" s="45"/>
      <c r="H69" s="45"/>
      <c r="I69" s="76" t="s">
        <v>120</v>
      </c>
      <c r="J69" s="162">
        <v>2007</v>
      </c>
      <c r="K69" s="20"/>
      <c r="L69" s="6"/>
      <c r="M69" s="28"/>
    </row>
    <row r="70" spans="1:13" s="2" customFormat="1" ht="23.25" customHeight="1" thickTop="1" x14ac:dyDescent="0.3">
      <c r="A70" s="70" t="s">
        <v>345</v>
      </c>
      <c r="B70" s="66" t="s">
        <v>409</v>
      </c>
      <c r="C70" s="67" t="s">
        <v>159</v>
      </c>
      <c r="D70" s="46"/>
      <c r="E70" s="46"/>
      <c r="F70" s="46"/>
      <c r="G70" s="46"/>
      <c r="H70" s="42"/>
      <c r="I70" s="74" t="s">
        <v>120</v>
      </c>
      <c r="J70" s="158">
        <v>2013</v>
      </c>
      <c r="K70" s="21"/>
      <c r="L70" s="22"/>
      <c r="M70" s="25"/>
    </row>
    <row r="71" spans="1:13" s="2" customFormat="1" ht="23.25" customHeight="1" x14ac:dyDescent="0.3">
      <c r="A71" s="62" t="s">
        <v>346</v>
      </c>
      <c r="B71" s="63" t="s">
        <v>409</v>
      </c>
      <c r="C71" s="71" t="s">
        <v>159</v>
      </c>
      <c r="D71" s="43"/>
      <c r="E71" s="43"/>
      <c r="F71" s="43"/>
      <c r="G71" s="43"/>
      <c r="H71" s="42"/>
      <c r="I71" s="73" t="s">
        <v>120</v>
      </c>
      <c r="J71" s="159">
        <v>2013</v>
      </c>
      <c r="K71" s="19"/>
      <c r="L71" s="5"/>
      <c r="M71" s="23"/>
    </row>
    <row r="72" spans="1:13" ht="23.25" customHeight="1" x14ac:dyDescent="0.3">
      <c r="A72" s="53" t="s">
        <v>347</v>
      </c>
      <c r="B72" s="54" t="s">
        <v>409</v>
      </c>
      <c r="C72" s="55" t="s">
        <v>406</v>
      </c>
      <c r="D72" s="10">
        <v>4.51</v>
      </c>
      <c r="E72" s="10">
        <v>0.128</v>
      </c>
      <c r="F72" s="10">
        <f>D72+E72</f>
        <v>4.6379999999999999</v>
      </c>
      <c r="G72" s="10">
        <v>6.5</v>
      </c>
      <c r="H72" s="10">
        <f>G72-F72</f>
        <v>1.8620000000000001</v>
      </c>
      <c r="I72" s="60" t="s">
        <v>274</v>
      </c>
      <c r="J72" s="159">
        <v>2013</v>
      </c>
      <c r="K72" s="18"/>
      <c r="L72" s="11"/>
      <c r="M72" s="26"/>
    </row>
    <row r="73" spans="1:13" s="2" customFormat="1" ht="23.25" customHeight="1" x14ac:dyDescent="0.3">
      <c r="A73" s="62" t="s">
        <v>348</v>
      </c>
      <c r="B73" s="63" t="s">
        <v>409</v>
      </c>
      <c r="C73" s="71" t="s">
        <v>159</v>
      </c>
      <c r="D73" s="43"/>
      <c r="E73" s="43"/>
      <c r="F73" s="43"/>
      <c r="G73" s="43"/>
      <c r="H73" s="42"/>
      <c r="I73" s="73" t="s">
        <v>120</v>
      </c>
      <c r="J73" s="159">
        <v>2013</v>
      </c>
      <c r="K73" s="19"/>
      <c r="L73" s="5"/>
      <c r="M73" s="23"/>
    </row>
    <row r="74" spans="1:13" s="2" customFormat="1" ht="23.25" customHeight="1" x14ac:dyDescent="0.3">
      <c r="A74" s="62" t="s">
        <v>349</v>
      </c>
      <c r="B74" s="63" t="s">
        <v>409</v>
      </c>
      <c r="C74" s="71" t="s">
        <v>159</v>
      </c>
      <c r="D74" s="43"/>
      <c r="E74" s="43"/>
      <c r="F74" s="43"/>
      <c r="G74" s="43"/>
      <c r="H74" s="42"/>
      <c r="I74" s="73" t="s">
        <v>120</v>
      </c>
      <c r="J74" s="159">
        <v>2013</v>
      </c>
      <c r="K74" s="19"/>
      <c r="L74" s="5"/>
      <c r="M74" s="23"/>
    </row>
    <row r="75" spans="1:13" ht="23.25" customHeight="1" x14ac:dyDescent="0.3">
      <c r="A75" s="62" t="s">
        <v>350</v>
      </c>
      <c r="B75" s="63" t="s">
        <v>409</v>
      </c>
      <c r="C75" s="71" t="s">
        <v>159</v>
      </c>
      <c r="D75" s="43"/>
      <c r="E75" s="43"/>
      <c r="F75" s="43"/>
      <c r="G75" s="43"/>
      <c r="H75" s="42"/>
      <c r="I75" s="73" t="s">
        <v>120</v>
      </c>
      <c r="J75" s="159">
        <v>2013</v>
      </c>
      <c r="K75" s="19"/>
      <c r="L75" s="5"/>
      <c r="M75" s="26"/>
    </row>
    <row r="76" spans="1:13" s="2" customFormat="1" ht="23.25" customHeight="1" x14ac:dyDescent="0.3">
      <c r="A76" s="62" t="s">
        <v>351</v>
      </c>
      <c r="B76" s="63" t="s">
        <v>409</v>
      </c>
      <c r="C76" s="71" t="s">
        <v>159</v>
      </c>
      <c r="D76" s="43"/>
      <c r="E76" s="43"/>
      <c r="F76" s="43"/>
      <c r="G76" s="43"/>
      <c r="H76" s="42"/>
      <c r="I76" s="73" t="s">
        <v>120</v>
      </c>
      <c r="J76" s="159">
        <v>2013</v>
      </c>
      <c r="K76" s="19"/>
      <c r="L76" s="5"/>
      <c r="M76" s="23"/>
    </row>
    <row r="77" spans="1:13" ht="23.25" customHeight="1" x14ac:dyDescent="0.3">
      <c r="A77" s="62" t="s">
        <v>352</v>
      </c>
      <c r="B77" s="63" t="s">
        <v>409</v>
      </c>
      <c r="C77" s="71" t="s">
        <v>159</v>
      </c>
      <c r="D77" s="43"/>
      <c r="E77" s="43"/>
      <c r="F77" s="43"/>
      <c r="G77" s="43"/>
      <c r="H77" s="42"/>
      <c r="I77" s="73" t="s">
        <v>120</v>
      </c>
      <c r="J77" s="159">
        <v>2013</v>
      </c>
      <c r="K77" s="19"/>
      <c r="L77" s="5"/>
      <c r="M77" s="26"/>
    </row>
    <row r="78" spans="1:13" s="2" customFormat="1" ht="23.25" customHeight="1" x14ac:dyDescent="0.3">
      <c r="A78" s="62" t="s">
        <v>353</v>
      </c>
      <c r="B78" s="63" t="s">
        <v>409</v>
      </c>
      <c r="C78" s="71" t="s">
        <v>159</v>
      </c>
      <c r="D78" s="43"/>
      <c r="E78" s="43"/>
      <c r="F78" s="43"/>
      <c r="G78" s="43"/>
      <c r="H78" s="42"/>
      <c r="I78" s="73" t="s">
        <v>120</v>
      </c>
      <c r="J78" s="159">
        <v>2013</v>
      </c>
      <c r="K78" s="19"/>
      <c r="L78" s="5"/>
      <c r="M78" s="23"/>
    </row>
    <row r="79" spans="1:13" ht="23.25" customHeight="1" x14ac:dyDescent="0.3">
      <c r="A79" s="62" t="s">
        <v>354</v>
      </c>
      <c r="B79" s="63" t="s">
        <v>409</v>
      </c>
      <c r="C79" s="71" t="s">
        <v>159</v>
      </c>
      <c r="D79" s="43"/>
      <c r="E79" s="43"/>
      <c r="F79" s="43"/>
      <c r="G79" s="43"/>
      <c r="H79" s="42"/>
      <c r="I79" s="73" t="s">
        <v>120</v>
      </c>
      <c r="J79" s="159">
        <v>2013</v>
      </c>
      <c r="K79" s="19"/>
      <c r="L79" s="5"/>
      <c r="M79" s="26"/>
    </row>
    <row r="80" spans="1:13" s="2" customFormat="1" ht="23.25" customHeight="1" x14ac:dyDescent="0.3">
      <c r="A80" s="62" t="s">
        <v>355</v>
      </c>
      <c r="B80" s="63" t="s">
        <v>409</v>
      </c>
      <c r="C80" s="71" t="s">
        <v>159</v>
      </c>
      <c r="D80" s="43"/>
      <c r="E80" s="43"/>
      <c r="F80" s="43"/>
      <c r="G80" s="43"/>
      <c r="H80" s="42"/>
      <c r="I80" s="73" t="s">
        <v>120</v>
      </c>
      <c r="J80" s="159">
        <v>2013</v>
      </c>
      <c r="K80" s="19"/>
      <c r="L80" s="5"/>
      <c r="M80" s="23"/>
    </row>
    <row r="81" spans="1:13" s="2" customFormat="1" ht="23.25" customHeight="1" x14ac:dyDescent="0.3">
      <c r="A81" s="53" t="s">
        <v>356</v>
      </c>
      <c r="B81" s="54" t="s">
        <v>409</v>
      </c>
      <c r="C81" s="55" t="s">
        <v>406</v>
      </c>
      <c r="D81" s="10">
        <v>4.51</v>
      </c>
      <c r="E81" s="10">
        <v>0.128</v>
      </c>
      <c r="F81" s="10">
        <f>D81+E81</f>
        <v>4.6379999999999999</v>
      </c>
      <c r="G81" s="10">
        <v>6.5</v>
      </c>
      <c r="H81" s="10">
        <f>G81-F81</f>
        <v>1.8620000000000001</v>
      </c>
      <c r="I81" s="60" t="s">
        <v>274</v>
      </c>
      <c r="J81" s="159">
        <v>2013</v>
      </c>
      <c r="K81" s="18"/>
      <c r="L81" s="6"/>
      <c r="M81" s="23"/>
    </row>
    <row r="82" spans="1:13" s="2" customFormat="1" ht="23.25" customHeight="1" x14ac:dyDescent="0.3">
      <c r="A82" s="62" t="s">
        <v>357</v>
      </c>
      <c r="B82" s="63" t="s">
        <v>409</v>
      </c>
      <c r="C82" s="71" t="s">
        <v>159</v>
      </c>
      <c r="D82" s="43"/>
      <c r="E82" s="43"/>
      <c r="F82" s="43"/>
      <c r="G82" s="43"/>
      <c r="H82" s="42"/>
      <c r="I82" s="73" t="s">
        <v>120</v>
      </c>
      <c r="J82" s="159">
        <v>2013</v>
      </c>
      <c r="K82" s="19"/>
      <c r="L82" s="5"/>
      <c r="M82" s="23"/>
    </row>
    <row r="83" spans="1:13" ht="23.25" customHeight="1" x14ac:dyDescent="0.3">
      <c r="A83" s="62" t="s">
        <v>358</v>
      </c>
      <c r="B83" s="63" t="s">
        <v>409</v>
      </c>
      <c r="C83" s="71" t="s">
        <v>159</v>
      </c>
      <c r="D83" s="43"/>
      <c r="E83" s="43"/>
      <c r="F83" s="43"/>
      <c r="G83" s="43"/>
      <c r="H83" s="42"/>
      <c r="I83" s="73" t="s">
        <v>120</v>
      </c>
      <c r="J83" s="159">
        <v>2013</v>
      </c>
      <c r="K83" s="19"/>
      <c r="L83" s="5"/>
      <c r="M83" s="26"/>
    </row>
    <row r="84" spans="1:13" ht="23.25" customHeight="1" x14ac:dyDescent="0.3">
      <c r="A84" s="62" t="s">
        <v>359</v>
      </c>
      <c r="B84" s="63" t="s">
        <v>409</v>
      </c>
      <c r="C84" s="71" t="s">
        <v>159</v>
      </c>
      <c r="D84" s="43"/>
      <c r="E84" s="43"/>
      <c r="F84" s="43"/>
      <c r="G84" s="43"/>
      <c r="H84" s="42"/>
      <c r="I84" s="73" t="s">
        <v>120</v>
      </c>
      <c r="J84" s="159">
        <v>2013</v>
      </c>
      <c r="K84" s="19"/>
      <c r="L84" s="5"/>
      <c r="M84" s="26"/>
    </row>
    <row r="85" spans="1:13" s="2" customFormat="1" ht="23.25" customHeight="1" x14ac:dyDescent="0.3">
      <c r="A85" s="62" t="s">
        <v>360</v>
      </c>
      <c r="B85" s="63" t="s">
        <v>409</v>
      </c>
      <c r="C85" s="71" t="s">
        <v>159</v>
      </c>
      <c r="D85" s="43"/>
      <c r="E85" s="43"/>
      <c r="F85" s="43"/>
      <c r="G85" s="43"/>
      <c r="H85" s="42"/>
      <c r="I85" s="73" t="s">
        <v>120</v>
      </c>
      <c r="J85" s="159">
        <v>2013</v>
      </c>
      <c r="K85" s="19"/>
      <c r="L85" s="5"/>
      <c r="M85" s="23"/>
    </row>
    <row r="86" spans="1:13" s="2" customFormat="1" ht="23.25" customHeight="1" x14ac:dyDescent="0.3">
      <c r="A86" s="53" t="s">
        <v>361</v>
      </c>
      <c r="B86" s="54" t="s">
        <v>409</v>
      </c>
      <c r="C86" s="55" t="s">
        <v>406</v>
      </c>
      <c r="D86" s="10">
        <v>4.51</v>
      </c>
      <c r="E86" s="10">
        <v>0.128</v>
      </c>
      <c r="F86" s="10">
        <f>D86+E86</f>
        <v>4.6379999999999999</v>
      </c>
      <c r="G86" s="10">
        <v>6.5</v>
      </c>
      <c r="H86" s="10">
        <f>G86-F86</f>
        <v>1.8620000000000001</v>
      </c>
      <c r="I86" s="60" t="s">
        <v>274</v>
      </c>
      <c r="J86" s="159">
        <v>2013</v>
      </c>
      <c r="K86" s="18"/>
      <c r="L86" s="6"/>
      <c r="M86" s="23"/>
    </row>
    <row r="87" spans="1:13" ht="23.25" customHeight="1" x14ac:dyDescent="0.3">
      <c r="A87" s="62" t="s">
        <v>362</v>
      </c>
      <c r="B87" s="63" t="s">
        <v>409</v>
      </c>
      <c r="C87" s="71" t="s">
        <v>159</v>
      </c>
      <c r="D87" s="43"/>
      <c r="E87" s="43"/>
      <c r="F87" s="43"/>
      <c r="G87" s="43"/>
      <c r="H87" s="42"/>
      <c r="I87" s="73" t="s">
        <v>120</v>
      </c>
      <c r="J87" s="159">
        <v>2013</v>
      </c>
      <c r="K87" s="19"/>
      <c r="L87" s="5"/>
      <c r="M87" s="26"/>
    </row>
    <row r="88" spans="1:13" s="2" customFormat="1" ht="23.25" customHeight="1" x14ac:dyDescent="0.3">
      <c r="A88" s="62" t="s">
        <v>363</v>
      </c>
      <c r="B88" s="63" t="s">
        <v>409</v>
      </c>
      <c r="C88" s="71" t="s">
        <v>159</v>
      </c>
      <c r="D88" s="43"/>
      <c r="E88" s="43"/>
      <c r="F88" s="43"/>
      <c r="G88" s="43"/>
      <c r="H88" s="42"/>
      <c r="I88" s="73" t="s">
        <v>120</v>
      </c>
      <c r="J88" s="159">
        <v>2013</v>
      </c>
      <c r="K88" s="19"/>
      <c r="L88" s="5"/>
      <c r="M88" s="23"/>
    </row>
    <row r="89" spans="1:13" s="2" customFormat="1" ht="23.25" customHeight="1" x14ac:dyDescent="0.3">
      <c r="A89" s="62" t="s">
        <v>364</v>
      </c>
      <c r="B89" s="63" t="s">
        <v>409</v>
      </c>
      <c r="C89" s="71" t="s">
        <v>159</v>
      </c>
      <c r="D89" s="43"/>
      <c r="E89" s="43"/>
      <c r="F89" s="43"/>
      <c r="G89" s="43"/>
      <c r="H89" s="42"/>
      <c r="I89" s="73" t="s">
        <v>120</v>
      </c>
      <c r="J89" s="159">
        <v>2013</v>
      </c>
      <c r="K89" s="19"/>
      <c r="L89" s="5"/>
      <c r="M89" s="23"/>
    </row>
    <row r="90" spans="1:13" ht="23.25" customHeight="1" x14ac:dyDescent="0.3">
      <c r="A90" s="62" t="s">
        <v>365</v>
      </c>
      <c r="B90" s="63" t="s">
        <v>409</v>
      </c>
      <c r="C90" s="71" t="s">
        <v>159</v>
      </c>
      <c r="D90" s="43"/>
      <c r="E90" s="43"/>
      <c r="F90" s="43"/>
      <c r="G90" s="43"/>
      <c r="H90" s="42"/>
      <c r="I90" s="73" t="s">
        <v>120</v>
      </c>
      <c r="J90" s="159">
        <v>2013</v>
      </c>
      <c r="K90" s="19"/>
      <c r="L90" s="5"/>
      <c r="M90" s="26"/>
    </row>
    <row r="91" spans="1:13" ht="23.25" customHeight="1" x14ac:dyDescent="0.3">
      <c r="A91" s="62" t="s">
        <v>366</v>
      </c>
      <c r="B91" s="63" t="s">
        <v>409</v>
      </c>
      <c r="C91" s="71" t="s">
        <v>159</v>
      </c>
      <c r="D91" s="43"/>
      <c r="E91" s="43"/>
      <c r="F91" s="43"/>
      <c r="G91" s="43"/>
      <c r="H91" s="42"/>
      <c r="I91" s="73" t="s">
        <v>120</v>
      </c>
      <c r="J91" s="159">
        <v>2013</v>
      </c>
      <c r="K91" s="19"/>
      <c r="L91" s="5"/>
      <c r="M91" s="23"/>
    </row>
    <row r="92" spans="1:13" ht="23.25" customHeight="1" x14ac:dyDescent="0.3">
      <c r="A92" s="62" t="s">
        <v>367</v>
      </c>
      <c r="B92" s="63" t="s">
        <v>409</v>
      </c>
      <c r="C92" s="71" t="s">
        <v>159</v>
      </c>
      <c r="D92" s="43"/>
      <c r="E92" s="43"/>
      <c r="F92" s="43"/>
      <c r="G92" s="43"/>
      <c r="H92" s="42"/>
      <c r="I92" s="73" t="s">
        <v>120</v>
      </c>
      <c r="J92" s="159">
        <v>2013</v>
      </c>
      <c r="K92" s="19"/>
      <c r="L92" s="5"/>
      <c r="M92" s="23"/>
    </row>
    <row r="93" spans="1:13" ht="23.25" customHeight="1" x14ac:dyDescent="0.3">
      <c r="A93" s="62" t="s">
        <v>368</v>
      </c>
      <c r="B93" s="63" t="s">
        <v>409</v>
      </c>
      <c r="C93" s="71" t="s">
        <v>159</v>
      </c>
      <c r="D93" s="43"/>
      <c r="E93" s="43"/>
      <c r="F93" s="43"/>
      <c r="G93" s="43"/>
      <c r="H93" s="42"/>
      <c r="I93" s="73" t="s">
        <v>120</v>
      </c>
      <c r="J93" s="159">
        <v>2013</v>
      </c>
      <c r="K93" s="19"/>
      <c r="L93" s="5"/>
      <c r="M93" s="23"/>
    </row>
    <row r="94" spans="1:13" s="2" customFormat="1" ht="23.25" customHeight="1" x14ac:dyDescent="0.3">
      <c r="A94" s="62" t="s">
        <v>369</v>
      </c>
      <c r="B94" s="63" t="s">
        <v>409</v>
      </c>
      <c r="C94" s="71" t="s">
        <v>159</v>
      </c>
      <c r="D94" s="43"/>
      <c r="E94" s="43"/>
      <c r="F94" s="43"/>
      <c r="G94" s="43"/>
      <c r="H94" s="42"/>
      <c r="I94" s="73" t="s">
        <v>120</v>
      </c>
      <c r="J94" s="159">
        <v>2013</v>
      </c>
      <c r="K94" s="19"/>
      <c r="L94" s="5"/>
      <c r="M94" s="23"/>
    </row>
    <row r="95" spans="1:13" ht="23.25" customHeight="1" x14ac:dyDescent="0.3">
      <c r="A95" s="62" t="s">
        <v>370</v>
      </c>
      <c r="B95" s="63" t="s">
        <v>409</v>
      </c>
      <c r="C95" s="71" t="s">
        <v>159</v>
      </c>
      <c r="D95" s="43"/>
      <c r="E95" s="43"/>
      <c r="F95" s="43"/>
      <c r="G95" s="43"/>
      <c r="H95" s="42"/>
      <c r="I95" s="73" t="s">
        <v>120</v>
      </c>
      <c r="J95" s="159">
        <v>2013</v>
      </c>
      <c r="K95" s="19"/>
      <c r="L95" s="5"/>
      <c r="M95" s="26"/>
    </row>
    <row r="96" spans="1:13" ht="23.25" customHeight="1" x14ac:dyDescent="0.3">
      <c r="A96" s="53" t="s">
        <v>371</v>
      </c>
      <c r="B96" s="54" t="s">
        <v>409</v>
      </c>
      <c r="C96" s="55" t="s">
        <v>406</v>
      </c>
      <c r="D96" s="10">
        <v>4.51</v>
      </c>
      <c r="E96" s="10">
        <v>0.128</v>
      </c>
      <c r="F96" s="10">
        <f>D96+E96</f>
        <v>4.6379999999999999</v>
      </c>
      <c r="G96" s="10">
        <v>6.5</v>
      </c>
      <c r="H96" s="10">
        <f>G96-F96</f>
        <v>1.8620000000000001</v>
      </c>
      <c r="I96" s="60" t="s">
        <v>274</v>
      </c>
      <c r="J96" s="159">
        <v>2013</v>
      </c>
      <c r="K96" s="18"/>
      <c r="L96" s="11"/>
      <c r="M96" s="24"/>
    </row>
    <row r="97" spans="1:13" s="2" customFormat="1" ht="23.25" customHeight="1" x14ac:dyDescent="0.3">
      <c r="A97" s="68" t="s">
        <v>372</v>
      </c>
      <c r="B97" s="69" t="s">
        <v>409</v>
      </c>
      <c r="C97" s="64" t="s">
        <v>159</v>
      </c>
      <c r="D97" s="43"/>
      <c r="E97" s="43"/>
      <c r="F97" s="43"/>
      <c r="G97" s="43"/>
      <c r="H97" s="42"/>
      <c r="I97" s="73" t="s">
        <v>120</v>
      </c>
      <c r="J97" s="159">
        <v>2013</v>
      </c>
      <c r="K97" s="19"/>
      <c r="L97" s="6"/>
      <c r="M97" s="28"/>
    </row>
    <row r="98" spans="1:13" ht="23.25" customHeight="1" x14ac:dyDescent="0.3">
      <c r="A98" s="62" t="s">
        <v>373</v>
      </c>
      <c r="B98" s="63" t="s">
        <v>409</v>
      </c>
      <c r="C98" s="64" t="s">
        <v>159</v>
      </c>
      <c r="D98" s="43"/>
      <c r="E98" s="43"/>
      <c r="F98" s="43"/>
      <c r="G98" s="43"/>
      <c r="H98" s="42"/>
      <c r="I98" s="73" t="s">
        <v>120</v>
      </c>
      <c r="J98" s="159">
        <v>2013</v>
      </c>
      <c r="K98" s="19"/>
      <c r="L98" s="6"/>
      <c r="M98" s="26"/>
    </row>
    <row r="99" spans="1:13" s="2" customFormat="1" ht="23.25" customHeight="1" x14ac:dyDescent="0.3">
      <c r="A99" s="62" t="s">
        <v>374</v>
      </c>
      <c r="B99" s="63" t="s">
        <v>409</v>
      </c>
      <c r="C99" s="64" t="s">
        <v>159</v>
      </c>
      <c r="D99" s="43"/>
      <c r="E99" s="43"/>
      <c r="F99" s="43"/>
      <c r="G99" s="43"/>
      <c r="H99" s="42"/>
      <c r="I99" s="73" t="s">
        <v>120</v>
      </c>
      <c r="J99" s="159">
        <v>2013</v>
      </c>
      <c r="K99" s="19"/>
      <c r="L99" s="6"/>
      <c r="M99" s="23"/>
    </row>
    <row r="100" spans="1:13" ht="23.25" customHeight="1" x14ac:dyDescent="0.3">
      <c r="A100" s="62" t="s">
        <v>375</v>
      </c>
      <c r="B100" s="63" t="s">
        <v>409</v>
      </c>
      <c r="C100" s="64" t="s">
        <v>159</v>
      </c>
      <c r="D100" s="43"/>
      <c r="E100" s="43"/>
      <c r="F100" s="43"/>
      <c r="G100" s="43"/>
      <c r="H100" s="42"/>
      <c r="I100" s="73" t="s">
        <v>120</v>
      </c>
      <c r="J100" s="159">
        <v>2013</v>
      </c>
      <c r="K100" s="19"/>
      <c r="L100" s="6"/>
      <c r="M100" s="26"/>
    </row>
    <row r="101" spans="1:13" s="2" customFormat="1" ht="23.25" customHeight="1" x14ac:dyDescent="0.3">
      <c r="A101" s="62" t="s">
        <v>376</v>
      </c>
      <c r="B101" s="63" t="s">
        <v>409</v>
      </c>
      <c r="C101" s="64" t="s">
        <v>159</v>
      </c>
      <c r="D101" s="43"/>
      <c r="E101" s="43"/>
      <c r="F101" s="43"/>
      <c r="G101" s="43"/>
      <c r="H101" s="42"/>
      <c r="I101" s="73" t="s">
        <v>120</v>
      </c>
      <c r="J101" s="159">
        <v>2013</v>
      </c>
      <c r="K101" s="19"/>
      <c r="L101" s="6"/>
      <c r="M101" s="23"/>
    </row>
    <row r="102" spans="1:13" ht="23.25" customHeight="1" x14ac:dyDescent="0.3">
      <c r="A102" s="62" t="s">
        <v>377</v>
      </c>
      <c r="B102" s="63" t="s">
        <v>409</v>
      </c>
      <c r="C102" s="64" t="s">
        <v>159</v>
      </c>
      <c r="D102" s="43"/>
      <c r="E102" s="43"/>
      <c r="F102" s="43"/>
      <c r="G102" s="43"/>
      <c r="H102" s="42"/>
      <c r="I102" s="73" t="s">
        <v>120</v>
      </c>
      <c r="J102" s="159">
        <v>2013</v>
      </c>
      <c r="K102" s="19"/>
      <c r="L102" s="6"/>
      <c r="M102" s="26"/>
    </row>
    <row r="103" spans="1:13" s="2" customFormat="1" ht="23.25" customHeight="1" x14ac:dyDescent="0.3">
      <c r="A103" s="62" t="s">
        <v>378</v>
      </c>
      <c r="B103" s="63" t="s">
        <v>409</v>
      </c>
      <c r="C103" s="64" t="s">
        <v>159</v>
      </c>
      <c r="D103" s="43"/>
      <c r="E103" s="43"/>
      <c r="F103" s="43"/>
      <c r="G103" s="43"/>
      <c r="H103" s="42"/>
      <c r="I103" s="73" t="s">
        <v>120</v>
      </c>
      <c r="J103" s="159">
        <v>2013</v>
      </c>
      <c r="K103" s="19"/>
      <c r="L103" s="6"/>
      <c r="M103" s="23"/>
    </row>
    <row r="104" spans="1:13" ht="23.25" customHeight="1" x14ac:dyDescent="0.3">
      <c r="A104" s="53" t="s">
        <v>379</v>
      </c>
      <c r="B104" s="54" t="s">
        <v>409</v>
      </c>
      <c r="C104" s="55" t="s">
        <v>406</v>
      </c>
      <c r="D104" s="10">
        <v>4.51</v>
      </c>
      <c r="E104" s="10">
        <v>0.128</v>
      </c>
      <c r="F104" s="10">
        <f>D104+E104</f>
        <v>4.6379999999999999</v>
      </c>
      <c r="G104" s="10">
        <v>6.5</v>
      </c>
      <c r="H104" s="10">
        <f>G104-F104</f>
        <v>1.8620000000000001</v>
      </c>
      <c r="I104" s="60" t="s">
        <v>274</v>
      </c>
      <c r="J104" s="159">
        <v>2013</v>
      </c>
      <c r="K104" s="19"/>
      <c r="L104" s="6"/>
      <c r="M104" s="26"/>
    </row>
    <row r="105" spans="1:13" ht="23.25" customHeight="1" x14ac:dyDescent="0.3">
      <c r="A105" s="62" t="s">
        <v>380</v>
      </c>
      <c r="B105" s="63" t="s">
        <v>409</v>
      </c>
      <c r="C105" s="71" t="s">
        <v>159</v>
      </c>
      <c r="D105" s="43"/>
      <c r="E105" s="43"/>
      <c r="F105" s="43"/>
      <c r="G105" s="43"/>
      <c r="H105" s="42"/>
      <c r="I105" s="73" t="s">
        <v>120</v>
      </c>
      <c r="J105" s="159">
        <v>2013</v>
      </c>
      <c r="K105" s="19"/>
      <c r="L105" s="6"/>
      <c r="M105" s="26"/>
    </row>
    <row r="106" spans="1:13" s="2" customFormat="1" ht="23.25" customHeight="1" x14ac:dyDescent="0.3">
      <c r="A106" s="53" t="s">
        <v>381</v>
      </c>
      <c r="B106" s="54" t="s">
        <v>409</v>
      </c>
      <c r="C106" s="55" t="s">
        <v>406</v>
      </c>
      <c r="D106" s="10">
        <v>4.51</v>
      </c>
      <c r="E106" s="10">
        <v>0.128</v>
      </c>
      <c r="F106" s="10">
        <f>D106+E106</f>
        <v>4.6379999999999999</v>
      </c>
      <c r="G106" s="10">
        <v>6.5</v>
      </c>
      <c r="H106" s="10">
        <f>G106-F106</f>
        <v>1.8620000000000001</v>
      </c>
      <c r="I106" s="60" t="s">
        <v>274</v>
      </c>
      <c r="J106" s="159">
        <v>2013</v>
      </c>
      <c r="K106" s="19"/>
      <c r="L106" s="6"/>
      <c r="M106" s="23"/>
    </row>
    <row r="107" spans="1:13" ht="23.25" customHeight="1" x14ac:dyDescent="0.3">
      <c r="A107" s="53" t="s">
        <v>382</v>
      </c>
      <c r="B107" s="54" t="s">
        <v>409</v>
      </c>
      <c r="C107" s="55" t="s">
        <v>406</v>
      </c>
      <c r="D107" s="10">
        <v>4.51</v>
      </c>
      <c r="E107" s="10">
        <v>0.128</v>
      </c>
      <c r="F107" s="10">
        <f>D107+E107</f>
        <v>4.6379999999999999</v>
      </c>
      <c r="G107" s="10">
        <v>6.5</v>
      </c>
      <c r="H107" s="10">
        <f>G107-F107</f>
        <v>1.8620000000000001</v>
      </c>
      <c r="I107" s="60" t="s">
        <v>274</v>
      </c>
      <c r="J107" s="159">
        <v>2013</v>
      </c>
      <c r="K107" s="19"/>
      <c r="L107" s="6"/>
      <c r="M107" s="26"/>
    </row>
    <row r="108" spans="1:13" ht="23.25" customHeight="1" x14ac:dyDescent="0.3">
      <c r="A108" s="62" t="s">
        <v>383</v>
      </c>
      <c r="B108" s="63" t="s">
        <v>409</v>
      </c>
      <c r="C108" s="71" t="s">
        <v>159</v>
      </c>
      <c r="D108" s="43"/>
      <c r="E108" s="43"/>
      <c r="F108" s="43"/>
      <c r="G108" s="43"/>
      <c r="H108" s="42"/>
      <c r="I108" s="73" t="s">
        <v>120</v>
      </c>
      <c r="J108" s="159">
        <v>2013</v>
      </c>
      <c r="K108" s="19"/>
      <c r="L108" s="6"/>
      <c r="M108" s="26"/>
    </row>
    <row r="109" spans="1:13" ht="23.25" customHeight="1" x14ac:dyDescent="0.3">
      <c r="A109" s="62" t="s">
        <v>384</v>
      </c>
      <c r="B109" s="63" t="s">
        <v>409</v>
      </c>
      <c r="C109" s="71" t="s">
        <v>159</v>
      </c>
      <c r="D109" s="43"/>
      <c r="E109" s="43"/>
      <c r="F109" s="43"/>
      <c r="G109" s="43"/>
      <c r="H109" s="42"/>
      <c r="I109" s="73" t="s">
        <v>120</v>
      </c>
      <c r="J109" s="159">
        <v>2013</v>
      </c>
      <c r="K109" s="19"/>
      <c r="L109" s="6"/>
      <c r="M109" s="26"/>
    </row>
    <row r="110" spans="1:13" s="2" customFormat="1" ht="23.25" customHeight="1" x14ac:dyDescent="0.3">
      <c r="A110" s="62" t="s">
        <v>385</v>
      </c>
      <c r="B110" s="63" t="s">
        <v>409</v>
      </c>
      <c r="C110" s="71" t="s">
        <v>159</v>
      </c>
      <c r="D110" s="43"/>
      <c r="E110" s="43"/>
      <c r="F110" s="43"/>
      <c r="G110" s="43"/>
      <c r="H110" s="42"/>
      <c r="I110" s="73" t="s">
        <v>120</v>
      </c>
      <c r="J110" s="159">
        <v>2013</v>
      </c>
      <c r="K110" s="19"/>
      <c r="L110" s="6"/>
      <c r="M110" s="23"/>
    </row>
    <row r="111" spans="1:13" ht="23.25" customHeight="1" x14ac:dyDescent="0.3">
      <c r="A111" s="62" t="s">
        <v>386</v>
      </c>
      <c r="B111" s="63" t="s">
        <v>409</v>
      </c>
      <c r="C111" s="71" t="s">
        <v>159</v>
      </c>
      <c r="D111" s="43"/>
      <c r="E111" s="43"/>
      <c r="F111" s="43"/>
      <c r="G111" s="43"/>
      <c r="H111" s="42"/>
      <c r="I111" s="73" t="s">
        <v>120</v>
      </c>
      <c r="J111" s="159">
        <v>2013</v>
      </c>
      <c r="K111" s="19"/>
      <c r="L111" s="6"/>
      <c r="M111" s="26"/>
    </row>
    <row r="112" spans="1:13" s="2" customFormat="1" ht="23.25" customHeight="1" x14ac:dyDescent="0.3">
      <c r="A112" s="62" t="s">
        <v>387</v>
      </c>
      <c r="B112" s="63" t="s">
        <v>409</v>
      </c>
      <c r="C112" s="71" t="s">
        <v>159</v>
      </c>
      <c r="D112" s="43"/>
      <c r="E112" s="43"/>
      <c r="F112" s="43"/>
      <c r="G112" s="43"/>
      <c r="H112" s="42"/>
      <c r="I112" s="73" t="s">
        <v>120</v>
      </c>
      <c r="J112" s="159">
        <v>2013</v>
      </c>
      <c r="K112" s="19"/>
      <c r="L112" s="6"/>
      <c r="M112" s="23"/>
    </row>
    <row r="113" spans="1:13" s="2" customFormat="1" ht="23.25" customHeight="1" x14ac:dyDescent="0.3">
      <c r="A113" s="62" t="s">
        <v>388</v>
      </c>
      <c r="B113" s="63" t="s">
        <v>409</v>
      </c>
      <c r="C113" s="71" t="s">
        <v>159</v>
      </c>
      <c r="D113" s="43"/>
      <c r="E113" s="43"/>
      <c r="F113" s="43"/>
      <c r="G113" s="43"/>
      <c r="H113" s="42"/>
      <c r="I113" s="73" t="s">
        <v>120</v>
      </c>
      <c r="J113" s="159">
        <v>2013</v>
      </c>
      <c r="K113" s="19"/>
      <c r="L113" s="6"/>
      <c r="M113" s="23"/>
    </row>
    <row r="114" spans="1:13" ht="23.25" customHeight="1" thickBot="1" x14ac:dyDescent="0.35">
      <c r="A114" s="62" t="s">
        <v>389</v>
      </c>
      <c r="B114" s="63" t="s">
        <v>409</v>
      </c>
      <c r="C114" s="71" t="s">
        <v>159</v>
      </c>
      <c r="D114" s="43"/>
      <c r="E114" s="43"/>
      <c r="F114" s="43"/>
      <c r="G114" s="43"/>
      <c r="H114" s="42"/>
      <c r="I114" s="73" t="s">
        <v>120</v>
      </c>
      <c r="J114" s="161">
        <v>2013</v>
      </c>
      <c r="K114" s="19"/>
      <c r="L114" s="5"/>
      <c r="M114" s="26"/>
    </row>
    <row r="115" spans="1:13" s="2" customFormat="1" ht="16.5" customHeight="1" x14ac:dyDescent="0.2"/>
    <row r="116" spans="1:13" s="2" customFormat="1" ht="16.5" customHeight="1" x14ac:dyDescent="0.2"/>
    <row r="117" spans="1:13" x14ac:dyDescent="0.2">
      <c r="B117" s="3"/>
      <c r="C117" s="3"/>
      <c r="D117" s="3"/>
    </row>
    <row r="118" spans="1:13" x14ac:dyDescent="0.2">
      <c r="B118" s="3"/>
      <c r="C118" s="3"/>
      <c r="D118" s="3"/>
    </row>
    <row r="119" spans="1:13" x14ac:dyDescent="0.2">
      <c r="B119" s="3"/>
      <c r="C119" s="3"/>
      <c r="D119" s="3"/>
    </row>
    <row r="120" spans="1:13" x14ac:dyDescent="0.2">
      <c r="B120" s="3"/>
      <c r="C120" s="3"/>
      <c r="D120" s="3"/>
    </row>
    <row r="121" spans="1:13" x14ac:dyDescent="0.2">
      <c r="B121" s="3"/>
      <c r="C121" s="3"/>
      <c r="D121" s="3"/>
    </row>
    <row r="122" spans="1:13" x14ac:dyDescent="0.2">
      <c r="B122" s="3"/>
      <c r="C122" s="3"/>
      <c r="D122" s="3"/>
    </row>
    <row r="123" spans="1:13" x14ac:dyDescent="0.2">
      <c r="B123" s="3"/>
      <c r="C123" s="3"/>
      <c r="D123" s="3"/>
    </row>
    <row r="124" spans="1:13" x14ac:dyDescent="0.2">
      <c r="B124" s="3"/>
      <c r="C124" s="3"/>
      <c r="D124" s="3"/>
    </row>
    <row r="125" spans="1:13" x14ac:dyDescent="0.2">
      <c r="B125" s="3"/>
      <c r="C125" s="3"/>
      <c r="D125" s="3"/>
    </row>
    <row r="126" spans="1:13" x14ac:dyDescent="0.2">
      <c r="B126" s="3"/>
      <c r="C126" s="3"/>
      <c r="D126" s="3"/>
    </row>
    <row r="127" spans="1:13" x14ac:dyDescent="0.2">
      <c r="B127" s="3"/>
      <c r="C127" s="3"/>
      <c r="D127" s="3"/>
    </row>
    <row r="128" spans="1:13" x14ac:dyDescent="0.2">
      <c r="B128" s="3"/>
      <c r="C128" s="3"/>
      <c r="D128" s="3"/>
    </row>
    <row r="129" spans="2:4" x14ac:dyDescent="0.2">
      <c r="B129" s="3"/>
      <c r="C129" s="3"/>
      <c r="D129" s="3"/>
    </row>
    <row r="130" spans="2:4" x14ac:dyDescent="0.2">
      <c r="B130" s="3"/>
      <c r="C130" s="3"/>
      <c r="D130" s="3"/>
    </row>
    <row r="131" spans="2:4" x14ac:dyDescent="0.2">
      <c r="B131" s="3"/>
      <c r="C131" s="3"/>
      <c r="D131" s="3"/>
    </row>
    <row r="132" spans="2:4" x14ac:dyDescent="0.2">
      <c r="B132" s="3"/>
      <c r="C132" s="3"/>
      <c r="D132" s="3"/>
    </row>
    <row r="133" spans="2:4" x14ac:dyDescent="0.2">
      <c r="B133" s="3"/>
      <c r="C133" s="3"/>
      <c r="D133" s="3"/>
    </row>
    <row r="134" spans="2:4" x14ac:dyDescent="0.2">
      <c r="B134" s="3"/>
      <c r="C134" s="3"/>
      <c r="D134" s="3"/>
    </row>
    <row r="135" spans="2:4" x14ac:dyDescent="0.2">
      <c r="B135" s="3"/>
      <c r="C135" s="3"/>
      <c r="D135" s="3"/>
    </row>
    <row r="136" spans="2:4" x14ac:dyDescent="0.2">
      <c r="B136" s="3"/>
      <c r="C136" s="3"/>
      <c r="D136" s="3"/>
    </row>
    <row r="137" spans="2:4" x14ac:dyDescent="0.2">
      <c r="B137" s="3"/>
      <c r="C137" s="3"/>
      <c r="D137" s="3"/>
    </row>
    <row r="138" spans="2:4" x14ac:dyDescent="0.2">
      <c r="B138" s="3"/>
      <c r="C138" s="3"/>
      <c r="D138" s="3"/>
    </row>
    <row r="139" spans="2:4" x14ac:dyDescent="0.2">
      <c r="B139" s="3"/>
      <c r="C139" s="3"/>
      <c r="D139" s="3"/>
    </row>
    <row r="140" spans="2:4" x14ac:dyDescent="0.2">
      <c r="B140" s="3"/>
      <c r="C140" s="3"/>
      <c r="D140" s="3"/>
    </row>
    <row r="141" spans="2:4" x14ac:dyDescent="0.2">
      <c r="B141" s="3"/>
      <c r="C141" s="3"/>
      <c r="D141" s="3"/>
    </row>
    <row r="142" spans="2:4" x14ac:dyDescent="0.2">
      <c r="B142" s="3"/>
      <c r="C142" s="3"/>
      <c r="D142" s="3"/>
    </row>
    <row r="143" spans="2:4" x14ac:dyDescent="0.2">
      <c r="B143" s="3"/>
      <c r="C143" s="3"/>
      <c r="D143" s="3"/>
    </row>
    <row r="144" spans="2:4" x14ac:dyDescent="0.2">
      <c r="B144" s="3"/>
      <c r="C144" s="3"/>
      <c r="D144" s="3"/>
    </row>
    <row r="145" spans="2:4" x14ac:dyDescent="0.2">
      <c r="B145" s="3"/>
      <c r="C145" s="3"/>
      <c r="D145" s="3"/>
    </row>
    <row r="146" spans="2:4" x14ac:dyDescent="0.2">
      <c r="B146" s="3"/>
      <c r="C146" s="3"/>
      <c r="D146" s="3"/>
    </row>
    <row r="147" spans="2:4" x14ac:dyDescent="0.2">
      <c r="B147" s="3"/>
      <c r="C147" s="3"/>
      <c r="D147" s="3"/>
    </row>
    <row r="148" spans="2:4" x14ac:dyDescent="0.2">
      <c r="B148" s="3"/>
      <c r="C148" s="3"/>
      <c r="D148" s="3"/>
    </row>
    <row r="149" spans="2:4" x14ac:dyDescent="0.2">
      <c r="B149" s="3"/>
      <c r="C149" s="3"/>
      <c r="D149" s="3"/>
    </row>
    <row r="150" spans="2:4" x14ac:dyDescent="0.2">
      <c r="B150" s="3"/>
      <c r="C150" s="3"/>
      <c r="D150" s="3"/>
    </row>
    <row r="151" spans="2:4" x14ac:dyDescent="0.2">
      <c r="B151" s="3"/>
      <c r="C151" s="3"/>
      <c r="D151" s="3"/>
    </row>
    <row r="152" spans="2:4" x14ac:dyDescent="0.2">
      <c r="B152" s="3"/>
      <c r="C152" s="3"/>
      <c r="D152" s="3"/>
    </row>
    <row r="153" spans="2:4" x14ac:dyDescent="0.2">
      <c r="B153" s="3"/>
      <c r="C153" s="3"/>
      <c r="D153" s="3"/>
    </row>
    <row r="154" spans="2:4" x14ac:dyDescent="0.2">
      <c r="B154" s="3"/>
      <c r="C154" s="3"/>
      <c r="D154" s="3"/>
    </row>
    <row r="155" spans="2:4" x14ac:dyDescent="0.2">
      <c r="B155" s="3"/>
      <c r="C155" s="3"/>
      <c r="D155" s="3"/>
    </row>
    <row r="156" spans="2:4" x14ac:dyDescent="0.2">
      <c r="B156" s="3"/>
      <c r="C156" s="3"/>
      <c r="D156" s="3"/>
    </row>
    <row r="157" spans="2:4" x14ac:dyDescent="0.2">
      <c r="B157" s="3"/>
      <c r="C157" s="3"/>
      <c r="D157" s="3"/>
    </row>
    <row r="158" spans="2:4" x14ac:dyDescent="0.2">
      <c r="B158" s="3"/>
      <c r="C158" s="3"/>
      <c r="D158" s="3"/>
    </row>
    <row r="159" spans="2:4" x14ac:dyDescent="0.2">
      <c r="B159" s="3"/>
      <c r="C159" s="3"/>
      <c r="D159" s="3"/>
    </row>
    <row r="160" spans="2:4" x14ac:dyDescent="0.2">
      <c r="B160" s="3"/>
      <c r="C160" s="3"/>
      <c r="D160" s="3"/>
    </row>
    <row r="161" spans="2:4" x14ac:dyDescent="0.2">
      <c r="B161" s="3"/>
      <c r="C161" s="3"/>
      <c r="D161" s="3"/>
    </row>
    <row r="162" spans="2:4" x14ac:dyDescent="0.2">
      <c r="B162" s="3"/>
      <c r="C162" s="3"/>
      <c r="D162" s="3"/>
    </row>
    <row r="163" spans="2:4" x14ac:dyDescent="0.2">
      <c r="B163" s="3"/>
      <c r="C163" s="3"/>
      <c r="D163" s="3"/>
    </row>
    <row r="164" spans="2:4" x14ac:dyDescent="0.2">
      <c r="B164" s="3"/>
      <c r="C164" s="3"/>
      <c r="D164" s="3"/>
    </row>
    <row r="165" spans="2:4" x14ac:dyDescent="0.2">
      <c r="B165" s="3"/>
      <c r="C165" s="3"/>
      <c r="D165" s="3"/>
    </row>
    <row r="166" spans="2:4" x14ac:dyDescent="0.2">
      <c r="B166" s="3"/>
      <c r="C166" s="3"/>
      <c r="D166" s="3"/>
    </row>
    <row r="167" spans="2:4" x14ac:dyDescent="0.2">
      <c r="B167" s="3"/>
      <c r="C167" s="3"/>
      <c r="D167" s="3"/>
    </row>
    <row r="168" spans="2:4" x14ac:dyDescent="0.2">
      <c r="B168" s="3"/>
      <c r="C168" s="3"/>
      <c r="D168" s="3"/>
    </row>
    <row r="169" spans="2:4" x14ac:dyDescent="0.2">
      <c r="B169" s="3"/>
      <c r="C169" s="3"/>
      <c r="D169" s="3"/>
    </row>
    <row r="170" spans="2:4" x14ac:dyDescent="0.2">
      <c r="B170" s="3"/>
      <c r="C170" s="3"/>
      <c r="D170" s="3"/>
    </row>
    <row r="171" spans="2:4" x14ac:dyDescent="0.2">
      <c r="B171" s="3"/>
      <c r="C171" s="3"/>
      <c r="D171" s="3"/>
    </row>
    <row r="172" spans="2:4" x14ac:dyDescent="0.2">
      <c r="B172" s="3"/>
      <c r="C172" s="3"/>
      <c r="D172" s="3"/>
    </row>
    <row r="173" spans="2:4" x14ac:dyDescent="0.2">
      <c r="B173" s="3"/>
      <c r="C173" s="3"/>
      <c r="D173" s="3"/>
    </row>
    <row r="174" spans="2:4" x14ac:dyDescent="0.2">
      <c r="B174" s="3"/>
      <c r="C174" s="3"/>
      <c r="D174" s="3"/>
    </row>
    <row r="175" spans="2:4" x14ac:dyDescent="0.2">
      <c r="B175" s="3"/>
      <c r="C175" s="3"/>
      <c r="D175" s="3"/>
    </row>
    <row r="176" spans="2:4" x14ac:dyDescent="0.2">
      <c r="B176" s="3"/>
      <c r="C176" s="3"/>
      <c r="D176" s="3"/>
    </row>
    <row r="177" spans="2:4" x14ac:dyDescent="0.2">
      <c r="B177" s="3"/>
      <c r="C177" s="3"/>
      <c r="D177" s="3"/>
    </row>
    <row r="178" spans="2:4" x14ac:dyDescent="0.2">
      <c r="B178" s="3"/>
      <c r="C178" s="3"/>
      <c r="D178" s="3"/>
    </row>
    <row r="179" spans="2:4" x14ac:dyDescent="0.2">
      <c r="B179" s="3"/>
      <c r="C179" s="3"/>
      <c r="D179" s="3"/>
    </row>
    <row r="180" spans="2:4" x14ac:dyDescent="0.2">
      <c r="B180" s="3"/>
      <c r="C180" s="3"/>
      <c r="D180" s="3"/>
    </row>
    <row r="181" spans="2:4" x14ac:dyDescent="0.2">
      <c r="B181" s="3"/>
      <c r="C181" s="3"/>
      <c r="D181" s="3"/>
    </row>
    <row r="182" spans="2:4" x14ac:dyDescent="0.2">
      <c r="B182" s="3"/>
      <c r="C182" s="3"/>
      <c r="D182" s="3"/>
    </row>
    <row r="183" spans="2:4" x14ac:dyDescent="0.2">
      <c r="B183" s="3"/>
      <c r="C183" s="3"/>
      <c r="D183" s="3"/>
    </row>
    <row r="184" spans="2:4" x14ac:dyDescent="0.2">
      <c r="B184" s="3"/>
      <c r="C184" s="3"/>
      <c r="D184" s="3"/>
    </row>
    <row r="185" spans="2:4" x14ac:dyDescent="0.2">
      <c r="B185" s="3"/>
      <c r="C185" s="3"/>
      <c r="D185" s="3"/>
    </row>
    <row r="186" spans="2:4" x14ac:dyDescent="0.2">
      <c r="B186" s="3"/>
      <c r="C186" s="3"/>
      <c r="D186" s="3"/>
    </row>
    <row r="187" spans="2:4" x14ac:dyDescent="0.2">
      <c r="B187" s="3"/>
      <c r="C187" s="3"/>
      <c r="D187" s="3"/>
    </row>
    <row r="188" spans="2:4" x14ac:dyDescent="0.2">
      <c r="B188" s="3"/>
      <c r="C188" s="3"/>
      <c r="D188" s="3"/>
    </row>
    <row r="189" spans="2:4" x14ac:dyDescent="0.2">
      <c r="B189" s="3"/>
      <c r="C189" s="3"/>
      <c r="D189" s="3"/>
    </row>
    <row r="190" spans="2:4" x14ac:dyDescent="0.2">
      <c r="B190" s="3"/>
      <c r="C190" s="3"/>
      <c r="D190" s="3"/>
    </row>
    <row r="191" spans="2:4" x14ac:dyDescent="0.2">
      <c r="B191" s="3"/>
      <c r="C191" s="3"/>
      <c r="D191" s="3"/>
    </row>
    <row r="192" spans="2:4" x14ac:dyDescent="0.2">
      <c r="B192" s="3"/>
      <c r="C192" s="3"/>
      <c r="D192" s="3"/>
    </row>
    <row r="193" spans="2:4" x14ac:dyDescent="0.2">
      <c r="B193" s="3"/>
      <c r="C193" s="3"/>
      <c r="D193" s="3"/>
    </row>
    <row r="194" spans="2:4" x14ac:dyDescent="0.2">
      <c r="B194" s="3"/>
      <c r="C194" s="3"/>
      <c r="D194" s="3"/>
    </row>
    <row r="195" spans="2:4" x14ac:dyDescent="0.2">
      <c r="B195" s="3"/>
      <c r="C195" s="3"/>
      <c r="D195" s="3"/>
    </row>
    <row r="196" spans="2:4" x14ac:dyDescent="0.2">
      <c r="B196" s="3"/>
      <c r="C196" s="3"/>
      <c r="D196" s="3"/>
    </row>
    <row r="197" spans="2:4" x14ac:dyDescent="0.2">
      <c r="B197" s="3"/>
      <c r="C197" s="3"/>
      <c r="D197" s="3"/>
    </row>
    <row r="198" spans="2:4" x14ac:dyDescent="0.2">
      <c r="B198" s="3"/>
      <c r="C198" s="3"/>
      <c r="D198" s="3"/>
    </row>
    <row r="199" spans="2:4" x14ac:dyDescent="0.2">
      <c r="B199" s="3"/>
      <c r="C199" s="3"/>
      <c r="D199" s="3"/>
    </row>
    <row r="200" spans="2:4" x14ac:dyDescent="0.2">
      <c r="B200" s="3"/>
      <c r="C200" s="3"/>
      <c r="D200" s="3"/>
    </row>
    <row r="201" spans="2:4" x14ac:dyDescent="0.2">
      <c r="B201" s="3"/>
      <c r="C201" s="3"/>
      <c r="D201" s="3"/>
    </row>
    <row r="202" spans="2:4" x14ac:dyDescent="0.2">
      <c r="B202" s="3"/>
      <c r="C202" s="3"/>
      <c r="D202" s="3"/>
    </row>
    <row r="203" spans="2:4" x14ac:dyDescent="0.2">
      <c r="B203" s="3"/>
      <c r="C203" s="3"/>
      <c r="D203" s="3"/>
    </row>
    <row r="204" spans="2:4" x14ac:dyDescent="0.2">
      <c r="B204" s="3"/>
      <c r="C204" s="3"/>
      <c r="D204" s="3"/>
    </row>
    <row r="205" spans="2:4" x14ac:dyDescent="0.2">
      <c r="B205" s="3"/>
      <c r="C205" s="3"/>
      <c r="D205" s="3"/>
    </row>
    <row r="206" spans="2:4" x14ac:dyDescent="0.2">
      <c r="B206" s="3"/>
      <c r="C206" s="3"/>
      <c r="D206" s="3"/>
    </row>
    <row r="207" spans="2:4" x14ac:dyDescent="0.2">
      <c r="B207" s="3"/>
      <c r="C207" s="3"/>
      <c r="D207" s="3"/>
    </row>
    <row r="208" spans="2:4" x14ac:dyDescent="0.2">
      <c r="B208" s="3"/>
      <c r="C208" s="3"/>
      <c r="D208" s="3"/>
    </row>
    <row r="209" spans="2:4" x14ac:dyDescent="0.2">
      <c r="B209" s="3"/>
      <c r="C209" s="3"/>
      <c r="D209" s="3"/>
    </row>
    <row r="210" spans="2:4" x14ac:dyDescent="0.2">
      <c r="B210" s="3"/>
      <c r="C210" s="3"/>
      <c r="D210" s="3"/>
    </row>
    <row r="211" spans="2:4" x14ac:dyDescent="0.2">
      <c r="B211" s="3"/>
      <c r="C211" s="3"/>
      <c r="D211" s="3"/>
    </row>
    <row r="212" spans="2:4" x14ac:dyDescent="0.2">
      <c r="B212" s="3"/>
      <c r="C212" s="3"/>
      <c r="D212" s="3"/>
    </row>
    <row r="213" spans="2:4" x14ac:dyDescent="0.2">
      <c r="B213" s="3"/>
      <c r="C213" s="3"/>
      <c r="D213" s="3"/>
    </row>
    <row r="214" spans="2:4" x14ac:dyDescent="0.2">
      <c r="B214" s="3"/>
      <c r="C214" s="3"/>
      <c r="D214" s="3"/>
    </row>
    <row r="215" spans="2:4" x14ac:dyDescent="0.2">
      <c r="B215" s="3"/>
      <c r="C215" s="3"/>
      <c r="D215" s="3"/>
    </row>
    <row r="216" spans="2:4" x14ac:dyDescent="0.2">
      <c r="B216" s="3"/>
      <c r="C216" s="3"/>
      <c r="D216" s="3"/>
    </row>
    <row r="217" spans="2:4" x14ac:dyDescent="0.2">
      <c r="B217" s="3"/>
      <c r="C217" s="3"/>
      <c r="D217" s="3"/>
    </row>
    <row r="218" spans="2:4" x14ac:dyDescent="0.2">
      <c r="B218" s="3"/>
      <c r="C218" s="3"/>
      <c r="D218" s="3"/>
    </row>
    <row r="219" spans="2:4" x14ac:dyDescent="0.2">
      <c r="B219" s="3"/>
      <c r="C219" s="3"/>
      <c r="D219" s="3"/>
    </row>
    <row r="220" spans="2:4" x14ac:dyDescent="0.2">
      <c r="B220" s="3"/>
      <c r="C220" s="3"/>
      <c r="D220" s="3"/>
    </row>
    <row r="221" spans="2:4" x14ac:dyDescent="0.2">
      <c r="B221" s="3"/>
      <c r="C221" s="3"/>
      <c r="D221" s="3"/>
    </row>
    <row r="222" spans="2:4" x14ac:dyDescent="0.2">
      <c r="B222" s="3"/>
      <c r="C222" s="3"/>
      <c r="D222" s="3"/>
    </row>
    <row r="223" spans="2:4" x14ac:dyDescent="0.2">
      <c r="B223" s="3"/>
      <c r="C223" s="3"/>
      <c r="D223" s="3"/>
    </row>
    <row r="224" spans="2:4" x14ac:dyDescent="0.2">
      <c r="B224" s="3"/>
      <c r="C224" s="3"/>
      <c r="D224" s="3"/>
    </row>
    <row r="225" spans="2:4" x14ac:dyDescent="0.2">
      <c r="B225" s="3"/>
      <c r="C225" s="3"/>
      <c r="D225" s="3"/>
    </row>
    <row r="226" spans="2:4" x14ac:dyDescent="0.2">
      <c r="B226" s="3"/>
      <c r="C226" s="3"/>
      <c r="D226" s="3"/>
    </row>
    <row r="227" spans="2:4" x14ac:dyDescent="0.2">
      <c r="B227" s="3"/>
      <c r="C227" s="3"/>
      <c r="D227" s="3"/>
    </row>
    <row r="228" spans="2:4" x14ac:dyDescent="0.2">
      <c r="B228" s="3"/>
      <c r="C228" s="3"/>
      <c r="D228" s="3"/>
    </row>
    <row r="229" spans="2:4" x14ac:dyDescent="0.2">
      <c r="B229" s="3"/>
      <c r="C229" s="3"/>
      <c r="D229" s="3"/>
    </row>
    <row r="230" spans="2:4" x14ac:dyDescent="0.2">
      <c r="B230" s="3"/>
      <c r="C230" s="3"/>
      <c r="D230" s="3"/>
    </row>
    <row r="231" spans="2:4" x14ac:dyDescent="0.2">
      <c r="B231" s="3"/>
      <c r="C231" s="3"/>
      <c r="D231" s="3"/>
    </row>
    <row r="232" spans="2:4" x14ac:dyDescent="0.2">
      <c r="B232" s="3"/>
      <c r="C232" s="3"/>
      <c r="D232" s="3"/>
    </row>
    <row r="233" spans="2:4" x14ac:dyDescent="0.2">
      <c r="B233" s="3"/>
      <c r="C233" s="3"/>
      <c r="D233" s="3"/>
    </row>
    <row r="234" spans="2:4" x14ac:dyDescent="0.2">
      <c r="B234" s="3"/>
      <c r="C234" s="3"/>
      <c r="D234" s="3"/>
    </row>
    <row r="235" spans="2:4" x14ac:dyDescent="0.2">
      <c r="B235" s="3"/>
      <c r="C235" s="3"/>
      <c r="D235" s="3"/>
    </row>
    <row r="236" spans="2:4" x14ac:dyDescent="0.2">
      <c r="B236" s="3"/>
      <c r="C236" s="3"/>
      <c r="D236" s="3"/>
    </row>
    <row r="237" spans="2:4" x14ac:dyDescent="0.2">
      <c r="B237" s="3"/>
      <c r="C237" s="3"/>
      <c r="D237" s="3"/>
    </row>
    <row r="238" spans="2:4" x14ac:dyDescent="0.2">
      <c r="B238" s="3"/>
      <c r="C238" s="3"/>
      <c r="D238" s="3"/>
    </row>
    <row r="239" spans="2:4" x14ac:dyDescent="0.2">
      <c r="B239" s="3"/>
      <c r="C239" s="3"/>
      <c r="D239" s="3"/>
    </row>
    <row r="240" spans="2:4" x14ac:dyDescent="0.2">
      <c r="B240" s="3"/>
      <c r="C240" s="3"/>
      <c r="D240" s="3"/>
    </row>
    <row r="241" spans="2:4" x14ac:dyDescent="0.2">
      <c r="B241" s="3"/>
      <c r="C241" s="3"/>
      <c r="D241" s="3"/>
    </row>
    <row r="242" spans="2:4" x14ac:dyDescent="0.2">
      <c r="B242" s="3"/>
      <c r="C242" s="3"/>
      <c r="D242" s="3"/>
    </row>
    <row r="243" spans="2:4" x14ac:dyDescent="0.2">
      <c r="B243" s="3"/>
      <c r="C243" s="3"/>
      <c r="D243" s="3"/>
    </row>
    <row r="244" spans="2:4" x14ac:dyDescent="0.2">
      <c r="B244" s="3"/>
      <c r="C244" s="3"/>
      <c r="D244" s="3"/>
    </row>
    <row r="245" spans="2:4" x14ac:dyDescent="0.2">
      <c r="B245" s="3"/>
      <c r="C245" s="3"/>
      <c r="D245" s="3"/>
    </row>
    <row r="246" spans="2:4" x14ac:dyDescent="0.2">
      <c r="B246" s="3"/>
      <c r="C246" s="3"/>
      <c r="D246" s="3"/>
    </row>
    <row r="247" spans="2:4" x14ac:dyDescent="0.2">
      <c r="B247" s="3"/>
      <c r="C247" s="3"/>
      <c r="D247" s="3"/>
    </row>
    <row r="248" spans="2:4" x14ac:dyDescent="0.2">
      <c r="B248" s="3"/>
      <c r="C248" s="3"/>
      <c r="D248" s="3"/>
    </row>
    <row r="249" spans="2:4" x14ac:dyDescent="0.2">
      <c r="B249" s="3"/>
      <c r="C249" s="3"/>
      <c r="D249" s="3"/>
    </row>
    <row r="250" spans="2:4" x14ac:dyDescent="0.2">
      <c r="B250" s="3"/>
      <c r="C250" s="3"/>
      <c r="D250" s="3"/>
    </row>
    <row r="251" spans="2:4" x14ac:dyDescent="0.2">
      <c r="B251" s="3"/>
      <c r="C251" s="3"/>
      <c r="D251" s="3"/>
    </row>
    <row r="252" spans="2:4" x14ac:dyDescent="0.2">
      <c r="B252" s="3"/>
      <c r="C252" s="3"/>
      <c r="D252" s="3"/>
    </row>
    <row r="253" spans="2:4" x14ac:dyDescent="0.2">
      <c r="B253" s="3"/>
      <c r="C253" s="3"/>
      <c r="D253" s="3"/>
    </row>
    <row r="254" spans="2:4" x14ac:dyDescent="0.2">
      <c r="B254" s="3"/>
      <c r="C254" s="3"/>
      <c r="D254" s="3"/>
    </row>
    <row r="255" spans="2:4" x14ac:dyDescent="0.2">
      <c r="B255" s="3"/>
      <c r="C255" s="3"/>
      <c r="D255" s="3"/>
    </row>
    <row r="256" spans="2:4" x14ac:dyDescent="0.2">
      <c r="B256" s="3"/>
      <c r="C256" s="3"/>
      <c r="D256" s="3"/>
    </row>
    <row r="257" spans="2:4" x14ac:dyDescent="0.2">
      <c r="B257" s="3"/>
      <c r="C257" s="3"/>
      <c r="D257" s="3"/>
    </row>
    <row r="258" spans="2:4" x14ac:dyDescent="0.2">
      <c r="B258" s="3"/>
      <c r="C258" s="3"/>
      <c r="D258" s="3"/>
    </row>
    <row r="259" spans="2:4" x14ac:dyDescent="0.2">
      <c r="B259" s="3"/>
      <c r="C259" s="3"/>
      <c r="D259" s="3"/>
    </row>
    <row r="260" spans="2:4" x14ac:dyDescent="0.2">
      <c r="B260" s="3"/>
      <c r="C260" s="3"/>
      <c r="D260" s="3"/>
    </row>
    <row r="261" spans="2:4" x14ac:dyDescent="0.2">
      <c r="B261" s="3"/>
      <c r="C261" s="3"/>
      <c r="D261" s="3"/>
    </row>
    <row r="262" spans="2:4" x14ac:dyDescent="0.2">
      <c r="B262" s="3"/>
      <c r="C262" s="3"/>
      <c r="D262" s="3"/>
    </row>
    <row r="263" spans="2:4" x14ac:dyDescent="0.2">
      <c r="B263" s="3"/>
      <c r="C263" s="3"/>
      <c r="D263" s="3"/>
    </row>
    <row r="264" spans="2:4" x14ac:dyDescent="0.2">
      <c r="B264" s="3"/>
      <c r="C264" s="3"/>
      <c r="D264" s="3"/>
    </row>
    <row r="265" spans="2:4" x14ac:dyDescent="0.2">
      <c r="B265" s="3"/>
      <c r="C265" s="3"/>
      <c r="D265" s="3"/>
    </row>
    <row r="266" spans="2:4" x14ac:dyDescent="0.2">
      <c r="B266" s="3"/>
      <c r="C266" s="3"/>
      <c r="D266" s="3"/>
    </row>
    <row r="267" spans="2:4" x14ac:dyDescent="0.2">
      <c r="B267" s="3"/>
      <c r="C267" s="3"/>
      <c r="D267" s="3"/>
    </row>
    <row r="268" spans="2:4" x14ac:dyDescent="0.2">
      <c r="B268" s="3"/>
      <c r="C268" s="3"/>
      <c r="D268" s="3"/>
    </row>
    <row r="269" spans="2:4" x14ac:dyDescent="0.2">
      <c r="B269" s="3"/>
      <c r="C269" s="3"/>
      <c r="D269" s="3"/>
    </row>
    <row r="270" spans="2:4" x14ac:dyDescent="0.2">
      <c r="B270" s="3"/>
      <c r="C270" s="3"/>
      <c r="D270" s="3"/>
    </row>
    <row r="271" spans="2:4" x14ac:dyDescent="0.2">
      <c r="B271" s="3"/>
      <c r="C271" s="3"/>
      <c r="D271" s="3"/>
    </row>
    <row r="272" spans="2:4" x14ac:dyDescent="0.2">
      <c r="B272" s="3"/>
      <c r="C272" s="3"/>
      <c r="D272" s="3"/>
    </row>
    <row r="273" spans="2:4" x14ac:dyDescent="0.2">
      <c r="B273" s="3"/>
      <c r="C273" s="3"/>
      <c r="D273" s="3"/>
    </row>
    <row r="274" spans="2:4" x14ac:dyDescent="0.2">
      <c r="B274" s="3"/>
      <c r="C274" s="3"/>
      <c r="D274" s="3"/>
    </row>
    <row r="275" spans="2:4" x14ac:dyDescent="0.2">
      <c r="B275" s="3"/>
      <c r="C275" s="3"/>
      <c r="D275" s="3"/>
    </row>
    <row r="276" spans="2:4" x14ac:dyDescent="0.2">
      <c r="B276" s="3"/>
      <c r="C276" s="3"/>
      <c r="D276" s="3"/>
    </row>
    <row r="277" spans="2:4" x14ac:dyDescent="0.2">
      <c r="B277" s="3"/>
      <c r="C277" s="3"/>
      <c r="D277" s="3"/>
    </row>
    <row r="278" spans="2:4" x14ac:dyDescent="0.2">
      <c r="B278" s="3"/>
      <c r="C278" s="3"/>
      <c r="D278" s="3"/>
    </row>
    <row r="279" spans="2:4" x14ac:dyDescent="0.2">
      <c r="B279" s="3"/>
      <c r="C279" s="3"/>
      <c r="D279" s="3"/>
    </row>
    <row r="280" spans="2:4" x14ac:dyDescent="0.2">
      <c r="B280" s="3"/>
      <c r="C280" s="3"/>
      <c r="D280" s="3"/>
    </row>
    <row r="281" spans="2:4" x14ac:dyDescent="0.2">
      <c r="B281" s="3"/>
      <c r="C281" s="3"/>
      <c r="D281" s="3"/>
    </row>
    <row r="282" spans="2:4" x14ac:dyDescent="0.2">
      <c r="B282" s="3"/>
      <c r="C282" s="3"/>
      <c r="D282" s="3"/>
    </row>
    <row r="283" spans="2:4" x14ac:dyDescent="0.2">
      <c r="B283" s="3"/>
      <c r="C283" s="3"/>
      <c r="D283" s="3"/>
    </row>
    <row r="284" spans="2:4" x14ac:dyDescent="0.2">
      <c r="B284" s="3"/>
      <c r="C284" s="3"/>
      <c r="D284" s="3"/>
    </row>
    <row r="285" spans="2:4" x14ac:dyDescent="0.2">
      <c r="B285" s="3"/>
      <c r="C285" s="3"/>
      <c r="D285" s="3"/>
    </row>
    <row r="286" spans="2:4" x14ac:dyDescent="0.2">
      <c r="B286" s="3"/>
      <c r="C286" s="3"/>
      <c r="D286" s="3"/>
    </row>
    <row r="287" spans="2:4" x14ac:dyDescent="0.2">
      <c r="B287" s="3"/>
      <c r="C287" s="3"/>
      <c r="D287" s="3"/>
    </row>
    <row r="288" spans="2:4" x14ac:dyDescent="0.2">
      <c r="B288" s="3"/>
      <c r="C288" s="3"/>
      <c r="D288" s="3"/>
    </row>
    <row r="289" spans="2:4" x14ac:dyDescent="0.2">
      <c r="B289" s="3"/>
      <c r="C289" s="3"/>
      <c r="D289" s="3"/>
    </row>
    <row r="290" spans="2:4" x14ac:dyDescent="0.2">
      <c r="B290" s="3"/>
      <c r="C290" s="3"/>
      <c r="D290" s="3"/>
    </row>
    <row r="291" spans="2:4" x14ac:dyDescent="0.2">
      <c r="B291" s="3"/>
      <c r="C291" s="3"/>
      <c r="D291" s="3"/>
    </row>
    <row r="292" spans="2:4" x14ac:dyDescent="0.2">
      <c r="B292" s="3"/>
      <c r="C292" s="3"/>
      <c r="D292" s="3"/>
    </row>
    <row r="293" spans="2:4" x14ac:dyDescent="0.2">
      <c r="B293" s="3"/>
      <c r="C293" s="3"/>
      <c r="D293" s="3"/>
    </row>
    <row r="294" spans="2:4" x14ac:dyDescent="0.2">
      <c r="B294" s="3"/>
      <c r="C294" s="3"/>
      <c r="D294" s="3"/>
    </row>
    <row r="295" spans="2:4" x14ac:dyDescent="0.2">
      <c r="B295" s="3"/>
      <c r="C295" s="3"/>
      <c r="D295" s="3"/>
    </row>
    <row r="296" spans="2:4" x14ac:dyDescent="0.2">
      <c r="B296" s="3"/>
      <c r="C296" s="3"/>
      <c r="D296" s="3"/>
    </row>
    <row r="297" spans="2:4" x14ac:dyDescent="0.2">
      <c r="B297" s="3"/>
      <c r="C297" s="3"/>
      <c r="D297" s="3"/>
    </row>
    <row r="298" spans="2:4" x14ac:dyDescent="0.2">
      <c r="B298" s="3"/>
      <c r="C298" s="3"/>
      <c r="D298" s="3"/>
    </row>
    <row r="299" spans="2:4" x14ac:dyDescent="0.2">
      <c r="B299" s="3"/>
      <c r="C299" s="3"/>
      <c r="D299" s="3"/>
    </row>
    <row r="300" spans="2:4" x14ac:dyDescent="0.2">
      <c r="B300" s="3"/>
      <c r="C300" s="3"/>
      <c r="D300" s="3"/>
    </row>
    <row r="301" spans="2:4" x14ac:dyDescent="0.2">
      <c r="B301" s="3"/>
      <c r="C301" s="3"/>
    </row>
    <row r="302" spans="2:4" x14ac:dyDescent="0.2">
      <c r="B302" s="3"/>
      <c r="C302" s="3"/>
    </row>
    <row r="303" spans="2:4" x14ac:dyDescent="0.2">
      <c r="B303" s="3"/>
      <c r="C303" s="3"/>
    </row>
    <row r="304" spans="2:4" x14ac:dyDescent="0.2">
      <c r="B304" s="3"/>
      <c r="C304" s="3"/>
    </row>
    <row r="305" spans="2:3" x14ac:dyDescent="0.2">
      <c r="B305" s="3"/>
      <c r="C305" s="3"/>
    </row>
    <row r="306" spans="2:3" x14ac:dyDescent="0.2">
      <c r="B306" s="3"/>
      <c r="C306" s="3"/>
    </row>
    <row r="307" spans="2:3" x14ac:dyDescent="0.2">
      <c r="B307" s="3"/>
      <c r="C307" s="3"/>
    </row>
    <row r="308" spans="2:3" x14ac:dyDescent="0.2">
      <c r="B308" s="3"/>
      <c r="C308" s="3"/>
    </row>
    <row r="309" spans="2:3" x14ac:dyDescent="0.2">
      <c r="B309" s="3"/>
      <c r="C309" s="3"/>
    </row>
    <row r="310" spans="2:3" x14ac:dyDescent="0.2">
      <c r="B310" s="3"/>
      <c r="C310" s="3"/>
    </row>
    <row r="311" spans="2:3" x14ac:dyDescent="0.2">
      <c r="B311" s="3"/>
      <c r="C311" s="3"/>
    </row>
    <row r="312" spans="2:3" x14ac:dyDescent="0.2">
      <c r="B312" s="3"/>
      <c r="C312" s="3"/>
    </row>
    <row r="313" spans="2:3" x14ac:dyDescent="0.2">
      <c r="B313" s="3"/>
      <c r="C313" s="3"/>
    </row>
    <row r="314" spans="2:3" x14ac:dyDescent="0.2">
      <c r="B314" s="3"/>
      <c r="C314" s="3"/>
    </row>
    <row r="315" spans="2:3" x14ac:dyDescent="0.2">
      <c r="B315" s="3"/>
      <c r="C315" s="3"/>
    </row>
    <row r="316" spans="2:3" x14ac:dyDescent="0.2">
      <c r="B316" s="3"/>
      <c r="C316" s="3"/>
    </row>
    <row r="317" spans="2:3" x14ac:dyDescent="0.2">
      <c r="B317" s="3"/>
      <c r="C317" s="3"/>
    </row>
    <row r="318" spans="2:3" x14ac:dyDescent="0.2">
      <c r="B318" s="3"/>
      <c r="C318" s="3"/>
    </row>
    <row r="319" spans="2:3" x14ac:dyDescent="0.2">
      <c r="B319" s="3"/>
      <c r="C319" s="3"/>
    </row>
    <row r="320" spans="2:3" x14ac:dyDescent="0.2">
      <c r="B320" s="3"/>
      <c r="C320" s="3"/>
    </row>
    <row r="321" spans="2:3" x14ac:dyDescent="0.2">
      <c r="B321" s="3"/>
      <c r="C321" s="3"/>
    </row>
    <row r="322" spans="2:3" x14ac:dyDescent="0.2">
      <c r="B322" s="3"/>
      <c r="C322" s="3"/>
    </row>
    <row r="323" spans="2:3" x14ac:dyDescent="0.2">
      <c r="B323" s="3"/>
      <c r="C323" s="3"/>
    </row>
    <row r="324" spans="2:3" x14ac:dyDescent="0.2">
      <c r="B324" s="3"/>
      <c r="C324" s="3"/>
    </row>
    <row r="325" spans="2:3" x14ac:dyDescent="0.2">
      <c r="B325" s="3"/>
      <c r="C325" s="3"/>
    </row>
    <row r="326" spans="2:3" x14ac:dyDescent="0.2">
      <c r="B326" s="3"/>
      <c r="C326" s="3"/>
    </row>
    <row r="327" spans="2:3" x14ac:dyDescent="0.2">
      <c r="B327" s="3"/>
      <c r="C327" s="3"/>
    </row>
    <row r="328" spans="2:3" x14ac:dyDescent="0.2">
      <c r="B328" s="3"/>
      <c r="C328" s="3"/>
    </row>
    <row r="329" spans="2:3" x14ac:dyDescent="0.2">
      <c r="B329" s="3"/>
      <c r="C329" s="3"/>
    </row>
    <row r="330" spans="2:3" x14ac:dyDescent="0.2">
      <c r="B330" s="3"/>
      <c r="C330" s="3"/>
    </row>
    <row r="331" spans="2:3" x14ac:dyDescent="0.2">
      <c r="B331" s="3"/>
      <c r="C331" s="3"/>
    </row>
    <row r="332" spans="2:3" x14ac:dyDescent="0.2">
      <c r="B332" s="3"/>
      <c r="C332" s="3"/>
    </row>
    <row r="333" spans="2:3" x14ac:dyDescent="0.2">
      <c r="B333" s="3"/>
      <c r="C333" s="3"/>
    </row>
    <row r="334" spans="2:3" x14ac:dyDescent="0.2">
      <c r="B334" s="3"/>
      <c r="C334" s="3"/>
    </row>
    <row r="335" spans="2:3" x14ac:dyDescent="0.2">
      <c r="B335" s="3"/>
      <c r="C335" s="3"/>
    </row>
    <row r="336" spans="2:3" x14ac:dyDescent="0.2">
      <c r="B336" s="3"/>
      <c r="C336" s="3"/>
    </row>
    <row r="337" spans="2:3" x14ac:dyDescent="0.2">
      <c r="B337" s="3"/>
      <c r="C337" s="3"/>
    </row>
    <row r="338" spans="2:3" x14ac:dyDescent="0.2">
      <c r="B338" s="3"/>
      <c r="C338" s="3"/>
    </row>
    <row r="339" spans="2:3" x14ac:dyDescent="0.2">
      <c r="B339" s="3"/>
      <c r="C339" s="3"/>
    </row>
    <row r="340" spans="2:3" x14ac:dyDescent="0.2">
      <c r="B340" s="3"/>
      <c r="C340" s="3"/>
    </row>
    <row r="341" spans="2:3" x14ac:dyDescent="0.2">
      <c r="B341" s="3"/>
      <c r="C341" s="3"/>
    </row>
    <row r="342" spans="2:3" x14ac:dyDescent="0.2">
      <c r="B342" s="3"/>
      <c r="C342" s="3"/>
    </row>
    <row r="343" spans="2:3" x14ac:dyDescent="0.2">
      <c r="B343" s="3"/>
      <c r="C343" s="3"/>
    </row>
    <row r="344" spans="2:3" x14ac:dyDescent="0.2">
      <c r="B344" s="3"/>
      <c r="C344" s="3"/>
    </row>
    <row r="345" spans="2:3" x14ac:dyDescent="0.2">
      <c r="B345" s="3"/>
      <c r="C345" s="3"/>
    </row>
    <row r="346" spans="2:3" x14ac:dyDescent="0.2">
      <c r="B346" s="3"/>
      <c r="C346" s="3"/>
    </row>
    <row r="347" spans="2:3" x14ac:dyDescent="0.2">
      <c r="B347" s="3"/>
      <c r="C347" s="3"/>
    </row>
    <row r="348" spans="2:3" x14ac:dyDescent="0.2">
      <c r="B348" s="3"/>
      <c r="C348" s="3"/>
    </row>
    <row r="349" spans="2:3" x14ac:dyDescent="0.2">
      <c r="B349" s="3"/>
      <c r="C349" s="3"/>
    </row>
    <row r="350" spans="2:3" x14ac:dyDescent="0.2">
      <c r="B350" s="3"/>
      <c r="C350" s="3"/>
    </row>
    <row r="351" spans="2:3" x14ac:dyDescent="0.2">
      <c r="B351" s="3"/>
      <c r="C351" s="3"/>
    </row>
    <row r="352" spans="2:3" x14ac:dyDescent="0.2">
      <c r="B352" s="3"/>
      <c r="C352" s="3"/>
    </row>
    <row r="353" spans="2:3" x14ac:dyDescent="0.2">
      <c r="B353" s="3"/>
      <c r="C353" s="3"/>
    </row>
    <row r="354" spans="2:3" x14ac:dyDescent="0.2">
      <c r="B354" s="3"/>
      <c r="C354" s="3"/>
    </row>
    <row r="355" spans="2:3" x14ac:dyDescent="0.2">
      <c r="B355" s="3"/>
      <c r="C355" s="3"/>
    </row>
    <row r="356" spans="2:3" x14ac:dyDescent="0.2">
      <c r="B356" s="3"/>
      <c r="C356" s="3"/>
    </row>
    <row r="357" spans="2:3" x14ac:dyDescent="0.2">
      <c r="B357" s="3"/>
      <c r="C357" s="3"/>
    </row>
    <row r="358" spans="2:3" x14ac:dyDescent="0.2">
      <c r="B358" s="3"/>
      <c r="C358" s="3"/>
    </row>
    <row r="359" spans="2:3" x14ac:dyDescent="0.2">
      <c r="B359" s="3"/>
      <c r="C359" s="3"/>
    </row>
    <row r="360" spans="2:3" x14ac:dyDescent="0.2">
      <c r="B360" s="3"/>
      <c r="C360" s="3"/>
    </row>
    <row r="361" spans="2:3" x14ac:dyDescent="0.2">
      <c r="B361" s="3"/>
      <c r="C361" s="3"/>
    </row>
    <row r="362" spans="2:3" x14ac:dyDescent="0.2">
      <c r="B362" s="3"/>
      <c r="C362" s="3"/>
    </row>
    <row r="363" spans="2:3" x14ac:dyDescent="0.2">
      <c r="B363" s="3"/>
      <c r="C363" s="3"/>
    </row>
    <row r="364" spans="2:3" x14ac:dyDescent="0.2">
      <c r="B364" s="3"/>
      <c r="C364" s="3"/>
    </row>
    <row r="365" spans="2:3" x14ac:dyDescent="0.2">
      <c r="B365" s="3"/>
      <c r="C365" s="3"/>
    </row>
    <row r="366" spans="2:3" x14ac:dyDescent="0.2">
      <c r="B366" s="3"/>
      <c r="C366" s="3"/>
    </row>
    <row r="367" spans="2:3" x14ac:dyDescent="0.2">
      <c r="B367" s="3"/>
      <c r="C367" s="3"/>
    </row>
    <row r="368" spans="2:3" x14ac:dyDescent="0.2">
      <c r="B368" s="3"/>
      <c r="C368" s="3"/>
    </row>
    <row r="369" spans="2:3" x14ac:dyDescent="0.2">
      <c r="B369" s="3"/>
      <c r="C369" s="3"/>
    </row>
    <row r="370" spans="2:3" x14ac:dyDescent="0.2">
      <c r="B370" s="3"/>
      <c r="C370" s="3"/>
    </row>
    <row r="371" spans="2:3" x14ac:dyDescent="0.2">
      <c r="B371" s="3"/>
      <c r="C371" s="3"/>
    </row>
    <row r="372" spans="2:3" x14ac:dyDescent="0.2">
      <c r="B372" s="3"/>
      <c r="C372" s="3"/>
    </row>
    <row r="373" spans="2:3" x14ac:dyDescent="0.2">
      <c r="B373" s="3"/>
      <c r="C373" s="3"/>
    </row>
    <row r="374" spans="2:3" x14ac:dyDescent="0.2">
      <c r="B374" s="3"/>
      <c r="C374" s="3"/>
    </row>
    <row r="375" spans="2:3" x14ac:dyDescent="0.2">
      <c r="B375" s="3"/>
      <c r="C375" s="3"/>
    </row>
    <row r="376" spans="2:3" x14ac:dyDescent="0.2">
      <c r="B376" s="3"/>
      <c r="C376" s="3"/>
    </row>
    <row r="377" spans="2:3" x14ac:dyDescent="0.2">
      <c r="B377" s="3"/>
      <c r="C377" s="3"/>
    </row>
    <row r="378" spans="2:3" x14ac:dyDescent="0.2">
      <c r="B378" s="3"/>
      <c r="C378" s="3"/>
    </row>
    <row r="379" spans="2:3" x14ac:dyDescent="0.2">
      <c r="B379" s="3"/>
      <c r="C379" s="3"/>
    </row>
    <row r="380" spans="2:3" x14ac:dyDescent="0.2">
      <c r="B380" s="3"/>
      <c r="C380" s="3"/>
    </row>
    <row r="381" spans="2:3" x14ac:dyDescent="0.2">
      <c r="B381" s="3"/>
      <c r="C381" s="3"/>
    </row>
    <row r="382" spans="2:3" x14ac:dyDescent="0.2">
      <c r="B382" s="3"/>
      <c r="C382" s="3"/>
    </row>
    <row r="383" spans="2:3" x14ac:dyDescent="0.2">
      <c r="B383" s="3"/>
      <c r="C383" s="3"/>
    </row>
    <row r="384" spans="2:3" x14ac:dyDescent="0.2">
      <c r="B384" s="3"/>
      <c r="C384" s="3"/>
    </row>
    <row r="385" spans="2:3" x14ac:dyDescent="0.2">
      <c r="B385" s="3"/>
      <c r="C385" s="3"/>
    </row>
    <row r="386" spans="2:3" x14ac:dyDescent="0.2">
      <c r="B386" s="3"/>
      <c r="C386" s="3"/>
    </row>
    <row r="387" spans="2:3" x14ac:dyDescent="0.2">
      <c r="B387" s="3"/>
      <c r="C387" s="3"/>
    </row>
  </sheetData>
  <autoFilter ref="A3:M114"/>
  <mergeCells count="19">
    <mergeCell ref="R6:T6"/>
    <mergeCell ref="M3:M5"/>
    <mergeCell ref="P5:Q5"/>
    <mergeCell ref="R5:T5"/>
    <mergeCell ref="P6:Q6"/>
    <mergeCell ref="A1:I1"/>
    <mergeCell ref="C3:C5"/>
    <mergeCell ref="E3:E5"/>
    <mergeCell ref="D3:D5"/>
    <mergeCell ref="G3:G5"/>
    <mergeCell ref="I3:I5"/>
    <mergeCell ref="A3:A5"/>
    <mergeCell ref="B3:B5"/>
    <mergeCell ref="F3:F5"/>
    <mergeCell ref="K1:L1"/>
    <mergeCell ref="K3:K5"/>
    <mergeCell ref="L3:L5"/>
    <mergeCell ref="J3:J5"/>
    <mergeCell ref="H4:H5"/>
  </mergeCells>
  <phoneticPr fontId="3" type="noConversion"/>
  <conditionalFormatting sqref="H23">
    <cfRule type="cellIs" dxfId="5" priority="1" stopIfTrue="1" operator="lessThan">
      <formula>$W$11</formula>
    </cfRule>
    <cfRule type="cellIs" dxfId="4" priority="2" stopIfTrue="1" operator="lessThan">
      <formula>1.8</formula>
    </cfRule>
  </conditionalFormatting>
  <conditionalFormatting sqref="H8 H20 H25 H35 H39:H40 H59 H61:H62 H72 H81 H86 H96 H104 H106:H107">
    <cfRule type="cellIs" dxfId="3" priority="3" stopIfTrue="1" operator="lessThan">
      <formula>$P$1</formula>
    </cfRule>
    <cfRule type="cellIs" dxfId="2" priority="4" stopIfTrue="1" operator="lessThan">
      <formula>1.8</formula>
    </cfRule>
  </conditionalFormatting>
  <conditionalFormatting sqref="H9 H17 H21">
    <cfRule type="cellIs" dxfId="1" priority="5" stopIfTrue="1" operator="lessThan">
      <formula>$O$1</formula>
    </cfRule>
    <cfRule type="cellIs" dxfId="0" priority="6" stopIfTrue="1" operator="lessThan">
      <formula>1.8</formula>
    </cfRule>
  </conditionalFormatting>
  <dataValidations count="2">
    <dataValidation type="list" allowBlank="1" showInputMessage="1" promptTitle="Nom" sqref="P3:V3">
      <formula1>$AE$22:$AE$28</formula1>
    </dataValidation>
    <dataValidation type="list" allowBlank="1" showInputMessage="1" promptTitle="Nom" sqref="L6:L114 J25">
      <formula1>$P$3:$W$3</formula1>
    </dataValidation>
  </dataValidations>
  <printOptions horizontalCentered="1"/>
  <pageMargins left="0.19685039370078741" right="0.19685039370078741" top="0.27559055118110237" bottom="0.39370078740157483" header="0.27559055118110237" footer="0.39370078740157483"/>
  <pageSetup paperSize="9" scale="60" fitToHeight="6" orientation="landscape" r:id="rId1"/>
  <headerFooter alignWithMargins="0">
    <oddFooter>&amp;L&amp;8Cercle genevois de prévention&amp;C&amp;8Page &amp;P&amp;R&amp;8maintenance web vers. 1.0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HOPITAL</vt:lpstr>
      <vt:lpstr>GERONTO</vt:lpstr>
    </vt:vector>
  </TitlesOfParts>
  <Company>Rampini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FA_RE</dc:creator>
  <cp:lastModifiedBy>toto</cp:lastModifiedBy>
  <cp:lastPrinted>2016-02-25T17:37:10Z</cp:lastPrinted>
  <dcterms:created xsi:type="dcterms:W3CDTF">2007-07-13T13:11:53Z</dcterms:created>
  <dcterms:modified xsi:type="dcterms:W3CDTF">2016-02-26T12:45:13Z</dcterms:modified>
</cp:coreProperties>
</file>