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3B30410F-F142-6C75-8FE4-BCCB68B04300}"/>
  <workbookPr showInkAnnotation="0" codeName="ThisWorkbook" autoCompressPictures="0"/>
  <mc:AlternateContent xmlns:mc="http://schemas.openxmlformats.org/markup-compatibility/2006">
    <mc:Choice Requires="x15">
      <x15ac:absPath xmlns:x15ac="http://schemas.microsoft.com/office/spreadsheetml/2010/11/ac" url="C:\Users\Riou Evelyne\Desktop\"/>
    </mc:Choice>
  </mc:AlternateContent>
  <bookViews>
    <workbookView xWindow="0" yWindow="0" windowWidth="15345" windowHeight="5910" tabRatio="619"/>
  </bookViews>
  <sheets>
    <sheet name="Planning" sheetId="2" r:id="rId1"/>
    <sheet name="ParamètresCouleurs" sheetId="1" r:id="rId2"/>
    <sheet name="Année" sheetId="12" r:id="rId3"/>
    <sheet name="Recap" sheetId="19" r:id="rId4"/>
  </sheets>
  <definedNames>
    <definedName name="_xlnm._FilterDatabase" localSheetId="0" hidden="1">Planning!$E$6:$ABL$77</definedName>
    <definedName name="Année">Année!$A$2</definedName>
    <definedName name="CléPersonnalisée2">#REF!</definedName>
    <definedName name="jours_fériés">Année!$C$2:$C$24</definedName>
    <definedName name="MesCouleurs">ParamètresCouleurs!$A$5:$Q$5</definedName>
    <definedName name="MotifsCongés">ParamètresCouleurs!$A$6:$Q$6</definedName>
    <definedName name="ZONE_A">Année!$C$29:$C$153</definedName>
  </definedNames>
  <calcPr calcId="162913"/>
</workbook>
</file>

<file path=xl/calcChain.xml><?xml version="1.0" encoding="utf-8"?>
<calcChain xmlns="http://schemas.openxmlformats.org/spreadsheetml/2006/main">
  <c r="A2" i="2" l="1"/>
  <c r="E5" i="2" l="1"/>
  <c r="F5" i="2" s="1"/>
  <c r="G5" i="2" s="1"/>
  <c r="H5" i="2" s="1"/>
  <c r="I5" i="2" s="1"/>
  <c r="J5" i="2" s="1"/>
  <c r="K5" i="2" s="1"/>
  <c r="L5" i="2" s="1"/>
  <c r="M5" i="2" s="1"/>
  <c r="N5" i="2" s="1"/>
  <c r="O5" i="2" s="1"/>
  <c r="P5" i="2" s="1"/>
  <c r="Q5" i="2" s="1"/>
  <c r="R5" i="2" s="1"/>
  <c r="S5" i="2" s="1"/>
  <c r="T5" i="2" s="1"/>
  <c r="U5" i="2" s="1"/>
  <c r="V5" i="2" s="1"/>
  <c r="W5" i="2" s="1"/>
  <c r="X5" i="2" s="1"/>
  <c r="Y5" i="2" s="1"/>
  <c r="Z5" i="2" s="1"/>
  <c r="AA5" i="2" s="1"/>
  <c r="AB5" i="2" s="1"/>
  <c r="AC5" i="2" s="1"/>
  <c r="AD5" i="2" s="1"/>
  <c r="AE5" i="2" s="1"/>
  <c r="AF5" i="2" s="1"/>
  <c r="AG5" i="2" s="1"/>
  <c r="AH5" i="2" s="1"/>
  <c r="AI5" i="2" s="1"/>
  <c r="AJ5" i="2" s="1"/>
  <c r="AK5" i="2" s="1"/>
  <c r="AL5" i="2" s="1"/>
  <c r="AM5" i="2" s="1"/>
  <c r="AN5" i="2" s="1"/>
  <c r="AO5" i="2" s="1"/>
  <c r="AP5" i="2" s="1"/>
  <c r="AQ5" i="2" s="1"/>
  <c r="AR5" i="2" s="1"/>
  <c r="AS5" i="2" s="1"/>
  <c r="AT5" i="2" s="1"/>
  <c r="AU5" i="2" s="1"/>
  <c r="AV5" i="2" s="1"/>
  <c r="AW5" i="2" s="1"/>
  <c r="AX5" i="2" s="1"/>
  <c r="AY5" i="2" s="1"/>
  <c r="AZ5" i="2" s="1"/>
  <c r="BA5" i="2" s="1"/>
  <c r="BB5" i="2" s="1"/>
  <c r="BC5" i="2" s="1"/>
  <c r="BD5" i="2" s="1"/>
  <c r="BE5" i="2" s="1"/>
  <c r="BF5" i="2" s="1"/>
  <c r="BG5" i="2" s="1"/>
  <c r="BH5" i="2" s="1"/>
  <c r="BI5" i="2" s="1"/>
  <c r="BJ5" i="2" s="1"/>
  <c r="BK5" i="2" s="1"/>
  <c r="BL5" i="2" s="1"/>
  <c r="BM5" i="2" s="1"/>
  <c r="BN5" i="2" s="1"/>
  <c r="BO5" i="2" s="1"/>
  <c r="BP5" i="2" s="1"/>
  <c r="BQ5" i="2" s="1"/>
  <c r="BR5" i="2" s="1"/>
  <c r="BS5" i="2" s="1"/>
  <c r="BT5" i="2" s="1"/>
  <c r="BU5" i="2" s="1"/>
  <c r="BV5" i="2" s="1"/>
  <c r="BW5" i="2" s="1"/>
  <c r="BX5" i="2" s="1"/>
  <c r="BY5" i="2" s="1"/>
  <c r="BZ5" i="2" s="1"/>
  <c r="CA5" i="2" s="1"/>
  <c r="CB5" i="2" s="1"/>
  <c r="CC5" i="2" s="1"/>
  <c r="CD5" i="2" s="1"/>
  <c r="CE5" i="2" s="1"/>
  <c r="CF5" i="2" s="1"/>
  <c r="CG5" i="2" s="1"/>
  <c r="CH5" i="2" s="1"/>
  <c r="CI5" i="2" s="1"/>
  <c r="CJ5" i="2" s="1"/>
  <c r="CK5" i="2" s="1"/>
  <c r="CL5" i="2" s="1"/>
  <c r="CM5" i="2" s="1"/>
  <c r="CN5" i="2" s="1"/>
  <c r="CO5" i="2" s="1"/>
  <c r="CP5" i="2" s="1"/>
  <c r="CQ5" i="2" s="1"/>
  <c r="CR5" i="2" s="1"/>
  <c r="CS5" i="2" s="1"/>
  <c r="CT5" i="2" s="1"/>
  <c r="CU5" i="2" s="1"/>
  <c r="CV5" i="2" s="1"/>
  <c r="CW5" i="2" s="1"/>
  <c r="CX5" i="2" s="1"/>
  <c r="CY5" i="2" s="1"/>
  <c r="CZ5" i="2" s="1"/>
  <c r="DA5" i="2" s="1"/>
  <c r="DB5" i="2" s="1"/>
  <c r="DC5" i="2" s="1"/>
  <c r="DD5" i="2" s="1"/>
  <c r="DE5" i="2" s="1"/>
  <c r="DF5" i="2" s="1"/>
  <c r="DG5" i="2" s="1"/>
  <c r="DH5" i="2" s="1"/>
  <c r="DI5" i="2" s="1"/>
  <c r="DJ5" i="2" s="1"/>
  <c r="DK5" i="2" s="1"/>
  <c r="DL5" i="2" s="1"/>
  <c r="DM5" i="2" s="1"/>
  <c r="DN5" i="2" s="1"/>
  <c r="DO5" i="2" s="1"/>
  <c r="DP5" i="2" s="1"/>
  <c r="DQ5" i="2" s="1"/>
  <c r="DR5" i="2" s="1"/>
  <c r="DS5" i="2" s="1"/>
  <c r="DT5" i="2" s="1"/>
  <c r="DU5" i="2" s="1"/>
  <c r="DV5" i="2" s="1"/>
  <c r="DW5" i="2" s="1"/>
  <c r="DX5" i="2" s="1"/>
  <c r="DY5" i="2" s="1"/>
  <c r="DZ5" i="2" s="1"/>
  <c r="EA5" i="2" s="1"/>
  <c r="EB5" i="2" s="1"/>
  <c r="EC5" i="2" s="1"/>
  <c r="ED5" i="2" s="1"/>
  <c r="EE5" i="2" s="1"/>
  <c r="EF5" i="2" s="1"/>
  <c r="EG5" i="2" s="1"/>
  <c r="EH5" i="2" s="1"/>
  <c r="EI5" i="2" s="1"/>
  <c r="EJ5" i="2" s="1"/>
  <c r="EK5" i="2" s="1"/>
  <c r="EL5" i="2" s="1"/>
  <c r="EM5" i="2" s="1"/>
  <c r="EN5" i="2" s="1"/>
  <c r="EO5" i="2" s="1"/>
  <c r="EP5" i="2" s="1"/>
  <c r="EQ5" i="2" s="1"/>
  <c r="ER5" i="2" s="1"/>
  <c r="ES5" i="2" s="1"/>
  <c r="ET5" i="2" s="1"/>
  <c r="EU5" i="2" s="1"/>
  <c r="EV5" i="2" s="1"/>
  <c r="EW5" i="2" s="1"/>
  <c r="EX5" i="2" s="1"/>
  <c r="EY5" i="2" s="1"/>
  <c r="EZ5" i="2" s="1"/>
  <c r="FA5" i="2" s="1"/>
  <c r="FB5" i="2" s="1"/>
  <c r="FC5" i="2" s="1"/>
  <c r="FD5" i="2" s="1"/>
  <c r="FE5" i="2" s="1"/>
  <c r="FF5" i="2" s="1"/>
  <c r="FG5" i="2" s="1"/>
  <c r="FH5" i="2" s="1"/>
  <c r="FI5" i="2" s="1"/>
  <c r="FJ5" i="2" s="1"/>
  <c r="FK5" i="2" s="1"/>
  <c r="FL5" i="2" s="1"/>
  <c r="FM5" i="2" s="1"/>
  <c r="FN5" i="2" s="1"/>
  <c r="FO5" i="2" s="1"/>
  <c r="FP5" i="2" s="1"/>
  <c r="FQ5" i="2" s="1"/>
  <c r="FR5" i="2" s="1"/>
  <c r="FS5" i="2" s="1"/>
  <c r="FT5" i="2" s="1"/>
  <c r="FU5" i="2" s="1"/>
  <c r="FV5" i="2" s="1"/>
  <c r="FW5" i="2" s="1"/>
  <c r="FX5" i="2" s="1"/>
  <c r="FY5" i="2" s="1"/>
  <c r="FZ5" i="2" s="1"/>
  <c r="GA5" i="2" s="1"/>
  <c r="GB5" i="2" s="1"/>
  <c r="GC5" i="2" s="1"/>
  <c r="GD5" i="2" s="1"/>
  <c r="GE5" i="2" s="1"/>
  <c r="GF5" i="2" s="1"/>
  <c r="GG5" i="2" s="1"/>
  <c r="GH5" i="2" s="1"/>
  <c r="GI5" i="2" s="1"/>
  <c r="GJ5" i="2" s="1"/>
  <c r="GK5" i="2" s="1"/>
  <c r="GL5" i="2" s="1"/>
  <c r="GM5" i="2" s="1"/>
  <c r="GN5" i="2" s="1"/>
  <c r="GO5" i="2" s="1"/>
  <c r="GP5" i="2" s="1"/>
  <c r="GQ5" i="2" s="1"/>
  <c r="GR5" i="2" s="1"/>
  <c r="GS5" i="2" s="1"/>
  <c r="GT5" i="2" s="1"/>
  <c r="GU5" i="2" s="1"/>
  <c r="GV5" i="2" s="1"/>
  <c r="GW5" i="2" s="1"/>
  <c r="GX5" i="2" s="1"/>
  <c r="GY5" i="2" s="1"/>
  <c r="GZ5" i="2" s="1"/>
  <c r="HA5" i="2" s="1"/>
  <c r="HB5" i="2" s="1"/>
  <c r="HC5" i="2" s="1"/>
  <c r="HD5" i="2" s="1"/>
  <c r="HE5" i="2" s="1"/>
  <c r="HF5" i="2" s="1"/>
  <c r="HG5" i="2" s="1"/>
  <c r="HH5" i="2" s="1"/>
  <c r="HI5" i="2" s="1"/>
  <c r="HJ5" i="2" s="1"/>
  <c r="HK5" i="2" s="1"/>
  <c r="HL5" i="2" s="1"/>
  <c r="HM5" i="2" s="1"/>
  <c r="HN5" i="2" s="1"/>
  <c r="HO5" i="2" s="1"/>
  <c r="HP5" i="2" s="1"/>
  <c r="HQ5" i="2" s="1"/>
  <c r="HR5" i="2" s="1"/>
  <c r="HS5" i="2" s="1"/>
  <c r="HT5" i="2" s="1"/>
  <c r="HU5" i="2" s="1"/>
  <c r="HV5" i="2" s="1"/>
  <c r="HW5" i="2" s="1"/>
  <c r="HX5" i="2" s="1"/>
  <c r="HY5" i="2" s="1"/>
  <c r="HZ5" i="2" s="1"/>
  <c r="IA5" i="2" s="1"/>
  <c r="IB5" i="2" s="1"/>
  <c r="IC5" i="2" s="1"/>
  <c r="ID5" i="2" s="1"/>
  <c r="IE5" i="2" s="1"/>
  <c r="IF5" i="2" s="1"/>
  <c r="IG5" i="2" s="1"/>
  <c r="IH5" i="2" s="1"/>
  <c r="II5" i="2" s="1"/>
  <c r="IJ5" i="2" s="1"/>
  <c r="IK5" i="2" s="1"/>
  <c r="IL5" i="2" s="1"/>
  <c r="IM5" i="2" s="1"/>
  <c r="IN5" i="2" s="1"/>
  <c r="IO5" i="2" s="1"/>
  <c r="IP5" i="2" s="1"/>
  <c r="IQ5" i="2" s="1"/>
  <c r="IR5" i="2" s="1"/>
  <c r="IS5" i="2" s="1"/>
  <c r="IT5" i="2" s="1"/>
  <c r="IU5" i="2" s="1"/>
  <c r="IV5" i="2" s="1"/>
  <c r="IW5" i="2" s="1"/>
  <c r="IX5" i="2" s="1"/>
  <c r="IY5" i="2" s="1"/>
  <c r="IZ5" i="2" s="1"/>
  <c r="JA5" i="2" s="1"/>
  <c r="JB5" i="2" s="1"/>
  <c r="JC5" i="2" s="1"/>
  <c r="JD5" i="2" s="1"/>
  <c r="JE5" i="2" s="1"/>
  <c r="JF5" i="2" s="1"/>
  <c r="JG5" i="2" s="1"/>
  <c r="JH5" i="2" s="1"/>
  <c r="JI5" i="2" s="1"/>
  <c r="JJ5" i="2" s="1"/>
  <c r="JK5" i="2" s="1"/>
  <c r="JL5" i="2" s="1"/>
  <c r="JM5" i="2" s="1"/>
  <c r="JN5" i="2" s="1"/>
  <c r="JO5" i="2" s="1"/>
  <c r="JP5" i="2" s="1"/>
  <c r="JQ5" i="2" s="1"/>
  <c r="JR5" i="2" s="1"/>
  <c r="JS5" i="2" s="1"/>
  <c r="JT5" i="2" s="1"/>
  <c r="JU5" i="2" s="1"/>
  <c r="JV5" i="2" s="1"/>
  <c r="JW5" i="2" s="1"/>
  <c r="JX5" i="2" s="1"/>
  <c r="JY5" i="2" s="1"/>
  <c r="JZ5" i="2" s="1"/>
  <c r="KA5" i="2" s="1"/>
  <c r="KB5" i="2" s="1"/>
  <c r="KC5" i="2" s="1"/>
  <c r="KD5" i="2" s="1"/>
  <c r="KE5" i="2" s="1"/>
  <c r="KF5" i="2" s="1"/>
  <c r="KG5" i="2" s="1"/>
  <c r="KH5" i="2" s="1"/>
  <c r="KI5" i="2" s="1"/>
  <c r="KJ5" i="2" s="1"/>
  <c r="KK5" i="2" s="1"/>
  <c r="KL5" i="2" s="1"/>
  <c r="KM5" i="2" s="1"/>
  <c r="KN5" i="2" s="1"/>
  <c r="KO5" i="2" s="1"/>
  <c r="KP5" i="2" s="1"/>
  <c r="KQ5" i="2" s="1"/>
  <c r="KR5" i="2" s="1"/>
  <c r="KS5" i="2" s="1"/>
  <c r="KT5" i="2" s="1"/>
  <c r="KU5" i="2" s="1"/>
  <c r="KV5" i="2" s="1"/>
  <c r="KW5" i="2" s="1"/>
  <c r="KX5" i="2" s="1"/>
  <c r="KY5" i="2" s="1"/>
  <c r="KZ5" i="2" s="1"/>
  <c r="LA5" i="2" s="1"/>
  <c r="LB5" i="2" s="1"/>
  <c r="LC5" i="2" s="1"/>
  <c r="LD5" i="2" s="1"/>
  <c r="LE5" i="2" s="1"/>
  <c r="LF5" i="2" s="1"/>
  <c r="LG5" i="2" s="1"/>
  <c r="LH5" i="2" s="1"/>
  <c r="LI5" i="2" s="1"/>
  <c r="LJ5" i="2" s="1"/>
  <c r="LK5" i="2" s="1"/>
  <c r="LL5" i="2" s="1"/>
  <c r="LM5" i="2" s="1"/>
  <c r="LN5" i="2" s="1"/>
  <c r="LO5" i="2" s="1"/>
  <c r="LP5" i="2" s="1"/>
  <c r="LQ5" i="2" s="1"/>
  <c r="LR5" i="2" s="1"/>
  <c r="LS5" i="2" s="1"/>
  <c r="LT5" i="2" s="1"/>
  <c r="LU5" i="2" s="1"/>
  <c r="LV5" i="2" s="1"/>
  <c r="LW5" i="2" s="1"/>
  <c r="LX5" i="2" s="1"/>
  <c r="LY5" i="2" s="1"/>
  <c r="LZ5" i="2" s="1"/>
  <c r="MA5" i="2" s="1"/>
  <c r="MB5" i="2" s="1"/>
  <c r="MC5" i="2" s="1"/>
  <c r="MD5" i="2" s="1"/>
  <c r="ME5" i="2" s="1"/>
  <c r="MF5" i="2" s="1"/>
  <c r="MG5" i="2" s="1"/>
  <c r="MH5" i="2" s="1"/>
  <c r="MI5" i="2" s="1"/>
  <c r="MJ5" i="2" s="1"/>
  <c r="MK5" i="2" s="1"/>
  <c r="ML5" i="2" s="1"/>
  <c r="MM5" i="2" s="1"/>
  <c r="MN5" i="2" s="1"/>
  <c r="MO5" i="2" s="1"/>
  <c r="MP5" i="2" s="1"/>
  <c r="MQ5" i="2" s="1"/>
  <c r="MR5" i="2" s="1"/>
  <c r="MS5" i="2" s="1"/>
  <c r="MT5" i="2" s="1"/>
  <c r="MU5" i="2" s="1"/>
  <c r="MV5" i="2" s="1"/>
  <c r="MW5" i="2" s="1"/>
  <c r="MX5" i="2" s="1"/>
  <c r="MY5" i="2" s="1"/>
  <c r="MZ5" i="2" s="1"/>
  <c r="NA5" i="2" s="1"/>
  <c r="NB5" i="2" s="1"/>
  <c r="NC5" i="2" s="1"/>
  <c r="ND5" i="2" s="1"/>
  <c r="NE5" i="2" s="1"/>
  <c r="NF5" i="2" s="1"/>
  <c r="NG5" i="2" s="1"/>
  <c r="NH5" i="2" s="1"/>
  <c r="NI5" i="2" s="1"/>
  <c r="NJ5" i="2" s="1"/>
  <c r="NK5" i="2" s="1"/>
  <c r="NL5" i="2" s="1"/>
  <c r="NM5" i="2" s="1"/>
  <c r="NN5" i="2" s="1"/>
  <c r="NO5" i="2" s="1"/>
  <c r="NP5" i="2" s="1"/>
  <c r="NQ5" i="2" s="1"/>
  <c r="NR5" i="2" s="1"/>
  <c r="NS5" i="2" s="1"/>
  <c r="NT5" i="2" s="1"/>
  <c r="NU5" i="2" s="1"/>
  <c r="NV5" i="2" s="1"/>
  <c r="NW5" i="2" s="1"/>
  <c r="NX5" i="2" s="1"/>
  <c r="NY5" i="2" s="1"/>
  <c r="NZ5" i="2" s="1"/>
  <c r="OA5" i="2" s="1"/>
  <c r="OB5" i="2" s="1"/>
  <c r="OC5" i="2" s="1"/>
  <c r="OD5" i="2" s="1"/>
  <c r="OE5" i="2" s="1"/>
  <c r="OF5" i="2" s="1"/>
  <c r="OG5" i="2" s="1"/>
  <c r="OH5" i="2" s="1"/>
  <c r="OI5" i="2" s="1"/>
  <c r="OJ5" i="2" s="1"/>
  <c r="OK5" i="2" s="1"/>
  <c r="OL5" i="2" s="1"/>
  <c r="OM5" i="2" s="1"/>
  <c r="ON5" i="2" s="1"/>
  <c r="OO5" i="2" s="1"/>
  <c r="OP5" i="2" s="1"/>
  <c r="OQ5" i="2" s="1"/>
  <c r="OR5" i="2" s="1"/>
  <c r="OS5" i="2" s="1"/>
  <c r="OT5" i="2" s="1"/>
  <c r="OU5" i="2" s="1"/>
  <c r="OV5" i="2" s="1"/>
  <c r="OW5" i="2" s="1"/>
  <c r="OX5" i="2" s="1"/>
  <c r="OY5" i="2" s="1"/>
  <c r="OZ5" i="2" s="1"/>
  <c r="PA5" i="2" s="1"/>
  <c r="PB5" i="2" s="1"/>
  <c r="PC5" i="2" s="1"/>
  <c r="PD5" i="2" s="1"/>
  <c r="PE5" i="2" s="1"/>
  <c r="PF5" i="2" s="1"/>
  <c r="PG5" i="2" s="1"/>
  <c r="PH5" i="2" s="1"/>
  <c r="PI5" i="2" s="1"/>
  <c r="PJ5" i="2" s="1"/>
  <c r="PK5" i="2" s="1"/>
  <c r="PL5" i="2" s="1"/>
  <c r="PM5" i="2" s="1"/>
  <c r="PN5" i="2" s="1"/>
  <c r="PO5" i="2" s="1"/>
  <c r="PP5" i="2" s="1"/>
  <c r="PQ5" i="2" s="1"/>
  <c r="PR5" i="2" s="1"/>
  <c r="PS5" i="2" s="1"/>
  <c r="PT5" i="2" s="1"/>
  <c r="PU5" i="2" s="1"/>
  <c r="PV5" i="2" s="1"/>
  <c r="PW5" i="2" s="1"/>
  <c r="PX5" i="2" s="1"/>
  <c r="PY5" i="2" s="1"/>
  <c r="PZ5" i="2" s="1"/>
  <c r="QA5" i="2" s="1"/>
  <c r="QB5" i="2" s="1"/>
  <c r="QC5" i="2" s="1"/>
  <c r="QD5" i="2" s="1"/>
  <c r="QE5" i="2" s="1"/>
  <c r="QF5" i="2" s="1"/>
  <c r="QG5" i="2" s="1"/>
  <c r="QH5" i="2" s="1"/>
  <c r="QI5" i="2" s="1"/>
  <c r="QJ5" i="2" s="1"/>
  <c r="QK5" i="2" s="1"/>
  <c r="QL5" i="2" s="1"/>
  <c r="QM5" i="2" s="1"/>
  <c r="QN5" i="2" s="1"/>
  <c r="QO5" i="2" s="1"/>
  <c r="QP5" i="2" s="1"/>
  <c r="QQ5" i="2" s="1"/>
  <c r="QR5" i="2" s="1"/>
  <c r="QS5" i="2" s="1"/>
  <c r="QT5" i="2" s="1"/>
  <c r="QU5" i="2" s="1"/>
  <c r="QV5" i="2" s="1"/>
  <c r="QW5" i="2" s="1"/>
  <c r="QX5" i="2" s="1"/>
  <c r="QY5" i="2" s="1"/>
  <c r="QZ5" i="2" s="1"/>
  <c r="RA5" i="2" s="1"/>
  <c r="RB5" i="2" s="1"/>
  <c r="RC5" i="2" s="1"/>
  <c r="RD5" i="2" s="1"/>
  <c r="RE5" i="2" s="1"/>
  <c r="RF5" i="2" s="1"/>
  <c r="RG5" i="2" s="1"/>
  <c r="RH5" i="2" s="1"/>
  <c r="RI5" i="2" s="1"/>
  <c r="RJ5" i="2" s="1"/>
  <c r="RK5" i="2" s="1"/>
  <c r="RL5" i="2" s="1"/>
  <c r="RM5" i="2" s="1"/>
  <c r="RN5" i="2" s="1"/>
  <c r="RO5" i="2" s="1"/>
  <c r="RP5" i="2" s="1"/>
  <c r="RQ5" i="2" s="1"/>
  <c r="RR5" i="2" s="1"/>
  <c r="RS5" i="2" s="1"/>
  <c r="RT5" i="2" s="1"/>
  <c r="RU5" i="2" s="1"/>
  <c r="RV5" i="2" s="1"/>
  <c r="RW5" i="2" s="1"/>
  <c r="RX5" i="2" s="1"/>
  <c r="RY5" i="2" s="1"/>
  <c r="RZ5" i="2" s="1"/>
  <c r="SA5" i="2" s="1"/>
  <c r="SB5" i="2" s="1"/>
  <c r="SC5" i="2" s="1"/>
  <c r="SD5" i="2" s="1"/>
  <c r="SE5" i="2" s="1"/>
  <c r="SF5" i="2" s="1"/>
  <c r="SG5" i="2" s="1"/>
  <c r="SH5" i="2" s="1"/>
  <c r="SI5" i="2" s="1"/>
  <c r="SJ5" i="2" s="1"/>
  <c r="SK5" i="2" s="1"/>
  <c r="SL5" i="2" s="1"/>
  <c r="SM5" i="2" s="1"/>
  <c r="SN5" i="2" s="1"/>
  <c r="SO5" i="2" s="1"/>
  <c r="SP5" i="2" s="1"/>
  <c r="SQ5" i="2" s="1"/>
  <c r="SR5" i="2" s="1"/>
  <c r="SS5" i="2" s="1"/>
  <c r="ST5" i="2" s="1"/>
  <c r="SU5" i="2" s="1"/>
  <c r="SV5" i="2" s="1"/>
  <c r="SW5" i="2" s="1"/>
  <c r="SX5" i="2" s="1"/>
  <c r="SY5" i="2" s="1"/>
  <c r="SZ5" i="2" s="1"/>
  <c r="TA5" i="2" s="1"/>
  <c r="TB5" i="2" s="1"/>
  <c r="TC5" i="2" s="1"/>
  <c r="TD5" i="2" s="1"/>
  <c r="TE5" i="2" s="1"/>
  <c r="TF5" i="2" s="1"/>
  <c r="TG5" i="2" s="1"/>
  <c r="TH5" i="2" s="1"/>
  <c r="TI5" i="2" s="1"/>
  <c r="TJ5" i="2" s="1"/>
  <c r="TK5" i="2" s="1"/>
  <c r="TL5" i="2" s="1"/>
  <c r="TM5" i="2" s="1"/>
  <c r="TN5" i="2" s="1"/>
  <c r="TO5" i="2" s="1"/>
  <c r="TP5" i="2" s="1"/>
  <c r="TQ5" i="2" s="1"/>
  <c r="TR5" i="2" s="1"/>
  <c r="TS5" i="2" s="1"/>
  <c r="TT5" i="2" s="1"/>
  <c r="TU5" i="2" s="1"/>
  <c r="TV5" i="2" s="1"/>
  <c r="TW5" i="2" s="1"/>
  <c r="TX5" i="2" s="1"/>
  <c r="TY5" i="2" s="1"/>
  <c r="TZ5" i="2" s="1"/>
  <c r="UA5" i="2" s="1"/>
  <c r="UB5" i="2" s="1"/>
  <c r="UC5" i="2" s="1"/>
  <c r="UD5" i="2" s="1"/>
  <c r="UE5" i="2" s="1"/>
  <c r="UF5" i="2" s="1"/>
  <c r="UG5" i="2" s="1"/>
  <c r="UH5" i="2" s="1"/>
  <c r="UI5" i="2" s="1"/>
  <c r="UJ5" i="2" s="1"/>
  <c r="UK5" i="2" s="1"/>
  <c r="UL5" i="2" s="1"/>
  <c r="UM5" i="2" s="1"/>
  <c r="UN5" i="2" s="1"/>
  <c r="UO5" i="2" s="1"/>
  <c r="UP5" i="2" s="1"/>
  <c r="UQ5" i="2" s="1"/>
  <c r="UR5" i="2" s="1"/>
  <c r="US5" i="2" s="1"/>
  <c r="UT5" i="2" s="1"/>
  <c r="UU5" i="2" s="1"/>
  <c r="UV5" i="2" s="1"/>
  <c r="UW5" i="2" s="1"/>
  <c r="UX5" i="2" s="1"/>
  <c r="UY5" i="2" s="1"/>
  <c r="UZ5" i="2" s="1"/>
  <c r="VA5" i="2" s="1"/>
  <c r="VB5" i="2" s="1"/>
  <c r="VC5" i="2" s="1"/>
  <c r="VD5" i="2" s="1"/>
  <c r="VE5" i="2" s="1"/>
  <c r="VF5" i="2" s="1"/>
  <c r="VG5" i="2" s="1"/>
  <c r="VH5" i="2" s="1"/>
  <c r="VI5" i="2" s="1"/>
  <c r="VJ5" i="2" s="1"/>
  <c r="VK5" i="2" s="1"/>
  <c r="VL5" i="2" s="1"/>
  <c r="VM5" i="2" s="1"/>
  <c r="VN5" i="2" s="1"/>
  <c r="VO5" i="2" s="1"/>
  <c r="VP5" i="2" s="1"/>
  <c r="VQ5" i="2" s="1"/>
  <c r="VR5" i="2" s="1"/>
  <c r="VS5" i="2" s="1"/>
  <c r="VT5" i="2" s="1"/>
  <c r="VU5" i="2" s="1"/>
  <c r="VV5" i="2" s="1"/>
  <c r="VW5" i="2" s="1"/>
  <c r="VX5" i="2" s="1"/>
  <c r="VY5" i="2" s="1"/>
  <c r="VZ5" i="2" s="1"/>
  <c r="WA5" i="2" s="1"/>
  <c r="WB5" i="2" s="1"/>
  <c r="WC5" i="2" s="1"/>
  <c r="WD5" i="2" s="1"/>
  <c r="WE5" i="2" s="1"/>
  <c r="WF5" i="2" s="1"/>
  <c r="WG5" i="2" s="1"/>
  <c r="WH5" i="2" s="1"/>
  <c r="WI5" i="2" s="1"/>
  <c r="WJ5" i="2" s="1"/>
  <c r="WK5" i="2" s="1"/>
  <c r="WL5" i="2" s="1"/>
  <c r="WM5" i="2" s="1"/>
  <c r="WN5" i="2" s="1"/>
  <c r="WO5" i="2" s="1"/>
  <c r="WP5" i="2" s="1"/>
  <c r="WQ5" i="2" s="1"/>
  <c r="WR5" i="2" s="1"/>
  <c r="WS5" i="2" s="1"/>
  <c r="WT5" i="2" s="1"/>
  <c r="WU5" i="2" s="1"/>
  <c r="WV5" i="2" s="1"/>
  <c r="WW5" i="2" s="1"/>
  <c r="WX5" i="2" s="1"/>
  <c r="WY5" i="2" s="1"/>
  <c r="WZ5" i="2" s="1"/>
  <c r="XA5" i="2" s="1"/>
  <c r="XB5" i="2" s="1"/>
  <c r="XC5" i="2" s="1"/>
  <c r="XD5" i="2" s="1"/>
  <c r="XE5" i="2" s="1"/>
  <c r="XF5" i="2" s="1"/>
  <c r="XG5" i="2" s="1"/>
  <c r="XH5" i="2" s="1"/>
  <c r="XI5" i="2" s="1"/>
  <c r="XJ5" i="2" s="1"/>
  <c r="XK5" i="2" s="1"/>
  <c r="XL5" i="2" s="1"/>
  <c r="XM5" i="2" s="1"/>
  <c r="XN5" i="2" s="1"/>
  <c r="XO5" i="2" s="1"/>
  <c r="XP5" i="2" s="1"/>
  <c r="XQ5" i="2" s="1"/>
  <c r="XR5" i="2" s="1"/>
  <c r="XS5" i="2" s="1"/>
  <c r="XT5" i="2" s="1"/>
  <c r="XU5" i="2" s="1"/>
  <c r="XV5" i="2" s="1"/>
  <c r="XW5" i="2" s="1"/>
  <c r="XX5" i="2" s="1"/>
  <c r="XY5" i="2" s="1"/>
  <c r="XZ5" i="2" s="1"/>
  <c r="YA5" i="2" s="1"/>
  <c r="YB5" i="2" s="1"/>
  <c r="YC5" i="2" s="1"/>
  <c r="YD5" i="2" s="1"/>
  <c r="YE5" i="2" s="1"/>
  <c r="YF5" i="2" s="1"/>
  <c r="YG5" i="2" s="1"/>
  <c r="YH5" i="2" s="1"/>
  <c r="YI5" i="2" s="1"/>
  <c r="YJ5" i="2" s="1"/>
  <c r="YK5" i="2" s="1"/>
  <c r="YL5" i="2" s="1"/>
  <c r="YM5" i="2" s="1"/>
  <c r="YN5" i="2" s="1"/>
  <c r="YO5" i="2" s="1"/>
  <c r="YP5" i="2" s="1"/>
  <c r="YQ5" i="2" s="1"/>
  <c r="YR5" i="2" s="1"/>
  <c r="YS5" i="2" s="1"/>
  <c r="YT5" i="2" s="1"/>
  <c r="YU5" i="2" s="1"/>
  <c r="YV5" i="2" s="1"/>
  <c r="YW5" i="2" s="1"/>
  <c r="YX5" i="2" s="1"/>
  <c r="YY5" i="2" s="1"/>
  <c r="YZ5" i="2" s="1"/>
  <c r="ZA5" i="2" s="1"/>
  <c r="ZB5" i="2" s="1"/>
  <c r="ZC5" i="2" s="1"/>
  <c r="ZD5" i="2" s="1"/>
  <c r="ZE5" i="2" s="1"/>
  <c r="ZF5" i="2" s="1"/>
  <c r="ZG5" i="2" s="1"/>
  <c r="ZH5" i="2" s="1"/>
  <c r="ZI5" i="2" s="1"/>
  <c r="ZJ5" i="2" s="1"/>
  <c r="ZK5" i="2" s="1"/>
  <c r="ZL5" i="2" s="1"/>
  <c r="ZM5" i="2" s="1"/>
  <c r="ZN5" i="2" s="1"/>
  <c r="ZO5" i="2" s="1"/>
  <c r="ZP5" i="2" s="1"/>
  <c r="ZQ5" i="2" s="1"/>
  <c r="ZR5" i="2" s="1"/>
  <c r="ZS5" i="2" s="1"/>
  <c r="ZT5" i="2" s="1"/>
  <c r="ZU5" i="2" s="1"/>
  <c r="ZV5" i="2" s="1"/>
  <c r="ZW5" i="2" s="1"/>
  <c r="ZX5" i="2" s="1"/>
  <c r="ZY5" i="2" s="1"/>
  <c r="ZZ5" i="2" s="1"/>
  <c r="AAA5" i="2" s="1"/>
  <c r="AAB5" i="2" s="1"/>
  <c r="AAC5" i="2" s="1"/>
  <c r="AAD5" i="2" s="1"/>
  <c r="AAE5" i="2" s="1"/>
  <c r="AAF5" i="2" s="1"/>
  <c r="AAG5" i="2" s="1"/>
  <c r="AAH5" i="2" s="1"/>
  <c r="AAI5" i="2" s="1"/>
  <c r="AAJ5" i="2" s="1"/>
  <c r="AAK5" i="2" s="1"/>
  <c r="AAL5" i="2" s="1"/>
  <c r="AAM5" i="2" s="1"/>
  <c r="AAN5" i="2" s="1"/>
  <c r="AAO5" i="2" s="1"/>
  <c r="AAP5" i="2" s="1"/>
  <c r="AAQ5" i="2" s="1"/>
  <c r="AAR5" i="2" s="1"/>
  <c r="AAS5" i="2" s="1"/>
  <c r="AAT5" i="2" s="1"/>
  <c r="AAU5" i="2" s="1"/>
  <c r="AAV5" i="2" s="1"/>
  <c r="AAW5" i="2" s="1"/>
  <c r="AAX5" i="2" s="1"/>
  <c r="AAY5" i="2" s="1"/>
  <c r="AAZ5" i="2" s="1"/>
  <c r="ABA5" i="2" s="1"/>
  <c r="ABB5" i="2" s="1"/>
  <c r="ABC5" i="2" s="1"/>
  <c r="ABD5" i="2" s="1"/>
  <c r="ABE5" i="2" s="1"/>
  <c r="ABF5" i="2" s="1"/>
  <c r="ABG5" i="2" s="1"/>
  <c r="ABH5" i="2" s="1"/>
  <c r="ABI5" i="2" s="1"/>
  <c r="ABJ5" i="2" s="1"/>
  <c r="ABK5" i="2" s="1"/>
  <c r="ABL5" i="2" s="1"/>
  <c r="L2" i="2"/>
  <c r="B80" i="2"/>
  <c r="L7" i="19" l="1"/>
  <c r="M7" i="19"/>
  <c r="N7" i="19"/>
  <c r="L8" i="19"/>
  <c r="M8" i="19"/>
  <c r="N8" i="19"/>
  <c r="L9" i="19"/>
  <c r="M9" i="19"/>
  <c r="N9" i="19"/>
  <c r="L10" i="19"/>
  <c r="M10" i="19"/>
  <c r="N10" i="19"/>
  <c r="L11" i="19"/>
  <c r="M11" i="19"/>
  <c r="N11" i="19"/>
  <c r="L12" i="19"/>
  <c r="M12" i="19"/>
  <c r="N12" i="19"/>
  <c r="L13" i="19"/>
  <c r="M13" i="19"/>
  <c r="N13" i="19"/>
  <c r="L14" i="19"/>
  <c r="M14" i="19"/>
  <c r="N14" i="19"/>
  <c r="L15" i="19"/>
  <c r="M15" i="19"/>
  <c r="N15" i="19"/>
  <c r="L16" i="19"/>
  <c r="M16" i="19"/>
  <c r="N16" i="19"/>
  <c r="L17" i="19"/>
  <c r="M17" i="19"/>
  <c r="N17" i="19"/>
  <c r="L18" i="19"/>
  <c r="M18" i="19"/>
  <c r="N18" i="19"/>
  <c r="L19" i="19"/>
  <c r="M19" i="19"/>
  <c r="N19" i="19"/>
  <c r="L20" i="19"/>
  <c r="M20" i="19"/>
  <c r="N20" i="19"/>
  <c r="L21" i="19"/>
  <c r="M21" i="19"/>
  <c r="N21" i="19"/>
  <c r="L22" i="19"/>
  <c r="M22" i="19"/>
  <c r="N22" i="19"/>
  <c r="L23" i="19"/>
  <c r="M23" i="19"/>
  <c r="N23" i="19"/>
  <c r="L24" i="19"/>
  <c r="M24" i="19"/>
  <c r="N24" i="19"/>
  <c r="L25" i="19"/>
  <c r="M25" i="19"/>
  <c r="N25" i="19"/>
  <c r="L26" i="19"/>
  <c r="M26" i="19"/>
  <c r="N26" i="19"/>
  <c r="L27" i="19"/>
  <c r="M27" i="19"/>
  <c r="N27" i="19"/>
  <c r="L28" i="19"/>
  <c r="M28" i="19"/>
  <c r="N28" i="19"/>
  <c r="L29" i="19"/>
  <c r="M29" i="19"/>
  <c r="N29" i="19"/>
  <c r="L30" i="19"/>
  <c r="M30" i="19"/>
  <c r="N30" i="19"/>
  <c r="L31" i="19"/>
  <c r="M31" i="19"/>
  <c r="N31" i="19"/>
  <c r="L32" i="19"/>
  <c r="M32" i="19"/>
  <c r="N32" i="19"/>
  <c r="L33" i="19"/>
  <c r="M33" i="19"/>
  <c r="N33" i="19"/>
  <c r="L34" i="19"/>
  <c r="M34" i="19"/>
  <c r="N34" i="19"/>
  <c r="L35" i="19"/>
  <c r="M35" i="19"/>
  <c r="N35" i="19"/>
  <c r="L36" i="19"/>
  <c r="M36" i="19"/>
  <c r="N36" i="19"/>
  <c r="L37" i="19"/>
  <c r="M37" i="19"/>
  <c r="N37" i="19"/>
  <c r="L38" i="19"/>
  <c r="M38" i="19"/>
  <c r="N38" i="19"/>
  <c r="L39" i="19"/>
  <c r="M39" i="19"/>
  <c r="N39" i="19"/>
  <c r="L40" i="19"/>
  <c r="M40" i="19"/>
  <c r="N40" i="19"/>
  <c r="L41" i="19"/>
  <c r="M41" i="19"/>
  <c r="N41" i="19"/>
  <c r="L42" i="19"/>
  <c r="M42" i="19"/>
  <c r="N42" i="19"/>
  <c r="L43" i="19"/>
  <c r="M43" i="19"/>
  <c r="N43" i="19"/>
  <c r="L44" i="19"/>
  <c r="M44" i="19"/>
  <c r="N44" i="19"/>
  <c r="L45" i="19"/>
  <c r="M45" i="19"/>
  <c r="N45" i="19"/>
  <c r="L46" i="19"/>
  <c r="M46" i="19"/>
  <c r="N46" i="19"/>
  <c r="L47" i="19"/>
  <c r="M47" i="19"/>
  <c r="N47" i="19"/>
  <c r="L48" i="19"/>
  <c r="M48" i="19"/>
  <c r="N48" i="19"/>
  <c r="L49" i="19"/>
  <c r="M49" i="19"/>
  <c r="N49" i="19"/>
  <c r="L50" i="19"/>
  <c r="M50" i="19"/>
  <c r="N50" i="19"/>
  <c r="L51" i="19"/>
  <c r="M51" i="19"/>
  <c r="N51" i="19"/>
  <c r="L52" i="19"/>
  <c r="M52" i="19"/>
  <c r="N52" i="19"/>
  <c r="L53" i="19"/>
  <c r="M53" i="19"/>
  <c r="N53" i="19"/>
  <c r="L54" i="19"/>
  <c r="M54" i="19"/>
  <c r="N54" i="19"/>
  <c r="L55" i="19"/>
  <c r="M55" i="19"/>
  <c r="N55" i="19"/>
  <c r="L56" i="19"/>
  <c r="M56" i="19"/>
  <c r="N56" i="19"/>
  <c r="L57" i="19"/>
  <c r="M57" i="19"/>
  <c r="N57" i="19"/>
  <c r="L58" i="19"/>
  <c r="M58" i="19"/>
  <c r="N58" i="19"/>
  <c r="L59" i="19"/>
  <c r="M59" i="19"/>
  <c r="N59" i="19"/>
  <c r="L60" i="19"/>
  <c r="M60" i="19"/>
  <c r="N60" i="19"/>
  <c r="L61" i="19"/>
  <c r="M61" i="19"/>
  <c r="N61" i="19"/>
  <c r="L62" i="19"/>
  <c r="M62" i="19"/>
  <c r="N62" i="19"/>
  <c r="L63" i="19"/>
  <c r="M63" i="19"/>
  <c r="N63" i="19"/>
  <c r="L64" i="19"/>
  <c r="M64" i="19"/>
  <c r="N64" i="19"/>
  <c r="L65" i="19"/>
  <c r="M65" i="19"/>
  <c r="N65" i="19"/>
  <c r="L66" i="19"/>
  <c r="M66" i="19"/>
  <c r="N66" i="19"/>
  <c r="L67" i="19"/>
  <c r="M67" i="19"/>
  <c r="N67" i="19"/>
  <c r="L68" i="19"/>
  <c r="M68" i="19"/>
  <c r="N68" i="19"/>
  <c r="L69" i="19"/>
  <c r="M69" i="19"/>
  <c r="N69" i="19"/>
  <c r="L70" i="19"/>
  <c r="M70" i="19"/>
  <c r="N70" i="19"/>
  <c r="L71" i="19"/>
  <c r="M71" i="19"/>
  <c r="N71" i="19"/>
  <c r="L72" i="19"/>
  <c r="M72" i="19"/>
  <c r="N72" i="19"/>
  <c r="L73" i="19"/>
  <c r="M73" i="19"/>
  <c r="N73" i="19"/>
  <c r="L74" i="19"/>
  <c r="M74" i="19"/>
  <c r="N74" i="19"/>
  <c r="L75" i="19"/>
  <c r="M75" i="19"/>
  <c r="N75" i="19"/>
  <c r="L76" i="19"/>
  <c r="M76" i="19"/>
  <c r="N76" i="19"/>
  <c r="L191" i="19"/>
  <c r="M191" i="19"/>
  <c r="N191" i="19"/>
  <c r="N6" i="19"/>
  <c r="M6" i="19"/>
  <c r="L6" i="19"/>
  <c r="C9" i="12"/>
  <c r="C8" i="12"/>
  <c r="C7" i="12"/>
  <c r="C6" i="12"/>
  <c r="C5" i="12"/>
  <c r="C4" i="12"/>
  <c r="C3" i="12"/>
  <c r="C2" i="12"/>
  <c r="C14" i="12"/>
  <c r="C15" i="12"/>
  <c r="C16" i="12"/>
  <c r="C17" i="12"/>
  <c r="C18" i="12"/>
  <c r="C19" i="12"/>
  <c r="C20" i="12"/>
  <c r="C21" i="12"/>
  <c r="C22" i="12"/>
  <c r="C23" i="12"/>
  <c r="C24" i="12"/>
  <c r="C13" i="12"/>
  <c r="A191" i="19"/>
  <c r="B191" i="19"/>
  <c r="A9" i="19"/>
  <c r="B9" i="19"/>
  <c r="A10" i="19"/>
  <c r="B10" i="19"/>
  <c r="A11" i="19"/>
  <c r="B11" i="19"/>
  <c r="A12" i="19"/>
  <c r="B12" i="19"/>
  <c r="A13" i="19"/>
  <c r="B13" i="19"/>
  <c r="A14" i="19"/>
  <c r="B14" i="19"/>
  <c r="A15" i="19"/>
  <c r="B15" i="19"/>
  <c r="A16" i="19"/>
  <c r="B16" i="19"/>
  <c r="A17" i="19"/>
  <c r="B17" i="19"/>
  <c r="A18" i="19"/>
  <c r="B18" i="19"/>
  <c r="A19" i="19"/>
  <c r="B19" i="19"/>
  <c r="A20" i="19"/>
  <c r="B20" i="19"/>
  <c r="A21" i="19"/>
  <c r="B21" i="19"/>
  <c r="A22" i="19"/>
  <c r="B22" i="19"/>
  <c r="A23" i="19"/>
  <c r="B23" i="19"/>
  <c r="A24" i="19"/>
  <c r="B24" i="19"/>
  <c r="A25" i="19"/>
  <c r="B25" i="19"/>
  <c r="A26" i="19"/>
  <c r="B26" i="19"/>
  <c r="A27" i="19"/>
  <c r="B27" i="19"/>
  <c r="A28" i="19"/>
  <c r="B28" i="19"/>
  <c r="A29" i="19"/>
  <c r="B29" i="19"/>
  <c r="A30" i="19"/>
  <c r="B30" i="19"/>
  <c r="A31" i="19"/>
  <c r="B31" i="19"/>
  <c r="A32" i="19"/>
  <c r="B32" i="19"/>
  <c r="A33" i="19"/>
  <c r="B33" i="19"/>
  <c r="A34" i="19"/>
  <c r="B34" i="19"/>
  <c r="A35" i="19"/>
  <c r="B35" i="19"/>
  <c r="A36" i="19"/>
  <c r="B36" i="19"/>
  <c r="A37" i="19"/>
  <c r="B37" i="19"/>
  <c r="A38" i="19"/>
  <c r="B38" i="19"/>
  <c r="A39" i="19"/>
  <c r="B39" i="19"/>
  <c r="A40" i="19"/>
  <c r="B40" i="19"/>
  <c r="A41" i="19"/>
  <c r="B41" i="19"/>
  <c r="A42" i="19"/>
  <c r="B42" i="19"/>
  <c r="A43" i="19"/>
  <c r="B43" i="19"/>
  <c r="A44" i="19"/>
  <c r="B44" i="19"/>
  <c r="A45" i="19"/>
  <c r="B45" i="19"/>
  <c r="A46" i="19"/>
  <c r="B46" i="19"/>
  <c r="A47" i="19"/>
  <c r="B47" i="19"/>
  <c r="A48" i="19"/>
  <c r="B48" i="19"/>
  <c r="A49" i="19"/>
  <c r="B49" i="19"/>
  <c r="A50" i="19"/>
  <c r="B50" i="19"/>
  <c r="A51" i="19"/>
  <c r="B51" i="19"/>
  <c r="A52" i="19"/>
  <c r="B52" i="19"/>
  <c r="A53" i="19"/>
  <c r="B53" i="19"/>
  <c r="A54" i="19"/>
  <c r="B54" i="19"/>
  <c r="A55" i="19"/>
  <c r="B55" i="19"/>
  <c r="A56" i="19"/>
  <c r="B56" i="19"/>
  <c r="A57" i="19"/>
  <c r="B57" i="19"/>
  <c r="A58" i="19"/>
  <c r="B58" i="19"/>
  <c r="A59" i="19"/>
  <c r="B59" i="19"/>
  <c r="A60" i="19"/>
  <c r="B60" i="19"/>
  <c r="A61" i="19"/>
  <c r="B61" i="19"/>
  <c r="A62" i="19"/>
  <c r="B62" i="19"/>
  <c r="A63" i="19"/>
  <c r="B63" i="19"/>
  <c r="A64" i="19"/>
  <c r="B64" i="19"/>
  <c r="A65" i="19"/>
  <c r="B65" i="19"/>
  <c r="A66" i="19"/>
  <c r="B66" i="19"/>
  <c r="A67" i="19"/>
  <c r="B67" i="19"/>
  <c r="A68" i="19"/>
  <c r="B68" i="19"/>
  <c r="A69" i="19"/>
  <c r="B69" i="19"/>
  <c r="A70" i="19"/>
  <c r="B70" i="19"/>
  <c r="A71" i="19"/>
  <c r="B71" i="19"/>
  <c r="A72" i="19"/>
  <c r="B72" i="19"/>
  <c r="A73" i="19"/>
  <c r="B73" i="19"/>
  <c r="A74" i="19"/>
  <c r="B74" i="19"/>
  <c r="A75" i="19"/>
  <c r="B75" i="19"/>
  <c r="A76" i="19"/>
  <c r="B76" i="19"/>
  <c r="M4" i="19" l="1"/>
  <c r="N4" i="19"/>
  <c r="C5" i="19" a="1"/>
  <c r="D5" i="19" s="1"/>
  <c r="C12" i="12"/>
  <c r="A6" i="19"/>
  <c r="B6" i="19"/>
  <c r="A7" i="19"/>
  <c r="B7" i="19"/>
  <c r="A8" i="19"/>
  <c r="B8" i="19"/>
  <c r="E2" i="12"/>
  <c r="C11" i="12" s="1"/>
  <c r="D6" i="19" l="1"/>
  <c r="D4" i="19" s="1"/>
  <c r="D7" i="19"/>
  <c r="D8" i="19"/>
  <c r="D12" i="19"/>
  <c r="D16" i="19"/>
  <c r="D20" i="19"/>
  <c r="D24" i="19"/>
  <c r="D28" i="19"/>
  <c r="D32" i="19"/>
  <c r="D36" i="19"/>
  <c r="D40" i="19"/>
  <c r="D44" i="19"/>
  <c r="D48" i="19"/>
  <c r="D52" i="19"/>
  <c r="D56" i="19"/>
  <c r="D60" i="19"/>
  <c r="D64" i="19"/>
  <c r="D68" i="19"/>
  <c r="D72" i="19"/>
  <c r="D11" i="19"/>
  <c r="D15" i="19"/>
  <c r="D19" i="19"/>
  <c r="D23" i="19"/>
  <c r="D27" i="19"/>
  <c r="D31" i="19"/>
  <c r="D35" i="19"/>
  <c r="D39" i="19"/>
  <c r="D43" i="19"/>
  <c r="D47" i="19"/>
  <c r="D51" i="19"/>
  <c r="D55" i="19"/>
  <c r="D59" i="19"/>
  <c r="D63" i="19"/>
  <c r="D67" i="19"/>
  <c r="D71" i="19"/>
  <c r="D75" i="19"/>
  <c r="D10" i="19"/>
  <c r="D14" i="19"/>
  <c r="D18" i="19"/>
  <c r="D22" i="19"/>
  <c r="D26" i="19"/>
  <c r="D30" i="19"/>
  <c r="D34" i="19"/>
  <c r="D38" i="19"/>
  <c r="D9" i="19"/>
  <c r="D13" i="19"/>
  <c r="D17" i="19"/>
  <c r="D21" i="19"/>
  <c r="D25" i="19"/>
  <c r="D29" i="19"/>
  <c r="D33" i="19"/>
  <c r="D37" i="19"/>
  <c r="D41" i="19"/>
  <c r="D45" i="19"/>
  <c r="D49" i="19"/>
  <c r="D53" i="19"/>
  <c r="D57" i="19"/>
  <c r="D61" i="19"/>
  <c r="D65" i="19"/>
  <c r="D69" i="19"/>
  <c r="D73" i="19"/>
  <c r="D46" i="19"/>
  <c r="D54" i="19"/>
  <c r="D62" i="19"/>
  <c r="D70" i="19"/>
  <c r="D74" i="19"/>
  <c r="D76" i="19"/>
  <c r="D191" i="19"/>
  <c r="D42" i="19"/>
  <c r="D50" i="19"/>
  <c r="D58" i="19"/>
  <c r="D66" i="19"/>
  <c r="E5" i="19"/>
  <c r="E6" i="19" s="1"/>
  <c r="G5" i="19"/>
  <c r="L4" i="19"/>
  <c r="I5" i="19"/>
  <c r="I6" i="19" s="1"/>
  <c r="J5" i="19"/>
  <c r="F5" i="19"/>
  <c r="K5" i="19"/>
  <c r="C5" i="19"/>
  <c r="H5" i="19"/>
  <c r="C10" i="12"/>
  <c r="D26" i="2" l="1"/>
  <c r="D29" i="2"/>
  <c r="D36" i="2"/>
  <c r="D39" i="2"/>
  <c r="D68" i="2"/>
  <c r="D47" i="2"/>
  <c r="D71" i="2"/>
  <c r="D37" i="2"/>
  <c r="D44" i="2"/>
  <c r="D46" i="2"/>
  <c r="D49" i="2"/>
  <c r="D54" i="2"/>
  <c r="D14" i="2"/>
  <c r="D57" i="2"/>
  <c r="D17" i="2"/>
  <c r="D72" i="2"/>
  <c r="D75" i="2"/>
  <c r="D24" i="2"/>
  <c r="D52" i="2"/>
  <c r="D12" i="2"/>
  <c r="D55" i="2"/>
  <c r="D15" i="2"/>
  <c r="D62" i="2"/>
  <c r="D22" i="2"/>
  <c r="D65" i="2"/>
  <c r="D28" i="2"/>
  <c r="D31" i="2"/>
  <c r="D30" i="2"/>
  <c r="D33" i="2"/>
  <c r="D40" i="2"/>
  <c r="D43" i="2"/>
  <c r="D76" i="2"/>
  <c r="D13" i="2"/>
  <c r="D21" i="2"/>
  <c r="D56" i="2"/>
  <c r="D16" i="2"/>
  <c r="D59" i="2"/>
  <c r="D19" i="2"/>
  <c r="D66" i="2"/>
  <c r="D9" i="2"/>
  <c r="D69" i="2"/>
  <c r="D38" i="2"/>
  <c r="D41" i="2"/>
  <c r="D48" i="2"/>
  <c r="D67" i="2"/>
  <c r="D74" i="2"/>
  <c r="D77" i="2"/>
  <c r="D8" i="2"/>
  <c r="D70" i="2"/>
  <c r="D73" i="2"/>
  <c r="D27" i="2"/>
  <c r="D34" i="2"/>
  <c r="D42" i="2"/>
  <c r="D45" i="2"/>
  <c r="D50" i="2"/>
  <c r="D10" i="2"/>
  <c r="D53" i="2"/>
  <c r="D25" i="2"/>
  <c r="D32" i="2"/>
  <c r="D35" i="2"/>
  <c r="D51" i="2"/>
  <c r="D11" i="2"/>
  <c r="D58" i="2"/>
  <c r="D18" i="2"/>
  <c r="D61" i="2"/>
  <c r="D64" i="2"/>
  <c r="D60" i="2"/>
  <c r="D20" i="2"/>
  <c r="D63" i="2"/>
  <c r="D23" i="2"/>
  <c r="C7" i="19"/>
  <c r="C8" i="19"/>
  <c r="C9" i="19"/>
  <c r="C10" i="19"/>
  <c r="C11" i="19"/>
  <c r="C12" i="19"/>
  <c r="C13" i="19"/>
  <c r="C14" i="19"/>
  <c r="C15" i="19"/>
  <c r="C16" i="19"/>
  <c r="C17" i="19"/>
  <c r="C18" i="19"/>
  <c r="C19" i="19"/>
  <c r="C20" i="19"/>
  <c r="C21" i="19"/>
  <c r="C22" i="19"/>
  <c r="C23" i="19"/>
  <c r="C24" i="19"/>
  <c r="C25" i="19"/>
  <c r="C26" i="19"/>
  <c r="C27" i="19"/>
  <c r="C28" i="19"/>
  <c r="C29" i="19"/>
  <c r="C30" i="19"/>
  <c r="C31" i="19"/>
  <c r="C32" i="19"/>
  <c r="C33" i="19"/>
  <c r="C34" i="19"/>
  <c r="C35" i="19"/>
  <c r="C36" i="19"/>
  <c r="C37" i="19"/>
  <c r="C38" i="19"/>
  <c r="C39" i="19"/>
  <c r="C40" i="19"/>
  <c r="C41" i="19"/>
  <c r="C42" i="19"/>
  <c r="C43" i="19"/>
  <c r="C44" i="19"/>
  <c r="C45" i="19"/>
  <c r="C46" i="19"/>
  <c r="C47" i="19"/>
  <c r="C48" i="19"/>
  <c r="C49" i="19"/>
  <c r="C50" i="19"/>
  <c r="C51" i="19"/>
  <c r="C52" i="19"/>
  <c r="C53" i="19"/>
  <c r="C54" i="19"/>
  <c r="C55" i="19"/>
  <c r="C56" i="19"/>
  <c r="C57" i="19"/>
  <c r="C58" i="19"/>
  <c r="C59" i="19"/>
  <c r="C60" i="19"/>
  <c r="C61" i="19"/>
  <c r="C62" i="19"/>
  <c r="C63" i="19"/>
  <c r="C64" i="19"/>
  <c r="C65" i="19"/>
  <c r="C66" i="19"/>
  <c r="C67" i="19"/>
  <c r="C68" i="19"/>
  <c r="C69" i="19"/>
  <c r="C70" i="19"/>
  <c r="C71" i="19"/>
  <c r="C72" i="19"/>
  <c r="C73" i="19"/>
  <c r="C74" i="19"/>
  <c r="C75" i="19"/>
  <c r="C76" i="19"/>
  <c r="C191" i="19"/>
  <c r="I7" i="19"/>
  <c r="I8" i="19"/>
  <c r="I12" i="19"/>
  <c r="I16" i="19"/>
  <c r="I20" i="19"/>
  <c r="I24" i="19"/>
  <c r="I28" i="19"/>
  <c r="I32" i="19"/>
  <c r="I36" i="19"/>
  <c r="I40" i="19"/>
  <c r="I44" i="19"/>
  <c r="I48" i="19"/>
  <c r="I52" i="19"/>
  <c r="I56" i="19"/>
  <c r="I60" i="19"/>
  <c r="I64" i="19"/>
  <c r="I68" i="19"/>
  <c r="I72" i="19"/>
  <c r="I11" i="19"/>
  <c r="I15" i="19"/>
  <c r="I19" i="19"/>
  <c r="I23" i="19"/>
  <c r="I27" i="19"/>
  <c r="I31" i="19"/>
  <c r="I35" i="19"/>
  <c r="I39" i="19"/>
  <c r="I43" i="19"/>
  <c r="I47" i="19"/>
  <c r="I51" i="19"/>
  <c r="I55" i="19"/>
  <c r="I59" i="19"/>
  <c r="I63" i="19"/>
  <c r="I67" i="19"/>
  <c r="I71" i="19"/>
  <c r="I75" i="19"/>
  <c r="I10" i="19"/>
  <c r="I14" i="19"/>
  <c r="I18" i="19"/>
  <c r="I22" i="19"/>
  <c r="I26" i="19"/>
  <c r="I30" i="19"/>
  <c r="I34" i="19"/>
  <c r="I38" i="19"/>
  <c r="I9" i="19"/>
  <c r="I13" i="19"/>
  <c r="I17" i="19"/>
  <c r="I21" i="19"/>
  <c r="I25" i="19"/>
  <c r="I29" i="19"/>
  <c r="I33" i="19"/>
  <c r="I37" i="19"/>
  <c r="I41" i="19"/>
  <c r="I45" i="19"/>
  <c r="I49" i="19"/>
  <c r="I53" i="19"/>
  <c r="I57" i="19"/>
  <c r="I61" i="19"/>
  <c r="I65" i="19"/>
  <c r="I69" i="19"/>
  <c r="I73" i="19"/>
  <c r="I46" i="19"/>
  <c r="I54" i="19"/>
  <c r="I62" i="19"/>
  <c r="I70" i="19"/>
  <c r="I74" i="19"/>
  <c r="I76" i="19"/>
  <c r="I191" i="19"/>
  <c r="I42" i="19"/>
  <c r="I50" i="19"/>
  <c r="I58" i="19"/>
  <c r="I66" i="19"/>
  <c r="F7" i="19"/>
  <c r="F10" i="19"/>
  <c r="F14" i="19"/>
  <c r="F18" i="19"/>
  <c r="F22" i="19"/>
  <c r="F26" i="19"/>
  <c r="F30" i="19"/>
  <c r="F34" i="19"/>
  <c r="F38" i="19"/>
  <c r="F42" i="19"/>
  <c r="F46" i="19"/>
  <c r="F50" i="19"/>
  <c r="F54" i="19"/>
  <c r="F58" i="19"/>
  <c r="F62" i="19"/>
  <c r="F66" i="19"/>
  <c r="F70" i="19"/>
  <c r="F9" i="19"/>
  <c r="F13" i="19"/>
  <c r="F17" i="19"/>
  <c r="F21" i="19"/>
  <c r="F25" i="19"/>
  <c r="F29" i="19"/>
  <c r="F33" i="19"/>
  <c r="F37" i="19"/>
  <c r="F41" i="19"/>
  <c r="F45" i="19"/>
  <c r="F49" i="19"/>
  <c r="F53" i="19"/>
  <c r="F57" i="19"/>
  <c r="F61" i="19"/>
  <c r="F65" i="19"/>
  <c r="F69" i="19"/>
  <c r="F73" i="19"/>
  <c r="F8" i="19"/>
  <c r="F12" i="19"/>
  <c r="F16" i="19"/>
  <c r="F20" i="19"/>
  <c r="F24" i="19"/>
  <c r="F28" i="19"/>
  <c r="F32" i="19"/>
  <c r="F36" i="19"/>
  <c r="F11" i="19"/>
  <c r="F15" i="19"/>
  <c r="F19" i="19"/>
  <c r="F23" i="19"/>
  <c r="F27" i="19"/>
  <c r="F31" i="19"/>
  <c r="F35" i="19"/>
  <c r="F39" i="19"/>
  <c r="F43" i="19"/>
  <c r="F47" i="19"/>
  <c r="F51" i="19"/>
  <c r="F55" i="19"/>
  <c r="F59" i="19"/>
  <c r="F63" i="19"/>
  <c r="F67" i="19"/>
  <c r="F71" i="19"/>
  <c r="F75" i="19"/>
  <c r="F40" i="19"/>
  <c r="F48" i="19"/>
  <c r="F56" i="19"/>
  <c r="F64" i="19"/>
  <c r="F72" i="19"/>
  <c r="F191" i="19"/>
  <c r="F74" i="19"/>
  <c r="F76" i="19"/>
  <c r="F44" i="19"/>
  <c r="F52" i="19"/>
  <c r="F60" i="19"/>
  <c r="F68" i="19"/>
  <c r="G7" i="19"/>
  <c r="G8" i="19"/>
  <c r="G9" i="19"/>
  <c r="G10" i="19"/>
  <c r="G11" i="19"/>
  <c r="G12" i="19"/>
  <c r="G13" i="19"/>
  <c r="G14" i="19"/>
  <c r="G15" i="19"/>
  <c r="G16" i="19"/>
  <c r="G17" i="19"/>
  <c r="G18" i="19"/>
  <c r="G19" i="19"/>
  <c r="G20" i="19"/>
  <c r="G21" i="19"/>
  <c r="G22" i="19"/>
  <c r="G23" i="19"/>
  <c r="G24" i="19"/>
  <c r="G25" i="19"/>
  <c r="G26" i="19"/>
  <c r="G27" i="19"/>
  <c r="G28" i="19"/>
  <c r="G29" i="19"/>
  <c r="G30" i="19"/>
  <c r="G31" i="19"/>
  <c r="G32" i="19"/>
  <c r="G33" i="19"/>
  <c r="G34" i="19"/>
  <c r="G35" i="19"/>
  <c r="G36" i="19"/>
  <c r="G37" i="19"/>
  <c r="G38" i="19"/>
  <c r="G39" i="19"/>
  <c r="G40" i="19"/>
  <c r="G41" i="19"/>
  <c r="G42" i="19"/>
  <c r="G43" i="19"/>
  <c r="G44" i="19"/>
  <c r="G45" i="19"/>
  <c r="G46" i="19"/>
  <c r="G47" i="19"/>
  <c r="G48" i="19"/>
  <c r="G49" i="19"/>
  <c r="G50" i="19"/>
  <c r="G51" i="19"/>
  <c r="G52" i="19"/>
  <c r="G53" i="19"/>
  <c r="G54" i="19"/>
  <c r="G55" i="19"/>
  <c r="G56" i="19"/>
  <c r="G57" i="19"/>
  <c r="G58" i="19"/>
  <c r="G59" i="19"/>
  <c r="G60" i="19"/>
  <c r="G61" i="19"/>
  <c r="G62" i="19"/>
  <c r="G63" i="19"/>
  <c r="G64" i="19"/>
  <c r="G65" i="19"/>
  <c r="G66" i="19"/>
  <c r="G67" i="19"/>
  <c r="G68" i="19"/>
  <c r="G69" i="19"/>
  <c r="G70" i="19"/>
  <c r="G71" i="19"/>
  <c r="G72" i="19"/>
  <c r="G73" i="19"/>
  <c r="G74" i="19"/>
  <c r="G75" i="19"/>
  <c r="G76" i="19"/>
  <c r="G191" i="19"/>
  <c r="K7" i="19"/>
  <c r="K8" i="19"/>
  <c r="K9" i="19"/>
  <c r="K10" i="19"/>
  <c r="K11" i="19"/>
  <c r="K12" i="19"/>
  <c r="K13" i="19"/>
  <c r="K14" i="19"/>
  <c r="K15" i="19"/>
  <c r="K16" i="19"/>
  <c r="K17" i="19"/>
  <c r="K18" i="19"/>
  <c r="K19" i="19"/>
  <c r="K20" i="19"/>
  <c r="K21" i="19"/>
  <c r="K22" i="19"/>
  <c r="K23" i="19"/>
  <c r="K24" i="19"/>
  <c r="K25" i="19"/>
  <c r="K26" i="19"/>
  <c r="K27" i="19"/>
  <c r="K28" i="19"/>
  <c r="K29" i="19"/>
  <c r="K30" i="19"/>
  <c r="K31" i="19"/>
  <c r="K32" i="19"/>
  <c r="K33" i="19"/>
  <c r="K34" i="19"/>
  <c r="K35" i="19"/>
  <c r="K36" i="19"/>
  <c r="K37" i="19"/>
  <c r="K38" i="19"/>
  <c r="K39" i="19"/>
  <c r="K40" i="19"/>
  <c r="K41" i="19"/>
  <c r="K42" i="19"/>
  <c r="K43" i="19"/>
  <c r="K44" i="19"/>
  <c r="K45" i="19"/>
  <c r="K46" i="19"/>
  <c r="K47" i="19"/>
  <c r="K48" i="19"/>
  <c r="K49" i="19"/>
  <c r="K50" i="19"/>
  <c r="K51" i="19"/>
  <c r="K52" i="19"/>
  <c r="K53" i="19"/>
  <c r="K54" i="19"/>
  <c r="K55" i="19"/>
  <c r="K56" i="19"/>
  <c r="K57" i="19"/>
  <c r="K58" i="19"/>
  <c r="K59" i="19"/>
  <c r="K60" i="19"/>
  <c r="K61" i="19"/>
  <c r="K62" i="19"/>
  <c r="K63" i="19"/>
  <c r="K64" i="19"/>
  <c r="K65" i="19"/>
  <c r="K66" i="19"/>
  <c r="K67" i="19"/>
  <c r="K68" i="19"/>
  <c r="K69" i="19"/>
  <c r="K70" i="19"/>
  <c r="K71" i="19"/>
  <c r="K72" i="19"/>
  <c r="K73" i="19"/>
  <c r="K74" i="19"/>
  <c r="K75" i="19"/>
  <c r="K76" i="19"/>
  <c r="K191" i="19"/>
  <c r="H7" i="19"/>
  <c r="H9" i="19"/>
  <c r="H13" i="19"/>
  <c r="H17" i="19"/>
  <c r="H21" i="19"/>
  <c r="H25" i="19"/>
  <c r="H29" i="19"/>
  <c r="H33" i="19"/>
  <c r="H37" i="19"/>
  <c r="H41" i="19"/>
  <c r="H45" i="19"/>
  <c r="H49" i="19"/>
  <c r="H53" i="19"/>
  <c r="H57" i="19"/>
  <c r="H61" i="19"/>
  <c r="H65" i="19"/>
  <c r="H69" i="19"/>
  <c r="H8" i="19"/>
  <c r="H12" i="19"/>
  <c r="H16" i="19"/>
  <c r="H20" i="19"/>
  <c r="H24" i="19"/>
  <c r="H28" i="19"/>
  <c r="H32" i="19"/>
  <c r="H36" i="19"/>
  <c r="H40" i="19"/>
  <c r="H44" i="19"/>
  <c r="H48" i="19"/>
  <c r="H52" i="19"/>
  <c r="H56" i="19"/>
  <c r="H60" i="19"/>
  <c r="H64" i="19"/>
  <c r="H68" i="19"/>
  <c r="H72" i="19"/>
  <c r="H76" i="19"/>
  <c r="H11" i="19"/>
  <c r="H15" i="19"/>
  <c r="H19" i="19"/>
  <c r="H23" i="19"/>
  <c r="H27" i="19"/>
  <c r="H31" i="19"/>
  <c r="H35" i="19"/>
  <c r="H39" i="19"/>
  <c r="H10" i="19"/>
  <c r="H14" i="19"/>
  <c r="H18" i="19"/>
  <c r="H22" i="19"/>
  <c r="H26" i="19"/>
  <c r="H30" i="19"/>
  <c r="H34" i="19"/>
  <c r="H38" i="19"/>
  <c r="H42" i="19"/>
  <c r="H46" i="19"/>
  <c r="H50" i="19"/>
  <c r="H54" i="19"/>
  <c r="H58" i="19"/>
  <c r="H62" i="19"/>
  <c r="H66" i="19"/>
  <c r="H70" i="19"/>
  <c r="H74" i="19"/>
  <c r="H47" i="19"/>
  <c r="H55" i="19"/>
  <c r="H63" i="19"/>
  <c r="H71" i="19"/>
  <c r="H43" i="19"/>
  <c r="H51" i="19"/>
  <c r="H59" i="19"/>
  <c r="H67" i="19"/>
  <c r="H191" i="19"/>
  <c r="H73" i="19"/>
  <c r="H75" i="19"/>
  <c r="J7" i="19"/>
  <c r="J11" i="19"/>
  <c r="J15" i="19"/>
  <c r="J19" i="19"/>
  <c r="J23" i="19"/>
  <c r="J27" i="19"/>
  <c r="J31" i="19"/>
  <c r="J35" i="19"/>
  <c r="J39" i="19"/>
  <c r="J43" i="19"/>
  <c r="J47" i="19"/>
  <c r="J51" i="19"/>
  <c r="J55" i="19"/>
  <c r="J59" i="19"/>
  <c r="J63" i="19"/>
  <c r="J67" i="19"/>
  <c r="J71" i="19"/>
  <c r="J10" i="19"/>
  <c r="J14" i="19"/>
  <c r="J18" i="19"/>
  <c r="J22" i="19"/>
  <c r="J26" i="19"/>
  <c r="J30" i="19"/>
  <c r="J34" i="19"/>
  <c r="J38" i="19"/>
  <c r="J42" i="19"/>
  <c r="J46" i="19"/>
  <c r="J50" i="19"/>
  <c r="J54" i="19"/>
  <c r="J58" i="19"/>
  <c r="J62" i="19"/>
  <c r="J66" i="19"/>
  <c r="J70" i="19"/>
  <c r="J74" i="19"/>
  <c r="J9" i="19"/>
  <c r="J13" i="19"/>
  <c r="J17" i="19"/>
  <c r="J21" i="19"/>
  <c r="J25" i="19"/>
  <c r="J29" i="19"/>
  <c r="J33" i="19"/>
  <c r="J37" i="19"/>
  <c r="J8" i="19"/>
  <c r="J12" i="19"/>
  <c r="J16" i="19"/>
  <c r="J20" i="19"/>
  <c r="J24" i="19"/>
  <c r="J28" i="19"/>
  <c r="J32" i="19"/>
  <c r="J36" i="19"/>
  <c r="J40" i="19"/>
  <c r="J44" i="19"/>
  <c r="J48" i="19"/>
  <c r="J52" i="19"/>
  <c r="J56" i="19"/>
  <c r="J60" i="19"/>
  <c r="J64" i="19"/>
  <c r="J68" i="19"/>
  <c r="J72" i="19"/>
  <c r="J76" i="19"/>
  <c r="J191" i="19"/>
  <c r="J45" i="19"/>
  <c r="J53" i="19"/>
  <c r="J61" i="19"/>
  <c r="J69" i="19"/>
  <c r="J73" i="19"/>
  <c r="J75" i="19"/>
  <c r="J41" i="19"/>
  <c r="J49" i="19"/>
  <c r="J57" i="19"/>
  <c r="J65" i="19"/>
  <c r="E7" i="19"/>
  <c r="E11" i="19"/>
  <c r="E15" i="19"/>
  <c r="E19" i="19"/>
  <c r="E23" i="19"/>
  <c r="E27" i="19"/>
  <c r="E31" i="19"/>
  <c r="E35" i="19"/>
  <c r="E39" i="19"/>
  <c r="E43" i="19"/>
  <c r="E47" i="19"/>
  <c r="E51" i="19"/>
  <c r="E55" i="19"/>
  <c r="E59" i="19"/>
  <c r="E63" i="19"/>
  <c r="E67" i="19"/>
  <c r="E71" i="19"/>
  <c r="E10" i="19"/>
  <c r="E14" i="19"/>
  <c r="E18" i="19"/>
  <c r="E22" i="19"/>
  <c r="E26" i="19"/>
  <c r="E30" i="19"/>
  <c r="E34" i="19"/>
  <c r="E38" i="19"/>
  <c r="E42" i="19"/>
  <c r="E46" i="19"/>
  <c r="E50" i="19"/>
  <c r="E54" i="19"/>
  <c r="E58" i="19"/>
  <c r="E62" i="19"/>
  <c r="E66" i="19"/>
  <c r="E70" i="19"/>
  <c r="E74" i="19"/>
  <c r="E9" i="19"/>
  <c r="E13" i="19"/>
  <c r="E17" i="19"/>
  <c r="E21" i="19"/>
  <c r="E25" i="19"/>
  <c r="E29" i="19"/>
  <c r="E33" i="19"/>
  <c r="E37" i="19"/>
  <c r="E8" i="19"/>
  <c r="E12" i="19"/>
  <c r="E16" i="19"/>
  <c r="E20" i="19"/>
  <c r="E24" i="19"/>
  <c r="E28" i="19"/>
  <c r="E32" i="19"/>
  <c r="E36" i="19"/>
  <c r="E40" i="19"/>
  <c r="E44" i="19"/>
  <c r="E48" i="19"/>
  <c r="E52" i="19"/>
  <c r="E56" i="19"/>
  <c r="E60" i="19"/>
  <c r="E64" i="19"/>
  <c r="E68" i="19"/>
  <c r="E72" i="19"/>
  <c r="E76" i="19"/>
  <c r="E41" i="19"/>
  <c r="E49" i="19"/>
  <c r="E57" i="19"/>
  <c r="E65" i="19"/>
  <c r="E73" i="19"/>
  <c r="E75" i="19"/>
  <c r="E191" i="19"/>
  <c r="E45" i="19"/>
  <c r="E53" i="19"/>
  <c r="E61" i="19"/>
  <c r="E69" i="19"/>
  <c r="J6" i="19"/>
  <c r="G6" i="19"/>
  <c r="F6" i="19"/>
  <c r="H6" i="19"/>
  <c r="K6" i="19"/>
  <c r="C6" i="19"/>
  <c r="D7" i="2" l="1"/>
  <c r="G4" i="19"/>
  <c r="E4" i="19"/>
  <c r="I4" i="19"/>
  <c r="H4" i="19"/>
  <c r="J4" i="19"/>
  <c r="C4" i="19"/>
  <c r="K4" i="19"/>
  <c r="F4" i="19"/>
</calcChain>
</file>

<file path=xl/comments1.xml><?xml version="1.0" encoding="utf-8"?>
<comments xmlns="http://schemas.openxmlformats.org/spreadsheetml/2006/main">
  <authors>
    <author>Riou Evelyne</author>
  </authors>
  <commentList>
    <comment ref="Y7" authorId="0" shapeId="0">
      <text>
        <r>
          <rPr>
            <sz val="9"/>
            <color indexed="81"/>
            <rFont val="Tahoma"/>
            <charset val="1"/>
          </rPr>
          <t>Missiion : 
Mission réussie</t>
        </r>
      </text>
    </comment>
  </commentList>
</comments>
</file>

<file path=xl/sharedStrings.xml><?xml version="1.0" encoding="utf-8"?>
<sst xmlns="http://schemas.openxmlformats.org/spreadsheetml/2006/main" count="895" uniqueCount="125">
  <si>
    <t>Couleurs</t>
  </si>
  <si>
    <t>Année</t>
  </si>
  <si>
    <t>Pâques</t>
  </si>
  <si>
    <t>Accueil</t>
  </si>
  <si>
    <t>=Année!$A$2</t>
  </si>
  <si>
    <t>ChampMFC</t>
  </si>
  <si>
    <t>=ParamètresCouleurs!$U$5</t>
  </si>
  <si>
    <t>jours_fériés</t>
  </si>
  <si>
    <t>=Année!$C$2:$C$12</t>
  </si>
  <si>
    <t>MesCouleurs</t>
  </si>
  <si>
    <t>=ParamètresCouleurs!$A$5:$Q$5</t>
  </si>
  <si>
    <t>Noms de champs</t>
  </si>
  <si>
    <t>Jours Fériés</t>
  </si>
  <si>
    <t>CP</t>
  </si>
  <si>
    <t>Nom</t>
  </si>
  <si>
    <t>Prénom</t>
  </si>
  <si>
    <t>MotifsCongés</t>
  </si>
  <si>
    <t>=ParamètresCouleurs!$A$6:$Q$6</t>
  </si>
  <si>
    <t>Noms de champ</t>
  </si>
  <si>
    <t>CM</t>
  </si>
  <si>
    <t>AM</t>
  </si>
  <si>
    <t>PM</t>
  </si>
  <si>
    <t>VACANCES SCOLAIRES ZONE A</t>
  </si>
  <si>
    <t>http://www.education.gouv.fr/pid25058/le-calendrier-scolaire.html?annee=158&amp;zone=0&amp;search_input=%C2%A0D%C3%A9partement%2C+Code+postal+ou+ville</t>
  </si>
  <si>
    <t>Congés maladie</t>
  </si>
  <si>
    <t>Permission</t>
  </si>
  <si>
    <t>PLD</t>
  </si>
  <si>
    <t>Mission</t>
  </si>
  <si>
    <t>M</t>
  </si>
  <si>
    <t>Terrain</t>
  </si>
  <si>
    <t>TR</t>
  </si>
  <si>
    <t>vigie pirate</t>
  </si>
  <si>
    <t>VG</t>
  </si>
  <si>
    <t>Congé Paternité</t>
  </si>
  <si>
    <t>OPEX</t>
  </si>
  <si>
    <t>mission courte durée</t>
  </si>
  <si>
    <t>MCD</t>
  </si>
  <si>
    <t>Stage</t>
  </si>
  <si>
    <t>STG</t>
  </si>
  <si>
    <t>Repos en chambre</t>
  </si>
  <si>
    <t>RPCH</t>
  </si>
  <si>
    <t>J acq</t>
  </si>
  <si>
    <t>J rst</t>
  </si>
  <si>
    <t>Total</t>
  </si>
  <si>
    <t>Robich1</t>
  </si>
  <si>
    <t>Robich2</t>
  </si>
  <si>
    <t>Robich3</t>
  </si>
  <si>
    <t>Robich4</t>
  </si>
  <si>
    <t>Robich5</t>
  </si>
  <si>
    <t>Robich6</t>
  </si>
  <si>
    <t>Robich7</t>
  </si>
  <si>
    <t>Robich8</t>
  </si>
  <si>
    <t>Robich9</t>
  </si>
  <si>
    <t>Robich10</t>
  </si>
  <si>
    <t>Robich11</t>
  </si>
  <si>
    <t>Robich12</t>
  </si>
  <si>
    <t>Robich13</t>
  </si>
  <si>
    <t>Robich14</t>
  </si>
  <si>
    <t>Robich15</t>
  </si>
  <si>
    <t>Robich16</t>
  </si>
  <si>
    <t>Robich17</t>
  </si>
  <si>
    <t>Robich18</t>
  </si>
  <si>
    <t>Robich19</t>
  </si>
  <si>
    <t>Robich20</t>
  </si>
  <si>
    <t>Robich21</t>
  </si>
  <si>
    <t>Robich22</t>
  </si>
  <si>
    <t>Robich23</t>
  </si>
  <si>
    <t>Robich24</t>
  </si>
  <si>
    <t>Robich25</t>
  </si>
  <si>
    <t>Robich26</t>
  </si>
  <si>
    <t>Robich27</t>
  </si>
  <si>
    <t>Robich28</t>
  </si>
  <si>
    <t>Robich29</t>
  </si>
  <si>
    <t>Robich30</t>
  </si>
  <si>
    <t>Robich31</t>
  </si>
  <si>
    <t>Robich32</t>
  </si>
  <si>
    <t>Robich33</t>
  </si>
  <si>
    <t>Robich34</t>
  </si>
  <si>
    <t>Robich35</t>
  </si>
  <si>
    <t>Robich36</t>
  </si>
  <si>
    <t>Robich37</t>
  </si>
  <si>
    <t>Robich38</t>
  </si>
  <si>
    <t>Robich39</t>
  </si>
  <si>
    <t>Robich40</t>
  </si>
  <si>
    <t>Robich41</t>
  </si>
  <si>
    <t>Robich42</t>
  </si>
  <si>
    <t>Robich43</t>
  </si>
  <si>
    <t>Robich44</t>
  </si>
  <si>
    <t>Robich45</t>
  </si>
  <si>
    <t>Robich46</t>
  </si>
  <si>
    <t>Robich47</t>
  </si>
  <si>
    <t>Robich48</t>
  </si>
  <si>
    <t>Robich49</t>
  </si>
  <si>
    <t>Robich50</t>
  </si>
  <si>
    <t>Robich51</t>
  </si>
  <si>
    <t>Robich52</t>
  </si>
  <si>
    <t>Robich53</t>
  </si>
  <si>
    <t>Robich54</t>
  </si>
  <si>
    <t>Robich55</t>
  </si>
  <si>
    <t>Robich56</t>
  </si>
  <si>
    <t>Robich57</t>
  </si>
  <si>
    <t>Robich58</t>
  </si>
  <si>
    <t>Robich59</t>
  </si>
  <si>
    <t>Robich60</t>
  </si>
  <si>
    <t>Robich61</t>
  </si>
  <si>
    <t>Robich62</t>
  </si>
  <si>
    <t>Robich63</t>
  </si>
  <si>
    <t>Robich64</t>
  </si>
  <si>
    <t>Robich65</t>
  </si>
  <si>
    <t>Robich66</t>
  </si>
  <si>
    <t>Robich67</t>
  </si>
  <si>
    <t>Robich68</t>
  </si>
  <si>
    <t>Robich69</t>
  </si>
  <si>
    <t>Robich70</t>
  </si>
  <si>
    <t>jour</t>
  </si>
  <si>
    <t>mois</t>
  </si>
  <si>
    <t>PLANNING DES ABSENCES</t>
  </si>
  <si>
    <t>Détaché</t>
  </si>
  <si>
    <t>DET</t>
  </si>
  <si>
    <t>Opération extérieur</t>
  </si>
  <si>
    <t>Hôpital</t>
  </si>
  <si>
    <t>HOP</t>
  </si>
  <si>
    <t>Robich0</t>
  </si>
  <si>
    <t>Aujourd'hui, nous sommes le</t>
  </si>
  <si>
    <t>JOURS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</si>
</sst>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64" formatCode="ddd\ dd"/>
    <numFmt numFmtId="165" formatCode="#.##0\.00"/>
    <numFmt numFmtId="166" formatCode="\$#\.00"/>
    <numFmt numFmtId="167" formatCode="#\.00"/>
    <numFmt numFmtId="168" formatCode="_-* #,##0.00\ [$€-1]_-;\-* #,##0.00\ [$€-1]_-;_-* &quot;-&quot;??\ [$€-1]_-"/>
    <numFmt numFmtId="169" formatCode="mmmm\ yyyy"/>
    <numFmt numFmtId="170" formatCode="d\-mmm\-yy"/>
    <numFmt numFmtId="171" formatCode="&quot;m&quot;\^\3"/>
    <numFmt numFmtId="172" formatCode="[$-40C]dddd\ d\ mmmm\ yyyy"/>
    <numFmt numFmtId="173" formatCode="mmm"/>
  </numFmts>
  <fonts count="36" x14ac:knownFonts="1">
    <font>
      <sz val="10"/>
      <name val="Arial"/>
    </font>
    <font>
      <sz val="8"/>
      <name val="Arial"/>
      <family val="2"/>
    </font>
    <font>
      <sz val="8"/>
      <name val="Verdana"/>
      <family val="2"/>
    </font>
    <font>
      <sz val="9"/>
      <name val="Verdana"/>
      <family val="2"/>
    </font>
    <font>
      <sz val="8"/>
      <name val="Verdana"/>
      <family val="2"/>
    </font>
    <font>
      <sz val="9"/>
      <name val="Verdana"/>
      <family val="2"/>
    </font>
    <font>
      <b/>
      <sz val="8"/>
      <name val="Verdana"/>
      <family val="2"/>
    </font>
    <font>
      <sz val="8"/>
      <color indexed="9"/>
      <name val="Verdana"/>
      <family val="2"/>
    </font>
    <font>
      <i/>
      <sz val="8"/>
      <name val="Verdana"/>
      <family val="2"/>
    </font>
    <font>
      <b/>
      <sz val="9"/>
      <name val="Verdana"/>
      <family val="2"/>
    </font>
    <font>
      <b/>
      <i/>
      <sz val="8"/>
      <name val="Verdana"/>
      <family val="2"/>
    </font>
    <font>
      <u/>
      <sz val="10"/>
      <color indexed="12"/>
      <name val="Arial"/>
      <family val="2"/>
    </font>
    <font>
      <sz val="1"/>
      <color indexed="8"/>
      <name val="Courier"/>
      <family val="3"/>
    </font>
    <font>
      <b/>
      <sz val="1"/>
      <color indexed="8"/>
      <name val="Courier"/>
      <family val="3"/>
    </font>
    <font>
      <sz val="12"/>
      <name val="Courier"/>
      <family val="3"/>
    </font>
    <font>
      <sz val="8"/>
      <color indexed="8"/>
      <name val="Verdana"/>
      <family val="2"/>
    </font>
    <font>
      <u/>
      <sz val="10"/>
      <color indexed="8"/>
      <name val="Arial"/>
      <family val="2"/>
    </font>
    <font>
      <b/>
      <sz val="8"/>
      <color indexed="8"/>
      <name val="Verdana"/>
      <family val="2"/>
    </font>
    <font>
      <u/>
      <sz val="8"/>
      <color indexed="8"/>
      <name val="Arial"/>
      <family val="2"/>
    </font>
    <font>
      <b/>
      <sz val="8"/>
      <color theme="0"/>
      <name val="Verdana"/>
      <family val="2"/>
    </font>
    <font>
      <b/>
      <sz val="8"/>
      <color rgb="FFFF0000"/>
      <name val="Verdana"/>
      <family val="2"/>
    </font>
    <font>
      <b/>
      <sz val="8"/>
      <name val="Calibri"/>
      <family val="2"/>
      <scheme val="minor"/>
    </font>
    <font>
      <b/>
      <sz val="10"/>
      <color rgb="FF00B050"/>
      <name val="Arial"/>
      <family val="2"/>
    </font>
    <font>
      <b/>
      <sz val="5"/>
      <name val="Verdana"/>
      <family val="2"/>
    </font>
    <font>
      <i/>
      <sz val="8"/>
      <color theme="8"/>
      <name val="Comic Sans MS"/>
      <family val="4"/>
    </font>
    <font>
      <sz val="8"/>
      <color theme="4"/>
      <name val="Verdana"/>
      <family val="2"/>
    </font>
    <font>
      <b/>
      <sz val="8"/>
      <color theme="9" tint="-0.499984740745262"/>
      <name val="Verdana"/>
      <family val="2"/>
    </font>
    <font>
      <b/>
      <sz val="16"/>
      <color theme="4" tint="-0.499984740745262"/>
      <name val="Verdana"/>
      <family val="2"/>
    </font>
    <font>
      <b/>
      <sz val="12"/>
      <name val="Arial"/>
      <family val="2"/>
    </font>
    <font>
      <b/>
      <sz val="8"/>
      <color theme="1" tint="4.9989318521683403E-2"/>
      <name val="Calibri"/>
      <family val="2"/>
      <scheme val="minor"/>
    </font>
    <font>
      <b/>
      <sz val="9"/>
      <color theme="4" tint="-0.499984740745262"/>
      <name val="Calibri"/>
      <family val="2"/>
      <scheme val="minor"/>
    </font>
    <font>
      <b/>
      <sz val="14"/>
      <color theme="1"/>
      <name val="Verdana"/>
      <family val="2"/>
    </font>
    <font>
      <b/>
      <sz val="10"/>
      <color theme="1"/>
      <name val="Verdana"/>
      <family val="2"/>
    </font>
    <font>
      <b/>
      <sz val="26"/>
      <color theme="1"/>
      <name val="Verdana"/>
      <family val="2"/>
    </font>
    <font>
      <sz val="8"/>
      <color theme="1"/>
      <name val="Verdana"/>
      <family val="2"/>
    </font>
    <font>
      <sz val="9"/>
      <color indexed="81"/>
      <name val="Tahoma"/>
      <charset val="1"/>
    </font>
  </fonts>
  <fills count="19">
    <fill>
      <patternFill patternType="none"/>
    </fill>
    <fill>
      <patternFill patternType="gray125"/>
    </fill>
    <fill>
      <patternFill patternType="solid">
        <fgColor indexed="43"/>
        <bgColor indexed="64"/>
      </patternFill>
    </fill>
    <fill>
      <patternFill patternType="solid">
        <fgColor indexed="9"/>
        <bgColor indexed="64"/>
      </patternFill>
    </fill>
    <fill>
      <patternFill patternType="solid">
        <fgColor indexed="51"/>
        <bgColor indexed="64"/>
      </patternFill>
    </fill>
    <fill>
      <patternFill patternType="solid">
        <fgColor rgb="FFFF0000"/>
        <bgColor indexed="64"/>
      </patternFill>
    </fill>
    <fill>
      <patternFill patternType="solid">
        <fgColor rgb="FFFFC000"/>
        <bgColor indexed="64"/>
      </patternFill>
    </fill>
    <fill>
      <patternFill patternType="solid">
        <fgColor rgb="FFFFFF00"/>
        <bgColor indexed="64"/>
      </patternFill>
    </fill>
    <fill>
      <patternFill patternType="solid">
        <fgColor theme="8" tint="0.79998168889431442"/>
        <bgColor indexed="64"/>
      </patternFill>
    </fill>
    <fill>
      <patternFill patternType="solid">
        <fgColor rgb="FF00B050"/>
        <bgColor indexed="64"/>
      </patternFill>
    </fill>
    <fill>
      <patternFill patternType="solid">
        <fgColor theme="3" tint="0.39997558519241921"/>
        <bgColor indexed="64"/>
      </patternFill>
    </fill>
    <fill>
      <patternFill patternType="solid">
        <fgColor theme="8" tint="-0.249977111117893"/>
        <bgColor indexed="64"/>
      </patternFill>
    </fill>
    <fill>
      <patternFill patternType="solid">
        <fgColor theme="9" tint="-0.249977111117893"/>
        <bgColor indexed="64"/>
      </patternFill>
    </fill>
    <fill>
      <patternFill patternType="solid">
        <fgColor theme="0" tint="-0.34998626667073579"/>
        <bgColor indexed="64"/>
      </patternFill>
    </fill>
    <fill>
      <patternFill patternType="solid">
        <fgColor theme="7" tint="0.39997558519241921"/>
        <bgColor indexed="64"/>
      </patternFill>
    </fill>
    <fill>
      <patternFill patternType="solid">
        <fgColor theme="5" tint="0.59999389629810485"/>
        <bgColor indexed="64"/>
      </patternFill>
    </fill>
    <fill>
      <patternFill patternType="solid">
        <fgColor rgb="FF000000"/>
        <bgColor indexed="64"/>
      </patternFill>
    </fill>
    <fill>
      <patternFill patternType="solid">
        <fgColor theme="6"/>
        <bgColor indexed="64"/>
      </patternFill>
    </fill>
    <fill>
      <patternFill patternType="solid">
        <fgColor theme="3" tint="0.59999389629810485"/>
        <bgColor indexed="64"/>
      </patternFill>
    </fill>
  </fills>
  <borders count="24">
    <border>
      <left/>
      <right/>
      <top/>
      <bottom/>
      <diagonal/>
    </border>
    <border>
      <left/>
      <right/>
      <top style="thin">
        <color auto="1"/>
      </top>
      <bottom style="double">
        <color auto="1"/>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thin">
        <color auto="1"/>
      </left>
      <right/>
      <top style="thin">
        <color auto="1"/>
      </top>
      <bottom style="thin">
        <color auto="1"/>
      </bottom>
      <diagonal/>
    </border>
    <border>
      <left style="hair">
        <color auto="1"/>
      </left>
      <right style="hair">
        <color auto="1"/>
      </right>
      <top/>
      <bottom/>
      <diagonal/>
    </border>
    <border>
      <left style="hair">
        <color auto="1"/>
      </left>
      <right style="hair">
        <color auto="1"/>
      </right>
      <top style="hair">
        <color auto="1"/>
      </top>
      <bottom/>
      <diagonal/>
    </border>
    <border>
      <left/>
      <right style="hair">
        <color auto="1"/>
      </right>
      <top style="thin">
        <color auto="1"/>
      </top>
      <bottom style="thin">
        <color auto="1"/>
      </bottom>
      <diagonal/>
    </border>
    <border>
      <left/>
      <right/>
      <top/>
      <bottom style="thin">
        <color auto="1"/>
      </bottom>
      <diagonal/>
    </border>
    <border>
      <left/>
      <right style="hair">
        <color auto="1"/>
      </right>
      <top style="hair">
        <color auto="1"/>
      </top>
      <bottom style="hair">
        <color auto="1"/>
      </bottom>
      <diagonal/>
    </border>
    <border>
      <left style="thin">
        <color auto="1"/>
      </left>
      <right style="thin">
        <color auto="1"/>
      </right>
      <top/>
      <bottom style="hair">
        <color auto="1"/>
      </bottom>
      <diagonal/>
    </border>
    <border>
      <left style="hair">
        <color auto="1"/>
      </left>
      <right/>
      <top style="hair">
        <color auto="1"/>
      </top>
      <bottom/>
      <diagonal/>
    </border>
    <border>
      <left/>
      <right style="hair">
        <color auto="1"/>
      </right>
      <top style="hair">
        <color auto="1"/>
      </top>
      <bottom/>
      <diagonal/>
    </border>
    <border>
      <left style="thin">
        <color indexed="64"/>
      </left>
      <right style="thin">
        <color indexed="64"/>
      </right>
      <top style="thin">
        <color indexed="64"/>
      </top>
      <bottom/>
      <diagonal/>
    </border>
    <border>
      <left/>
      <right/>
      <top style="thin">
        <color auto="1"/>
      </top>
      <bottom style="thin">
        <color indexed="64"/>
      </bottom>
      <diagonal/>
    </border>
    <border>
      <left/>
      <right style="thin">
        <color auto="1"/>
      </right>
      <top style="thin">
        <color auto="1"/>
      </top>
      <bottom style="thin">
        <color indexed="64"/>
      </bottom>
      <diagonal/>
    </border>
  </borders>
  <cellStyleXfs count="10">
    <xf numFmtId="0" fontId="0" fillId="0" borderId="0"/>
    <xf numFmtId="0" fontId="12" fillId="0" borderId="0">
      <protection locked="0"/>
    </xf>
    <xf numFmtId="0" fontId="13" fillId="0" borderId="0">
      <protection locked="0"/>
    </xf>
    <xf numFmtId="0" fontId="13" fillId="0" borderId="0">
      <protection locked="0"/>
    </xf>
    <xf numFmtId="168" fontId="14" fillId="0" borderId="0" applyFont="0" applyFill="0" applyBorder="0" applyAlignment="0" applyProtection="0"/>
    <xf numFmtId="165" fontId="12" fillId="0" borderId="0">
      <protection locked="0"/>
    </xf>
    <xf numFmtId="167" fontId="12" fillId="0" borderId="0">
      <protection locked="0"/>
    </xf>
    <xf numFmtId="0" fontId="11" fillId="0" borderId="0" applyNumberFormat="0" applyFill="0" applyBorder="0" applyAlignment="0" applyProtection="0">
      <alignment vertical="top"/>
      <protection locked="0"/>
    </xf>
    <xf numFmtId="166" fontId="12" fillId="0" borderId="0">
      <protection locked="0"/>
    </xf>
    <xf numFmtId="0" fontId="12" fillId="0" borderId="1">
      <protection locked="0"/>
    </xf>
  </cellStyleXfs>
  <cellXfs count="96">
    <xf numFmtId="0" fontId="0" fillId="0" borderId="0" xfId="0"/>
    <xf numFmtId="0" fontId="2" fillId="0" borderId="0" xfId="0" applyFont="1"/>
    <xf numFmtId="0" fontId="3" fillId="0" borderId="0" xfId="0" applyFont="1"/>
    <xf numFmtId="0" fontId="3" fillId="0" borderId="0" xfId="0" applyFont="1" applyFill="1"/>
    <xf numFmtId="0" fontId="5" fillId="0" borderId="0" xfId="0" applyFont="1"/>
    <xf numFmtId="0" fontId="8" fillId="0" borderId="0" xfId="0" applyFont="1"/>
    <xf numFmtId="0" fontId="2" fillId="3" borderId="2" xfId="0" applyFont="1" applyFill="1" applyBorder="1"/>
    <xf numFmtId="0" fontId="11" fillId="0" borderId="0" xfId="7" applyFont="1" applyAlignment="1" applyProtection="1"/>
    <xf numFmtId="0" fontId="16" fillId="0" borderId="0" xfId="7" applyFont="1" applyAlignment="1" applyProtection="1"/>
    <xf numFmtId="0" fontId="2" fillId="0" borderId="0" xfId="0" applyNumberFormat="1" applyFont="1"/>
    <xf numFmtId="0" fontId="2" fillId="3" borderId="3" xfId="0" applyFont="1" applyFill="1" applyBorder="1"/>
    <xf numFmtId="0" fontId="2" fillId="4" borderId="2" xfId="0" applyFont="1" applyFill="1" applyBorder="1"/>
    <xf numFmtId="0" fontId="10" fillId="0" borderId="0" xfId="0" applyFont="1" applyFill="1" applyBorder="1"/>
    <xf numFmtId="0" fontId="10" fillId="0" borderId="0" xfId="0" applyFont="1"/>
    <xf numFmtId="0" fontId="17" fillId="2" borderId="2" xfId="0" applyFont="1" applyFill="1" applyBorder="1" applyProtection="1">
      <protection locked="0"/>
    </xf>
    <xf numFmtId="14" fontId="2" fillId="2" borderId="6" xfId="0" applyNumberFormat="1" applyFont="1" applyFill="1" applyBorder="1"/>
    <xf numFmtId="170" fontId="2" fillId="2" borderId="2" xfId="0" applyNumberFormat="1" applyFont="1" applyFill="1" applyBorder="1"/>
    <xf numFmtId="14" fontId="2" fillId="2" borderId="4" xfId="0" applyNumberFormat="1" applyFont="1" applyFill="1" applyBorder="1"/>
    <xf numFmtId="16" fontId="2" fillId="0" borderId="0" xfId="0" applyNumberFormat="1" applyFont="1"/>
    <xf numFmtId="14" fontId="2" fillId="4" borderId="4" xfId="0" applyNumberFormat="1" applyFont="1" applyFill="1" applyBorder="1"/>
    <xf numFmtId="0" fontId="18" fillId="0" borderId="0" xfId="7" applyFont="1" applyAlignment="1" applyProtection="1"/>
    <xf numFmtId="0" fontId="4" fillId="0" borderId="0" xfId="0" applyFont="1"/>
    <xf numFmtId="14" fontId="2" fillId="4" borderId="5" xfId="0" applyNumberFormat="1" applyFont="1" applyFill="1" applyBorder="1"/>
    <xf numFmtId="0" fontId="2" fillId="0" borderId="2" xfId="0" applyFont="1" applyBorder="1" applyAlignment="1">
      <alignment textRotation="90"/>
    </xf>
    <xf numFmtId="0" fontId="6" fillId="0" borderId="2" xfId="0" applyFont="1" applyFill="1" applyBorder="1"/>
    <xf numFmtId="0" fontId="6" fillId="0" borderId="7" xfId="0" applyFont="1" applyFill="1" applyBorder="1"/>
    <xf numFmtId="0" fontId="6" fillId="0" borderId="8" xfId="0" applyFont="1" applyFill="1" applyBorder="1"/>
    <xf numFmtId="0" fontId="6" fillId="0" borderId="9" xfId="0" applyFont="1" applyFill="1" applyBorder="1"/>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1" fillId="0" borderId="0" xfId="0" applyNumberFormat="1" applyFont="1"/>
    <xf numFmtId="0" fontId="1" fillId="0" borderId="0" xfId="0" applyFont="1"/>
    <xf numFmtId="0" fontId="9" fillId="0" borderId="0" xfId="0" applyFont="1"/>
    <xf numFmtId="0" fontId="20" fillId="0" borderId="14" xfId="0" applyFont="1" applyFill="1" applyBorder="1" applyAlignment="1">
      <alignment horizontal="center" vertical="center"/>
    </xf>
    <xf numFmtId="0" fontId="20" fillId="0" borderId="8" xfId="0" applyFont="1" applyFill="1" applyBorder="1" applyAlignment="1">
      <alignment horizontal="center" vertical="center"/>
    </xf>
    <xf numFmtId="0" fontId="20" fillId="7" borderId="14" xfId="0" applyFont="1" applyFill="1" applyBorder="1" applyAlignment="1">
      <alignment horizontal="center" vertical="center"/>
    </xf>
    <xf numFmtId="0" fontId="11" fillId="0" borderId="0" xfId="7" applyAlignment="1" applyProtection="1"/>
    <xf numFmtId="14" fontId="2" fillId="0" borderId="0" xfId="0" applyNumberFormat="1" applyFont="1"/>
    <xf numFmtId="0" fontId="22" fillId="0" borderId="0" xfId="0" applyFont="1" applyAlignment="1">
      <alignment horizontal="center" vertical="center"/>
    </xf>
    <xf numFmtId="0" fontId="6" fillId="0" borderId="10" xfId="0" applyFont="1" applyBorder="1" applyAlignment="1">
      <alignment horizontal="center" vertical="center" textRotation="90"/>
    </xf>
    <xf numFmtId="0" fontId="6" fillId="0" borderId="11" xfId="0" applyFont="1" applyBorder="1" applyAlignment="1">
      <alignment horizontal="center" vertical="center" textRotation="90"/>
    </xf>
    <xf numFmtId="14" fontId="2" fillId="8" borderId="5" xfId="0" applyNumberFormat="1" applyFont="1" applyFill="1" applyBorder="1"/>
    <xf numFmtId="0" fontId="24" fillId="0" borderId="0" xfId="0" applyFont="1" applyAlignment="1">
      <alignment horizontal="center"/>
    </xf>
    <xf numFmtId="0" fontId="25" fillId="0" borderId="0" xfId="0" applyFont="1" applyAlignment="1">
      <alignment horizontal="center"/>
    </xf>
    <xf numFmtId="0" fontId="2" fillId="0" borderId="0" xfId="0" applyFont="1" applyFill="1" applyAlignment="1">
      <alignment horizontal="center"/>
    </xf>
    <xf numFmtId="0" fontId="4" fillId="0" borderId="2" xfId="0" applyFont="1" applyFill="1" applyBorder="1" applyAlignment="1">
      <alignment horizontal="center"/>
    </xf>
    <xf numFmtId="0" fontId="4" fillId="0" borderId="0" xfId="0" applyFont="1" applyFill="1" applyBorder="1" applyAlignment="1">
      <alignment horizontal="center"/>
    </xf>
    <xf numFmtId="0" fontId="0" fillId="0" borderId="0" xfId="0" applyFill="1" applyAlignment="1">
      <alignment horizontal="center"/>
    </xf>
    <xf numFmtId="0" fontId="2" fillId="0" borderId="0" xfId="0" applyFont="1" applyFill="1"/>
    <xf numFmtId="0" fontId="0" fillId="0" borderId="0" xfId="0" applyFill="1"/>
    <xf numFmtId="0" fontId="5" fillId="0" borderId="0" xfId="0" applyFont="1" applyFill="1"/>
    <xf numFmtId="0" fontId="16" fillId="0" borderId="0" xfId="7" applyFont="1" applyFill="1" applyAlignment="1" applyProtection="1"/>
    <xf numFmtId="0" fontId="15" fillId="0" borderId="0" xfId="0" applyFont="1" applyFill="1"/>
    <xf numFmtId="0" fontId="6" fillId="0" borderId="0" xfId="0" applyFont="1" applyFill="1"/>
    <xf numFmtId="0" fontId="2" fillId="0" borderId="2" xfId="0" applyFont="1" applyFill="1" applyBorder="1"/>
    <xf numFmtId="0" fontId="2" fillId="0" borderId="17" xfId="0" applyFont="1" applyFill="1" applyBorder="1"/>
    <xf numFmtId="0" fontId="19" fillId="0" borderId="14" xfId="0" applyFont="1" applyFill="1" applyBorder="1" applyAlignment="1">
      <alignment horizontal="center" vertical="center"/>
    </xf>
    <xf numFmtId="0" fontId="6" fillId="0" borderId="14" xfId="0" applyFont="1" applyFill="1" applyBorder="1" applyAlignment="1">
      <alignment horizontal="center" vertical="center"/>
    </xf>
    <xf numFmtId="0" fontId="2" fillId="0" borderId="0" xfId="0" applyFont="1" applyFill="1" applyAlignment="1">
      <alignment vertical="center"/>
    </xf>
    <xf numFmtId="171" fontId="0" fillId="0" borderId="0" xfId="0" applyNumberFormat="1" applyFill="1"/>
    <xf numFmtId="0" fontId="20" fillId="9" borderId="14" xfId="0" applyFont="1" applyFill="1" applyBorder="1" applyAlignment="1">
      <alignment horizontal="center" vertical="center"/>
    </xf>
    <xf numFmtId="0" fontId="19" fillId="10" borderId="14" xfId="0" applyFont="1" applyFill="1" applyBorder="1" applyAlignment="1">
      <alignment horizontal="center" vertical="center"/>
    </xf>
    <xf numFmtId="0" fontId="6" fillId="12" borderId="14" xfId="0" applyFont="1" applyFill="1" applyBorder="1" applyAlignment="1">
      <alignment horizontal="center" vertical="center"/>
    </xf>
    <xf numFmtId="0" fontId="6" fillId="5" borderId="14" xfId="0" applyFont="1" applyFill="1" applyBorder="1" applyAlignment="1">
      <alignment horizontal="center" vertical="center"/>
    </xf>
    <xf numFmtId="0" fontId="2" fillId="13" borderId="14" xfId="0" applyFont="1" applyFill="1" applyBorder="1" applyAlignment="1">
      <alignment horizontal="center" vertical="center"/>
    </xf>
    <xf numFmtId="0" fontId="7" fillId="11" borderId="14" xfId="0" applyFont="1" applyFill="1" applyBorder="1" applyAlignment="1">
      <alignment horizontal="center" vertical="center"/>
    </xf>
    <xf numFmtId="0" fontId="2" fillId="15" borderId="14" xfId="0" applyFont="1" applyFill="1" applyBorder="1" applyAlignment="1">
      <alignment horizontal="center" vertical="center"/>
    </xf>
    <xf numFmtId="0" fontId="20" fillId="11" borderId="2" xfId="0" applyFont="1" applyFill="1" applyBorder="1"/>
    <xf numFmtId="0" fontId="26" fillId="14" borderId="2" xfId="0" applyFont="1" applyFill="1" applyBorder="1" applyAlignment="1">
      <alignment horizontal="center"/>
    </xf>
    <xf numFmtId="0" fontId="27" fillId="6" borderId="0" xfId="0" applyFont="1" applyFill="1" applyBorder="1" applyAlignment="1">
      <alignment horizontal="left" vertical="center"/>
    </xf>
    <xf numFmtId="0" fontId="28" fillId="5" borderId="0" xfId="0" applyFont="1" applyFill="1" applyAlignment="1">
      <alignment horizontal="center" vertical="center"/>
    </xf>
    <xf numFmtId="164" fontId="21" fillId="0" borderId="12" xfId="0" applyNumberFormat="1" applyFont="1" applyFill="1" applyBorder="1" applyAlignment="1">
      <alignment horizontal="right" vertical="center"/>
    </xf>
    <xf numFmtId="173" fontId="29" fillId="0" borderId="15" xfId="0" applyNumberFormat="1" applyFont="1" applyFill="1" applyBorder="1" applyAlignment="1">
      <alignment horizontal="left" vertical="center"/>
    </xf>
    <xf numFmtId="164" fontId="29" fillId="0" borderId="15" xfId="0" applyNumberFormat="1" applyFont="1" applyFill="1" applyBorder="1" applyAlignment="1">
      <alignment horizontal="left" vertical="center"/>
    </xf>
    <xf numFmtId="164" fontId="23" fillId="0" borderId="13" xfId="0" applyNumberFormat="1" applyFont="1" applyFill="1" applyBorder="1" applyAlignment="1">
      <alignment horizontal="left" vertical="center"/>
    </xf>
    <xf numFmtId="0" fontId="20" fillId="0" borderId="19" xfId="0" applyFont="1" applyFill="1" applyBorder="1" applyAlignment="1">
      <alignment horizontal="center" vertical="center"/>
    </xf>
    <xf numFmtId="0" fontId="20" fillId="0" borderId="20" xfId="0" applyFont="1" applyFill="1" applyBorder="1" applyAlignment="1">
      <alignment horizontal="center" vertical="center"/>
    </xf>
    <xf numFmtId="0" fontId="19" fillId="16" borderId="2" xfId="0" applyFont="1" applyFill="1" applyBorder="1" applyAlignment="1">
      <alignment horizontal="center" vertical="center"/>
    </xf>
    <xf numFmtId="0" fontId="20" fillId="17" borderId="14" xfId="0" applyFont="1" applyFill="1" applyBorder="1" applyAlignment="1">
      <alignment horizontal="center" vertical="center"/>
    </xf>
    <xf numFmtId="169" fontId="9" fillId="9" borderId="21" xfId="0" applyNumberFormat="1" applyFont="1" applyFill="1" applyBorder="1" applyAlignment="1">
      <alignment horizontal="center" vertical="center"/>
    </xf>
    <xf numFmtId="0" fontId="30" fillId="0" borderId="18" xfId="0" applyFont="1" applyFill="1" applyBorder="1"/>
    <xf numFmtId="0" fontId="30" fillId="0" borderId="4" xfId="0" applyFont="1" applyFill="1" applyBorder="1"/>
    <xf numFmtId="0" fontId="30" fillId="0" borderId="18" xfId="0" applyFont="1" applyFill="1" applyBorder="1" applyAlignment="1">
      <alignment horizontal="center"/>
    </xf>
    <xf numFmtId="0" fontId="30" fillId="0" borderId="4" xfId="0" applyFont="1" applyFill="1" applyBorder="1" applyAlignment="1">
      <alignment horizontal="center"/>
    </xf>
    <xf numFmtId="0" fontId="34" fillId="15" borderId="0" xfId="0" applyFont="1" applyFill="1"/>
    <xf numFmtId="0" fontId="20" fillId="18" borderId="14" xfId="0" applyFont="1" applyFill="1" applyBorder="1" applyAlignment="1">
      <alignment horizontal="center" vertical="center"/>
    </xf>
    <xf numFmtId="169" fontId="31" fillId="15" borderId="0" xfId="0" applyNumberFormat="1" applyFont="1" applyFill="1" applyBorder="1" applyAlignment="1">
      <alignment horizontal="right" vertical="center"/>
    </xf>
    <xf numFmtId="169" fontId="31" fillId="15" borderId="16" xfId="0" applyNumberFormat="1" applyFont="1" applyFill="1" applyBorder="1" applyAlignment="1">
      <alignment horizontal="right" vertical="center"/>
    </xf>
    <xf numFmtId="0" fontId="6" fillId="9" borderId="22" xfId="0" applyFont="1" applyFill="1" applyBorder="1" applyAlignment="1">
      <alignment horizontal="center" vertical="center"/>
    </xf>
    <xf numFmtId="0" fontId="6" fillId="9" borderId="23" xfId="0" applyFont="1" applyFill="1" applyBorder="1" applyAlignment="1">
      <alignment horizontal="center" vertical="center"/>
    </xf>
    <xf numFmtId="0" fontId="33" fillId="15" borderId="0" xfId="0" applyFont="1" applyFill="1" applyAlignment="1">
      <alignment horizontal="center" vertical="center"/>
    </xf>
    <xf numFmtId="0" fontId="33" fillId="15" borderId="16" xfId="0" applyFont="1" applyFill="1" applyBorder="1" applyAlignment="1">
      <alignment horizontal="center" vertical="center"/>
    </xf>
    <xf numFmtId="172" fontId="32" fillId="15" borderId="0" xfId="0" applyNumberFormat="1" applyFont="1" applyFill="1" applyAlignment="1">
      <alignment horizontal="center" vertical="center"/>
    </xf>
    <xf numFmtId="172" fontId="32" fillId="15" borderId="16" xfId="0" applyNumberFormat="1" applyFont="1" applyFill="1" applyBorder="1" applyAlignment="1">
      <alignment horizontal="center" vertical="center"/>
    </xf>
    <xf numFmtId="0" fontId="32" fillId="15" borderId="0" xfId="0" applyFont="1" applyFill="1" applyAlignment="1">
      <alignment horizontal="center" vertical="center"/>
    </xf>
    <xf numFmtId="0" fontId="32" fillId="15" borderId="16" xfId="0" applyFont="1" applyFill="1" applyBorder="1" applyAlignment="1">
      <alignment horizontal="center" vertical="center"/>
    </xf>
  </cellXfs>
  <cellStyles count="10">
    <cellStyle name="Date" xfId="1"/>
    <cellStyle name="En-tete1" xfId="2"/>
    <cellStyle name="En-tete2" xfId="3"/>
    <cellStyle name="Euro" xfId="4"/>
    <cellStyle name="Financier" xfId="5"/>
    <cellStyle name="Fixe" xfId="6"/>
    <cellStyle name="Lien hypertexte" xfId="7" builtinId="8"/>
    <cellStyle name="Monetaire" xfId="8"/>
    <cellStyle name="Normal" xfId="0" builtinId="0"/>
    <cellStyle name="Total" xfId="9" builtinId="25" customBuiltin="1"/>
  </cellStyles>
  <dxfs count="8">
    <dxf>
      <fill>
        <patternFill>
          <bgColor theme="6" tint="0.79998168889431442"/>
        </patternFill>
      </fill>
    </dxf>
    <dxf>
      <fill>
        <patternFill>
          <bgColor theme="3" tint="0.79998168889431442"/>
        </patternFill>
      </fill>
    </dxf>
    <dxf>
      <fill>
        <patternFill>
          <bgColor theme="6" tint="0.79998168889431442"/>
        </patternFill>
      </fill>
    </dxf>
    <dxf>
      <fill>
        <patternFill>
          <bgColor theme="3" tint="0.79998168889431442"/>
        </patternFill>
      </fill>
    </dxf>
    <dxf>
      <font>
        <color theme="1" tint="4.9989318521683403E-2"/>
      </font>
      <fill>
        <patternFill>
          <bgColor theme="6" tint="0.79998168889431442"/>
        </patternFill>
      </fill>
    </dxf>
    <dxf>
      <font>
        <color theme="1" tint="4.9989318521683403E-2"/>
      </font>
      <fill>
        <patternFill>
          <bgColor theme="3" tint="0.79998168889431442"/>
        </patternFill>
      </fill>
    </dxf>
    <dxf>
      <font>
        <color theme="1" tint="4.9989318521683403E-2"/>
      </font>
      <fill>
        <patternFill>
          <bgColor theme="6" tint="0.79998168889431442"/>
        </patternFill>
      </fill>
    </dxf>
    <dxf>
      <font>
        <color theme="1" tint="4.9989318521683403E-2"/>
      </font>
      <fill>
        <patternFill>
          <bgColor theme="3" tint="0.79998168889431442"/>
        </patternFill>
      </fill>
    </dxf>
  </dxfs>
  <tableStyles count="0" defaultTableStyle="TableStyleMedium9" defaultPivotStyle="PivotStyleLight16"/>
  <colors>
    <mruColors>
      <color rgb="FF000000"/>
      <color rgb="FFBDBAB3"/>
      <color rgb="FFBD773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13</xdr:col>
      <xdr:colOff>0</xdr:colOff>
      <xdr:row>9</xdr:row>
      <xdr:rowOff>38100</xdr:rowOff>
    </xdr:from>
    <xdr:to>
      <xdr:col>19</xdr:col>
      <xdr:colOff>0</xdr:colOff>
      <xdr:row>10</xdr:row>
      <xdr:rowOff>38100</xdr:rowOff>
    </xdr:to>
    <xdr:sp macro="" textlink="">
      <xdr:nvSpPr>
        <xdr:cNvPr id="3" name="monshape" hidden="1"/>
        <xdr:cNvSpPr txBox="1">
          <a:spLocks noChangeArrowheads="1"/>
        </xdr:cNvSpPr>
      </xdr:nvSpPr>
      <xdr:spPr bwMode="auto">
        <a:xfrm>
          <a:off x="4629150" y="1476375"/>
          <a:ext cx="1485900" cy="13335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fr-FR" sz="800" b="0" i="0" u="none" strike="noStrike" baseline="0">
              <a:solidFill>
                <a:srgbClr val="000000"/>
              </a:solidFill>
              <a:latin typeface="Verdana"/>
            </a:rPr>
            <a:t>Dj</a:t>
          </a:r>
          <a:endParaRPr lang="fr-FR"/>
        </a:p>
      </xdr:txBody>
    </xdr:sp>
    <xdr:clientData/>
  </xdr:twoCellAnchor>
  <xdr:twoCellAnchor>
    <xdr:from>
      <xdr:col>13</xdr:col>
      <xdr:colOff>0</xdr:colOff>
      <xdr:row>11</xdr:row>
      <xdr:rowOff>38100</xdr:rowOff>
    </xdr:from>
    <xdr:to>
      <xdr:col>19</xdr:col>
      <xdr:colOff>0</xdr:colOff>
      <xdr:row>12</xdr:row>
      <xdr:rowOff>38100</xdr:rowOff>
    </xdr:to>
    <xdr:sp macro="" textlink="">
      <xdr:nvSpPr>
        <xdr:cNvPr id="4" name="monshape" hidden="1"/>
        <xdr:cNvSpPr txBox="1">
          <a:spLocks noChangeArrowheads="1"/>
        </xdr:cNvSpPr>
      </xdr:nvSpPr>
      <xdr:spPr bwMode="auto">
        <a:xfrm>
          <a:off x="6410325" y="1009650"/>
          <a:ext cx="2286000" cy="13335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fr-FR" sz="800" b="0" i="0" u="none" strike="noStrike" baseline="0">
              <a:solidFill>
                <a:srgbClr val="000000"/>
              </a:solidFill>
              <a:latin typeface="Verdana"/>
            </a:rPr>
            <a:t>Dj</a:t>
          </a:r>
          <a:endParaRPr lang="fr-FR"/>
        </a:p>
      </xdr:txBody>
    </xdr:sp>
    <xdr:clientData/>
  </xdr:twoCellAnchor>
  <xdr:twoCellAnchor>
    <xdr:from>
      <xdr:col>0</xdr:col>
      <xdr:colOff>19050</xdr:colOff>
      <xdr:row>2</xdr:row>
      <xdr:rowOff>123826</xdr:rowOff>
    </xdr:from>
    <xdr:to>
      <xdr:col>1</xdr:col>
      <xdr:colOff>9525</xdr:colOff>
      <xdr:row>4</xdr:row>
      <xdr:rowOff>9526</xdr:rowOff>
    </xdr:to>
    <xdr:sp macro="[0]!Archive" textlink="">
      <xdr:nvSpPr>
        <xdr:cNvPr id="25" name="Rectangle à coins arrondis 24"/>
        <xdr:cNvSpPr/>
      </xdr:nvSpPr>
      <xdr:spPr>
        <a:xfrm>
          <a:off x="19050" y="257176"/>
          <a:ext cx="942975" cy="209550"/>
        </a:xfrm>
        <a:prstGeom prst="roundRect">
          <a:avLst/>
        </a:prstGeom>
        <a:solidFill>
          <a:schemeClr val="bg1">
            <a:lumMod val="85000"/>
          </a:schemeClr>
        </a:solidFill>
      </xdr:spPr>
      <xdr:style>
        <a:lnRef idx="1">
          <a:schemeClr val="accent6"/>
        </a:lnRef>
        <a:fillRef idx="3">
          <a:schemeClr val="accent6"/>
        </a:fillRef>
        <a:effectRef idx="2">
          <a:schemeClr val="accent6"/>
        </a:effectRef>
        <a:fontRef idx="minor">
          <a:schemeClr val="lt1"/>
        </a:fontRef>
      </xdr:style>
      <xdr:txBody>
        <a:bodyPr rtlCol="0" anchor="ctr"/>
        <a:lstStyle/>
        <a:p>
          <a:pPr algn="ctr"/>
          <a:r>
            <a:rPr lang="fr-FR" sz="1100" b="1">
              <a:solidFill>
                <a:schemeClr val="tx1"/>
              </a:solidFill>
            </a:rPr>
            <a:t>Archive</a:t>
          </a:r>
        </a:p>
      </xdr:txBody>
    </xdr:sp>
    <xdr:clientData/>
  </xdr:twoCellAnchor>
  <mc:AlternateContent xmlns:mc="http://schemas.openxmlformats.org/markup-compatibility/2006">
    <mc:Choice xmlns:a14="http://schemas.microsoft.com/office/drawing/2010/main" Requires="a14">
      <xdr:twoCellAnchor editAs="oneCell">
        <xdr:from>
          <xdr:col>0</xdr:col>
          <xdr:colOff>19050</xdr:colOff>
          <xdr:row>1</xdr:row>
          <xdr:rowOff>0</xdr:rowOff>
        </xdr:from>
        <xdr:to>
          <xdr:col>1</xdr:col>
          <xdr:colOff>9525</xdr:colOff>
          <xdr:row>2</xdr:row>
          <xdr:rowOff>133350</xdr:rowOff>
        </xdr:to>
        <xdr:sp macro="" textlink="">
          <xdr:nvSpPr>
            <xdr:cNvPr id="1025" name="CommandButton1" hidden="1">
              <a:extLst>
                <a:ext uri="{63B3BB69-23CF-44E3-9099-C40C66FF867C}">
                  <a14:compatExt spid="_x0000_s10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60325</xdr:colOff>
      <xdr:row>0</xdr:row>
      <xdr:rowOff>38100</xdr:rowOff>
    </xdr:from>
    <xdr:to>
      <xdr:col>13</xdr:col>
      <xdr:colOff>254032</xdr:colOff>
      <xdr:row>2</xdr:row>
      <xdr:rowOff>38100</xdr:rowOff>
    </xdr:to>
    <xdr:sp macro="" textlink="">
      <xdr:nvSpPr>
        <xdr:cNvPr id="1028" name="Text Box 4"/>
        <xdr:cNvSpPr txBox="1">
          <a:spLocks noChangeArrowheads="1"/>
        </xdr:cNvSpPr>
      </xdr:nvSpPr>
      <xdr:spPr bwMode="auto">
        <a:xfrm>
          <a:off x="47625" y="38100"/>
          <a:ext cx="3600450" cy="32385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fr-FR" sz="800" b="0" i="0" strike="noStrike">
              <a:solidFill>
                <a:srgbClr val="000000"/>
              </a:solidFill>
              <a:latin typeface="Verdana"/>
            </a:rPr>
            <a:t>Définir les textes et les propriétés de la cellule.</a:t>
          </a:r>
        </a:p>
        <a:p>
          <a:pPr algn="l" rtl="0">
            <a:defRPr sz="1000"/>
          </a:pPr>
          <a:r>
            <a:rPr lang="fr-FR" sz="800" b="0" i="0" strike="noStrike">
              <a:solidFill>
                <a:srgbClr val="000000"/>
              </a:solidFill>
              <a:latin typeface="Verdana"/>
            </a:rPr>
            <a:t>Ce champ nommé </a:t>
          </a:r>
          <a:r>
            <a:rPr lang="fr-FR" sz="800" b="1" i="1" strike="noStrike">
              <a:solidFill>
                <a:srgbClr val="000000"/>
              </a:solidFill>
              <a:latin typeface="Verdana"/>
            </a:rPr>
            <a:t>MesCouleurs</a:t>
          </a:r>
          <a:r>
            <a:rPr lang="fr-FR" sz="800" b="0" i="0" strike="noStrike">
              <a:solidFill>
                <a:srgbClr val="000000"/>
              </a:solidFill>
              <a:latin typeface="Verdana"/>
            </a:rPr>
            <a:t> peut être déplacé ou agrandi</a:t>
          </a:r>
        </a:p>
      </xdr:txBody>
    </xdr:sp>
    <xdr:clientData/>
  </xdr:twoCellAnchor>
  <xdr:twoCellAnchor>
    <xdr:from>
      <xdr:col>3</xdr:col>
      <xdr:colOff>139700</xdr:colOff>
      <xdr:row>2</xdr:row>
      <xdr:rowOff>38100</xdr:rowOff>
    </xdr:from>
    <xdr:to>
      <xdr:col>3</xdr:col>
      <xdr:colOff>139700</xdr:colOff>
      <xdr:row>3</xdr:row>
      <xdr:rowOff>114300</xdr:rowOff>
    </xdr:to>
    <xdr:sp macro="" textlink="">
      <xdr:nvSpPr>
        <xdr:cNvPr id="1354" name="Line 15"/>
        <xdr:cNvSpPr>
          <a:spLocks noChangeShapeType="1"/>
        </xdr:cNvSpPr>
      </xdr:nvSpPr>
      <xdr:spPr bwMode="auto">
        <a:xfrm>
          <a:off x="1193800" y="368300"/>
          <a:ext cx="0" cy="2413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txBody>
        <a:bodyPr rtlCol="0"/>
        <a:lstStyle/>
        <a:p>
          <a:pPr algn="ctr"/>
          <a:endParaRPr lang="fr-FR"/>
        </a:p>
      </xdr:txBody>
    </xdr:sp>
    <xdr:clientData/>
  </xdr:twoCellAnchor>
  <xdr:twoCellAnchor>
    <xdr:from>
      <xdr:col>13</xdr:col>
      <xdr:colOff>161925</xdr:colOff>
      <xdr:row>6</xdr:row>
      <xdr:rowOff>85725</xdr:rowOff>
    </xdr:from>
    <xdr:to>
      <xdr:col>18</xdr:col>
      <xdr:colOff>254000</xdr:colOff>
      <xdr:row>8</xdr:row>
      <xdr:rowOff>66675</xdr:rowOff>
    </xdr:to>
    <xdr:sp macro="" textlink="">
      <xdr:nvSpPr>
        <xdr:cNvPr id="1042" name="Text Box 18"/>
        <xdr:cNvSpPr txBox="1">
          <a:spLocks noChangeArrowheads="1"/>
        </xdr:cNvSpPr>
      </xdr:nvSpPr>
      <xdr:spPr bwMode="auto">
        <a:xfrm>
          <a:off x="3857625" y="2114550"/>
          <a:ext cx="1425575" cy="3048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fr-FR" sz="800" b="0" i="0" strike="noStrike">
              <a:solidFill>
                <a:srgbClr val="000000"/>
              </a:solidFill>
              <a:latin typeface="Verdana"/>
            </a:rPr>
            <a:t>La dernière cellule est la cellule d'effacement</a:t>
          </a:r>
        </a:p>
      </xdr:txBody>
    </xdr:sp>
    <xdr:clientData/>
  </xdr:twoCellAnchor>
  <xdr:twoCellAnchor>
    <xdr:from>
      <xdr:col>16</xdr:col>
      <xdr:colOff>203200</xdr:colOff>
      <xdr:row>5</xdr:row>
      <xdr:rowOff>38100</xdr:rowOff>
    </xdr:from>
    <xdr:to>
      <xdr:col>16</xdr:col>
      <xdr:colOff>203200</xdr:colOff>
      <xdr:row>6</xdr:row>
      <xdr:rowOff>63500</xdr:rowOff>
    </xdr:to>
    <xdr:sp macro="" textlink="">
      <xdr:nvSpPr>
        <xdr:cNvPr id="1356" name="Line 20"/>
        <xdr:cNvSpPr>
          <a:spLocks noChangeShapeType="1"/>
        </xdr:cNvSpPr>
      </xdr:nvSpPr>
      <xdr:spPr bwMode="auto">
        <a:xfrm flipV="1">
          <a:off x="6159500" y="863600"/>
          <a:ext cx="0" cy="1447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txBody>
        <a:bodyPr rtlCol="0"/>
        <a:lstStyle/>
        <a:p>
          <a:pPr algn="ctr"/>
          <a:endParaRPr lang="fr-FR"/>
        </a:p>
      </xdr:txBody>
    </xdr:sp>
    <xdr:clientData/>
  </xdr:twoCellAnchor>
  <xdr:twoCellAnchor>
    <xdr:from>
      <xdr:col>7</xdr:col>
      <xdr:colOff>0</xdr:colOff>
      <xdr:row>5</xdr:row>
      <xdr:rowOff>38100</xdr:rowOff>
    </xdr:from>
    <xdr:to>
      <xdr:col>11</xdr:col>
      <xdr:colOff>9525</xdr:colOff>
      <xdr:row>5</xdr:row>
      <xdr:rowOff>147205</xdr:rowOff>
    </xdr:to>
    <xdr:sp macro="" textlink="">
      <xdr:nvSpPr>
        <xdr:cNvPr id="1052" name="monshape" hidden="1"/>
        <xdr:cNvSpPr txBox="1">
          <a:spLocks noChangeArrowheads="1"/>
        </xdr:cNvSpPr>
      </xdr:nvSpPr>
      <xdr:spPr bwMode="auto">
        <a:xfrm>
          <a:off x="2000250" y="847725"/>
          <a:ext cx="1143000" cy="13335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fr-FR" sz="800" b="0" i="0" u="none" strike="noStrike" baseline="0">
              <a:solidFill>
                <a:srgbClr val="000000"/>
              </a:solidFill>
              <a:latin typeface="Verdana"/>
            </a:rPr>
            <a:t>Dj</a:t>
          </a:r>
          <a:endParaRPr lang="fr-F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355600</xdr:colOff>
      <xdr:row>4</xdr:row>
      <xdr:rowOff>47625</xdr:rowOff>
    </xdr:from>
    <xdr:to>
      <xdr:col>1</xdr:col>
      <xdr:colOff>831193</xdr:colOff>
      <xdr:row>5</xdr:row>
      <xdr:rowOff>85725</xdr:rowOff>
    </xdr:to>
    <xdr:sp macro="" textlink="">
      <xdr:nvSpPr>
        <xdr:cNvPr id="10241" name="Text Box 1"/>
        <xdr:cNvSpPr txBox="1">
          <a:spLocks noChangeArrowheads="1"/>
        </xdr:cNvSpPr>
      </xdr:nvSpPr>
      <xdr:spPr bwMode="auto">
        <a:xfrm>
          <a:off x="266700" y="619125"/>
          <a:ext cx="914400" cy="180975"/>
        </a:xfrm>
        <a:prstGeom prst="rect">
          <a:avLst/>
        </a:prstGeom>
        <a:solidFill>
          <a:srgbClr val="FFFF99"/>
        </a:solidFill>
        <a:ln w="9525">
          <a:solidFill>
            <a:srgbClr val="000000"/>
          </a:solidFill>
          <a:miter lim="800000"/>
          <a:headEnd/>
          <a:tailEnd/>
        </a:ln>
      </xdr:spPr>
      <xdr:txBody>
        <a:bodyPr vertOverflow="clip" wrap="square" lIns="27432" tIns="22860" rIns="0" bIns="0" anchor="t" upright="1"/>
        <a:lstStyle/>
        <a:p>
          <a:pPr algn="l" rtl="0">
            <a:defRPr sz="1000"/>
          </a:pPr>
          <a:r>
            <a:rPr lang="fr-FR" sz="900" b="0" i="0" strike="noStrike">
              <a:solidFill>
                <a:srgbClr val="000000"/>
              </a:solidFill>
              <a:latin typeface="Arial"/>
              <a:cs typeface="Arial"/>
            </a:rPr>
            <a:t>Choisir l'année</a:t>
          </a:r>
        </a:p>
      </xdr:txBody>
    </xdr:sp>
    <xdr:clientData/>
  </xdr:twoCellAnchor>
  <xdr:twoCellAnchor>
    <xdr:from>
      <xdr:col>0</xdr:col>
      <xdr:colOff>533400</xdr:colOff>
      <xdr:row>2</xdr:row>
      <xdr:rowOff>0</xdr:rowOff>
    </xdr:from>
    <xdr:to>
      <xdr:col>0</xdr:col>
      <xdr:colOff>660400</xdr:colOff>
      <xdr:row>4</xdr:row>
      <xdr:rowOff>25400</xdr:rowOff>
    </xdr:to>
    <xdr:sp macro="" textlink="">
      <xdr:nvSpPr>
        <xdr:cNvPr id="10375" name="Line 2"/>
        <xdr:cNvSpPr>
          <a:spLocks noChangeShapeType="1"/>
        </xdr:cNvSpPr>
      </xdr:nvSpPr>
      <xdr:spPr bwMode="auto">
        <a:xfrm flipH="1" flipV="1">
          <a:off x="533400" y="279400"/>
          <a:ext cx="127000" cy="304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txBody>
        <a:bodyPr rtlCol="0"/>
        <a:lstStyle/>
        <a:p>
          <a:pPr algn="ctr"/>
          <a:endParaRPr lang="fr-FR"/>
        </a:p>
      </xdr:txBody>
    </xdr:sp>
    <xdr:clientData/>
  </xdr:twoCellAnchor>
  <xdr:twoCellAnchor>
    <xdr:from>
      <xdr:col>5</xdr:col>
      <xdr:colOff>695324</xdr:colOff>
      <xdr:row>14</xdr:row>
      <xdr:rowOff>95250</xdr:rowOff>
    </xdr:from>
    <xdr:to>
      <xdr:col>9</xdr:col>
      <xdr:colOff>400049</xdr:colOff>
      <xdr:row>15</xdr:row>
      <xdr:rowOff>104775</xdr:rowOff>
    </xdr:to>
    <xdr:sp macro="" textlink="">
      <xdr:nvSpPr>
        <xdr:cNvPr id="4" name="Text Box 1"/>
        <xdr:cNvSpPr txBox="1">
          <a:spLocks noChangeArrowheads="1"/>
        </xdr:cNvSpPr>
      </xdr:nvSpPr>
      <xdr:spPr bwMode="auto">
        <a:xfrm>
          <a:off x="3752849" y="2000250"/>
          <a:ext cx="2790825" cy="171450"/>
        </a:xfrm>
        <a:prstGeom prst="rect">
          <a:avLst/>
        </a:prstGeom>
        <a:solidFill>
          <a:srgbClr val="FFFF99"/>
        </a:solidFill>
        <a:ln w="9525">
          <a:solidFill>
            <a:srgbClr val="000000"/>
          </a:solidFill>
          <a:miter lim="800000"/>
          <a:headEnd/>
          <a:tailEnd/>
        </a:ln>
      </xdr:spPr>
      <xdr:txBody>
        <a:bodyPr vertOverflow="clip" wrap="square" lIns="27432" tIns="22860" rIns="0" bIns="0" anchor="t" upright="1"/>
        <a:lstStyle/>
        <a:p>
          <a:pPr algn="l" rtl="0">
            <a:defRPr sz="1000"/>
          </a:pPr>
          <a:r>
            <a:rPr lang="fr-FR" sz="900" b="0" i="0" strike="noStrike">
              <a:solidFill>
                <a:srgbClr val="000000"/>
              </a:solidFill>
              <a:latin typeface="Arial"/>
              <a:cs typeface="Arial"/>
            </a:rPr>
            <a:t>indiquer</a:t>
          </a:r>
          <a:r>
            <a:rPr lang="fr-FR" sz="900" b="0" i="0" strike="noStrike" baseline="0">
              <a:solidFill>
                <a:srgbClr val="000000"/>
              </a:solidFill>
              <a:latin typeface="Arial"/>
              <a:cs typeface="Arial"/>
            </a:rPr>
            <a:t> jour et mois des fériés supplémentaires</a:t>
          </a:r>
          <a:endParaRPr lang="fr-FR" sz="900" b="0" i="0" strike="noStrike">
            <a:solidFill>
              <a:srgbClr val="000000"/>
            </a:solidFill>
            <a:latin typeface="Arial"/>
            <a:cs typeface="Arial"/>
          </a:endParaRPr>
        </a:p>
      </xdr:txBody>
    </xdr:sp>
    <xdr:clientData/>
  </xdr:twoCellAnchor>
  <xdr:twoCellAnchor>
    <xdr:from>
      <xdr:col>4</xdr:col>
      <xdr:colOff>381000</xdr:colOff>
      <xdr:row>12</xdr:row>
      <xdr:rowOff>76199</xdr:rowOff>
    </xdr:from>
    <xdr:to>
      <xdr:col>6</xdr:col>
      <xdr:colOff>85725</xdr:colOff>
      <xdr:row>14</xdr:row>
      <xdr:rowOff>53974</xdr:rowOff>
    </xdr:to>
    <xdr:sp macro="" textlink="">
      <xdr:nvSpPr>
        <xdr:cNvPr id="5" name="Line 2"/>
        <xdr:cNvSpPr>
          <a:spLocks noChangeShapeType="1"/>
        </xdr:cNvSpPr>
      </xdr:nvSpPr>
      <xdr:spPr bwMode="auto">
        <a:xfrm flipH="1" flipV="1">
          <a:off x="2895600" y="1724024"/>
          <a:ext cx="1209675" cy="2444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txBody>
        <a:bodyPr rtlCol="0"/>
        <a:lstStyle/>
        <a:p>
          <a:pPr algn="ctr"/>
          <a:endParaRPr lang="fr-F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352425</xdr:colOff>
          <xdr:row>4</xdr:row>
          <xdr:rowOff>0</xdr:rowOff>
        </xdr:from>
        <xdr:to>
          <xdr:col>17</xdr:col>
          <xdr:colOff>266700</xdr:colOff>
          <xdr:row>4</xdr:row>
          <xdr:rowOff>295275</xdr:rowOff>
        </xdr:to>
        <xdr:sp macro="" textlink="">
          <xdr:nvSpPr>
            <xdr:cNvPr id="4097" name="CommandButton1" hidden="1">
              <a:extLst>
                <a:ext uri="{63B3BB69-23CF-44E3-9099-C40C66FF867C}">
                  <a14:compatExt spid="_x0000_s40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hyperlink" Target="http://www.education.gouv.fr/pid25058/le-calendrier-scolaire.html?annee=158&amp;zone=0&amp;search_input=%C2%A0D%C3%A9partement%2C+Code+postal+ou+ville" TargetMode="External"/></Relationships>
</file>

<file path=xl/worksheets/_rels/sheet4.xml.rels><?xml version="1.0" encoding="UTF-8" standalone="yes"?>
<Relationships xmlns="http://schemas.openxmlformats.org/package/2006/relationships"><Relationship Id="rId3" Type="http://schemas.openxmlformats.org/officeDocument/2006/relationships/control" Target="../activeX/activeX2.xml"/><Relationship Id="rId2" Type="http://schemas.openxmlformats.org/officeDocument/2006/relationships/vmlDrawing" Target="../drawings/vmlDrawing2.vml"/><Relationship Id="rId1" Type="http://schemas.openxmlformats.org/officeDocument/2006/relationships/drawing" Target="../drawings/drawing4.xml"/><Relationship Id="rId4" Type="http://schemas.openxmlformats.org/officeDocument/2006/relationships/image" Target="../media/image2.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XEZ82"/>
  <sheetViews>
    <sheetView showGridLines="0" showZeros="0" tabSelected="1" view="pageBreakPreview" zoomScaleSheetLayoutView="100" workbookViewId="0">
      <pane xSplit="4" ySplit="5" topLeftCell="Q6" activePane="bottomRight" state="frozen"/>
      <selection activeCell="A5" sqref="A5"/>
      <selection pane="topRight" activeCell="E5" sqref="E5"/>
      <selection pane="bottomLeft" activeCell="A6" sqref="A6"/>
      <selection pane="bottomRight" activeCell="Y7" sqref="Y7"/>
    </sheetView>
  </sheetViews>
  <sheetFormatPr baseColWidth="10" defaultColWidth="11.42578125" defaultRowHeight="10.5" x14ac:dyDescent="0.15"/>
  <cols>
    <col min="1" max="1" width="14.28515625" style="48" customWidth="1"/>
    <col min="2" max="2" width="9.85546875" style="48" bestFit="1" customWidth="1"/>
    <col min="3" max="4" width="9.85546875" style="48" customWidth="1"/>
    <col min="5" max="5" width="5.42578125" style="44" bestFit="1" customWidth="1"/>
    <col min="6" max="6" width="5.42578125" style="48" bestFit="1" customWidth="1"/>
    <col min="7" max="740" width="5.7109375" style="48" customWidth="1"/>
    <col min="741" max="16248" width="11.42578125" style="48"/>
    <col min="16249" max="16249" width="2.85546875" style="48" customWidth="1"/>
    <col min="16250" max="16265" width="11.42578125" style="48" hidden="1" customWidth="1"/>
    <col min="16266" max="16266" width="1.5703125" style="48" hidden="1" customWidth="1"/>
    <col min="16267" max="16278" width="11.42578125" style="48" hidden="1" customWidth="1"/>
    <col min="16279" max="16279" width="2.5703125" style="48" hidden="1" customWidth="1"/>
    <col min="16280" max="16290" width="11.42578125" style="48" hidden="1" customWidth="1"/>
    <col min="16291" max="16291" width="3" style="48" hidden="1" customWidth="1"/>
    <col min="16292" max="16303" width="11.42578125" style="48" hidden="1" customWidth="1"/>
    <col min="16304" max="16304" width="4.5703125" style="48" hidden="1" customWidth="1"/>
    <col min="16305" max="16320" width="11.42578125" style="48" hidden="1" customWidth="1"/>
    <col min="16321" max="16321" width="3.42578125" style="48" hidden="1" customWidth="1"/>
    <col min="16322" max="16336" width="11.42578125" style="48" hidden="1" customWidth="1"/>
    <col min="16337" max="16337" width="10.140625" style="48" hidden="1" customWidth="1"/>
    <col min="16338" max="16347" width="11.42578125" style="48" hidden="1" customWidth="1"/>
    <col min="16348" max="16348" width="4" style="48" hidden="1" customWidth="1"/>
    <col min="16349" max="16365" width="11.42578125" style="48" hidden="1" customWidth="1"/>
    <col min="16366" max="16366" width="8.28515625" style="48" hidden="1" customWidth="1"/>
    <col min="16367" max="16374" width="11.42578125" style="48" hidden="1" customWidth="1"/>
    <col min="16375" max="16375" width="0.85546875" style="48" hidden="1" customWidth="1"/>
    <col min="16376" max="16379" width="11.42578125" style="48" hidden="1" customWidth="1"/>
    <col min="16380" max="16380" width="4.42578125" style="48" hidden="1" customWidth="1"/>
    <col min="16381" max="16384" width="11.42578125" style="48" hidden="1" customWidth="1"/>
  </cols>
  <sheetData>
    <row r="1" spans="1:740" ht="12.75" hidden="1" x14ac:dyDescent="0.2">
      <c r="A1" s="44"/>
      <c r="B1" s="45">
        <v>1</v>
      </c>
      <c r="C1" s="46"/>
      <c r="D1" s="46"/>
      <c r="E1" s="47"/>
      <c r="N1" s="49"/>
      <c r="O1" s="49"/>
      <c r="P1" s="49"/>
      <c r="Q1" s="49"/>
      <c r="R1" s="49"/>
      <c r="S1" s="49"/>
      <c r="T1" s="49"/>
      <c r="U1" s="49"/>
      <c r="V1" s="49"/>
      <c r="W1" s="49"/>
      <c r="X1" s="49"/>
      <c r="Y1" s="49"/>
      <c r="Z1" s="49"/>
      <c r="AA1" s="49"/>
      <c r="AB1" s="49"/>
      <c r="AC1" s="49"/>
      <c r="AD1" s="49"/>
      <c r="AE1" s="49"/>
      <c r="AF1" s="49"/>
      <c r="AG1" s="49"/>
      <c r="AH1" s="49"/>
      <c r="AI1" s="49"/>
      <c r="AJ1" s="49"/>
      <c r="AK1" s="49"/>
      <c r="AL1" s="49"/>
      <c r="AM1" s="49"/>
      <c r="AN1" s="49"/>
      <c r="AO1" s="49"/>
      <c r="AP1" s="49"/>
      <c r="AQ1" s="49"/>
      <c r="AR1" s="49"/>
      <c r="AS1" s="49"/>
      <c r="AT1" s="49"/>
      <c r="AU1" s="49"/>
      <c r="AV1" s="49"/>
      <c r="AW1" s="49"/>
      <c r="AX1" s="49"/>
      <c r="AY1" s="49"/>
      <c r="AZ1" s="49"/>
      <c r="BA1" s="49"/>
      <c r="BB1" s="49"/>
      <c r="BC1" s="49"/>
      <c r="BD1" s="49"/>
      <c r="BE1" s="49"/>
      <c r="BF1" s="50"/>
      <c r="BG1" s="50"/>
      <c r="BH1" s="50"/>
      <c r="BI1" s="50"/>
      <c r="BL1" s="51"/>
      <c r="BM1" s="51"/>
      <c r="BN1" s="52"/>
    </row>
    <row r="2" spans="1:740" s="84" customFormat="1" ht="10.5" customHeight="1" x14ac:dyDescent="0.15">
      <c r="A2" s="86">
        <f>DATE(Année,B1,1)</f>
        <v>42370</v>
      </c>
      <c r="B2" s="86"/>
      <c r="C2" s="86"/>
      <c r="D2" s="86"/>
      <c r="E2" s="94" t="s">
        <v>123</v>
      </c>
      <c r="F2" s="94"/>
      <c r="G2" s="94"/>
      <c r="H2" s="94"/>
      <c r="I2" s="94"/>
      <c r="J2" s="94"/>
      <c r="K2" s="94"/>
      <c r="L2" s="92">
        <f ca="1">TODAY()</f>
        <v>42382</v>
      </c>
      <c r="M2" s="92"/>
      <c r="N2" s="92"/>
      <c r="O2" s="92"/>
      <c r="P2" s="92"/>
      <c r="Q2" s="90" t="s">
        <v>116</v>
      </c>
      <c r="R2" s="90"/>
      <c r="S2" s="90"/>
      <c r="T2" s="90"/>
      <c r="U2" s="90"/>
      <c r="V2" s="90"/>
      <c r="W2" s="90"/>
      <c r="X2" s="90"/>
      <c r="Y2" s="90"/>
      <c r="Z2" s="90"/>
      <c r="AA2" s="90"/>
      <c r="AB2" s="90"/>
      <c r="AC2" s="90"/>
      <c r="AD2" s="90"/>
      <c r="AE2" s="90"/>
      <c r="AF2" s="90"/>
      <c r="AG2" s="90"/>
      <c r="AH2" s="90"/>
      <c r="AI2" s="90"/>
      <c r="AJ2" s="90"/>
      <c r="AK2" s="90"/>
      <c r="AL2" s="90"/>
      <c r="AM2" s="90"/>
      <c r="AN2" s="90"/>
      <c r="AO2" s="90"/>
      <c r="AP2" s="90"/>
      <c r="AQ2" s="90"/>
      <c r="AR2" s="90" t="s">
        <v>116</v>
      </c>
      <c r="AS2" s="90"/>
      <c r="AT2" s="90"/>
      <c r="AU2" s="90"/>
      <c r="AV2" s="90"/>
      <c r="AW2" s="90"/>
      <c r="AX2" s="90"/>
      <c r="AY2" s="90"/>
      <c r="AZ2" s="90"/>
      <c r="BA2" s="90"/>
      <c r="BB2" s="90"/>
      <c r="BC2" s="90"/>
      <c r="BD2" s="90"/>
      <c r="BE2" s="90"/>
      <c r="BF2" s="90"/>
      <c r="BG2" s="90"/>
      <c r="BH2" s="90"/>
      <c r="BI2" s="90"/>
      <c r="BJ2" s="90"/>
      <c r="BK2" s="90"/>
      <c r="BL2" s="90"/>
      <c r="BM2" s="90"/>
      <c r="BN2" s="90"/>
      <c r="BO2" s="90"/>
      <c r="BP2" s="90"/>
      <c r="BQ2" s="90"/>
      <c r="BR2" s="90"/>
      <c r="BS2" s="90"/>
      <c r="BT2" s="90"/>
      <c r="BU2" s="90"/>
      <c r="BV2" s="90"/>
      <c r="BW2" s="90"/>
      <c r="BX2" s="90"/>
      <c r="BY2" s="90"/>
      <c r="BZ2" s="90"/>
      <c r="CA2" s="90"/>
      <c r="CB2" s="90"/>
      <c r="CC2" s="90"/>
      <c r="CD2" s="90"/>
      <c r="CE2" s="90" t="s">
        <v>116</v>
      </c>
      <c r="CF2" s="90"/>
      <c r="CG2" s="90"/>
      <c r="CH2" s="90"/>
      <c r="CI2" s="90"/>
      <c r="CJ2" s="90"/>
      <c r="CK2" s="90"/>
      <c r="CL2" s="90"/>
      <c r="CM2" s="90"/>
      <c r="CN2" s="90"/>
      <c r="CO2" s="90"/>
      <c r="CP2" s="90"/>
      <c r="CQ2" s="90"/>
      <c r="CR2" s="90"/>
      <c r="CS2" s="90"/>
      <c r="CT2" s="90"/>
      <c r="CU2" s="90"/>
      <c r="CV2" s="90"/>
      <c r="CW2" s="90"/>
      <c r="CX2" s="90"/>
      <c r="CY2" s="90"/>
      <c r="CZ2" s="90"/>
      <c r="DA2" s="90"/>
      <c r="DB2" s="90"/>
      <c r="DC2" s="90"/>
      <c r="DD2" s="90"/>
      <c r="DE2" s="90"/>
      <c r="DF2" s="90"/>
      <c r="DG2" s="90"/>
      <c r="DH2" s="90"/>
      <c r="DI2" s="90"/>
      <c r="DJ2" s="90"/>
      <c r="DK2" s="90"/>
      <c r="DL2" s="90"/>
      <c r="DM2" s="90"/>
      <c r="DN2" s="90"/>
      <c r="DO2" s="90"/>
      <c r="DP2" s="90"/>
      <c r="DQ2" s="90"/>
      <c r="DR2" s="90" t="s">
        <v>116</v>
      </c>
      <c r="DS2" s="90"/>
      <c r="DT2" s="90"/>
      <c r="DU2" s="90"/>
      <c r="DV2" s="90"/>
      <c r="DW2" s="90"/>
      <c r="DX2" s="90"/>
      <c r="DY2" s="90"/>
      <c r="DZ2" s="90"/>
      <c r="EA2" s="90"/>
      <c r="EB2" s="90"/>
      <c r="EC2" s="90"/>
      <c r="ED2" s="90"/>
      <c r="EE2" s="90"/>
      <c r="EF2" s="90"/>
      <c r="EG2" s="90"/>
      <c r="EH2" s="90"/>
      <c r="EI2" s="90"/>
      <c r="EJ2" s="90"/>
      <c r="EK2" s="90"/>
      <c r="EL2" s="90"/>
      <c r="EM2" s="90"/>
      <c r="EN2" s="90"/>
      <c r="EO2" s="90"/>
      <c r="EP2" s="90"/>
      <c r="EQ2" s="90"/>
      <c r="ER2" s="90"/>
      <c r="ES2" s="90"/>
      <c r="ET2" s="90"/>
      <c r="EU2" s="90"/>
      <c r="EV2" s="90"/>
      <c r="EW2" s="90"/>
      <c r="EX2" s="90"/>
      <c r="EY2" s="90"/>
      <c r="EZ2" s="90"/>
      <c r="FA2" s="90"/>
      <c r="FB2" s="90"/>
      <c r="FC2" s="90"/>
      <c r="FD2" s="90"/>
      <c r="FE2" s="90" t="s">
        <v>116</v>
      </c>
      <c r="FF2" s="90"/>
      <c r="FG2" s="90"/>
      <c r="FH2" s="90"/>
      <c r="FI2" s="90"/>
      <c r="FJ2" s="90"/>
      <c r="FK2" s="90"/>
      <c r="FL2" s="90"/>
      <c r="FM2" s="90"/>
      <c r="FN2" s="90"/>
      <c r="FO2" s="90"/>
      <c r="FP2" s="90"/>
      <c r="FQ2" s="90"/>
      <c r="FR2" s="90"/>
      <c r="FS2" s="90"/>
      <c r="FT2" s="90"/>
      <c r="FU2" s="90"/>
      <c r="FV2" s="90"/>
      <c r="FW2" s="90"/>
      <c r="FX2" s="90"/>
      <c r="FY2" s="90"/>
      <c r="FZ2" s="90"/>
      <c r="GA2" s="90"/>
      <c r="GB2" s="90"/>
      <c r="GC2" s="90"/>
      <c r="GD2" s="90"/>
      <c r="GE2" s="90"/>
      <c r="GF2" s="90"/>
      <c r="GG2" s="90"/>
      <c r="GH2" s="90"/>
      <c r="GI2" s="90"/>
      <c r="GJ2" s="90"/>
      <c r="GK2" s="90"/>
      <c r="GL2" s="90"/>
      <c r="GM2" s="90"/>
      <c r="GN2" s="90"/>
      <c r="GO2" s="90"/>
      <c r="GP2" s="90"/>
      <c r="GQ2" s="90"/>
      <c r="GR2" s="90" t="s">
        <v>116</v>
      </c>
      <c r="GS2" s="90"/>
      <c r="GT2" s="90"/>
      <c r="GU2" s="90"/>
      <c r="GV2" s="90"/>
      <c r="GW2" s="90"/>
      <c r="GX2" s="90"/>
      <c r="GY2" s="90"/>
      <c r="GZ2" s="90"/>
      <c r="HA2" s="90"/>
      <c r="HB2" s="90"/>
      <c r="HC2" s="90"/>
      <c r="HD2" s="90"/>
      <c r="HE2" s="90"/>
      <c r="HF2" s="90"/>
      <c r="HG2" s="90"/>
      <c r="HH2" s="90"/>
      <c r="HI2" s="90"/>
      <c r="HJ2" s="90"/>
      <c r="HK2" s="90"/>
      <c r="HL2" s="90"/>
      <c r="HM2" s="90"/>
      <c r="HN2" s="90"/>
      <c r="HO2" s="90"/>
      <c r="HP2" s="90"/>
      <c r="HQ2" s="90"/>
      <c r="HR2" s="90"/>
      <c r="HS2" s="90"/>
      <c r="HT2" s="90"/>
      <c r="HU2" s="90"/>
      <c r="HV2" s="90"/>
      <c r="HW2" s="90"/>
      <c r="HX2" s="90"/>
      <c r="HY2" s="90"/>
      <c r="HZ2" s="90"/>
      <c r="IA2" s="90"/>
      <c r="IB2" s="90"/>
      <c r="IC2" s="90"/>
      <c r="ID2" s="90"/>
      <c r="IE2" s="90" t="s">
        <v>116</v>
      </c>
      <c r="IF2" s="90"/>
      <c r="IG2" s="90"/>
      <c r="IH2" s="90"/>
      <c r="II2" s="90"/>
      <c r="IJ2" s="90"/>
      <c r="IK2" s="90"/>
      <c r="IL2" s="90"/>
      <c r="IM2" s="90"/>
      <c r="IN2" s="90"/>
      <c r="IO2" s="90"/>
      <c r="IP2" s="90"/>
      <c r="IQ2" s="90"/>
      <c r="IR2" s="90"/>
      <c r="IS2" s="90"/>
      <c r="IT2" s="90"/>
      <c r="IU2" s="90"/>
      <c r="IV2" s="90"/>
      <c r="IW2" s="90"/>
      <c r="IX2" s="90"/>
      <c r="IY2" s="90"/>
      <c r="IZ2" s="90"/>
      <c r="JA2" s="90"/>
      <c r="JB2" s="90"/>
      <c r="JC2" s="90"/>
      <c r="JD2" s="90"/>
      <c r="JE2" s="90"/>
      <c r="JF2" s="90"/>
      <c r="JG2" s="90"/>
      <c r="JH2" s="90"/>
      <c r="JI2" s="90"/>
      <c r="JJ2" s="90"/>
      <c r="JK2" s="90"/>
      <c r="JL2" s="90"/>
      <c r="JM2" s="90"/>
      <c r="JN2" s="90"/>
      <c r="JO2" s="90"/>
      <c r="JP2" s="90"/>
      <c r="JQ2" s="90"/>
      <c r="JR2" s="90" t="s">
        <v>116</v>
      </c>
      <c r="JS2" s="90"/>
      <c r="JT2" s="90"/>
      <c r="JU2" s="90"/>
      <c r="JV2" s="90"/>
      <c r="JW2" s="90"/>
      <c r="JX2" s="90"/>
      <c r="JY2" s="90"/>
      <c r="JZ2" s="90"/>
      <c r="KA2" s="90"/>
      <c r="KB2" s="90"/>
      <c r="KC2" s="90"/>
      <c r="KD2" s="90"/>
      <c r="KE2" s="90"/>
      <c r="KF2" s="90"/>
      <c r="KG2" s="90"/>
      <c r="KH2" s="90"/>
      <c r="KI2" s="90"/>
      <c r="KJ2" s="90"/>
      <c r="KK2" s="90"/>
      <c r="KL2" s="90"/>
      <c r="KM2" s="90"/>
      <c r="KN2" s="90"/>
      <c r="KO2" s="90"/>
      <c r="KP2" s="90"/>
      <c r="KQ2" s="90"/>
      <c r="KR2" s="90"/>
      <c r="KS2" s="90"/>
      <c r="KT2" s="90"/>
      <c r="KU2" s="90"/>
      <c r="KV2" s="90"/>
      <c r="KW2" s="90"/>
      <c r="KX2" s="90"/>
      <c r="KY2" s="90"/>
      <c r="KZ2" s="90"/>
      <c r="LA2" s="90"/>
      <c r="LB2" s="90"/>
      <c r="LC2" s="90"/>
      <c r="LD2" s="90"/>
      <c r="LE2" s="90" t="s">
        <v>116</v>
      </c>
      <c r="LF2" s="90"/>
      <c r="LG2" s="90"/>
      <c r="LH2" s="90"/>
      <c r="LI2" s="90"/>
      <c r="LJ2" s="90"/>
      <c r="LK2" s="90"/>
      <c r="LL2" s="90"/>
      <c r="LM2" s="90"/>
      <c r="LN2" s="90"/>
      <c r="LO2" s="90"/>
      <c r="LP2" s="90"/>
      <c r="LQ2" s="90"/>
      <c r="LR2" s="90"/>
      <c r="LS2" s="90"/>
      <c r="LT2" s="90"/>
      <c r="LU2" s="90"/>
      <c r="LV2" s="90"/>
      <c r="LW2" s="90"/>
      <c r="LX2" s="90"/>
      <c r="LY2" s="90"/>
      <c r="LZ2" s="90"/>
      <c r="MA2" s="90"/>
      <c r="MB2" s="90"/>
      <c r="MC2" s="90"/>
      <c r="MD2" s="90"/>
      <c r="ME2" s="90"/>
      <c r="MF2" s="90"/>
      <c r="MG2" s="90"/>
      <c r="MH2" s="90"/>
      <c r="MI2" s="90"/>
      <c r="MJ2" s="90"/>
      <c r="MK2" s="90"/>
      <c r="ML2" s="90"/>
      <c r="MM2" s="90"/>
      <c r="MN2" s="90"/>
      <c r="MO2" s="90"/>
      <c r="MP2" s="90"/>
      <c r="MQ2" s="90"/>
      <c r="MR2" s="90" t="s">
        <v>116</v>
      </c>
      <c r="MS2" s="90"/>
      <c r="MT2" s="90"/>
      <c r="MU2" s="90"/>
      <c r="MV2" s="90"/>
      <c r="MW2" s="90"/>
      <c r="MX2" s="90"/>
      <c r="MY2" s="90"/>
      <c r="MZ2" s="90"/>
      <c r="NA2" s="90"/>
      <c r="NB2" s="90"/>
      <c r="NC2" s="90"/>
      <c r="ND2" s="90"/>
      <c r="NE2" s="90"/>
      <c r="NF2" s="90"/>
      <c r="NG2" s="90"/>
      <c r="NH2" s="90"/>
      <c r="NI2" s="90"/>
      <c r="NJ2" s="90"/>
      <c r="NK2" s="90"/>
      <c r="NL2" s="90"/>
      <c r="NM2" s="90"/>
      <c r="NN2" s="90"/>
      <c r="NO2" s="90"/>
      <c r="NP2" s="90"/>
      <c r="NQ2" s="90"/>
      <c r="NR2" s="90"/>
      <c r="NS2" s="90"/>
      <c r="NT2" s="90"/>
      <c r="NU2" s="90"/>
      <c r="NV2" s="90"/>
      <c r="NW2" s="90"/>
      <c r="NX2" s="90"/>
      <c r="NY2" s="90"/>
      <c r="NZ2" s="90"/>
      <c r="OA2" s="90"/>
      <c r="OB2" s="90"/>
      <c r="OC2" s="90"/>
      <c r="OD2" s="90"/>
      <c r="OE2" s="90" t="s">
        <v>116</v>
      </c>
      <c r="OF2" s="90"/>
      <c r="OG2" s="90"/>
      <c r="OH2" s="90"/>
      <c r="OI2" s="90"/>
      <c r="OJ2" s="90"/>
      <c r="OK2" s="90"/>
      <c r="OL2" s="90"/>
      <c r="OM2" s="90"/>
      <c r="ON2" s="90"/>
      <c r="OO2" s="90"/>
      <c r="OP2" s="90"/>
      <c r="OQ2" s="90"/>
      <c r="OR2" s="90"/>
      <c r="OS2" s="90"/>
      <c r="OT2" s="90"/>
      <c r="OU2" s="90"/>
      <c r="OV2" s="90"/>
      <c r="OW2" s="90"/>
      <c r="OX2" s="90"/>
      <c r="OY2" s="90"/>
      <c r="OZ2" s="90"/>
      <c r="PA2" s="90"/>
      <c r="PB2" s="90"/>
      <c r="PC2" s="90"/>
      <c r="PD2" s="90"/>
      <c r="PE2" s="90"/>
      <c r="PF2" s="90"/>
      <c r="PG2" s="90"/>
      <c r="PH2" s="90"/>
      <c r="PI2" s="90"/>
      <c r="PJ2" s="90"/>
      <c r="PK2" s="90"/>
      <c r="PL2" s="90"/>
      <c r="PM2" s="90"/>
      <c r="PN2" s="90"/>
      <c r="PO2" s="90"/>
      <c r="PP2" s="90"/>
      <c r="PQ2" s="90"/>
      <c r="PR2" s="90" t="s">
        <v>116</v>
      </c>
      <c r="PS2" s="90"/>
      <c r="PT2" s="90"/>
      <c r="PU2" s="90"/>
      <c r="PV2" s="90"/>
      <c r="PW2" s="90"/>
      <c r="PX2" s="90"/>
      <c r="PY2" s="90"/>
      <c r="PZ2" s="90"/>
      <c r="QA2" s="90"/>
      <c r="QB2" s="90"/>
      <c r="QC2" s="90"/>
      <c r="QD2" s="90"/>
      <c r="QE2" s="90"/>
      <c r="QF2" s="90"/>
      <c r="QG2" s="90"/>
      <c r="QH2" s="90"/>
      <c r="QI2" s="90"/>
      <c r="QJ2" s="90"/>
      <c r="QK2" s="90"/>
      <c r="QL2" s="90"/>
      <c r="QM2" s="90"/>
      <c r="QN2" s="90"/>
      <c r="QO2" s="90"/>
      <c r="QP2" s="90"/>
      <c r="QQ2" s="90"/>
      <c r="QR2" s="90"/>
      <c r="QS2" s="90"/>
      <c r="QT2" s="90"/>
      <c r="QU2" s="90"/>
      <c r="QV2" s="90"/>
      <c r="QW2" s="90"/>
      <c r="QX2" s="90"/>
      <c r="QY2" s="90"/>
      <c r="QZ2" s="90"/>
      <c r="RA2" s="90"/>
      <c r="RB2" s="90"/>
      <c r="RC2" s="90"/>
      <c r="RD2" s="90"/>
      <c r="RE2" s="90" t="s">
        <v>116</v>
      </c>
      <c r="RF2" s="90"/>
      <c r="RG2" s="90"/>
      <c r="RH2" s="90"/>
      <c r="RI2" s="90"/>
      <c r="RJ2" s="90"/>
      <c r="RK2" s="90"/>
      <c r="RL2" s="90"/>
      <c r="RM2" s="90"/>
      <c r="RN2" s="90"/>
      <c r="RO2" s="90"/>
      <c r="RP2" s="90"/>
      <c r="RQ2" s="90"/>
      <c r="RR2" s="90"/>
      <c r="RS2" s="90"/>
      <c r="RT2" s="90"/>
      <c r="RU2" s="90"/>
      <c r="RV2" s="90"/>
      <c r="RW2" s="90"/>
      <c r="RX2" s="90"/>
      <c r="RY2" s="90"/>
      <c r="RZ2" s="90"/>
      <c r="SA2" s="90"/>
      <c r="SB2" s="90"/>
      <c r="SC2" s="90"/>
      <c r="SD2" s="90"/>
      <c r="SE2" s="90"/>
      <c r="SF2" s="90"/>
      <c r="SG2" s="90"/>
      <c r="SH2" s="90"/>
      <c r="SI2" s="90"/>
      <c r="SJ2" s="90"/>
      <c r="SK2" s="90"/>
      <c r="SL2" s="90"/>
      <c r="SM2" s="90"/>
      <c r="SN2" s="90"/>
      <c r="SO2" s="90"/>
      <c r="SP2" s="90"/>
      <c r="SQ2" s="90"/>
      <c r="SR2" s="90" t="s">
        <v>116</v>
      </c>
      <c r="SS2" s="90"/>
      <c r="ST2" s="90"/>
      <c r="SU2" s="90"/>
      <c r="SV2" s="90"/>
      <c r="SW2" s="90"/>
      <c r="SX2" s="90"/>
      <c r="SY2" s="90"/>
      <c r="SZ2" s="90"/>
      <c r="TA2" s="90"/>
      <c r="TB2" s="90"/>
      <c r="TC2" s="90"/>
      <c r="TD2" s="90"/>
      <c r="TE2" s="90"/>
      <c r="TF2" s="90"/>
      <c r="TG2" s="90"/>
      <c r="TH2" s="90"/>
      <c r="TI2" s="90"/>
      <c r="TJ2" s="90"/>
      <c r="TK2" s="90"/>
      <c r="TL2" s="90"/>
      <c r="TM2" s="90"/>
      <c r="TN2" s="90"/>
      <c r="TO2" s="90"/>
      <c r="TP2" s="90"/>
      <c r="TQ2" s="90"/>
      <c r="TR2" s="90"/>
      <c r="TS2" s="90"/>
      <c r="TT2" s="90"/>
      <c r="TU2" s="90"/>
      <c r="TV2" s="90"/>
      <c r="TW2" s="90"/>
      <c r="TX2" s="90"/>
      <c r="TY2" s="90"/>
      <c r="TZ2" s="90"/>
      <c r="UA2" s="90"/>
      <c r="UB2" s="90"/>
      <c r="UC2" s="90"/>
      <c r="UD2" s="90"/>
      <c r="UE2" s="90" t="s">
        <v>116</v>
      </c>
      <c r="UF2" s="90"/>
      <c r="UG2" s="90"/>
      <c r="UH2" s="90"/>
      <c r="UI2" s="90"/>
      <c r="UJ2" s="90"/>
      <c r="UK2" s="90"/>
      <c r="UL2" s="90"/>
      <c r="UM2" s="90"/>
      <c r="UN2" s="90"/>
      <c r="UO2" s="90"/>
      <c r="UP2" s="90"/>
      <c r="UQ2" s="90"/>
      <c r="UR2" s="90"/>
      <c r="US2" s="90"/>
      <c r="UT2" s="90"/>
      <c r="UU2" s="90"/>
      <c r="UV2" s="90"/>
      <c r="UW2" s="90"/>
      <c r="UX2" s="90"/>
      <c r="UY2" s="90"/>
      <c r="UZ2" s="90"/>
      <c r="VA2" s="90"/>
      <c r="VB2" s="90"/>
      <c r="VC2" s="90"/>
      <c r="VD2" s="90"/>
      <c r="VE2" s="90"/>
      <c r="VF2" s="90"/>
      <c r="VG2" s="90"/>
      <c r="VH2" s="90"/>
      <c r="VI2" s="90"/>
      <c r="VJ2" s="90"/>
      <c r="VK2" s="90"/>
      <c r="VL2" s="90"/>
      <c r="VM2" s="90"/>
      <c r="VN2" s="90"/>
      <c r="VO2" s="90"/>
      <c r="VP2" s="90"/>
      <c r="VQ2" s="90"/>
      <c r="VR2" s="90" t="s">
        <v>116</v>
      </c>
      <c r="VS2" s="90"/>
      <c r="VT2" s="90"/>
      <c r="VU2" s="90"/>
      <c r="VV2" s="90"/>
      <c r="VW2" s="90"/>
      <c r="VX2" s="90"/>
      <c r="VY2" s="90"/>
      <c r="VZ2" s="90"/>
      <c r="WA2" s="90"/>
      <c r="WB2" s="90"/>
      <c r="WC2" s="90"/>
      <c r="WD2" s="90"/>
      <c r="WE2" s="90"/>
      <c r="WF2" s="90"/>
      <c r="WG2" s="90"/>
      <c r="WH2" s="90"/>
      <c r="WI2" s="90"/>
      <c r="WJ2" s="90"/>
      <c r="WK2" s="90"/>
      <c r="WL2" s="90"/>
      <c r="WM2" s="90"/>
      <c r="WN2" s="90"/>
      <c r="WO2" s="90"/>
      <c r="WP2" s="90"/>
      <c r="WQ2" s="90"/>
      <c r="WR2" s="90"/>
      <c r="WS2" s="90"/>
      <c r="WT2" s="90"/>
      <c r="WU2" s="90"/>
      <c r="WV2" s="90"/>
      <c r="WW2" s="90"/>
      <c r="WX2" s="90"/>
      <c r="WY2" s="90"/>
      <c r="WZ2" s="90"/>
      <c r="XA2" s="90"/>
      <c r="XB2" s="90"/>
      <c r="XC2" s="90"/>
      <c r="XD2" s="90"/>
      <c r="XE2" s="90" t="s">
        <v>116</v>
      </c>
      <c r="XF2" s="90"/>
      <c r="XG2" s="90"/>
      <c r="XH2" s="90"/>
      <c r="XI2" s="90"/>
      <c r="XJ2" s="90"/>
      <c r="XK2" s="90"/>
      <c r="XL2" s="90"/>
      <c r="XM2" s="90"/>
      <c r="XN2" s="90"/>
      <c r="XO2" s="90"/>
      <c r="XP2" s="90"/>
      <c r="XQ2" s="90"/>
      <c r="XR2" s="90"/>
      <c r="XS2" s="90"/>
      <c r="XT2" s="90"/>
      <c r="XU2" s="90"/>
      <c r="XV2" s="90"/>
      <c r="XW2" s="90"/>
      <c r="XX2" s="90"/>
      <c r="XY2" s="90"/>
      <c r="XZ2" s="90"/>
      <c r="YA2" s="90"/>
      <c r="YB2" s="90"/>
      <c r="YC2" s="90"/>
      <c r="YD2" s="90"/>
      <c r="YE2" s="90"/>
      <c r="YF2" s="90"/>
      <c r="YG2" s="90"/>
      <c r="YH2" s="90"/>
      <c r="YI2" s="90"/>
      <c r="YJ2" s="90"/>
      <c r="YK2" s="90"/>
      <c r="YL2" s="90"/>
      <c r="YM2" s="90"/>
      <c r="YN2" s="90"/>
      <c r="YO2" s="90"/>
      <c r="YP2" s="90"/>
      <c r="YQ2" s="90"/>
      <c r="YR2" s="90" t="s">
        <v>116</v>
      </c>
      <c r="YS2" s="90"/>
      <c r="YT2" s="90"/>
      <c r="YU2" s="90"/>
      <c r="YV2" s="90"/>
      <c r="YW2" s="90"/>
      <c r="YX2" s="90"/>
      <c r="YY2" s="90"/>
      <c r="YZ2" s="90"/>
      <c r="ZA2" s="90"/>
      <c r="ZB2" s="90"/>
      <c r="ZC2" s="90"/>
      <c r="ZD2" s="90"/>
      <c r="ZE2" s="90"/>
      <c r="ZF2" s="90"/>
      <c r="ZG2" s="90"/>
      <c r="ZH2" s="90"/>
      <c r="ZI2" s="90"/>
      <c r="ZJ2" s="90"/>
      <c r="ZK2" s="90"/>
      <c r="ZL2" s="90"/>
      <c r="ZM2" s="90"/>
      <c r="ZN2" s="90"/>
      <c r="ZO2" s="90"/>
      <c r="ZP2" s="90"/>
      <c r="ZQ2" s="90"/>
      <c r="ZR2" s="90"/>
      <c r="ZS2" s="90"/>
      <c r="ZT2" s="90"/>
      <c r="ZU2" s="90"/>
      <c r="ZV2" s="90"/>
      <c r="ZW2" s="90"/>
      <c r="ZX2" s="90"/>
      <c r="ZY2" s="90"/>
      <c r="ZZ2" s="90"/>
      <c r="AAA2" s="90"/>
      <c r="AAB2" s="90"/>
      <c r="AAC2" s="90"/>
      <c r="AAD2" s="90"/>
      <c r="AAE2" s="90" t="s">
        <v>116</v>
      </c>
      <c r="AAF2" s="90"/>
      <c r="AAG2" s="90"/>
      <c r="AAH2" s="90"/>
      <c r="AAI2" s="90"/>
      <c r="AAJ2" s="90"/>
      <c r="AAK2" s="90"/>
      <c r="AAL2" s="90"/>
      <c r="AAM2" s="90"/>
      <c r="AAN2" s="90"/>
      <c r="AAO2" s="90"/>
      <c r="AAP2" s="90"/>
      <c r="AAQ2" s="90"/>
      <c r="AAR2" s="90"/>
      <c r="AAS2" s="90"/>
      <c r="AAT2" s="90"/>
      <c r="AAU2" s="90"/>
      <c r="AAV2" s="90"/>
      <c r="AAW2" s="90"/>
      <c r="AAX2" s="90"/>
      <c r="AAY2" s="90"/>
      <c r="AAZ2" s="90"/>
      <c r="ABA2" s="90"/>
      <c r="ABB2" s="90"/>
      <c r="ABC2" s="90"/>
      <c r="ABD2" s="90"/>
      <c r="ABE2" s="90"/>
      <c r="ABF2" s="90"/>
      <c r="ABG2" s="90"/>
      <c r="ABH2" s="90"/>
      <c r="ABI2" s="90"/>
      <c r="ABJ2" s="90"/>
      <c r="ABK2" s="90"/>
      <c r="ABL2" s="90"/>
    </row>
    <row r="3" spans="1:740" s="84" customFormat="1" ht="12.75" customHeight="1" x14ac:dyDescent="0.15">
      <c r="A3" s="86"/>
      <c r="B3" s="86"/>
      <c r="C3" s="86"/>
      <c r="D3" s="86"/>
      <c r="E3" s="94"/>
      <c r="F3" s="94"/>
      <c r="G3" s="94"/>
      <c r="H3" s="94"/>
      <c r="I3" s="94"/>
      <c r="J3" s="94"/>
      <c r="K3" s="94"/>
      <c r="L3" s="92"/>
      <c r="M3" s="92"/>
      <c r="N3" s="92"/>
      <c r="O3" s="92"/>
      <c r="P3" s="92"/>
      <c r="Q3" s="90"/>
      <c r="R3" s="90"/>
      <c r="S3" s="90"/>
      <c r="T3" s="90"/>
      <c r="U3" s="90"/>
      <c r="V3" s="90"/>
      <c r="W3" s="90"/>
      <c r="X3" s="90"/>
      <c r="Y3" s="90"/>
      <c r="Z3" s="90"/>
      <c r="AA3" s="90"/>
      <c r="AB3" s="90"/>
      <c r="AC3" s="90"/>
      <c r="AD3" s="90"/>
      <c r="AE3" s="90"/>
      <c r="AF3" s="90"/>
      <c r="AG3" s="90"/>
      <c r="AH3" s="90"/>
      <c r="AI3" s="90"/>
      <c r="AJ3" s="90"/>
      <c r="AK3" s="90"/>
      <c r="AL3" s="90"/>
      <c r="AM3" s="90"/>
      <c r="AN3" s="90"/>
      <c r="AO3" s="90"/>
      <c r="AP3" s="90"/>
      <c r="AQ3" s="90"/>
      <c r="AR3" s="90"/>
      <c r="AS3" s="90"/>
      <c r="AT3" s="90"/>
      <c r="AU3" s="90"/>
      <c r="AV3" s="90"/>
      <c r="AW3" s="90"/>
      <c r="AX3" s="90"/>
      <c r="AY3" s="90"/>
      <c r="AZ3" s="90"/>
      <c r="BA3" s="90"/>
      <c r="BB3" s="90"/>
      <c r="BC3" s="90"/>
      <c r="BD3" s="90"/>
      <c r="BE3" s="90"/>
      <c r="BF3" s="90"/>
      <c r="BG3" s="90"/>
      <c r="BH3" s="90"/>
      <c r="BI3" s="90"/>
      <c r="BJ3" s="90"/>
      <c r="BK3" s="90"/>
      <c r="BL3" s="90"/>
      <c r="BM3" s="90"/>
      <c r="BN3" s="90"/>
      <c r="BO3" s="90"/>
      <c r="BP3" s="90"/>
      <c r="BQ3" s="90"/>
      <c r="BR3" s="90"/>
      <c r="BS3" s="90"/>
      <c r="BT3" s="90"/>
      <c r="BU3" s="90"/>
      <c r="BV3" s="90"/>
      <c r="BW3" s="90"/>
      <c r="BX3" s="90"/>
      <c r="BY3" s="90"/>
      <c r="BZ3" s="90"/>
      <c r="CA3" s="90"/>
      <c r="CB3" s="90"/>
      <c r="CC3" s="90"/>
      <c r="CD3" s="90"/>
      <c r="CE3" s="90"/>
      <c r="CF3" s="90"/>
      <c r="CG3" s="90"/>
      <c r="CH3" s="90"/>
      <c r="CI3" s="90"/>
      <c r="CJ3" s="90"/>
      <c r="CK3" s="90"/>
      <c r="CL3" s="90"/>
      <c r="CM3" s="90"/>
      <c r="CN3" s="90"/>
      <c r="CO3" s="90"/>
      <c r="CP3" s="90"/>
      <c r="CQ3" s="90"/>
      <c r="CR3" s="90"/>
      <c r="CS3" s="90"/>
      <c r="CT3" s="90"/>
      <c r="CU3" s="90"/>
      <c r="CV3" s="90"/>
      <c r="CW3" s="90"/>
      <c r="CX3" s="90"/>
      <c r="CY3" s="90"/>
      <c r="CZ3" s="90"/>
      <c r="DA3" s="90"/>
      <c r="DB3" s="90"/>
      <c r="DC3" s="90"/>
      <c r="DD3" s="90"/>
      <c r="DE3" s="90"/>
      <c r="DF3" s="90"/>
      <c r="DG3" s="90"/>
      <c r="DH3" s="90"/>
      <c r="DI3" s="90"/>
      <c r="DJ3" s="90"/>
      <c r="DK3" s="90"/>
      <c r="DL3" s="90"/>
      <c r="DM3" s="90"/>
      <c r="DN3" s="90"/>
      <c r="DO3" s="90"/>
      <c r="DP3" s="90"/>
      <c r="DQ3" s="90"/>
      <c r="DR3" s="90"/>
      <c r="DS3" s="90"/>
      <c r="DT3" s="90"/>
      <c r="DU3" s="90"/>
      <c r="DV3" s="90"/>
      <c r="DW3" s="90"/>
      <c r="DX3" s="90"/>
      <c r="DY3" s="90"/>
      <c r="DZ3" s="90"/>
      <c r="EA3" s="90"/>
      <c r="EB3" s="90"/>
      <c r="EC3" s="90"/>
      <c r="ED3" s="90"/>
      <c r="EE3" s="90"/>
      <c r="EF3" s="90"/>
      <c r="EG3" s="90"/>
      <c r="EH3" s="90"/>
      <c r="EI3" s="90"/>
      <c r="EJ3" s="90"/>
      <c r="EK3" s="90"/>
      <c r="EL3" s="90"/>
      <c r="EM3" s="90"/>
      <c r="EN3" s="90"/>
      <c r="EO3" s="90"/>
      <c r="EP3" s="90"/>
      <c r="EQ3" s="90"/>
      <c r="ER3" s="90"/>
      <c r="ES3" s="90"/>
      <c r="ET3" s="90"/>
      <c r="EU3" s="90"/>
      <c r="EV3" s="90"/>
      <c r="EW3" s="90"/>
      <c r="EX3" s="90"/>
      <c r="EY3" s="90"/>
      <c r="EZ3" s="90"/>
      <c r="FA3" s="90"/>
      <c r="FB3" s="90"/>
      <c r="FC3" s="90"/>
      <c r="FD3" s="90"/>
      <c r="FE3" s="90"/>
      <c r="FF3" s="90"/>
      <c r="FG3" s="90"/>
      <c r="FH3" s="90"/>
      <c r="FI3" s="90"/>
      <c r="FJ3" s="90"/>
      <c r="FK3" s="90"/>
      <c r="FL3" s="90"/>
      <c r="FM3" s="90"/>
      <c r="FN3" s="90"/>
      <c r="FO3" s="90"/>
      <c r="FP3" s="90"/>
      <c r="FQ3" s="90"/>
      <c r="FR3" s="90"/>
      <c r="FS3" s="90"/>
      <c r="FT3" s="90"/>
      <c r="FU3" s="90"/>
      <c r="FV3" s="90"/>
      <c r="FW3" s="90"/>
      <c r="FX3" s="90"/>
      <c r="FY3" s="90"/>
      <c r="FZ3" s="90"/>
      <c r="GA3" s="90"/>
      <c r="GB3" s="90"/>
      <c r="GC3" s="90"/>
      <c r="GD3" s="90"/>
      <c r="GE3" s="90"/>
      <c r="GF3" s="90"/>
      <c r="GG3" s="90"/>
      <c r="GH3" s="90"/>
      <c r="GI3" s="90"/>
      <c r="GJ3" s="90"/>
      <c r="GK3" s="90"/>
      <c r="GL3" s="90"/>
      <c r="GM3" s="90"/>
      <c r="GN3" s="90"/>
      <c r="GO3" s="90"/>
      <c r="GP3" s="90"/>
      <c r="GQ3" s="90"/>
      <c r="GR3" s="90"/>
      <c r="GS3" s="90"/>
      <c r="GT3" s="90"/>
      <c r="GU3" s="90"/>
      <c r="GV3" s="90"/>
      <c r="GW3" s="90"/>
      <c r="GX3" s="90"/>
      <c r="GY3" s="90"/>
      <c r="GZ3" s="90"/>
      <c r="HA3" s="90"/>
      <c r="HB3" s="90"/>
      <c r="HC3" s="90"/>
      <c r="HD3" s="90"/>
      <c r="HE3" s="90"/>
      <c r="HF3" s="90"/>
      <c r="HG3" s="90"/>
      <c r="HH3" s="90"/>
      <c r="HI3" s="90"/>
      <c r="HJ3" s="90"/>
      <c r="HK3" s="90"/>
      <c r="HL3" s="90"/>
      <c r="HM3" s="90"/>
      <c r="HN3" s="90"/>
      <c r="HO3" s="90"/>
      <c r="HP3" s="90"/>
      <c r="HQ3" s="90"/>
      <c r="HR3" s="90"/>
      <c r="HS3" s="90"/>
      <c r="HT3" s="90"/>
      <c r="HU3" s="90"/>
      <c r="HV3" s="90"/>
      <c r="HW3" s="90"/>
      <c r="HX3" s="90"/>
      <c r="HY3" s="90"/>
      <c r="HZ3" s="90"/>
      <c r="IA3" s="90"/>
      <c r="IB3" s="90"/>
      <c r="IC3" s="90"/>
      <c r="ID3" s="90"/>
      <c r="IE3" s="90"/>
      <c r="IF3" s="90"/>
      <c r="IG3" s="90"/>
      <c r="IH3" s="90"/>
      <c r="II3" s="90"/>
      <c r="IJ3" s="90"/>
      <c r="IK3" s="90"/>
      <c r="IL3" s="90"/>
      <c r="IM3" s="90"/>
      <c r="IN3" s="90"/>
      <c r="IO3" s="90"/>
      <c r="IP3" s="90"/>
      <c r="IQ3" s="90"/>
      <c r="IR3" s="90"/>
      <c r="IS3" s="90"/>
      <c r="IT3" s="90"/>
      <c r="IU3" s="90"/>
      <c r="IV3" s="90"/>
      <c r="IW3" s="90"/>
      <c r="IX3" s="90"/>
      <c r="IY3" s="90"/>
      <c r="IZ3" s="90"/>
      <c r="JA3" s="90"/>
      <c r="JB3" s="90"/>
      <c r="JC3" s="90"/>
      <c r="JD3" s="90"/>
      <c r="JE3" s="90"/>
      <c r="JF3" s="90"/>
      <c r="JG3" s="90"/>
      <c r="JH3" s="90"/>
      <c r="JI3" s="90"/>
      <c r="JJ3" s="90"/>
      <c r="JK3" s="90"/>
      <c r="JL3" s="90"/>
      <c r="JM3" s="90"/>
      <c r="JN3" s="90"/>
      <c r="JO3" s="90"/>
      <c r="JP3" s="90"/>
      <c r="JQ3" s="90"/>
      <c r="JR3" s="90"/>
      <c r="JS3" s="90"/>
      <c r="JT3" s="90"/>
      <c r="JU3" s="90"/>
      <c r="JV3" s="90"/>
      <c r="JW3" s="90"/>
      <c r="JX3" s="90"/>
      <c r="JY3" s="90"/>
      <c r="JZ3" s="90"/>
      <c r="KA3" s="90"/>
      <c r="KB3" s="90"/>
      <c r="KC3" s="90"/>
      <c r="KD3" s="90"/>
      <c r="KE3" s="90"/>
      <c r="KF3" s="90"/>
      <c r="KG3" s="90"/>
      <c r="KH3" s="90"/>
      <c r="KI3" s="90"/>
      <c r="KJ3" s="90"/>
      <c r="KK3" s="90"/>
      <c r="KL3" s="90"/>
      <c r="KM3" s="90"/>
      <c r="KN3" s="90"/>
      <c r="KO3" s="90"/>
      <c r="KP3" s="90"/>
      <c r="KQ3" s="90"/>
      <c r="KR3" s="90"/>
      <c r="KS3" s="90"/>
      <c r="KT3" s="90"/>
      <c r="KU3" s="90"/>
      <c r="KV3" s="90"/>
      <c r="KW3" s="90"/>
      <c r="KX3" s="90"/>
      <c r="KY3" s="90"/>
      <c r="KZ3" s="90"/>
      <c r="LA3" s="90"/>
      <c r="LB3" s="90"/>
      <c r="LC3" s="90"/>
      <c r="LD3" s="90"/>
      <c r="LE3" s="90"/>
      <c r="LF3" s="90"/>
      <c r="LG3" s="90"/>
      <c r="LH3" s="90"/>
      <c r="LI3" s="90"/>
      <c r="LJ3" s="90"/>
      <c r="LK3" s="90"/>
      <c r="LL3" s="90"/>
      <c r="LM3" s="90"/>
      <c r="LN3" s="90"/>
      <c r="LO3" s="90"/>
      <c r="LP3" s="90"/>
      <c r="LQ3" s="90"/>
      <c r="LR3" s="90"/>
      <c r="LS3" s="90"/>
      <c r="LT3" s="90"/>
      <c r="LU3" s="90"/>
      <c r="LV3" s="90"/>
      <c r="LW3" s="90"/>
      <c r="LX3" s="90"/>
      <c r="LY3" s="90"/>
      <c r="LZ3" s="90"/>
      <c r="MA3" s="90"/>
      <c r="MB3" s="90"/>
      <c r="MC3" s="90"/>
      <c r="MD3" s="90"/>
      <c r="ME3" s="90"/>
      <c r="MF3" s="90"/>
      <c r="MG3" s="90"/>
      <c r="MH3" s="90"/>
      <c r="MI3" s="90"/>
      <c r="MJ3" s="90"/>
      <c r="MK3" s="90"/>
      <c r="ML3" s="90"/>
      <c r="MM3" s="90"/>
      <c r="MN3" s="90"/>
      <c r="MO3" s="90"/>
      <c r="MP3" s="90"/>
      <c r="MQ3" s="90"/>
      <c r="MR3" s="90"/>
      <c r="MS3" s="90"/>
      <c r="MT3" s="90"/>
      <c r="MU3" s="90"/>
      <c r="MV3" s="90"/>
      <c r="MW3" s="90"/>
      <c r="MX3" s="90"/>
      <c r="MY3" s="90"/>
      <c r="MZ3" s="90"/>
      <c r="NA3" s="90"/>
      <c r="NB3" s="90"/>
      <c r="NC3" s="90"/>
      <c r="ND3" s="90"/>
      <c r="NE3" s="90"/>
      <c r="NF3" s="90"/>
      <c r="NG3" s="90"/>
      <c r="NH3" s="90"/>
      <c r="NI3" s="90"/>
      <c r="NJ3" s="90"/>
      <c r="NK3" s="90"/>
      <c r="NL3" s="90"/>
      <c r="NM3" s="90"/>
      <c r="NN3" s="90"/>
      <c r="NO3" s="90"/>
      <c r="NP3" s="90"/>
      <c r="NQ3" s="90"/>
      <c r="NR3" s="90"/>
      <c r="NS3" s="90"/>
      <c r="NT3" s="90"/>
      <c r="NU3" s="90"/>
      <c r="NV3" s="90"/>
      <c r="NW3" s="90"/>
      <c r="NX3" s="90"/>
      <c r="NY3" s="90"/>
      <c r="NZ3" s="90"/>
      <c r="OA3" s="90"/>
      <c r="OB3" s="90"/>
      <c r="OC3" s="90"/>
      <c r="OD3" s="90"/>
      <c r="OE3" s="90"/>
      <c r="OF3" s="90"/>
      <c r="OG3" s="90"/>
      <c r="OH3" s="90"/>
      <c r="OI3" s="90"/>
      <c r="OJ3" s="90"/>
      <c r="OK3" s="90"/>
      <c r="OL3" s="90"/>
      <c r="OM3" s="90"/>
      <c r="ON3" s="90"/>
      <c r="OO3" s="90"/>
      <c r="OP3" s="90"/>
      <c r="OQ3" s="90"/>
      <c r="OR3" s="90"/>
      <c r="OS3" s="90"/>
      <c r="OT3" s="90"/>
      <c r="OU3" s="90"/>
      <c r="OV3" s="90"/>
      <c r="OW3" s="90"/>
      <c r="OX3" s="90"/>
      <c r="OY3" s="90"/>
      <c r="OZ3" s="90"/>
      <c r="PA3" s="90"/>
      <c r="PB3" s="90"/>
      <c r="PC3" s="90"/>
      <c r="PD3" s="90"/>
      <c r="PE3" s="90"/>
      <c r="PF3" s="90"/>
      <c r="PG3" s="90"/>
      <c r="PH3" s="90"/>
      <c r="PI3" s="90"/>
      <c r="PJ3" s="90"/>
      <c r="PK3" s="90"/>
      <c r="PL3" s="90"/>
      <c r="PM3" s="90"/>
      <c r="PN3" s="90"/>
      <c r="PO3" s="90"/>
      <c r="PP3" s="90"/>
      <c r="PQ3" s="90"/>
      <c r="PR3" s="90"/>
      <c r="PS3" s="90"/>
      <c r="PT3" s="90"/>
      <c r="PU3" s="90"/>
      <c r="PV3" s="90"/>
      <c r="PW3" s="90"/>
      <c r="PX3" s="90"/>
      <c r="PY3" s="90"/>
      <c r="PZ3" s="90"/>
      <c r="QA3" s="90"/>
      <c r="QB3" s="90"/>
      <c r="QC3" s="90"/>
      <c r="QD3" s="90"/>
      <c r="QE3" s="90"/>
      <c r="QF3" s="90"/>
      <c r="QG3" s="90"/>
      <c r="QH3" s="90"/>
      <c r="QI3" s="90"/>
      <c r="QJ3" s="90"/>
      <c r="QK3" s="90"/>
      <c r="QL3" s="90"/>
      <c r="QM3" s="90"/>
      <c r="QN3" s="90"/>
      <c r="QO3" s="90"/>
      <c r="QP3" s="90"/>
      <c r="QQ3" s="90"/>
      <c r="QR3" s="90"/>
      <c r="QS3" s="90"/>
      <c r="QT3" s="90"/>
      <c r="QU3" s="90"/>
      <c r="QV3" s="90"/>
      <c r="QW3" s="90"/>
      <c r="QX3" s="90"/>
      <c r="QY3" s="90"/>
      <c r="QZ3" s="90"/>
      <c r="RA3" s="90"/>
      <c r="RB3" s="90"/>
      <c r="RC3" s="90"/>
      <c r="RD3" s="90"/>
      <c r="RE3" s="90"/>
      <c r="RF3" s="90"/>
      <c r="RG3" s="90"/>
      <c r="RH3" s="90"/>
      <c r="RI3" s="90"/>
      <c r="RJ3" s="90"/>
      <c r="RK3" s="90"/>
      <c r="RL3" s="90"/>
      <c r="RM3" s="90"/>
      <c r="RN3" s="90"/>
      <c r="RO3" s="90"/>
      <c r="RP3" s="90"/>
      <c r="RQ3" s="90"/>
      <c r="RR3" s="90"/>
      <c r="RS3" s="90"/>
      <c r="RT3" s="90"/>
      <c r="RU3" s="90"/>
      <c r="RV3" s="90"/>
      <c r="RW3" s="90"/>
      <c r="RX3" s="90"/>
      <c r="RY3" s="90"/>
      <c r="RZ3" s="90"/>
      <c r="SA3" s="90"/>
      <c r="SB3" s="90"/>
      <c r="SC3" s="90"/>
      <c r="SD3" s="90"/>
      <c r="SE3" s="90"/>
      <c r="SF3" s="90"/>
      <c r="SG3" s="90"/>
      <c r="SH3" s="90"/>
      <c r="SI3" s="90"/>
      <c r="SJ3" s="90"/>
      <c r="SK3" s="90"/>
      <c r="SL3" s="90"/>
      <c r="SM3" s="90"/>
      <c r="SN3" s="90"/>
      <c r="SO3" s="90"/>
      <c r="SP3" s="90"/>
      <c r="SQ3" s="90"/>
      <c r="SR3" s="90"/>
      <c r="SS3" s="90"/>
      <c r="ST3" s="90"/>
      <c r="SU3" s="90"/>
      <c r="SV3" s="90"/>
      <c r="SW3" s="90"/>
      <c r="SX3" s="90"/>
      <c r="SY3" s="90"/>
      <c r="SZ3" s="90"/>
      <c r="TA3" s="90"/>
      <c r="TB3" s="90"/>
      <c r="TC3" s="90"/>
      <c r="TD3" s="90"/>
      <c r="TE3" s="90"/>
      <c r="TF3" s="90"/>
      <c r="TG3" s="90"/>
      <c r="TH3" s="90"/>
      <c r="TI3" s="90"/>
      <c r="TJ3" s="90"/>
      <c r="TK3" s="90"/>
      <c r="TL3" s="90"/>
      <c r="TM3" s="90"/>
      <c r="TN3" s="90"/>
      <c r="TO3" s="90"/>
      <c r="TP3" s="90"/>
      <c r="TQ3" s="90"/>
      <c r="TR3" s="90"/>
      <c r="TS3" s="90"/>
      <c r="TT3" s="90"/>
      <c r="TU3" s="90"/>
      <c r="TV3" s="90"/>
      <c r="TW3" s="90"/>
      <c r="TX3" s="90"/>
      <c r="TY3" s="90"/>
      <c r="TZ3" s="90"/>
      <c r="UA3" s="90"/>
      <c r="UB3" s="90"/>
      <c r="UC3" s="90"/>
      <c r="UD3" s="90"/>
      <c r="UE3" s="90"/>
      <c r="UF3" s="90"/>
      <c r="UG3" s="90"/>
      <c r="UH3" s="90"/>
      <c r="UI3" s="90"/>
      <c r="UJ3" s="90"/>
      <c r="UK3" s="90"/>
      <c r="UL3" s="90"/>
      <c r="UM3" s="90"/>
      <c r="UN3" s="90"/>
      <c r="UO3" s="90"/>
      <c r="UP3" s="90"/>
      <c r="UQ3" s="90"/>
      <c r="UR3" s="90"/>
      <c r="US3" s="90"/>
      <c r="UT3" s="90"/>
      <c r="UU3" s="90"/>
      <c r="UV3" s="90"/>
      <c r="UW3" s="90"/>
      <c r="UX3" s="90"/>
      <c r="UY3" s="90"/>
      <c r="UZ3" s="90"/>
      <c r="VA3" s="90"/>
      <c r="VB3" s="90"/>
      <c r="VC3" s="90"/>
      <c r="VD3" s="90"/>
      <c r="VE3" s="90"/>
      <c r="VF3" s="90"/>
      <c r="VG3" s="90"/>
      <c r="VH3" s="90"/>
      <c r="VI3" s="90"/>
      <c r="VJ3" s="90"/>
      <c r="VK3" s="90"/>
      <c r="VL3" s="90"/>
      <c r="VM3" s="90"/>
      <c r="VN3" s="90"/>
      <c r="VO3" s="90"/>
      <c r="VP3" s="90"/>
      <c r="VQ3" s="90"/>
      <c r="VR3" s="90"/>
      <c r="VS3" s="90"/>
      <c r="VT3" s="90"/>
      <c r="VU3" s="90"/>
      <c r="VV3" s="90"/>
      <c r="VW3" s="90"/>
      <c r="VX3" s="90"/>
      <c r="VY3" s="90"/>
      <c r="VZ3" s="90"/>
      <c r="WA3" s="90"/>
      <c r="WB3" s="90"/>
      <c r="WC3" s="90"/>
      <c r="WD3" s="90"/>
      <c r="WE3" s="90"/>
      <c r="WF3" s="90"/>
      <c r="WG3" s="90"/>
      <c r="WH3" s="90"/>
      <c r="WI3" s="90"/>
      <c r="WJ3" s="90"/>
      <c r="WK3" s="90"/>
      <c r="WL3" s="90"/>
      <c r="WM3" s="90"/>
      <c r="WN3" s="90"/>
      <c r="WO3" s="90"/>
      <c r="WP3" s="90"/>
      <c r="WQ3" s="90"/>
      <c r="WR3" s="90"/>
      <c r="WS3" s="90"/>
      <c r="WT3" s="90"/>
      <c r="WU3" s="90"/>
      <c r="WV3" s="90"/>
      <c r="WW3" s="90"/>
      <c r="WX3" s="90"/>
      <c r="WY3" s="90"/>
      <c r="WZ3" s="90"/>
      <c r="XA3" s="90"/>
      <c r="XB3" s="90"/>
      <c r="XC3" s="90"/>
      <c r="XD3" s="90"/>
      <c r="XE3" s="90"/>
      <c r="XF3" s="90"/>
      <c r="XG3" s="90"/>
      <c r="XH3" s="90"/>
      <c r="XI3" s="90"/>
      <c r="XJ3" s="90"/>
      <c r="XK3" s="90"/>
      <c r="XL3" s="90"/>
      <c r="XM3" s="90"/>
      <c r="XN3" s="90"/>
      <c r="XO3" s="90"/>
      <c r="XP3" s="90"/>
      <c r="XQ3" s="90"/>
      <c r="XR3" s="90"/>
      <c r="XS3" s="90"/>
      <c r="XT3" s="90"/>
      <c r="XU3" s="90"/>
      <c r="XV3" s="90"/>
      <c r="XW3" s="90"/>
      <c r="XX3" s="90"/>
      <c r="XY3" s="90"/>
      <c r="XZ3" s="90"/>
      <c r="YA3" s="90"/>
      <c r="YB3" s="90"/>
      <c r="YC3" s="90"/>
      <c r="YD3" s="90"/>
      <c r="YE3" s="90"/>
      <c r="YF3" s="90"/>
      <c r="YG3" s="90"/>
      <c r="YH3" s="90"/>
      <c r="YI3" s="90"/>
      <c r="YJ3" s="90"/>
      <c r="YK3" s="90"/>
      <c r="YL3" s="90"/>
      <c r="YM3" s="90"/>
      <c r="YN3" s="90"/>
      <c r="YO3" s="90"/>
      <c r="YP3" s="90"/>
      <c r="YQ3" s="90"/>
      <c r="YR3" s="90"/>
      <c r="YS3" s="90"/>
      <c r="YT3" s="90"/>
      <c r="YU3" s="90"/>
      <c r="YV3" s="90"/>
      <c r="YW3" s="90"/>
      <c r="YX3" s="90"/>
      <c r="YY3" s="90"/>
      <c r="YZ3" s="90"/>
      <c r="ZA3" s="90"/>
      <c r="ZB3" s="90"/>
      <c r="ZC3" s="90"/>
      <c r="ZD3" s="90"/>
      <c r="ZE3" s="90"/>
      <c r="ZF3" s="90"/>
      <c r="ZG3" s="90"/>
      <c r="ZH3" s="90"/>
      <c r="ZI3" s="90"/>
      <c r="ZJ3" s="90"/>
      <c r="ZK3" s="90"/>
      <c r="ZL3" s="90"/>
      <c r="ZM3" s="90"/>
      <c r="ZN3" s="90"/>
      <c r="ZO3" s="90"/>
      <c r="ZP3" s="90"/>
      <c r="ZQ3" s="90"/>
      <c r="ZR3" s="90"/>
      <c r="ZS3" s="90"/>
      <c r="ZT3" s="90"/>
      <c r="ZU3" s="90"/>
      <c r="ZV3" s="90"/>
      <c r="ZW3" s="90"/>
      <c r="ZX3" s="90"/>
      <c r="ZY3" s="90"/>
      <c r="ZZ3" s="90"/>
      <c r="AAA3" s="90"/>
      <c r="AAB3" s="90"/>
      <c r="AAC3" s="90"/>
      <c r="AAD3" s="90"/>
      <c r="AAE3" s="90"/>
      <c r="AAF3" s="90"/>
      <c r="AAG3" s="90"/>
      <c r="AAH3" s="90"/>
      <c r="AAI3" s="90"/>
      <c r="AAJ3" s="90"/>
      <c r="AAK3" s="90"/>
      <c r="AAL3" s="90"/>
      <c r="AAM3" s="90"/>
      <c r="AAN3" s="90"/>
      <c r="AAO3" s="90"/>
      <c r="AAP3" s="90"/>
      <c r="AAQ3" s="90"/>
      <c r="AAR3" s="90"/>
      <c r="AAS3" s="90"/>
      <c r="AAT3" s="90"/>
      <c r="AAU3" s="90"/>
      <c r="AAV3" s="90"/>
      <c r="AAW3" s="90"/>
      <c r="AAX3" s="90"/>
      <c r="AAY3" s="90"/>
      <c r="AAZ3" s="90"/>
      <c r="ABA3" s="90"/>
      <c r="ABB3" s="90"/>
      <c r="ABC3" s="90"/>
      <c r="ABD3" s="90"/>
      <c r="ABE3" s="90"/>
      <c r="ABF3" s="90"/>
      <c r="ABG3" s="90"/>
      <c r="ABH3" s="90"/>
      <c r="ABI3" s="90"/>
      <c r="ABJ3" s="90"/>
      <c r="ABK3" s="90"/>
      <c r="ABL3" s="90"/>
    </row>
    <row r="4" spans="1:740" s="84" customFormat="1" ht="12.75" customHeight="1" x14ac:dyDescent="0.15">
      <c r="A4" s="87"/>
      <c r="B4" s="87"/>
      <c r="C4" s="87"/>
      <c r="D4" s="87"/>
      <c r="E4" s="95"/>
      <c r="F4" s="95"/>
      <c r="G4" s="95"/>
      <c r="H4" s="95"/>
      <c r="I4" s="95"/>
      <c r="J4" s="95"/>
      <c r="K4" s="95"/>
      <c r="L4" s="93"/>
      <c r="M4" s="93"/>
      <c r="N4" s="93"/>
      <c r="O4" s="93"/>
      <c r="P4" s="93"/>
      <c r="Q4" s="91"/>
      <c r="R4" s="91"/>
      <c r="S4" s="91"/>
      <c r="T4" s="91"/>
      <c r="U4" s="91"/>
      <c r="V4" s="91"/>
      <c r="W4" s="91"/>
      <c r="X4" s="91"/>
      <c r="Y4" s="91"/>
      <c r="Z4" s="91"/>
      <c r="AA4" s="91"/>
      <c r="AB4" s="91"/>
      <c r="AC4" s="91"/>
      <c r="AD4" s="91"/>
      <c r="AE4" s="91"/>
      <c r="AF4" s="91"/>
      <c r="AG4" s="91"/>
      <c r="AH4" s="91"/>
      <c r="AI4" s="91"/>
      <c r="AJ4" s="91"/>
      <c r="AK4" s="91"/>
      <c r="AL4" s="91"/>
      <c r="AM4" s="91"/>
      <c r="AN4" s="91"/>
      <c r="AO4" s="91"/>
      <c r="AP4" s="91"/>
      <c r="AQ4" s="91"/>
      <c r="AR4" s="91"/>
      <c r="AS4" s="91"/>
      <c r="AT4" s="91"/>
      <c r="AU4" s="91"/>
      <c r="AV4" s="91"/>
      <c r="AW4" s="91"/>
      <c r="AX4" s="91"/>
      <c r="AY4" s="91"/>
      <c r="AZ4" s="91"/>
      <c r="BA4" s="91"/>
      <c r="BB4" s="91"/>
      <c r="BC4" s="91"/>
      <c r="BD4" s="91"/>
      <c r="BE4" s="91"/>
      <c r="BF4" s="91"/>
      <c r="BG4" s="91"/>
      <c r="BH4" s="91"/>
      <c r="BI4" s="91"/>
      <c r="BJ4" s="91"/>
      <c r="BK4" s="91"/>
      <c r="BL4" s="91"/>
      <c r="BM4" s="91"/>
      <c r="BN4" s="91"/>
      <c r="BO4" s="91"/>
      <c r="BP4" s="91"/>
      <c r="BQ4" s="91"/>
      <c r="BR4" s="91"/>
      <c r="BS4" s="91"/>
      <c r="BT4" s="91"/>
      <c r="BU4" s="91"/>
      <c r="BV4" s="91"/>
      <c r="BW4" s="91"/>
      <c r="BX4" s="91"/>
      <c r="BY4" s="91"/>
      <c r="BZ4" s="91"/>
      <c r="CA4" s="91"/>
      <c r="CB4" s="91"/>
      <c r="CC4" s="91"/>
      <c r="CD4" s="91"/>
      <c r="CE4" s="91"/>
      <c r="CF4" s="91"/>
      <c r="CG4" s="91"/>
      <c r="CH4" s="91"/>
      <c r="CI4" s="91"/>
      <c r="CJ4" s="91"/>
      <c r="CK4" s="91"/>
      <c r="CL4" s="91"/>
      <c r="CM4" s="91"/>
      <c r="CN4" s="91"/>
      <c r="CO4" s="91"/>
      <c r="CP4" s="91"/>
      <c r="CQ4" s="91"/>
      <c r="CR4" s="91"/>
      <c r="CS4" s="91"/>
      <c r="CT4" s="91"/>
      <c r="CU4" s="91"/>
      <c r="CV4" s="91"/>
      <c r="CW4" s="91"/>
      <c r="CX4" s="91"/>
      <c r="CY4" s="91"/>
      <c r="CZ4" s="91"/>
      <c r="DA4" s="91"/>
      <c r="DB4" s="91"/>
      <c r="DC4" s="91"/>
      <c r="DD4" s="91"/>
      <c r="DE4" s="91"/>
      <c r="DF4" s="91"/>
      <c r="DG4" s="91"/>
      <c r="DH4" s="91"/>
      <c r="DI4" s="91"/>
      <c r="DJ4" s="91"/>
      <c r="DK4" s="91"/>
      <c r="DL4" s="91"/>
      <c r="DM4" s="91"/>
      <c r="DN4" s="91"/>
      <c r="DO4" s="91"/>
      <c r="DP4" s="91"/>
      <c r="DQ4" s="91"/>
      <c r="DR4" s="91"/>
      <c r="DS4" s="91"/>
      <c r="DT4" s="91"/>
      <c r="DU4" s="91"/>
      <c r="DV4" s="91"/>
      <c r="DW4" s="91"/>
      <c r="DX4" s="91"/>
      <c r="DY4" s="91"/>
      <c r="DZ4" s="91"/>
      <c r="EA4" s="91"/>
      <c r="EB4" s="91"/>
      <c r="EC4" s="91"/>
      <c r="ED4" s="91"/>
      <c r="EE4" s="91"/>
      <c r="EF4" s="91"/>
      <c r="EG4" s="91"/>
      <c r="EH4" s="91"/>
      <c r="EI4" s="91"/>
      <c r="EJ4" s="91"/>
      <c r="EK4" s="91"/>
      <c r="EL4" s="91"/>
      <c r="EM4" s="91"/>
      <c r="EN4" s="91"/>
      <c r="EO4" s="91"/>
      <c r="EP4" s="91"/>
      <c r="EQ4" s="91"/>
      <c r="ER4" s="91"/>
      <c r="ES4" s="91"/>
      <c r="ET4" s="91"/>
      <c r="EU4" s="91"/>
      <c r="EV4" s="91"/>
      <c r="EW4" s="91"/>
      <c r="EX4" s="91"/>
      <c r="EY4" s="91"/>
      <c r="EZ4" s="91"/>
      <c r="FA4" s="91"/>
      <c r="FB4" s="91"/>
      <c r="FC4" s="91"/>
      <c r="FD4" s="91"/>
      <c r="FE4" s="91"/>
      <c r="FF4" s="91"/>
      <c r="FG4" s="91"/>
      <c r="FH4" s="91"/>
      <c r="FI4" s="91"/>
      <c r="FJ4" s="91"/>
      <c r="FK4" s="91"/>
      <c r="FL4" s="91"/>
      <c r="FM4" s="91"/>
      <c r="FN4" s="91"/>
      <c r="FO4" s="91"/>
      <c r="FP4" s="91"/>
      <c r="FQ4" s="91"/>
      <c r="FR4" s="91"/>
      <c r="FS4" s="91"/>
      <c r="FT4" s="91"/>
      <c r="FU4" s="91"/>
      <c r="FV4" s="91"/>
      <c r="FW4" s="91"/>
      <c r="FX4" s="91"/>
      <c r="FY4" s="91"/>
      <c r="FZ4" s="91"/>
      <c r="GA4" s="91"/>
      <c r="GB4" s="91"/>
      <c r="GC4" s="91"/>
      <c r="GD4" s="91"/>
      <c r="GE4" s="91"/>
      <c r="GF4" s="91"/>
      <c r="GG4" s="91"/>
      <c r="GH4" s="91"/>
      <c r="GI4" s="91"/>
      <c r="GJ4" s="91"/>
      <c r="GK4" s="91"/>
      <c r="GL4" s="91"/>
      <c r="GM4" s="91"/>
      <c r="GN4" s="91"/>
      <c r="GO4" s="91"/>
      <c r="GP4" s="91"/>
      <c r="GQ4" s="91"/>
      <c r="GR4" s="91"/>
      <c r="GS4" s="91"/>
      <c r="GT4" s="91"/>
      <c r="GU4" s="91"/>
      <c r="GV4" s="91"/>
      <c r="GW4" s="91"/>
      <c r="GX4" s="91"/>
      <c r="GY4" s="91"/>
      <c r="GZ4" s="91"/>
      <c r="HA4" s="91"/>
      <c r="HB4" s="91"/>
      <c r="HC4" s="91"/>
      <c r="HD4" s="91"/>
      <c r="HE4" s="91"/>
      <c r="HF4" s="91"/>
      <c r="HG4" s="91"/>
      <c r="HH4" s="91"/>
      <c r="HI4" s="91"/>
      <c r="HJ4" s="91"/>
      <c r="HK4" s="91"/>
      <c r="HL4" s="91"/>
      <c r="HM4" s="91"/>
      <c r="HN4" s="91"/>
      <c r="HO4" s="91"/>
      <c r="HP4" s="91"/>
      <c r="HQ4" s="91"/>
      <c r="HR4" s="91"/>
      <c r="HS4" s="91"/>
      <c r="HT4" s="91"/>
      <c r="HU4" s="91"/>
      <c r="HV4" s="91"/>
      <c r="HW4" s="91"/>
      <c r="HX4" s="91"/>
      <c r="HY4" s="91"/>
      <c r="HZ4" s="91"/>
      <c r="IA4" s="91"/>
      <c r="IB4" s="91"/>
      <c r="IC4" s="91"/>
      <c r="ID4" s="91"/>
      <c r="IE4" s="91"/>
      <c r="IF4" s="91"/>
      <c r="IG4" s="91"/>
      <c r="IH4" s="91"/>
      <c r="II4" s="91"/>
      <c r="IJ4" s="91"/>
      <c r="IK4" s="91"/>
      <c r="IL4" s="91"/>
      <c r="IM4" s="91"/>
      <c r="IN4" s="91"/>
      <c r="IO4" s="91"/>
      <c r="IP4" s="91"/>
      <c r="IQ4" s="91"/>
      <c r="IR4" s="91"/>
      <c r="IS4" s="91"/>
      <c r="IT4" s="91"/>
      <c r="IU4" s="91"/>
      <c r="IV4" s="91"/>
      <c r="IW4" s="91"/>
      <c r="IX4" s="91"/>
      <c r="IY4" s="91"/>
      <c r="IZ4" s="91"/>
      <c r="JA4" s="91"/>
      <c r="JB4" s="91"/>
      <c r="JC4" s="91"/>
      <c r="JD4" s="91"/>
      <c r="JE4" s="91"/>
      <c r="JF4" s="91"/>
      <c r="JG4" s="91"/>
      <c r="JH4" s="91"/>
      <c r="JI4" s="91"/>
      <c r="JJ4" s="91"/>
      <c r="JK4" s="91"/>
      <c r="JL4" s="91"/>
      <c r="JM4" s="91"/>
      <c r="JN4" s="91"/>
      <c r="JO4" s="91"/>
      <c r="JP4" s="91"/>
      <c r="JQ4" s="91"/>
      <c r="JR4" s="91"/>
      <c r="JS4" s="91"/>
      <c r="JT4" s="91"/>
      <c r="JU4" s="91"/>
      <c r="JV4" s="91"/>
      <c r="JW4" s="91"/>
      <c r="JX4" s="91"/>
      <c r="JY4" s="91"/>
      <c r="JZ4" s="91"/>
      <c r="KA4" s="91"/>
      <c r="KB4" s="91"/>
      <c r="KC4" s="91"/>
      <c r="KD4" s="91"/>
      <c r="KE4" s="91"/>
      <c r="KF4" s="91"/>
      <c r="KG4" s="91"/>
      <c r="KH4" s="91"/>
      <c r="KI4" s="91"/>
      <c r="KJ4" s="91"/>
      <c r="KK4" s="91"/>
      <c r="KL4" s="91"/>
      <c r="KM4" s="91"/>
      <c r="KN4" s="91"/>
      <c r="KO4" s="91"/>
      <c r="KP4" s="91"/>
      <c r="KQ4" s="91"/>
      <c r="KR4" s="91"/>
      <c r="KS4" s="91"/>
      <c r="KT4" s="91"/>
      <c r="KU4" s="91"/>
      <c r="KV4" s="91"/>
      <c r="KW4" s="91"/>
      <c r="KX4" s="91"/>
      <c r="KY4" s="91"/>
      <c r="KZ4" s="91"/>
      <c r="LA4" s="91"/>
      <c r="LB4" s="91"/>
      <c r="LC4" s="91"/>
      <c r="LD4" s="91"/>
      <c r="LE4" s="91"/>
      <c r="LF4" s="91"/>
      <c r="LG4" s="91"/>
      <c r="LH4" s="91"/>
      <c r="LI4" s="91"/>
      <c r="LJ4" s="91"/>
      <c r="LK4" s="91"/>
      <c r="LL4" s="91"/>
      <c r="LM4" s="91"/>
      <c r="LN4" s="91"/>
      <c r="LO4" s="91"/>
      <c r="LP4" s="91"/>
      <c r="LQ4" s="91"/>
      <c r="LR4" s="91"/>
      <c r="LS4" s="91"/>
      <c r="LT4" s="91"/>
      <c r="LU4" s="91"/>
      <c r="LV4" s="91"/>
      <c r="LW4" s="91"/>
      <c r="LX4" s="91"/>
      <c r="LY4" s="91"/>
      <c r="LZ4" s="91"/>
      <c r="MA4" s="91"/>
      <c r="MB4" s="91"/>
      <c r="MC4" s="91"/>
      <c r="MD4" s="91"/>
      <c r="ME4" s="91"/>
      <c r="MF4" s="91"/>
      <c r="MG4" s="91"/>
      <c r="MH4" s="91"/>
      <c r="MI4" s="91"/>
      <c r="MJ4" s="91"/>
      <c r="MK4" s="91"/>
      <c r="ML4" s="91"/>
      <c r="MM4" s="91"/>
      <c r="MN4" s="91"/>
      <c r="MO4" s="91"/>
      <c r="MP4" s="91"/>
      <c r="MQ4" s="91"/>
      <c r="MR4" s="91"/>
      <c r="MS4" s="91"/>
      <c r="MT4" s="91"/>
      <c r="MU4" s="91"/>
      <c r="MV4" s="91"/>
      <c r="MW4" s="91"/>
      <c r="MX4" s="91"/>
      <c r="MY4" s="91"/>
      <c r="MZ4" s="91"/>
      <c r="NA4" s="91"/>
      <c r="NB4" s="91"/>
      <c r="NC4" s="91"/>
      <c r="ND4" s="91"/>
      <c r="NE4" s="91"/>
      <c r="NF4" s="91"/>
      <c r="NG4" s="91"/>
      <c r="NH4" s="91"/>
      <c r="NI4" s="91"/>
      <c r="NJ4" s="91"/>
      <c r="NK4" s="91"/>
      <c r="NL4" s="91"/>
      <c r="NM4" s="91"/>
      <c r="NN4" s="91"/>
      <c r="NO4" s="91"/>
      <c r="NP4" s="91"/>
      <c r="NQ4" s="91"/>
      <c r="NR4" s="91"/>
      <c r="NS4" s="91"/>
      <c r="NT4" s="91"/>
      <c r="NU4" s="91"/>
      <c r="NV4" s="91"/>
      <c r="NW4" s="91"/>
      <c r="NX4" s="91"/>
      <c r="NY4" s="91"/>
      <c r="NZ4" s="91"/>
      <c r="OA4" s="91"/>
      <c r="OB4" s="91"/>
      <c r="OC4" s="91"/>
      <c r="OD4" s="91"/>
      <c r="OE4" s="91"/>
      <c r="OF4" s="91"/>
      <c r="OG4" s="91"/>
      <c r="OH4" s="91"/>
      <c r="OI4" s="91"/>
      <c r="OJ4" s="91"/>
      <c r="OK4" s="91"/>
      <c r="OL4" s="91"/>
      <c r="OM4" s="91"/>
      <c r="ON4" s="91"/>
      <c r="OO4" s="91"/>
      <c r="OP4" s="91"/>
      <c r="OQ4" s="91"/>
      <c r="OR4" s="91"/>
      <c r="OS4" s="91"/>
      <c r="OT4" s="91"/>
      <c r="OU4" s="91"/>
      <c r="OV4" s="91"/>
      <c r="OW4" s="91"/>
      <c r="OX4" s="91"/>
      <c r="OY4" s="91"/>
      <c r="OZ4" s="91"/>
      <c r="PA4" s="91"/>
      <c r="PB4" s="91"/>
      <c r="PC4" s="91"/>
      <c r="PD4" s="91"/>
      <c r="PE4" s="91"/>
      <c r="PF4" s="91"/>
      <c r="PG4" s="91"/>
      <c r="PH4" s="91"/>
      <c r="PI4" s="91"/>
      <c r="PJ4" s="91"/>
      <c r="PK4" s="91"/>
      <c r="PL4" s="91"/>
      <c r="PM4" s="91"/>
      <c r="PN4" s="91"/>
      <c r="PO4" s="91"/>
      <c r="PP4" s="91"/>
      <c r="PQ4" s="91"/>
      <c r="PR4" s="91"/>
      <c r="PS4" s="91"/>
      <c r="PT4" s="91"/>
      <c r="PU4" s="91"/>
      <c r="PV4" s="91"/>
      <c r="PW4" s="91"/>
      <c r="PX4" s="91"/>
      <c r="PY4" s="91"/>
      <c r="PZ4" s="91"/>
      <c r="QA4" s="91"/>
      <c r="QB4" s="91"/>
      <c r="QC4" s="91"/>
      <c r="QD4" s="91"/>
      <c r="QE4" s="91"/>
      <c r="QF4" s="91"/>
      <c r="QG4" s="91"/>
      <c r="QH4" s="91"/>
      <c r="QI4" s="91"/>
      <c r="QJ4" s="91"/>
      <c r="QK4" s="91"/>
      <c r="QL4" s="91"/>
      <c r="QM4" s="91"/>
      <c r="QN4" s="91"/>
      <c r="QO4" s="91"/>
      <c r="QP4" s="91"/>
      <c r="QQ4" s="91"/>
      <c r="QR4" s="91"/>
      <c r="QS4" s="91"/>
      <c r="QT4" s="91"/>
      <c r="QU4" s="91"/>
      <c r="QV4" s="91"/>
      <c r="QW4" s="91"/>
      <c r="QX4" s="91"/>
      <c r="QY4" s="91"/>
      <c r="QZ4" s="91"/>
      <c r="RA4" s="91"/>
      <c r="RB4" s="91"/>
      <c r="RC4" s="91"/>
      <c r="RD4" s="91"/>
      <c r="RE4" s="91"/>
      <c r="RF4" s="91"/>
      <c r="RG4" s="91"/>
      <c r="RH4" s="91"/>
      <c r="RI4" s="91"/>
      <c r="RJ4" s="91"/>
      <c r="RK4" s="91"/>
      <c r="RL4" s="91"/>
      <c r="RM4" s="91"/>
      <c r="RN4" s="91"/>
      <c r="RO4" s="91"/>
      <c r="RP4" s="91"/>
      <c r="RQ4" s="91"/>
      <c r="RR4" s="91"/>
      <c r="RS4" s="91"/>
      <c r="RT4" s="91"/>
      <c r="RU4" s="91"/>
      <c r="RV4" s="91"/>
      <c r="RW4" s="91"/>
      <c r="RX4" s="91"/>
      <c r="RY4" s="91"/>
      <c r="RZ4" s="91"/>
      <c r="SA4" s="91"/>
      <c r="SB4" s="91"/>
      <c r="SC4" s="91"/>
      <c r="SD4" s="91"/>
      <c r="SE4" s="91"/>
      <c r="SF4" s="91"/>
      <c r="SG4" s="91"/>
      <c r="SH4" s="91"/>
      <c r="SI4" s="91"/>
      <c r="SJ4" s="91"/>
      <c r="SK4" s="91"/>
      <c r="SL4" s="91"/>
      <c r="SM4" s="91"/>
      <c r="SN4" s="91"/>
      <c r="SO4" s="91"/>
      <c r="SP4" s="91"/>
      <c r="SQ4" s="91"/>
      <c r="SR4" s="91"/>
      <c r="SS4" s="91"/>
      <c r="ST4" s="91"/>
      <c r="SU4" s="91"/>
      <c r="SV4" s="91"/>
      <c r="SW4" s="91"/>
      <c r="SX4" s="91"/>
      <c r="SY4" s="91"/>
      <c r="SZ4" s="91"/>
      <c r="TA4" s="91"/>
      <c r="TB4" s="91"/>
      <c r="TC4" s="91"/>
      <c r="TD4" s="91"/>
      <c r="TE4" s="91"/>
      <c r="TF4" s="91"/>
      <c r="TG4" s="91"/>
      <c r="TH4" s="91"/>
      <c r="TI4" s="91"/>
      <c r="TJ4" s="91"/>
      <c r="TK4" s="91"/>
      <c r="TL4" s="91"/>
      <c r="TM4" s="91"/>
      <c r="TN4" s="91"/>
      <c r="TO4" s="91"/>
      <c r="TP4" s="91"/>
      <c r="TQ4" s="91"/>
      <c r="TR4" s="91"/>
      <c r="TS4" s="91"/>
      <c r="TT4" s="91"/>
      <c r="TU4" s="91"/>
      <c r="TV4" s="91"/>
      <c r="TW4" s="91"/>
      <c r="TX4" s="91"/>
      <c r="TY4" s="91"/>
      <c r="TZ4" s="91"/>
      <c r="UA4" s="91"/>
      <c r="UB4" s="91"/>
      <c r="UC4" s="91"/>
      <c r="UD4" s="91"/>
      <c r="UE4" s="91"/>
      <c r="UF4" s="91"/>
      <c r="UG4" s="91"/>
      <c r="UH4" s="91"/>
      <c r="UI4" s="91"/>
      <c r="UJ4" s="91"/>
      <c r="UK4" s="91"/>
      <c r="UL4" s="91"/>
      <c r="UM4" s="91"/>
      <c r="UN4" s="91"/>
      <c r="UO4" s="91"/>
      <c r="UP4" s="91"/>
      <c r="UQ4" s="91"/>
      <c r="UR4" s="91"/>
      <c r="US4" s="91"/>
      <c r="UT4" s="91"/>
      <c r="UU4" s="91"/>
      <c r="UV4" s="91"/>
      <c r="UW4" s="91"/>
      <c r="UX4" s="91"/>
      <c r="UY4" s="91"/>
      <c r="UZ4" s="91"/>
      <c r="VA4" s="91"/>
      <c r="VB4" s="91"/>
      <c r="VC4" s="91"/>
      <c r="VD4" s="91"/>
      <c r="VE4" s="91"/>
      <c r="VF4" s="91"/>
      <c r="VG4" s="91"/>
      <c r="VH4" s="91"/>
      <c r="VI4" s="91"/>
      <c r="VJ4" s="91"/>
      <c r="VK4" s="91"/>
      <c r="VL4" s="91"/>
      <c r="VM4" s="91"/>
      <c r="VN4" s="91"/>
      <c r="VO4" s="91"/>
      <c r="VP4" s="91"/>
      <c r="VQ4" s="91"/>
      <c r="VR4" s="91"/>
      <c r="VS4" s="91"/>
      <c r="VT4" s="91"/>
      <c r="VU4" s="91"/>
      <c r="VV4" s="91"/>
      <c r="VW4" s="91"/>
      <c r="VX4" s="91"/>
      <c r="VY4" s="91"/>
      <c r="VZ4" s="91"/>
      <c r="WA4" s="91"/>
      <c r="WB4" s="91"/>
      <c r="WC4" s="91"/>
      <c r="WD4" s="91"/>
      <c r="WE4" s="91"/>
      <c r="WF4" s="91"/>
      <c r="WG4" s="91"/>
      <c r="WH4" s="91"/>
      <c r="WI4" s="91"/>
      <c r="WJ4" s="91"/>
      <c r="WK4" s="91"/>
      <c r="WL4" s="91"/>
      <c r="WM4" s="91"/>
      <c r="WN4" s="91"/>
      <c r="WO4" s="91"/>
      <c r="WP4" s="91"/>
      <c r="WQ4" s="91"/>
      <c r="WR4" s="91"/>
      <c r="WS4" s="91"/>
      <c r="WT4" s="91"/>
      <c r="WU4" s="91"/>
      <c r="WV4" s="91"/>
      <c r="WW4" s="91"/>
      <c r="WX4" s="91"/>
      <c r="WY4" s="91"/>
      <c r="WZ4" s="91"/>
      <c r="XA4" s="91"/>
      <c r="XB4" s="91"/>
      <c r="XC4" s="91"/>
      <c r="XD4" s="91"/>
      <c r="XE4" s="91"/>
      <c r="XF4" s="91"/>
      <c r="XG4" s="91"/>
      <c r="XH4" s="91"/>
      <c r="XI4" s="91"/>
      <c r="XJ4" s="91"/>
      <c r="XK4" s="91"/>
      <c r="XL4" s="91"/>
      <c r="XM4" s="91"/>
      <c r="XN4" s="91"/>
      <c r="XO4" s="91"/>
      <c r="XP4" s="91"/>
      <c r="XQ4" s="91"/>
      <c r="XR4" s="91"/>
      <c r="XS4" s="91"/>
      <c r="XT4" s="91"/>
      <c r="XU4" s="91"/>
      <c r="XV4" s="91"/>
      <c r="XW4" s="91"/>
      <c r="XX4" s="91"/>
      <c r="XY4" s="91"/>
      <c r="XZ4" s="91"/>
      <c r="YA4" s="91"/>
      <c r="YB4" s="91"/>
      <c r="YC4" s="91"/>
      <c r="YD4" s="91"/>
      <c r="YE4" s="91"/>
      <c r="YF4" s="91"/>
      <c r="YG4" s="91"/>
      <c r="YH4" s="91"/>
      <c r="YI4" s="91"/>
      <c r="YJ4" s="91"/>
      <c r="YK4" s="91"/>
      <c r="YL4" s="91"/>
      <c r="YM4" s="91"/>
      <c r="YN4" s="91"/>
      <c r="YO4" s="91"/>
      <c r="YP4" s="91"/>
      <c r="YQ4" s="91"/>
      <c r="YR4" s="91"/>
      <c r="YS4" s="91"/>
      <c r="YT4" s="91"/>
      <c r="YU4" s="91"/>
      <c r="YV4" s="91"/>
      <c r="YW4" s="91"/>
      <c r="YX4" s="91"/>
      <c r="YY4" s="91"/>
      <c r="YZ4" s="91"/>
      <c r="ZA4" s="91"/>
      <c r="ZB4" s="91"/>
      <c r="ZC4" s="91"/>
      <c r="ZD4" s="91"/>
      <c r="ZE4" s="91"/>
      <c r="ZF4" s="91"/>
      <c r="ZG4" s="91"/>
      <c r="ZH4" s="91"/>
      <c r="ZI4" s="91"/>
      <c r="ZJ4" s="91"/>
      <c r="ZK4" s="91"/>
      <c r="ZL4" s="91"/>
      <c r="ZM4" s="91"/>
      <c r="ZN4" s="91"/>
      <c r="ZO4" s="91"/>
      <c r="ZP4" s="91"/>
      <c r="ZQ4" s="91"/>
      <c r="ZR4" s="91"/>
      <c r="ZS4" s="91"/>
      <c r="ZT4" s="91"/>
      <c r="ZU4" s="91"/>
      <c r="ZV4" s="91"/>
      <c r="ZW4" s="91"/>
      <c r="ZX4" s="91"/>
      <c r="ZY4" s="91"/>
      <c r="ZZ4" s="91"/>
      <c r="AAA4" s="91"/>
      <c r="AAB4" s="91"/>
      <c r="AAC4" s="91"/>
      <c r="AAD4" s="91"/>
      <c r="AAE4" s="91"/>
      <c r="AAF4" s="91"/>
      <c r="AAG4" s="91"/>
      <c r="AAH4" s="91"/>
      <c r="AAI4" s="91"/>
      <c r="AAJ4" s="91"/>
      <c r="AAK4" s="91"/>
      <c r="AAL4" s="91"/>
      <c r="AAM4" s="91"/>
      <c r="AAN4" s="91"/>
      <c r="AAO4" s="91"/>
      <c r="AAP4" s="91"/>
      <c r="AAQ4" s="91"/>
      <c r="AAR4" s="91"/>
      <c r="AAS4" s="91"/>
      <c r="AAT4" s="91"/>
      <c r="AAU4" s="91"/>
      <c r="AAV4" s="91"/>
      <c r="AAW4" s="91"/>
      <c r="AAX4" s="91"/>
      <c r="AAY4" s="91"/>
      <c r="AAZ4" s="91"/>
      <c r="ABA4" s="91"/>
      <c r="ABB4" s="91"/>
      <c r="ABC4" s="91"/>
      <c r="ABD4" s="91"/>
      <c r="ABE4" s="91"/>
      <c r="ABF4" s="91"/>
      <c r="ABG4" s="91"/>
      <c r="ABH4" s="91"/>
      <c r="ABI4" s="91"/>
      <c r="ABJ4" s="91"/>
      <c r="ABK4" s="91"/>
      <c r="ABL4" s="91"/>
    </row>
    <row r="5" spans="1:740" s="53" customFormat="1" ht="15.75" customHeight="1" x14ac:dyDescent="0.15">
      <c r="A5" s="88" t="s">
        <v>124</v>
      </c>
      <c r="B5" s="88"/>
      <c r="C5" s="88"/>
      <c r="D5" s="89"/>
      <c r="E5" s="71">
        <f>DATE(Année,1,1)</f>
        <v>42370</v>
      </c>
      <c r="F5" s="72">
        <f>IF(MOD(COLUMN(),2)=0,E5,E5+1)</f>
        <v>42370</v>
      </c>
      <c r="G5" s="73">
        <f t="shared" ref="G5:BR5" si="0">IF(MOD(COLUMN(),2)=0,F5,F5+1)</f>
        <v>42371</v>
      </c>
      <c r="H5" s="72">
        <f t="shared" si="0"/>
        <v>42371</v>
      </c>
      <c r="I5" s="73">
        <f t="shared" si="0"/>
        <v>42372</v>
      </c>
      <c r="J5" s="72">
        <f t="shared" si="0"/>
        <v>42372</v>
      </c>
      <c r="K5" s="73">
        <f t="shared" si="0"/>
        <v>42373</v>
      </c>
      <c r="L5" s="72">
        <f t="shared" si="0"/>
        <v>42373</v>
      </c>
      <c r="M5" s="73">
        <f t="shared" si="0"/>
        <v>42374</v>
      </c>
      <c r="N5" s="72">
        <f t="shared" si="0"/>
        <v>42374</v>
      </c>
      <c r="O5" s="73">
        <f t="shared" si="0"/>
        <v>42375</v>
      </c>
      <c r="P5" s="72">
        <f t="shared" si="0"/>
        <v>42375</v>
      </c>
      <c r="Q5" s="73">
        <f t="shared" si="0"/>
        <v>42376</v>
      </c>
      <c r="R5" s="72">
        <f t="shared" si="0"/>
        <v>42376</v>
      </c>
      <c r="S5" s="73">
        <f t="shared" si="0"/>
        <v>42377</v>
      </c>
      <c r="T5" s="72">
        <f t="shared" si="0"/>
        <v>42377</v>
      </c>
      <c r="U5" s="73">
        <f t="shared" si="0"/>
        <v>42378</v>
      </c>
      <c r="V5" s="72">
        <f t="shared" si="0"/>
        <v>42378</v>
      </c>
      <c r="W5" s="73">
        <f t="shared" si="0"/>
        <v>42379</v>
      </c>
      <c r="X5" s="72">
        <f t="shared" si="0"/>
        <v>42379</v>
      </c>
      <c r="Y5" s="73">
        <f t="shared" si="0"/>
        <v>42380</v>
      </c>
      <c r="Z5" s="72">
        <f t="shared" si="0"/>
        <v>42380</v>
      </c>
      <c r="AA5" s="73">
        <f t="shared" si="0"/>
        <v>42381</v>
      </c>
      <c r="AB5" s="72">
        <f t="shared" si="0"/>
        <v>42381</v>
      </c>
      <c r="AC5" s="73">
        <f t="shared" si="0"/>
        <v>42382</v>
      </c>
      <c r="AD5" s="72">
        <f t="shared" si="0"/>
        <v>42382</v>
      </c>
      <c r="AE5" s="73">
        <f t="shared" si="0"/>
        <v>42383</v>
      </c>
      <c r="AF5" s="72">
        <f t="shared" si="0"/>
        <v>42383</v>
      </c>
      <c r="AG5" s="73">
        <f t="shared" si="0"/>
        <v>42384</v>
      </c>
      <c r="AH5" s="72">
        <f t="shared" si="0"/>
        <v>42384</v>
      </c>
      <c r="AI5" s="73">
        <f t="shared" si="0"/>
        <v>42385</v>
      </c>
      <c r="AJ5" s="72">
        <f t="shared" si="0"/>
        <v>42385</v>
      </c>
      <c r="AK5" s="73">
        <f t="shared" si="0"/>
        <v>42386</v>
      </c>
      <c r="AL5" s="73">
        <f t="shared" si="0"/>
        <v>42386</v>
      </c>
      <c r="AM5" s="72">
        <f t="shared" si="0"/>
        <v>42387</v>
      </c>
      <c r="AN5" s="73">
        <f t="shared" si="0"/>
        <v>42387</v>
      </c>
      <c r="AO5" s="72">
        <f t="shared" si="0"/>
        <v>42388</v>
      </c>
      <c r="AP5" s="73">
        <f t="shared" si="0"/>
        <v>42388</v>
      </c>
      <c r="AQ5" s="72">
        <f t="shared" si="0"/>
        <v>42389</v>
      </c>
      <c r="AR5" s="73">
        <f t="shared" si="0"/>
        <v>42389</v>
      </c>
      <c r="AS5" s="72">
        <f t="shared" si="0"/>
        <v>42390</v>
      </c>
      <c r="AT5" s="73">
        <f t="shared" si="0"/>
        <v>42390</v>
      </c>
      <c r="AU5" s="72">
        <f t="shared" si="0"/>
        <v>42391</v>
      </c>
      <c r="AV5" s="73">
        <f t="shared" si="0"/>
        <v>42391</v>
      </c>
      <c r="AW5" s="72">
        <f t="shared" si="0"/>
        <v>42392</v>
      </c>
      <c r="AX5" s="73">
        <f t="shared" si="0"/>
        <v>42392</v>
      </c>
      <c r="AY5" s="72">
        <f t="shared" si="0"/>
        <v>42393</v>
      </c>
      <c r="AZ5" s="73">
        <f t="shared" si="0"/>
        <v>42393</v>
      </c>
      <c r="BA5" s="72">
        <f t="shared" si="0"/>
        <v>42394</v>
      </c>
      <c r="BB5" s="73">
        <f t="shared" si="0"/>
        <v>42394</v>
      </c>
      <c r="BC5" s="73">
        <f t="shared" si="0"/>
        <v>42395</v>
      </c>
      <c r="BD5" s="72">
        <f t="shared" si="0"/>
        <v>42395</v>
      </c>
      <c r="BE5" s="73">
        <f t="shared" si="0"/>
        <v>42396</v>
      </c>
      <c r="BF5" s="72">
        <f t="shared" si="0"/>
        <v>42396</v>
      </c>
      <c r="BG5" s="73">
        <f t="shared" si="0"/>
        <v>42397</v>
      </c>
      <c r="BH5" s="72">
        <f t="shared" si="0"/>
        <v>42397</v>
      </c>
      <c r="BI5" s="73">
        <f t="shared" si="0"/>
        <v>42398</v>
      </c>
      <c r="BJ5" s="72">
        <f t="shared" si="0"/>
        <v>42398</v>
      </c>
      <c r="BK5" s="73">
        <f t="shared" si="0"/>
        <v>42399</v>
      </c>
      <c r="BL5" s="72">
        <f t="shared" si="0"/>
        <v>42399</v>
      </c>
      <c r="BM5" s="73">
        <f t="shared" si="0"/>
        <v>42400</v>
      </c>
      <c r="BN5" s="72">
        <f t="shared" si="0"/>
        <v>42400</v>
      </c>
      <c r="BO5" s="73">
        <f t="shared" si="0"/>
        <v>42401</v>
      </c>
      <c r="BP5" s="72">
        <f t="shared" si="0"/>
        <v>42401</v>
      </c>
      <c r="BQ5" s="73">
        <f t="shared" si="0"/>
        <v>42402</v>
      </c>
      <c r="BR5" s="72">
        <f t="shared" si="0"/>
        <v>42402</v>
      </c>
      <c r="BS5" s="73">
        <f t="shared" ref="BS5:ED5" si="1">IF(MOD(COLUMN(),2)=0,BR5,BR5+1)</f>
        <v>42403</v>
      </c>
      <c r="BT5" s="72">
        <f t="shared" si="1"/>
        <v>42403</v>
      </c>
      <c r="BU5" s="73">
        <f t="shared" si="1"/>
        <v>42404</v>
      </c>
      <c r="BV5" s="72">
        <f t="shared" si="1"/>
        <v>42404</v>
      </c>
      <c r="BW5" s="73">
        <f t="shared" si="1"/>
        <v>42405</v>
      </c>
      <c r="BX5" s="72">
        <f t="shared" si="1"/>
        <v>42405</v>
      </c>
      <c r="BY5" s="73">
        <f t="shared" si="1"/>
        <v>42406</v>
      </c>
      <c r="BZ5" s="73">
        <f t="shared" si="1"/>
        <v>42406</v>
      </c>
      <c r="CA5" s="72">
        <f t="shared" si="1"/>
        <v>42407</v>
      </c>
      <c r="CB5" s="73">
        <f t="shared" si="1"/>
        <v>42407</v>
      </c>
      <c r="CC5" s="72">
        <f t="shared" si="1"/>
        <v>42408</v>
      </c>
      <c r="CD5" s="73">
        <f t="shared" si="1"/>
        <v>42408</v>
      </c>
      <c r="CE5" s="72">
        <f t="shared" si="1"/>
        <v>42409</v>
      </c>
      <c r="CF5" s="73">
        <f t="shared" si="1"/>
        <v>42409</v>
      </c>
      <c r="CG5" s="72">
        <f t="shared" si="1"/>
        <v>42410</v>
      </c>
      <c r="CH5" s="73">
        <f t="shared" si="1"/>
        <v>42410</v>
      </c>
      <c r="CI5" s="72">
        <f t="shared" si="1"/>
        <v>42411</v>
      </c>
      <c r="CJ5" s="73">
        <f t="shared" si="1"/>
        <v>42411</v>
      </c>
      <c r="CK5" s="72">
        <f t="shared" si="1"/>
        <v>42412</v>
      </c>
      <c r="CL5" s="73">
        <f t="shared" si="1"/>
        <v>42412</v>
      </c>
      <c r="CM5" s="72">
        <f t="shared" si="1"/>
        <v>42413</v>
      </c>
      <c r="CN5" s="73">
        <f t="shared" si="1"/>
        <v>42413</v>
      </c>
      <c r="CO5" s="72">
        <f t="shared" si="1"/>
        <v>42414</v>
      </c>
      <c r="CP5" s="73">
        <f t="shared" si="1"/>
        <v>42414</v>
      </c>
      <c r="CQ5" s="72">
        <f t="shared" si="1"/>
        <v>42415</v>
      </c>
      <c r="CR5" s="73">
        <f t="shared" si="1"/>
        <v>42415</v>
      </c>
      <c r="CS5" s="72">
        <f t="shared" si="1"/>
        <v>42416</v>
      </c>
      <c r="CT5" s="73">
        <f t="shared" si="1"/>
        <v>42416</v>
      </c>
      <c r="CU5" s="72">
        <f t="shared" si="1"/>
        <v>42417</v>
      </c>
      <c r="CV5" s="73">
        <f t="shared" si="1"/>
        <v>42417</v>
      </c>
      <c r="CW5" s="72">
        <f t="shared" si="1"/>
        <v>42418</v>
      </c>
      <c r="CX5" s="73">
        <f t="shared" si="1"/>
        <v>42418</v>
      </c>
      <c r="CY5" s="72">
        <f t="shared" si="1"/>
        <v>42419</v>
      </c>
      <c r="CZ5" s="73">
        <f t="shared" si="1"/>
        <v>42419</v>
      </c>
      <c r="DA5" s="72">
        <f t="shared" si="1"/>
        <v>42420</v>
      </c>
      <c r="DB5" s="73">
        <f t="shared" si="1"/>
        <v>42420</v>
      </c>
      <c r="DC5" s="72">
        <f t="shared" si="1"/>
        <v>42421</v>
      </c>
      <c r="DD5" s="73">
        <f t="shared" si="1"/>
        <v>42421</v>
      </c>
      <c r="DE5" s="73">
        <f t="shared" si="1"/>
        <v>42422</v>
      </c>
      <c r="DF5" s="72">
        <f t="shared" si="1"/>
        <v>42422</v>
      </c>
      <c r="DG5" s="73">
        <f t="shared" si="1"/>
        <v>42423</v>
      </c>
      <c r="DH5" s="72">
        <f t="shared" si="1"/>
        <v>42423</v>
      </c>
      <c r="DI5" s="73">
        <f t="shared" si="1"/>
        <v>42424</v>
      </c>
      <c r="DJ5" s="72">
        <f t="shared" si="1"/>
        <v>42424</v>
      </c>
      <c r="DK5" s="73">
        <f t="shared" si="1"/>
        <v>42425</v>
      </c>
      <c r="DL5" s="72">
        <f t="shared" si="1"/>
        <v>42425</v>
      </c>
      <c r="DM5" s="73">
        <f t="shared" si="1"/>
        <v>42426</v>
      </c>
      <c r="DN5" s="72">
        <f t="shared" si="1"/>
        <v>42426</v>
      </c>
      <c r="DO5" s="73">
        <f t="shared" si="1"/>
        <v>42427</v>
      </c>
      <c r="DP5" s="72">
        <f t="shared" si="1"/>
        <v>42427</v>
      </c>
      <c r="DQ5" s="73">
        <f t="shared" si="1"/>
        <v>42428</v>
      </c>
      <c r="DR5" s="72">
        <f t="shared" si="1"/>
        <v>42428</v>
      </c>
      <c r="DS5" s="73">
        <f t="shared" si="1"/>
        <v>42429</v>
      </c>
      <c r="DT5" s="72">
        <f t="shared" si="1"/>
        <v>42429</v>
      </c>
      <c r="DU5" s="73">
        <f t="shared" si="1"/>
        <v>42430</v>
      </c>
      <c r="DV5" s="72">
        <f t="shared" si="1"/>
        <v>42430</v>
      </c>
      <c r="DW5" s="73">
        <f t="shared" si="1"/>
        <v>42431</v>
      </c>
      <c r="DX5" s="72">
        <f t="shared" si="1"/>
        <v>42431</v>
      </c>
      <c r="DY5" s="73">
        <f t="shared" si="1"/>
        <v>42432</v>
      </c>
      <c r="DZ5" s="72">
        <f t="shared" si="1"/>
        <v>42432</v>
      </c>
      <c r="EA5" s="73">
        <f t="shared" si="1"/>
        <v>42433</v>
      </c>
      <c r="EB5" s="72">
        <f t="shared" si="1"/>
        <v>42433</v>
      </c>
      <c r="EC5" s="73">
        <f t="shared" si="1"/>
        <v>42434</v>
      </c>
      <c r="ED5" s="72">
        <f t="shared" si="1"/>
        <v>42434</v>
      </c>
      <c r="EE5" s="73">
        <f t="shared" ref="EE5:GP5" si="2">IF(MOD(COLUMN(),2)=0,ED5,ED5+1)</f>
        <v>42435</v>
      </c>
      <c r="EF5" s="72">
        <f t="shared" si="2"/>
        <v>42435</v>
      </c>
      <c r="EG5" s="73">
        <f t="shared" si="2"/>
        <v>42436</v>
      </c>
      <c r="EH5" s="72">
        <f t="shared" si="2"/>
        <v>42436</v>
      </c>
      <c r="EI5" s="73">
        <f t="shared" si="2"/>
        <v>42437</v>
      </c>
      <c r="EJ5" s="72">
        <f t="shared" si="2"/>
        <v>42437</v>
      </c>
      <c r="EK5" s="73">
        <f t="shared" si="2"/>
        <v>42438</v>
      </c>
      <c r="EL5" s="73">
        <f t="shared" si="2"/>
        <v>42438</v>
      </c>
      <c r="EM5" s="72">
        <f t="shared" si="2"/>
        <v>42439</v>
      </c>
      <c r="EN5" s="73">
        <f t="shared" si="2"/>
        <v>42439</v>
      </c>
      <c r="EO5" s="72">
        <f t="shared" si="2"/>
        <v>42440</v>
      </c>
      <c r="EP5" s="73">
        <f t="shared" si="2"/>
        <v>42440</v>
      </c>
      <c r="EQ5" s="72">
        <f t="shared" si="2"/>
        <v>42441</v>
      </c>
      <c r="ER5" s="73">
        <f t="shared" si="2"/>
        <v>42441</v>
      </c>
      <c r="ES5" s="72">
        <f t="shared" si="2"/>
        <v>42442</v>
      </c>
      <c r="ET5" s="73">
        <f t="shared" si="2"/>
        <v>42442</v>
      </c>
      <c r="EU5" s="72">
        <f t="shared" si="2"/>
        <v>42443</v>
      </c>
      <c r="EV5" s="73">
        <f t="shared" si="2"/>
        <v>42443</v>
      </c>
      <c r="EW5" s="72">
        <f t="shared" si="2"/>
        <v>42444</v>
      </c>
      <c r="EX5" s="73">
        <f t="shared" si="2"/>
        <v>42444</v>
      </c>
      <c r="EY5" s="72">
        <f t="shared" si="2"/>
        <v>42445</v>
      </c>
      <c r="EZ5" s="73">
        <f t="shared" si="2"/>
        <v>42445</v>
      </c>
      <c r="FA5" s="72">
        <f t="shared" si="2"/>
        <v>42446</v>
      </c>
      <c r="FB5" s="73">
        <f t="shared" si="2"/>
        <v>42446</v>
      </c>
      <c r="FC5" s="72">
        <f t="shared" si="2"/>
        <v>42447</v>
      </c>
      <c r="FD5" s="73">
        <f t="shared" si="2"/>
        <v>42447</v>
      </c>
      <c r="FE5" s="72">
        <f t="shared" si="2"/>
        <v>42448</v>
      </c>
      <c r="FF5" s="73">
        <f t="shared" si="2"/>
        <v>42448</v>
      </c>
      <c r="FG5" s="72">
        <f t="shared" si="2"/>
        <v>42449</v>
      </c>
      <c r="FH5" s="73">
        <f t="shared" si="2"/>
        <v>42449</v>
      </c>
      <c r="FI5" s="72">
        <f t="shared" si="2"/>
        <v>42450</v>
      </c>
      <c r="FJ5" s="73">
        <f t="shared" si="2"/>
        <v>42450</v>
      </c>
      <c r="FK5" s="72">
        <f t="shared" si="2"/>
        <v>42451</v>
      </c>
      <c r="FL5" s="73">
        <f t="shared" si="2"/>
        <v>42451</v>
      </c>
      <c r="FM5" s="72">
        <f t="shared" si="2"/>
        <v>42452</v>
      </c>
      <c r="FN5" s="73">
        <f t="shared" si="2"/>
        <v>42452</v>
      </c>
      <c r="FO5" s="72">
        <f t="shared" si="2"/>
        <v>42453</v>
      </c>
      <c r="FP5" s="73">
        <f t="shared" si="2"/>
        <v>42453</v>
      </c>
      <c r="FQ5" s="73">
        <f t="shared" si="2"/>
        <v>42454</v>
      </c>
      <c r="FR5" s="72">
        <f t="shared" si="2"/>
        <v>42454</v>
      </c>
      <c r="FS5" s="73">
        <f t="shared" si="2"/>
        <v>42455</v>
      </c>
      <c r="FT5" s="72">
        <f t="shared" si="2"/>
        <v>42455</v>
      </c>
      <c r="FU5" s="73">
        <f t="shared" si="2"/>
        <v>42456</v>
      </c>
      <c r="FV5" s="72">
        <f t="shared" si="2"/>
        <v>42456</v>
      </c>
      <c r="FW5" s="73">
        <f t="shared" si="2"/>
        <v>42457</v>
      </c>
      <c r="FX5" s="72">
        <f t="shared" si="2"/>
        <v>42457</v>
      </c>
      <c r="FY5" s="73">
        <f t="shared" si="2"/>
        <v>42458</v>
      </c>
      <c r="FZ5" s="73">
        <f t="shared" si="2"/>
        <v>42458</v>
      </c>
      <c r="GA5" s="72">
        <f t="shared" si="2"/>
        <v>42459</v>
      </c>
      <c r="GB5" s="73">
        <f t="shared" si="2"/>
        <v>42459</v>
      </c>
      <c r="GC5" s="72">
        <f t="shared" si="2"/>
        <v>42460</v>
      </c>
      <c r="GD5" s="73">
        <f t="shared" si="2"/>
        <v>42460</v>
      </c>
      <c r="GE5" s="72">
        <f t="shared" si="2"/>
        <v>42461</v>
      </c>
      <c r="GF5" s="73">
        <f t="shared" si="2"/>
        <v>42461</v>
      </c>
      <c r="GG5" s="72">
        <f t="shared" si="2"/>
        <v>42462</v>
      </c>
      <c r="GH5" s="73">
        <f t="shared" si="2"/>
        <v>42462</v>
      </c>
      <c r="GI5" s="72">
        <f t="shared" si="2"/>
        <v>42463</v>
      </c>
      <c r="GJ5" s="73">
        <f t="shared" si="2"/>
        <v>42463</v>
      </c>
      <c r="GK5" s="72">
        <f t="shared" si="2"/>
        <v>42464</v>
      </c>
      <c r="GL5" s="73">
        <f t="shared" si="2"/>
        <v>42464</v>
      </c>
      <c r="GM5" s="72">
        <f t="shared" si="2"/>
        <v>42465</v>
      </c>
      <c r="GN5" s="73">
        <f t="shared" si="2"/>
        <v>42465</v>
      </c>
      <c r="GO5" s="72">
        <f t="shared" si="2"/>
        <v>42466</v>
      </c>
      <c r="GP5" s="73">
        <f t="shared" si="2"/>
        <v>42466</v>
      </c>
      <c r="GQ5" s="72">
        <f t="shared" ref="GQ5:JB5" si="3">IF(MOD(COLUMN(),2)=0,GP5,GP5+1)</f>
        <v>42467</v>
      </c>
      <c r="GR5" s="73">
        <f t="shared" si="3"/>
        <v>42467</v>
      </c>
      <c r="GS5" s="72">
        <f t="shared" si="3"/>
        <v>42468</v>
      </c>
      <c r="GT5" s="73">
        <f t="shared" si="3"/>
        <v>42468</v>
      </c>
      <c r="GU5" s="72">
        <f t="shared" si="3"/>
        <v>42469</v>
      </c>
      <c r="GV5" s="73">
        <f t="shared" si="3"/>
        <v>42469</v>
      </c>
      <c r="GW5" s="72">
        <f t="shared" si="3"/>
        <v>42470</v>
      </c>
      <c r="GX5" s="73">
        <f t="shared" si="3"/>
        <v>42470</v>
      </c>
      <c r="GY5" s="72">
        <f t="shared" si="3"/>
        <v>42471</v>
      </c>
      <c r="GZ5" s="73">
        <f t="shared" si="3"/>
        <v>42471</v>
      </c>
      <c r="HA5" s="73">
        <f t="shared" si="3"/>
        <v>42472</v>
      </c>
      <c r="HB5" s="72">
        <f t="shared" si="3"/>
        <v>42472</v>
      </c>
      <c r="HC5" s="73">
        <f t="shared" si="3"/>
        <v>42473</v>
      </c>
      <c r="HD5" s="72">
        <f t="shared" si="3"/>
        <v>42473</v>
      </c>
      <c r="HE5" s="73">
        <f t="shared" si="3"/>
        <v>42474</v>
      </c>
      <c r="HF5" s="72">
        <f t="shared" si="3"/>
        <v>42474</v>
      </c>
      <c r="HG5" s="73">
        <f t="shared" si="3"/>
        <v>42475</v>
      </c>
      <c r="HH5" s="72">
        <f t="shared" si="3"/>
        <v>42475</v>
      </c>
      <c r="HI5" s="73">
        <f t="shared" si="3"/>
        <v>42476</v>
      </c>
      <c r="HJ5" s="72">
        <f t="shared" si="3"/>
        <v>42476</v>
      </c>
      <c r="HK5" s="73">
        <f t="shared" si="3"/>
        <v>42477</v>
      </c>
      <c r="HL5" s="72">
        <f t="shared" si="3"/>
        <v>42477</v>
      </c>
      <c r="HM5" s="73">
        <f t="shared" si="3"/>
        <v>42478</v>
      </c>
      <c r="HN5" s="72">
        <f t="shared" si="3"/>
        <v>42478</v>
      </c>
      <c r="HO5" s="73">
        <f t="shared" si="3"/>
        <v>42479</v>
      </c>
      <c r="HP5" s="72">
        <f t="shared" si="3"/>
        <v>42479</v>
      </c>
      <c r="HQ5" s="73">
        <f t="shared" si="3"/>
        <v>42480</v>
      </c>
      <c r="HR5" s="72">
        <f t="shared" si="3"/>
        <v>42480</v>
      </c>
      <c r="HS5" s="73">
        <f t="shared" si="3"/>
        <v>42481</v>
      </c>
      <c r="HT5" s="72">
        <f t="shared" si="3"/>
        <v>42481</v>
      </c>
      <c r="HU5" s="73">
        <f t="shared" si="3"/>
        <v>42482</v>
      </c>
      <c r="HV5" s="72">
        <f t="shared" si="3"/>
        <v>42482</v>
      </c>
      <c r="HW5" s="73">
        <f t="shared" si="3"/>
        <v>42483</v>
      </c>
      <c r="HX5" s="72">
        <f t="shared" si="3"/>
        <v>42483</v>
      </c>
      <c r="HY5" s="73">
        <f t="shared" si="3"/>
        <v>42484</v>
      </c>
      <c r="HZ5" s="72">
        <f t="shared" si="3"/>
        <v>42484</v>
      </c>
      <c r="IA5" s="73">
        <f t="shared" si="3"/>
        <v>42485</v>
      </c>
      <c r="IB5" s="72">
        <f t="shared" si="3"/>
        <v>42485</v>
      </c>
      <c r="IC5" s="73">
        <f t="shared" si="3"/>
        <v>42486</v>
      </c>
      <c r="ID5" s="72">
        <f t="shared" si="3"/>
        <v>42486</v>
      </c>
      <c r="IE5" s="73">
        <f t="shared" si="3"/>
        <v>42487</v>
      </c>
      <c r="IF5" s="72">
        <f t="shared" si="3"/>
        <v>42487</v>
      </c>
      <c r="IG5" s="73">
        <f t="shared" si="3"/>
        <v>42488</v>
      </c>
      <c r="IH5" s="72">
        <f t="shared" si="3"/>
        <v>42488</v>
      </c>
      <c r="II5" s="73">
        <f t="shared" si="3"/>
        <v>42489</v>
      </c>
      <c r="IJ5" s="72">
        <f t="shared" si="3"/>
        <v>42489</v>
      </c>
      <c r="IK5" s="73">
        <f t="shared" si="3"/>
        <v>42490</v>
      </c>
      <c r="IL5" s="72">
        <f t="shared" si="3"/>
        <v>42490</v>
      </c>
      <c r="IM5" s="73">
        <f t="shared" si="3"/>
        <v>42491</v>
      </c>
      <c r="IN5" s="72">
        <f t="shared" si="3"/>
        <v>42491</v>
      </c>
      <c r="IO5" s="73">
        <f t="shared" si="3"/>
        <v>42492</v>
      </c>
      <c r="IP5" s="72">
        <f t="shared" si="3"/>
        <v>42492</v>
      </c>
      <c r="IQ5" s="73">
        <f t="shared" si="3"/>
        <v>42493</v>
      </c>
      <c r="IR5" s="72">
        <f t="shared" si="3"/>
        <v>42493</v>
      </c>
      <c r="IS5" s="73">
        <f t="shared" si="3"/>
        <v>42494</v>
      </c>
      <c r="IT5" s="72">
        <f t="shared" si="3"/>
        <v>42494</v>
      </c>
      <c r="IU5" s="73">
        <f t="shared" si="3"/>
        <v>42495</v>
      </c>
      <c r="IV5" s="72">
        <f t="shared" si="3"/>
        <v>42495</v>
      </c>
      <c r="IW5" s="73">
        <f t="shared" si="3"/>
        <v>42496</v>
      </c>
      <c r="IX5" s="72">
        <f t="shared" si="3"/>
        <v>42496</v>
      </c>
      <c r="IY5" s="73">
        <f t="shared" si="3"/>
        <v>42497</v>
      </c>
      <c r="IZ5" s="72">
        <f t="shared" si="3"/>
        <v>42497</v>
      </c>
      <c r="JA5" s="73">
        <f t="shared" si="3"/>
        <v>42498</v>
      </c>
      <c r="JB5" s="72">
        <f t="shared" si="3"/>
        <v>42498</v>
      </c>
      <c r="JC5" s="73">
        <f t="shared" ref="JC5:LN5" si="4">IF(MOD(COLUMN(),2)=0,JB5,JB5+1)</f>
        <v>42499</v>
      </c>
      <c r="JD5" s="72">
        <f t="shared" si="4"/>
        <v>42499</v>
      </c>
      <c r="JE5" s="73">
        <f t="shared" si="4"/>
        <v>42500</v>
      </c>
      <c r="JF5" s="72">
        <f t="shared" si="4"/>
        <v>42500</v>
      </c>
      <c r="JG5" s="73">
        <f t="shared" si="4"/>
        <v>42501</v>
      </c>
      <c r="JH5" s="73">
        <f t="shared" si="4"/>
        <v>42501</v>
      </c>
      <c r="JI5" s="72">
        <f t="shared" si="4"/>
        <v>42502</v>
      </c>
      <c r="JJ5" s="73">
        <f t="shared" si="4"/>
        <v>42502</v>
      </c>
      <c r="JK5" s="72">
        <f t="shared" si="4"/>
        <v>42503</v>
      </c>
      <c r="JL5" s="73">
        <f t="shared" si="4"/>
        <v>42503</v>
      </c>
      <c r="JM5" s="72">
        <f t="shared" si="4"/>
        <v>42504</v>
      </c>
      <c r="JN5" s="73">
        <f t="shared" si="4"/>
        <v>42504</v>
      </c>
      <c r="JO5" s="72">
        <f t="shared" si="4"/>
        <v>42505</v>
      </c>
      <c r="JP5" s="73">
        <f t="shared" si="4"/>
        <v>42505</v>
      </c>
      <c r="JQ5" s="72">
        <f t="shared" si="4"/>
        <v>42506</v>
      </c>
      <c r="JR5" s="73">
        <f t="shared" si="4"/>
        <v>42506</v>
      </c>
      <c r="JS5" s="72">
        <f t="shared" si="4"/>
        <v>42507</v>
      </c>
      <c r="JT5" s="73">
        <f t="shared" si="4"/>
        <v>42507</v>
      </c>
      <c r="JU5" s="72">
        <f t="shared" si="4"/>
        <v>42508</v>
      </c>
      <c r="JV5" s="73">
        <f t="shared" si="4"/>
        <v>42508</v>
      </c>
      <c r="JW5" s="72">
        <f t="shared" si="4"/>
        <v>42509</v>
      </c>
      <c r="JX5" s="73">
        <f t="shared" si="4"/>
        <v>42509</v>
      </c>
      <c r="JY5" s="72">
        <f t="shared" si="4"/>
        <v>42510</v>
      </c>
      <c r="JZ5" s="73">
        <f t="shared" si="4"/>
        <v>42510</v>
      </c>
      <c r="KA5" s="72">
        <f t="shared" si="4"/>
        <v>42511</v>
      </c>
      <c r="KB5" s="73">
        <f t="shared" si="4"/>
        <v>42511</v>
      </c>
      <c r="KC5" s="72">
        <f t="shared" si="4"/>
        <v>42512</v>
      </c>
      <c r="KD5" s="73">
        <f t="shared" si="4"/>
        <v>42512</v>
      </c>
      <c r="KE5" s="72">
        <f t="shared" si="4"/>
        <v>42513</v>
      </c>
      <c r="KF5" s="73">
        <f t="shared" si="4"/>
        <v>42513</v>
      </c>
      <c r="KG5" s="72">
        <f t="shared" si="4"/>
        <v>42514</v>
      </c>
      <c r="KH5" s="73">
        <f t="shared" si="4"/>
        <v>42514</v>
      </c>
      <c r="KI5" s="72">
        <f t="shared" si="4"/>
        <v>42515</v>
      </c>
      <c r="KJ5" s="73">
        <f t="shared" si="4"/>
        <v>42515</v>
      </c>
      <c r="KK5" s="72">
        <f t="shared" si="4"/>
        <v>42516</v>
      </c>
      <c r="KL5" s="73">
        <f t="shared" si="4"/>
        <v>42516</v>
      </c>
      <c r="KM5" s="72">
        <f t="shared" si="4"/>
        <v>42517</v>
      </c>
      <c r="KN5" s="73">
        <f t="shared" si="4"/>
        <v>42517</v>
      </c>
      <c r="KO5" s="72">
        <f t="shared" si="4"/>
        <v>42518</v>
      </c>
      <c r="KP5" s="73">
        <f t="shared" si="4"/>
        <v>42518</v>
      </c>
      <c r="KQ5" s="73">
        <f t="shared" si="4"/>
        <v>42519</v>
      </c>
      <c r="KR5" s="72">
        <f t="shared" si="4"/>
        <v>42519</v>
      </c>
      <c r="KS5" s="73">
        <f t="shared" si="4"/>
        <v>42520</v>
      </c>
      <c r="KT5" s="72">
        <f t="shared" si="4"/>
        <v>42520</v>
      </c>
      <c r="KU5" s="73">
        <f t="shared" si="4"/>
        <v>42521</v>
      </c>
      <c r="KV5" s="72">
        <f t="shared" si="4"/>
        <v>42521</v>
      </c>
      <c r="KW5" s="73">
        <f t="shared" si="4"/>
        <v>42522</v>
      </c>
      <c r="KX5" s="72">
        <f t="shared" si="4"/>
        <v>42522</v>
      </c>
      <c r="KY5" s="73">
        <f t="shared" si="4"/>
        <v>42523</v>
      </c>
      <c r="KZ5" s="72">
        <f t="shared" si="4"/>
        <v>42523</v>
      </c>
      <c r="LA5" s="73">
        <f t="shared" si="4"/>
        <v>42524</v>
      </c>
      <c r="LB5" s="72">
        <f t="shared" si="4"/>
        <v>42524</v>
      </c>
      <c r="LC5" s="73">
        <f t="shared" si="4"/>
        <v>42525</v>
      </c>
      <c r="LD5" s="72">
        <f t="shared" si="4"/>
        <v>42525</v>
      </c>
      <c r="LE5" s="73">
        <f t="shared" si="4"/>
        <v>42526</v>
      </c>
      <c r="LF5" s="72">
        <f t="shared" si="4"/>
        <v>42526</v>
      </c>
      <c r="LG5" s="73">
        <f t="shared" si="4"/>
        <v>42527</v>
      </c>
      <c r="LH5" s="72">
        <f t="shared" si="4"/>
        <v>42527</v>
      </c>
      <c r="LI5" s="73">
        <f t="shared" si="4"/>
        <v>42528</v>
      </c>
      <c r="LJ5" s="72">
        <f t="shared" si="4"/>
        <v>42528</v>
      </c>
      <c r="LK5" s="73">
        <f t="shared" si="4"/>
        <v>42529</v>
      </c>
      <c r="LL5" s="72">
        <f t="shared" si="4"/>
        <v>42529</v>
      </c>
      <c r="LM5" s="73">
        <f t="shared" si="4"/>
        <v>42530</v>
      </c>
      <c r="LN5" s="72">
        <f t="shared" si="4"/>
        <v>42530</v>
      </c>
      <c r="LO5" s="73">
        <f t="shared" ref="LO5:NZ5" si="5">IF(MOD(COLUMN(),2)=0,LN5,LN5+1)</f>
        <v>42531</v>
      </c>
      <c r="LP5" s="72">
        <f t="shared" si="5"/>
        <v>42531</v>
      </c>
      <c r="LQ5" s="73">
        <f t="shared" si="5"/>
        <v>42532</v>
      </c>
      <c r="LR5" s="72">
        <f t="shared" si="5"/>
        <v>42532</v>
      </c>
      <c r="LS5" s="73">
        <f t="shared" si="5"/>
        <v>42533</v>
      </c>
      <c r="LT5" s="72">
        <f t="shared" si="5"/>
        <v>42533</v>
      </c>
      <c r="LU5" s="73">
        <f t="shared" si="5"/>
        <v>42534</v>
      </c>
      <c r="LV5" s="72">
        <f t="shared" si="5"/>
        <v>42534</v>
      </c>
      <c r="LW5" s="73">
        <f t="shared" si="5"/>
        <v>42535</v>
      </c>
      <c r="LX5" s="72">
        <f t="shared" si="5"/>
        <v>42535</v>
      </c>
      <c r="LY5" s="73">
        <f t="shared" si="5"/>
        <v>42536</v>
      </c>
      <c r="LZ5" s="73">
        <f t="shared" si="5"/>
        <v>42536</v>
      </c>
      <c r="MA5" s="72">
        <f t="shared" si="5"/>
        <v>42537</v>
      </c>
      <c r="MB5" s="73">
        <f t="shared" si="5"/>
        <v>42537</v>
      </c>
      <c r="MC5" s="72">
        <f t="shared" si="5"/>
        <v>42538</v>
      </c>
      <c r="MD5" s="73">
        <f t="shared" si="5"/>
        <v>42538</v>
      </c>
      <c r="ME5" s="72">
        <f t="shared" si="5"/>
        <v>42539</v>
      </c>
      <c r="MF5" s="73">
        <f t="shared" si="5"/>
        <v>42539</v>
      </c>
      <c r="MG5" s="72">
        <f t="shared" si="5"/>
        <v>42540</v>
      </c>
      <c r="MH5" s="73">
        <f t="shared" si="5"/>
        <v>42540</v>
      </c>
      <c r="MI5" s="72">
        <f t="shared" si="5"/>
        <v>42541</v>
      </c>
      <c r="MJ5" s="73">
        <f t="shared" si="5"/>
        <v>42541</v>
      </c>
      <c r="MK5" s="72">
        <f t="shared" si="5"/>
        <v>42542</v>
      </c>
      <c r="ML5" s="73">
        <f t="shared" si="5"/>
        <v>42542</v>
      </c>
      <c r="MM5" s="72">
        <f t="shared" si="5"/>
        <v>42543</v>
      </c>
      <c r="MN5" s="73">
        <f t="shared" si="5"/>
        <v>42543</v>
      </c>
      <c r="MO5" s="72">
        <f t="shared" si="5"/>
        <v>42544</v>
      </c>
      <c r="MP5" s="73">
        <f t="shared" si="5"/>
        <v>42544</v>
      </c>
      <c r="MQ5" s="72">
        <f t="shared" si="5"/>
        <v>42545</v>
      </c>
      <c r="MR5" s="73">
        <f t="shared" si="5"/>
        <v>42545</v>
      </c>
      <c r="MS5" s="72">
        <f t="shared" si="5"/>
        <v>42546</v>
      </c>
      <c r="MT5" s="73">
        <f t="shared" si="5"/>
        <v>42546</v>
      </c>
      <c r="MU5" s="72">
        <f t="shared" si="5"/>
        <v>42547</v>
      </c>
      <c r="MV5" s="73">
        <f t="shared" si="5"/>
        <v>42547</v>
      </c>
      <c r="MW5" s="72">
        <f t="shared" si="5"/>
        <v>42548</v>
      </c>
      <c r="MX5" s="73">
        <f t="shared" si="5"/>
        <v>42548</v>
      </c>
      <c r="MY5" s="72">
        <f t="shared" si="5"/>
        <v>42549</v>
      </c>
      <c r="MZ5" s="73">
        <f t="shared" si="5"/>
        <v>42549</v>
      </c>
      <c r="NA5" s="72">
        <f t="shared" si="5"/>
        <v>42550</v>
      </c>
      <c r="NB5" s="73">
        <f t="shared" si="5"/>
        <v>42550</v>
      </c>
      <c r="NC5" s="72">
        <f t="shared" si="5"/>
        <v>42551</v>
      </c>
      <c r="ND5" s="73">
        <f t="shared" si="5"/>
        <v>42551</v>
      </c>
      <c r="NE5" s="72">
        <f t="shared" si="5"/>
        <v>42552</v>
      </c>
      <c r="NF5" s="73">
        <f t="shared" si="5"/>
        <v>42552</v>
      </c>
      <c r="NG5" s="72">
        <f t="shared" si="5"/>
        <v>42553</v>
      </c>
      <c r="NH5" s="73">
        <f t="shared" si="5"/>
        <v>42553</v>
      </c>
      <c r="NI5" s="72">
        <f t="shared" si="5"/>
        <v>42554</v>
      </c>
      <c r="NJ5" s="73">
        <f t="shared" si="5"/>
        <v>42554</v>
      </c>
      <c r="NK5" s="72">
        <f t="shared" si="5"/>
        <v>42555</v>
      </c>
      <c r="NL5" s="73">
        <f t="shared" si="5"/>
        <v>42555</v>
      </c>
      <c r="NM5" s="73">
        <f t="shared" si="5"/>
        <v>42556</v>
      </c>
      <c r="NN5" s="72">
        <f t="shared" si="5"/>
        <v>42556</v>
      </c>
      <c r="NO5" s="73">
        <f t="shared" si="5"/>
        <v>42557</v>
      </c>
      <c r="NP5" s="72">
        <f t="shared" si="5"/>
        <v>42557</v>
      </c>
      <c r="NQ5" s="73">
        <f t="shared" si="5"/>
        <v>42558</v>
      </c>
      <c r="NR5" s="72">
        <f t="shared" si="5"/>
        <v>42558</v>
      </c>
      <c r="NS5" s="73">
        <f t="shared" si="5"/>
        <v>42559</v>
      </c>
      <c r="NT5" s="72">
        <f t="shared" si="5"/>
        <v>42559</v>
      </c>
      <c r="NU5" s="73">
        <f t="shared" si="5"/>
        <v>42560</v>
      </c>
      <c r="NV5" s="72">
        <f t="shared" si="5"/>
        <v>42560</v>
      </c>
      <c r="NW5" s="73">
        <f t="shared" si="5"/>
        <v>42561</v>
      </c>
      <c r="NX5" s="72">
        <f t="shared" si="5"/>
        <v>42561</v>
      </c>
      <c r="NY5" s="73">
        <f t="shared" si="5"/>
        <v>42562</v>
      </c>
      <c r="NZ5" s="72">
        <f t="shared" si="5"/>
        <v>42562</v>
      </c>
      <c r="OA5" s="73">
        <f t="shared" ref="OA5:QL5" si="6">IF(MOD(COLUMN(),2)=0,NZ5,NZ5+1)</f>
        <v>42563</v>
      </c>
      <c r="OB5" s="72">
        <f t="shared" si="6"/>
        <v>42563</v>
      </c>
      <c r="OC5" s="73">
        <f t="shared" si="6"/>
        <v>42564</v>
      </c>
      <c r="OD5" s="72">
        <f t="shared" si="6"/>
        <v>42564</v>
      </c>
      <c r="OE5" s="73">
        <f t="shared" si="6"/>
        <v>42565</v>
      </c>
      <c r="OF5" s="72">
        <f t="shared" si="6"/>
        <v>42565</v>
      </c>
      <c r="OG5" s="73">
        <f t="shared" si="6"/>
        <v>42566</v>
      </c>
      <c r="OH5" s="72">
        <f t="shared" si="6"/>
        <v>42566</v>
      </c>
      <c r="OI5" s="73">
        <f t="shared" si="6"/>
        <v>42567</v>
      </c>
      <c r="OJ5" s="72">
        <f t="shared" si="6"/>
        <v>42567</v>
      </c>
      <c r="OK5" s="73">
        <f t="shared" si="6"/>
        <v>42568</v>
      </c>
      <c r="OL5" s="72">
        <f t="shared" si="6"/>
        <v>42568</v>
      </c>
      <c r="OM5" s="73">
        <f t="shared" si="6"/>
        <v>42569</v>
      </c>
      <c r="ON5" s="72">
        <f t="shared" si="6"/>
        <v>42569</v>
      </c>
      <c r="OO5" s="73">
        <f t="shared" si="6"/>
        <v>42570</v>
      </c>
      <c r="OP5" s="72">
        <f t="shared" si="6"/>
        <v>42570</v>
      </c>
      <c r="OQ5" s="73">
        <f t="shared" si="6"/>
        <v>42571</v>
      </c>
      <c r="OR5" s="72">
        <f t="shared" si="6"/>
        <v>42571</v>
      </c>
      <c r="OS5" s="73">
        <f t="shared" si="6"/>
        <v>42572</v>
      </c>
      <c r="OT5" s="72">
        <f t="shared" si="6"/>
        <v>42572</v>
      </c>
      <c r="OU5" s="73">
        <f t="shared" si="6"/>
        <v>42573</v>
      </c>
      <c r="OV5" s="72">
        <f t="shared" si="6"/>
        <v>42573</v>
      </c>
      <c r="OW5" s="73">
        <f t="shared" si="6"/>
        <v>42574</v>
      </c>
      <c r="OX5" s="72">
        <f t="shared" si="6"/>
        <v>42574</v>
      </c>
      <c r="OY5" s="73">
        <f t="shared" si="6"/>
        <v>42575</v>
      </c>
      <c r="OZ5" s="72">
        <f t="shared" si="6"/>
        <v>42575</v>
      </c>
      <c r="PA5" s="73">
        <f t="shared" si="6"/>
        <v>42576</v>
      </c>
      <c r="PB5" s="72">
        <f t="shared" si="6"/>
        <v>42576</v>
      </c>
      <c r="PC5" s="73">
        <f t="shared" si="6"/>
        <v>42577</v>
      </c>
      <c r="PD5" s="73">
        <f t="shared" si="6"/>
        <v>42577</v>
      </c>
      <c r="PE5" s="72">
        <f t="shared" si="6"/>
        <v>42578</v>
      </c>
      <c r="PF5" s="73">
        <f t="shared" si="6"/>
        <v>42578</v>
      </c>
      <c r="PG5" s="72">
        <f t="shared" si="6"/>
        <v>42579</v>
      </c>
      <c r="PH5" s="73">
        <f t="shared" si="6"/>
        <v>42579</v>
      </c>
      <c r="PI5" s="72">
        <f t="shared" si="6"/>
        <v>42580</v>
      </c>
      <c r="PJ5" s="73">
        <f t="shared" si="6"/>
        <v>42580</v>
      </c>
      <c r="PK5" s="72">
        <f t="shared" si="6"/>
        <v>42581</v>
      </c>
      <c r="PL5" s="73">
        <f t="shared" si="6"/>
        <v>42581</v>
      </c>
      <c r="PM5" s="72">
        <f t="shared" si="6"/>
        <v>42582</v>
      </c>
      <c r="PN5" s="73">
        <f t="shared" si="6"/>
        <v>42582</v>
      </c>
      <c r="PO5" s="72">
        <f t="shared" si="6"/>
        <v>42583</v>
      </c>
      <c r="PP5" s="73">
        <f t="shared" si="6"/>
        <v>42583</v>
      </c>
      <c r="PQ5" s="72">
        <f t="shared" si="6"/>
        <v>42584</v>
      </c>
      <c r="PR5" s="73">
        <f t="shared" si="6"/>
        <v>42584</v>
      </c>
      <c r="PS5" s="72">
        <f t="shared" si="6"/>
        <v>42585</v>
      </c>
      <c r="PT5" s="73">
        <f t="shared" si="6"/>
        <v>42585</v>
      </c>
      <c r="PU5" s="72">
        <f t="shared" si="6"/>
        <v>42586</v>
      </c>
      <c r="PV5" s="73">
        <f t="shared" si="6"/>
        <v>42586</v>
      </c>
      <c r="PW5" s="72">
        <f t="shared" si="6"/>
        <v>42587</v>
      </c>
      <c r="PX5" s="73">
        <f t="shared" si="6"/>
        <v>42587</v>
      </c>
      <c r="PY5" s="72">
        <f t="shared" si="6"/>
        <v>42588</v>
      </c>
      <c r="PZ5" s="73">
        <f t="shared" si="6"/>
        <v>42588</v>
      </c>
      <c r="QA5" s="72">
        <f t="shared" si="6"/>
        <v>42589</v>
      </c>
      <c r="QB5" s="73">
        <f t="shared" si="6"/>
        <v>42589</v>
      </c>
      <c r="QC5" s="72">
        <f t="shared" si="6"/>
        <v>42590</v>
      </c>
      <c r="QD5" s="73">
        <f t="shared" si="6"/>
        <v>42590</v>
      </c>
      <c r="QE5" s="72">
        <f t="shared" si="6"/>
        <v>42591</v>
      </c>
      <c r="QF5" s="73">
        <f t="shared" si="6"/>
        <v>42591</v>
      </c>
      <c r="QG5" s="72">
        <f t="shared" si="6"/>
        <v>42592</v>
      </c>
      <c r="QH5" s="73">
        <f t="shared" si="6"/>
        <v>42592</v>
      </c>
      <c r="QI5" s="73">
        <f t="shared" si="6"/>
        <v>42593</v>
      </c>
      <c r="QJ5" s="72">
        <f t="shared" si="6"/>
        <v>42593</v>
      </c>
      <c r="QK5" s="73">
        <f t="shared" si="6"/>
        <v>42594</v>
      </c>
      <c r="QL5" s="72">
        <f t="shared" si="6"/>
        <v>42594</v>
      </c>
      <c r="QM5" s="73">
        <f t="shared" ref="QM5:SX5" si="7">IF(MOD(COLUMN(),2)=0,QL5,QL5+1)</f>
        <v>42595</v>
      </c>
      <c r="QN5" s="72">
        <f t="shared" si="7"/>
        <v>42595</v>
      </c>
      <c r="QO5" s="73">
        <f t="shared" si="7"/>
        <v>42596</v>
      </c>
      <c r="QP5" s="72">
        <f t="shared" si="7"/>
        <v>42596</v>
      </c>
      <c r="QQ5" s="73">
        <f t="shared" si="7"/>
        <v>42597</v>
      </c>
      <c r="QR5" s="72">
        <f t="shared" si="7"/>
        <v>42597</v>
      </c>
      <c r="QS5" s="73">
        <f t="shared" si="7"/>
        <v>42598</v>
      </c>
      <c r="QT5" s="72">
        <f t="shared" si="7"/>
        <v>42598</v>
      </c>
      <c r="QU5" s="73">
        <f t="shared" si="7"/>
        <v>42599</v>
      </c>
      <c r="QV5" s="72">
        <f t="shared" si="7"/>
        <v>42599</v>
      </c>
      <c r="QW5" s="73">
        <f t="shared" si="7"/>
        <v>42600</v>
      </c>
      <c r="QX5" s="72">
        <f t="shared" si="7"/>
        <v>42600</v>
      </c>
      <c r="QY5" s="73">
        <f t="shared" si="7"/>
        <v>42601</v>
      </c>
      <c r="QZ5" s="73">
        <f t="shared" si="7"/>
        <v>42601</v>
      </c>
      <c r="RA5" s="72">
        <f t="shared" si="7"/>
        <v>42602</v>
      </c>
      <c r="RB5" s="73">
        <f t="shared" si="7"/>
        <v>42602</v>
      </c>
      <c r="RC5" s="72">
        <f t="shared" si="7"/>
        <v>42603</v>
      </c>
      <c r="RD5" s="73">
        <f t="shared" si="7"/>
        <v>42603</v>
      </c>
      <c r="RE5" s="72">
        <f t="shared" si="7"/>
        <v>42604</v>
      </c>
      <c r="RF5" s="73">
        <f t="shared" si="7"/>
        <v>42604</v>
      </c>
      <c r="RG5" s="72">
        <f t="shared" si="7"/>
        <v>42605</v>
      </c>
      <c r="RH5" s="73">
        <f t="shared" si="7"/>
        <v>42605</v>
      </c>
      <c r="RI5" s="72">
        <f t="shared" si="7"/>
        <v>42606</v>
      </c>
      <c r="RJ5" s="73">
        <f t="shared" si="7"/>
        <v>42606</v>
      </c>
      <c r="RK5" s="73">
        <f t="shared" si="7"/>
        <v>42607</v>
      </c>
      <c r="RL5" s="72">
        <f t="shared" si="7"/>
        <v>42607</v>
      </c>
      <c r="RM5" s="73">
        <f t="shared" si="7"/>
        <v>42608</v>
      </c>
      <c r="RN5" s="72">
        <f t="shared" si="7"/>
        <v>42608</v>
      </c>
      <c r="RO5" s="73">
        <f t="shared" si="7"/>
        <v>42609</v>
      </c>
      <c r="RP5" s="72">
        <f t="shared" si="7"/>
        <v>42609</v>
      </c>
      <c r="RQ5" s="73">
        <f t="shared" si="7"/>
        <v>42610</v>
      </c>
      <c r="RR5" s="72">
        <f t="shared" si="7"/>
        <v>42610</v>
      </c>
      <c r="RS5" s="73">
        <f t="shared" si="7"/>
        <v>42611</v>
      </c>
      <c r="RT5" s="72">
        <f t="shared" si="7"/>
        <v>42611</v>
      </c>
      <c r="RU5" s="73">
        <f t="shared" si="7"/>
        <v>42612</v>
      </c>
      <c r="RV5" s="72">
        <f t="shared" si="7"/>
        <v>42612</v>
      </c>
      <c r="RW5" s="73">
        <f t="shared" si="7"/>
        <v>42613</v>
      </c>
      <c r="RX5" s="72">
        <f t="shared" si="7"/>
        <v>42613</v>
      </c>
      <c r="RY5" s="73">
        <f t="shared" si="7"/>
        <v>42614</v>
      </c>
      <c r="RZ5" s="72">
        <f t="shared" si="7"/>
        <v>42614</v>
      </c>
      <c r="SA5" s="73">
        <f t="shared" si="7"/>
        <v>42615</v>
      </c>
      <c r="SB5" s="72">
        <f t="shared" si="7"/>
        <v>42615</v>
      </c>
      <c r="SC5" s="73">
        <f t="shared" si="7"/>
        <v>42616</v>
      </c>
      <c r="SD5" s="72">
        <f t="shared" si="7"/>
        <v>42616</v>
      </c>
      <c r="SE5" s="73">
        <f t="shared" si="7"/>
        <v>42617</v>
      </c>
      <c r="SF5" s="72">
        <f t="shared" si="7"/>
        <v>42617</v>
      </c>
      <c r="SG5" s="73">
        <f t="shared" si="7"/>
        <v>42618</v>
      </c>
      <c r="SH5" s="72">
        <f t="shared" si="7"/>
        <v>42618</v>
      </c>
      <c r="SI5" s="73">
        <f t="shared" si="7"/>
        <v>42619</v>
      </c>
      <c r="SJ5" s="72">
        <f t="shared" si="7"/>
        <v>42619</v>
      </c>
      <c r="SK5" s="73">
        <f t="shared" si="7"/>
        <v>42620</v>
      </c>
      <c r="SL5" s="72">
        <f t="shared" si="7"/>
        <v>42620</v>
      </c>
      <c r="SM5" s="73">
        <f t="shared" si="7"/>
        <v>42621</v>
      </c>
      <c r="SN5" s="72">
        <f t="shared" si="7"/>
        <v>42621</v>
      </c>
      <c r="SO5" s="73">
        <f t="shared" si="7"/>
        <v>42622</v>
      </c>
      <c r="SP5" s="73">
        <f t="shared" si="7"/>
        <v>42622</v>
      </c>
      <c r="SQ5" s="72">
        <f t="shared" si="7"/>
        <v>42623</v>
      </c>
      <c r="SR5" s="73">
        <f t="shared" si="7"/>
        <v>42623</v>
      </c>
      <c r="SS5" s="72">
        <f t="shared" si="7"/>
        <v>42624</v>
      </c>
      <c r="ST5" s="73">
        <f t="shared" si="7"/>
        <v>42624</v>
      </c>
      <c r="SU5" s="72">
        <f t="shared" si="7"/>
        <v>42625</v>
      </c>
      <c r="SV5" s="73">
        <f t="shared" si="7"/>
        <v>42625</v>
      </c>
      <c r="SW5" s="72">
        <f t="shared" si="7"/>
        <v>42626</v>
      </c>
      <c r="SX5" s="73">
        <f t="shared" si="7"/>
        <v>42626</v>
      </c>
      <c r="SY5" s="72">
        <f t="shared" ref="SY5:VJ5" si="8">IF(MOD(COLUMN(),2)=0,SX5,SX5+1)</f>
        <v>42627</v>
      </c>
      <c r="SZ5" s="73">
        <f t="shared" si="8"/>
        <v>42627</v>
      </c>
      <c r="TA5" s="72">
        <f t="shared" si="8"/>
        <v>42628</v>
      </c>
      <c r="TB5" s="73">
        <f t="shared" si="8"/>
        <v>42628</v>
      </c>
      <c r="TC5" s="73">
        <f t="shared" si="8"/>
        <v>42629</v>
      </c>
      <c r="TD5" s="72">
        <f t="shared" si="8"/>
        <v>42629</v>
      </c>
      <c r="TE5" s="73">
        <f t="shared" si="8"/>
        <v>42630</v>
      </c>
      <c r="TF5" s="72">
        <f t="shared" si="8"/>
        <v>42630</v>
      </c>
      <c r="TG5" s="73">
        <f t="shared" si="8"/>
        <v>42631</v>
      </c>
      <c r="TH5" s="72">
        <f t="shared" si="8"/>
        <v>42631</v>
      </c>
      <c r="TI5" s="73">
        <f t="shared" si="8"/>
        <v>42632</v>
      </c>
      <c r="TJ5" s="72">
        <f t="shared" si="8"/>
        <v>42632</v>
      </c>
      <c r="TK5" s="73">
        <f t="shared" si="8"/>
        <v>42633</v>
      </c>
      <c r="TL5" s="72">
        <f t="shared" si="8"/>
        <v>42633</v>
      </c>
      <c r="TM5" s="73">
        <f t="shared" si="8"/>
        <v>42634</v>
      </c>
      <c r="TN5" s="72">
        <f t="shared" si="8"/>
        <v>42634</v>
      </c>
      <c r="TO5" s="73">
        <f t="shared" si="8"/>
        <v>42635</v>
      </c>
      <c r="TP5" s="72">
        <f t="shared" si="8"/>
        <v>42635</v>
      </c>
      <c r="TQ5" s="73">
        <f t="shared" si="8"/>
        <v>42636</v>
      </c>
      <c r="TR5" s="72">
        <f t="shared" si="8"/>
        <v>42636</v>
      </c>
      <c r="TS5" s="73">
        <f t="shared" si="8"/>
        <v>42637</v>
      </c>
      <c r="TT5" s="72">
        <f t="shared" si="8"/>
        <v>42637</v>
      </c>
      <c r="TU5" s="73">
        <f t="shared" si="8"/>
        <v>42638</v>
      </c>
      <c r="TV5" s="72">
        <f t="shared" si="8"/>
        <v>42638</v>
      </c>
      <c r="TW5" s="73">
        <f t="shared" si="8"/>
        <v>42639</v>
      </c>
      <c r="TX5" s="72">
        <f t="shared" si="8"/>
        <v>42639</v>
      </c>
      <c r="TY5" s="73">
        <f t="shared" si="8"/>
        <v>42640</v>
      </c>
      <c r="TZ5" s="72">
        <f t="shared" si="8"/>
        <v>42640</v>
      </c>
      <c r="UA5" s="73">
        <f t="shared" si="8"/>
        <v>42641</v>
      </c>
      <c r="UB5" s="72">
        <f t="shared" si="8"/>
        <v>42641</v>
      </c>
      <c r="UC5" s="73">
        <f t="shared" si="8"/>
        <v>42642</v>
      </c>
      <c r="UD5" s="72">
        <f t="shared" si="8"/>
        <v>42642</v>
      </c>
      <c r="UE5" s="73">
        <f t="shared" si="8"/>
        <v>42643</v>
      </c>
      <c r="UF5" s="72">
        <f t="shared" si="8"/>
        <v>42643</v>
      </c>
      <c r="UG5" s="73">
        <f t="shared" si="8"/>
        <v>42644</v>
      </c>
      <c r="UH5" s="73">
        <f t="shared" si="8"/>
        <v>42644</v>
      </c>
      <c r="UI5" s="72">
        <f t="shared" si="8"/>
        <v>42645</v>
      </c>
      <c r="UJ5" s="73">
        <f t="shared" si="8"/>
        <v>42645</v>
      </c>
      <c r="UK5" s="72">
        <f t="shared" si="8"/>
        <v>42646</v>
      </c>
      <c r="UL5" s="73">
        <f t="shared" si="8"/>
        <v>42646</v>
      </c>
      <c r="UM5" s="72">
        <f t="shared" si="8"/>
        <v>42647</v>
      </c>
      <c r="UN5" s="73">
        <f t="shared" si="8"/>
        <v>42647</v>
      </c>
      <c r="UO5" s="72">
        <f t="shared" si="8"/>
        <v>42648</v>
      </c>
      <c r="UP5" s="73">
        <f t="shared" si="8"/>
        <v>42648</v>
      </c>
      <c r="UQ5" s="72">
        <f t="shared" si="8"/>
        <v>42649</v>
      </c>
      <c r="UR5" s="73">
        <f t="shared" si="8"/>
        <v>42649</v>
      </c>
      <c r="US5" s="72">
        <f t="shared" si="8"/>
        <v>42650</v>
      </c>
      <c r="UT5" s="73">
        <f t="shared" si="8"/>
        <v>42650</v>
      </c>
      <c r="UU5" s="72">
        <f t="shared" si="8"/>
        <v>42651</v>
      </c>
      <c r="UV5" s="73">
        <f t="shared" si="8"/>
        <v>42651</v>
      </c>
      <c r="UW5" s="72">
        <f t="shared" si="8"/>
        <v>42652</v>
      </c>
      <c r="UX5" s="73">
        <f t="shared" si="8"/>
        <v>42652</v>
      </c>
      <c r="UY5" s="73">
        <f t="shared" si="8"/>
        <v>42653</v>
      </c>
      <c r="UZ5" s="72">
        <f t="shared" si="8"/>
        <v>42653</v>
      </c>
      <c r="VA5" s="73">
        <f t="shared" si="8"/>
        <v>42654</v>
      </c>
      <c r="VB5" s="72">
        <f t="shared" si="8"/>
        <v>42654</v>
      </c>
      <c r="VC5" s="73">
        <f t="shared" si="8"/>
        <v>42655</v>
      </c>
      <c r="VD5" s="73">
        <f t="shared" si="8"/>
        <v>42655</v>
      </c>
      <c r="VE5" s="72">
        <f t="shared" si="8"/>
        <v>42656</v>
      </c>
      <c r="VF5" s="73">
        <f t="shared" si="8"/>
        <v>42656</v>
      </c>
      <c r="VG5" s="72">
        <f t="shared" si="8"/>
        <v>42657</v>
      </c>
      <c r="VH5" s="73">
        <f t="shared" si="8"/>
        <v>42657</v>
      </c>
      <c r="VI5" s="72">
        <f t="shared" si="8"/>
        <v>42658</v>
      </c>
      <c r="VJ5" s="73">
        <f t="shared" si="8"/>
        <v>42658</v>
      </c>
      <c r="VK5" s="72">
        <f t="shared" ref="VK5:XV5" si="9">IF(MOD(COLUMN(),2)=0,VJ5,VJ5+1)</f>
        <v>42659</v>
      </c>
      <c r="VL5" s="73">
        <f t="shared" si="9"/>
        <v>42659</v>
      </c>
      <c r="VM5" s="72">
        <f t="shared" si="9"/>
        <v>42660</v>
      </c>
      <c r="VN5" s="73">
        <f t="shared" si="9"/>
        <v>42660</v>
      </c>
      <c r="VO5" s="72">
        <f t="shared" si="9"/>
        <v>42661</v>
      </c>
      <c r="VP5" s="73">
        <f t="shared" si="9"/>
        <v>42661</v>
      </c>
      <c r="VQ5" s="72">
        <f t="shared" si="9"/>
        <v>42662</v>
      </c>
      <c r="VR5" s="73">
        <f t="shared" si="9"/>
        <v>42662</v>
      </c>
      <c r="VS5" s="72">
        <f t="shared" si="9"/>
        <v>42663</v>
      </c>
      <c r="VT5" s="73">
        <f t="shared" si="9"/>
        <v>42663</v>
      </c>
      <c r="VU5" s="72">
        <f t="shared" si="9"/>
        <v>42664</v>
      </c>
      <c r="VV5" s="73">
        <f t="shared" si="9"/>
        <v>42664</v>
      </c>
      <c r="VW5" s="72">
        <f t="shared" si="9"/>
        <v>42665</v>
      </c>
      <c r="VX5" s="73">
        <f t="shared" si="9"/>
        <v>42665</v>
      </c>
      <c r="VY5" s="72">
        <f t="shared" si="9"/>
        <v>42666</v>
      </c>
      <c r="VZ5" s="73">
        <f t="shared" si="9"/>
        <v>42666</v>
      </c>
      <c r="WA5" s="72">
        <f t="shared" si="9"/>
        <v>42667</v>
      </c>
      <c r="WB5" s="73">
        <f t="shared" si="9"/>
        <v>42667</v>
      </c>
      <c r="WC5" s="72">
        <f t="shared" si="9"/>
        <v>42668</v>
      </c>
      <c r="WD5" s="73">
        <f t="shared" si="9"/>
        <v>42668</v>
      </c>
      <c r="WE5" s="72">
        <f t="shared" si="9"/>
        <v>42669</v>
      </c>
      <c r="WF5" s="73">
        <f t="shared" si="9"/>
        <v>42669</v>
      </c>
      <c r="WG5" s="72">
        <f t="shared" si="9"/>
        <v>42670</v>
      </c>
      <c r="WH5" s="73">
        <f t="shared" si="9"/>
        <v>42670</v>
      </c>
      <c r="WI5" s="73">
        <f t="shared" si="9"/>
        <v>42671</v>
      </c>
      <c r="WJ5" s="72">
        <f t="shared" si="9"/>
        <v>42671</v>
      </c>
      <c r="WK5" s="73">
        <f t="shared" si="9"/>
        <v>42672</v>
      </c>
      <c r="WL5" s="72">
        <f t="shared" si="9"/>
        <v>42672</v>
      </c>
      <c r="WM5" s="73">
        <f t="shared" si="9"/>
        <v>42673</v>
      </c>
      <c r="WN5" s="72">
        <f t="shared" si="9"/>
        <v>42673</v>
      </c>
      <c r="WO5" s="73">
        <f t="shared" si="9"/>
        <v>42674</v>
      </c>
      <c r="WP5" s="72">
        <f t="shared" si="9"/>
        <v>42674</v>
      </c>
      <c r="WQ5" s="73">
        <f t="shared" si="9"/>
        <v>42675</v>
      </c>
      <c r="WR5" s="72">
        <f t="shared" si="9"/>
        <v>42675</v>
      </c>
      <c r="WS5" s="73">
        <f t="shared" si="9"/>
        <v>42676</v>
      </c>
      <c r="WT5" s="72">
        <f t="shared" si="9"/>
        <v>42676</v>
      </c>
      <c r="WU5" s="73">
        <f t="shared" si="9"/>
        <v>42677</v>
      </c>
      <c r="WV5" s="73">
        <f t="shared" si="9"/>
        <v>42677</v>
      </c>
      <c r="WW5" s="72">
        <f t="shared" si="9"/>
        <v>42678</v>
      </c>
      <c r="WX5" s="73">
        <f t="shared" si="9"/>
        <v>42678</v>
      </c>
      <c r="WY5" s="72">
        <f t="shared" si="9"/>
        <v>42679</v>
      </c>
      <c r="WZ5" s="73">
        <f t="shared" si="9"/>
        <v>42679</v>
      </c>
      <c r="XA5" s="72">
        <f t="shared" si="9"/>
        <v>42680</v>
      </c>
      <c r="XB5" s="73">
        <f t="shared" si="9"/>
        <v>42680</v>
      </c>
      <c r="XC5" s="72">
        <f t="shared" si="9"/>
        <v>42681</v>
      </c>
      <c r="XD5" s="73">
        <f t="shared" si="9"/>
        <v>42681</v>
      </c>
      <c r="XE5" s="72">
        <f t="shared" si="9"/>
        <v>42682</v>
      </c>
      <c r="XF5" s="73">
        <f t="shared" si="9"/>
        <v>42682</v>
      </c>
      <c r="XG5" s="72">
        <f t="shared" si="9"/>
        <v>42683</v>
      </c>
      <c r="XH5" s="73">
        <f t="shared" si="9"/>
        <v>42683</v>
      </c>
      <c r="XI5" s="72">
        <f t="shared" si="9"/>
        <v>42684</v>
      </c>
      <c r="XJ5" s="73">
        <f t="shared" si="9"/>
        <v>42684</v>
      </c>
      <c r="XK5" s="72">
        <f t="shared" si="9"/>
        <v>42685</v>
      </c>
      <c r="XL5" s="73">
        <f t="shared" si="9"/>
        <v>42685</v>
      </c>
      <c r="XM5" s="72">
        <f t="shared" si="9"/>
        <v>42686</v>
      </c>
      <c r="XN5" s="73">
        <f t="shared" si="9"/>
        <v>42686</v>
      </c>
      <c r="XO5" s="72">
        <f t="shared" si="9"/>
        <v>42687</v>
      </c>
      <c r="XP5" s="73">
        <f t="shared" si="9"/>
        <v>42687</v>
      </c>
      <c r="XQ5" s="72">
        <f t="shared" si="9"/>
        <v>42688</v>
      </c>
      <c r="XR5" s="73">
        <f t="shared" si="9"/>
        <v>42688</v>
      </c>
      <c r="XS5" s="72">
        <f t="shared" si="9"/>
        <v>42689</v>
      </c>
      <c r="XT5" s="73">
        <f t="shared" si="9"/>
        <v>42689</v>
      </c>
      <c r="XU5" s="72">
        <f t="shared" si="9"/>
        <v>42690</v>
      </c>
      <c r="XV5" s="73">
        <f t="shared" si="9"/>
        <v>42690</v>
      </c>
      <c r="XW5" s="72">
        <f t="shared" ref="XW5:AAH5" si="10">IF(MOD(COLUMN(),2)=0,XV5,XV5+1)</f>
        <v>42691</v>
      </c>
      <c r="XX5" s="73">
        <f t="shared" si="10"/>
        <v>42691</v>
      </c>
      <c r="XY5" s="72">
        <f t="shared" si="10"/>
        <v>42692</v>
      </c>
      <c r="XZ5" s="73">
        <f t="shared" si="10"/>
        <v>42692</v>
      </c>
      <c r="YA5" s="73">
        <f t="shared" si="10"/>
        <v>42693</v>
      </c>
      <c r="YB5" s="72">
        <f t="shared" si="10"/>
        <v>42693</v>
      </c>
      <c r="YC5" s="73">
        <f t="shared" si="10"/>
        <v>42694</v>
      </c>
      <c r="YD5" s="72">
        <f t="shared" si="10"/>
        <v>42694</v>
      </c>
      <c r="YE5" s="73">
        <f t="shared" si="10"/>
        <v>42695</v>
      </c>
      <c r="YF5" s="72">
        <f t="shared" si="10"/>
        <v>42695</v>
      </c>
      <c r="YG5" s="73">
        <f t="shared" si="10"/>
        <v>42696</v>
      </c>
      <c r="YH5" s="73">
        <f t="shared" si="10"/>
        <v>42696</v>
      </c>
      <c r="YI5" s="72">
        <f t="shared" si="10"/>
        <v>42697</v>
      </c>
      <c r="YJ5" s="73">
        <f t="shared" si="10"/>
        <v>42697</v>
      </c>
      <c r="YK5" s="72">
        <f t="shared" si="10"/>
        <v>42698</v>
      </c>
      <c r="YL5" s="73">
        <f t="shared" si="10"/>
        <v>42698</v>
      </c>
      <c r="YM5" s="72">
        <f t="shared" si="10"/>
        <v>42699</v>
      </c>
      <c r="YN5" s="73">
        <f t="shared" si="10"/>
        <v>42699</v>
      </c>
      <c r="YO5" s="72">
        <f t="shared" si="10"/>
        <v>42700</v>
      </c>
      <c r="YP5" s="73">
        <f t="shared" si="10"/>
        <v>42700</v>
      </c>
      <c r="YQ5" s="72">
        <f t="shared" si="10"/>
        <v>42701</v>
      </c>
      <c r="YR5" s="73">
        <f t="shared" si="10"/>
        <v>42701</v>
      </c>
      <c r="YS5" s="72">
        <f t="shared" si="10"/>
        <v>42702</v>
      </c>
      <c r="YT5" s="73">
        <f t="shared" si="10"/>
        <v>42702</v>
      </c>
      <c r="YU5" s="72">
        <f t="shared" si="10"/>
        <v>42703</v>
      </c>
      <c r="YV5" s="73">
        <f t="shared" si="10"/>
        <v>42703</v>
      </c>
      <c r="YW5" s="72">
        <f t="shared" si="10"/>
        <v>42704</v>
      </c>
      <c r="YX5" s="73">
        <f t="shared" si="10"/>
        <v>42704</v>
      </c>
      <c r="YY5" s="72">
        <f t="shared" si="10"/>
        <v>42705</v>
      </c>
      <c r="YZ5" s="73">
        <f t="shared" si="10"/>
        <v>42705</v>
      </c>
      <c r="ZA5" s="72">
        <f t="shared" si="10"/>
        <v>42706</v>
      </c>
      <c r="ZB5" s="73">
        <f t="shared" si="10"/>
        <v>42706</v>
      </c>
      <c r="ZC5" s="72">
        <f t="shared" si="10"/>
        <v>42707</v>
      </c>
      <c r="ZD5" s="73">
        <f t="shared" si="10"/>
        <v>42707</v>
      </c>
      <c r="ZE5" s="72">
        <f t="shared" si="10"/>
        <v>42708</v>
      </c>
      <c r="ZF5" s="73">
        <f t="shared" si="10"/>
        <v>42708</v>
      </c>
      <c r="ZG5" s="72">
        <f t="shared" si="10"/>
        <v>42709</v>
      </c>
      <c r="ZH5" s="73">
        <f t="shared" si="10"/>
        <v>42709</v>
      </c>
      <c r="ZI5" s="72">
        <f t="shared" si="10"/>
        <v>42710</v>
      </c>
      <c r="ZJ5" s="73">
        <f t="shared" si="10"/>
        <v>42710</v>
      </c>
      <c r="ZK5" s="72">
        <f t="shared" si="10"/>
        <v>42711</v>
      </c>
      <c r="ZL5" s="73">
        <f t="shared" si="10"/>
        <v>42711</v>
      </c>
      <c r="ZM5" s="73">
        <f t="shared" si="10"/>
        <v>42712</v>
      </c>
      <c r="ZN5" s="72">
        <f t="shared" si="10"/>
        <v>42712</v>
      </c>
      <c r="ZO5" s="73">
        <f t="shared" si="10"/>
        <v>42713</v>
      </c>
      <c r="ZP5" s="72">
        <f t="shared" si="10"/>
        <v>42713</v>
      </c>
      <c r="ZQ5" s="73">
        <f t="shared" si="10"/>
        <v>42714</v>
      </c>
      <c r="ZR5" s="72">
        <f t="shared" si="10"/>
        <v>42714</v>
      </c>
      <c r="ZS5" s="73">
        <f t="shared" si="10"/>
        <v>42715</v>
      </c>
      <c r="ZT5" s="72">
        <f t="shared" si="10"/>
        <v>42715</v>
      </c>
      <c r="ZU5" s="73">
        <f t="shared" si="10"/>
        <v>42716</v>
      </c>
      <c r="ZV5" s="72">
        <f t="shared" si="10"/>
        <v>42716</v>
      </c>
      <c r="ZW5" s="73">
        <f t="shared" si="10"/>
        <v>42717</v>
      </c>
      <c r="ZX5" s="72">
        <f t="shared" si="10"/>
        <v>42717</v>
      </c>
      <c r="ZY5" s="73">
        <f t="shared" si="10"/>
        <v>42718</v>
      </c>
      <c r="ZZ5" s="72">
        <f t="shared" si="10"/>
        <v>42718</v>
      </c>
      <c r="AAA5" s="73">
        <f t="shared" si="10"/>
        <v>42719</v>
      </c>
      <c r="AAB5" s="72">
        <f t="shared" si="10"/>
        <v>42719</v>
      </c>
      <c r="AAC5" s="73">
        <f t="shared" si="10"/>
        <v>42720</v>
      </c>
      <c r="AAD5" s="73">
        <f t="shared" si="10"/>
        <v>42720</v>
      </c>
      <c r="AAE5" s="72">
        <f t="shared" si="10"/>
        <v>42721</v>
      </c>
      <c r="AAF5" s="73">
        <f t="shared" si="10"/>
        <v>42721</v>
      </c>
      <c r="AAG5" s="73">
        <f t="shared" si="10"/>
        <v>42722</v>
      </c>
      <c r="AAH5" s="72">
        <f t="shared" si="10"/>
        <v>42722</v>
      </c>
      <c r="AAI5" s="73">
        <f t="shared" ref="AAI5:ABL5" si="11">IF(MOD(COLUMN(),2)=0,AAH5,AAH5+1)</f>
        <v>42723</v>
      </c>
      <c r="AAJ5" s="72">
        <f t="shared" si="11"/>
        <v>42723</v>
      </c>
      <c r="AAK5" s="73">
        <f t="shared" si="11"/>
        <v>42724</v>
      </c>
      <c r="AAL5" s="72">
        <f t="shared" si="11"/>
        <v>42724</v>
      </c>
      <c r="AAM5" s="73">
        <f t="shared" si="11"/>
        <v>42725</v>
      </c>
      <c r="AAN5" s="72">
        <f t="shared" si="11"/>
        <v>42725</v>
      </c>
      <c r="AAO5" s="73">
        <f t="shared" si="11"/>
        <v>42726</v>
      </c>
      <c r="AAP5" s="72">
        <f t="shared" si="11"/>
        <v>42726</v>
      </c>
      <c r="AAQ5" s="73">
        <f t="shared" si="11"/>
        <v>42727</v>
      </c>
      <c r="AAR5" s="72">
        <f t="shared" si="11"/>
        <v>42727</v>
      </c>
      <c r="AAS5" s="73">
        <f t="shared" si="11"/>
        <v>42728</v>
      </c>
      <c r="AAT5" s="72">
        <f t="shared" si="11"/>
        <v>42728</v>
      </c>
      <c r="AAU5" s="73">
        <f t="shared" si="11"/>
        <v>42729</v>
      </c>
      <c r="AAV5" s="72">
        <f t="shared" si="11"/>
        <v>42729</v>
      </c>
      <c r="AAW5" s="73">
        <f t="shared" si="11"/>
        <v>42730</v>
      </c>
      <c r="AAX5" s="72">
        <f t="shared" si="11"/>
        <v>42730</v>
      </c>
      <c r="AAY5" s="73">
        <f t="shared" si="11"/>
        <v>42731</v>
      </c>
      <c r="AAZ5" s="72">
        <f t="shared" si="11"/>
        <v>42731</v>
      </c>
      <c r="ABA5" s="73">
        <f t="shared" si="11"/>
        <v>42732</v>
      </c>
      <c r="ABB5" s="72">
        <f t="shared" si="11"/>
        <v>42732</v>
      </c>
      <c r="ABC5" s="73">
        <f t="shared" si="11"/>
        <v>42733</v>
      </c>
      <c r="ABD5" s="72">
        <f t="shared" si="11"/>
        <v>42733</v>
      </c>
      <c r="ABE5" s="73">
        <f t="shared" si="11"/>
        <v>42734</v>
      </c>
      <c r="ABF5" s="72">
        <f t="shared" si="11"/>
        <v>42734</v>
      </c>
      <c r="ABG5" s="73">
        <f t="shared" si="11"/>
        <v>42735</v>
      </c>
      <c r="ABH5" s="72">
        <f t="shared" si="11"/>
        <v>42735</v>
      </c>
      <c r="ABI5" s="73">
        <f t="shared" si="11"/>
        <v>42736</v>
      </c>
      <c r="ABJ5" s="72">
        <f t="shared" si="11"/>
        <v>42736</v>
      </c>
      <c r="ABK5" s="73">
        <f t="shared" si="11"/>
        <v>42737</v>
      </c>
      <c r="ABL5" s="72">
        <f t="shared" si="11"/>
        <v>42737</v>
      </c>
    </row>
    <row r="6" spans="1:740" s="53" customFormat="1" ht="14.25" customHeight="1" x14ac:dyDescent="0.15">
      <c r="A6" s="79" t="s">
        <v>14</v>
      </c>
      <c r="B6" s="79" t="s">
        <v>15</v>
      </c>
      <c r="C6" s="79" t="s">
        <v>41</v>
      </c>
      <c r="D6" s="79" t="s">
        <v>42</v>
      </c>
      <c r="E6" s="74" t="s">
        <v>20</v>
      </c>
      <c r="F6" s="74" t="s">
        <v>21</v>
      </c>
      <c r="G6" s="74" t="s">
        <v>20</v>
      </c>
      <c r="H6" s="74" t="s">
        <v>21</v>
      </c>
      <c r="I6" s="74" t="s">
        <v>20</v>
      </c>
      <c r="J6" s="74" t="s">
        <v>21</v>
      </c>
      <c r="K6" s="74" t="s">
        <v>20</v>
      </c>
      <c r="L6" s="74" t="s">
        <v>21</v>
      </c>
      <c r="M6" s="74" t="s">
        <v>20</v>
      </c>
      <c r="N6" s="74" t="s">
        <v>21</v>
      </c>
      <c r="O6" s="74" t="s">
        <v>20</v>
      </c>
      <c r="P6" s="74" t="s">
        <v>21</v>
      </c>
      <c r="Q6" s="74" t="s">
        <v>20</v>
      </c>
      <c r="R6" s="74" t="s">
        <v>21</v>
      </c>
      <c r="S6" s="74" t="s">
        <v>20</v>
      </c>
      <c r="T6" s="74" t="s">
        <v>21</v>
      </c>
      <c r="U6" s="74" t="s">
        <v>20</v>
      </c>
      <c r="V6" s="74" t="s">
        <v>21</v>
      </c>
      <c r="W6" s="74" t="s">
        <v>20</v>
      </c>
      <c r="X6" s="74" t="s">
        <v>21</v>
      </c>
      <c r="Y6" s="74" t="s">
        <v>20</v>
      </c>
      <c r="Z6" s="74" t="s">
        <v>21</v>
      </c>
      <c r="AA6" s="74" t="s">
        <v>20</v>
      </c>
      <c r="AB6" s="74" t="s">
        <v>21</v>
      </c>
      <c r="AC6" s="74" t="s">
        <v>20</v>
      </c>
      <c r="AD6" s="74" t="s">
        <v>21</v>
      </c>
      <c r="AE6" s="74" t="s">
        <v>20</v>
      </c>
      <c r="AF6" s="74" t="s">
        <v>21</v>
      </c>
      <c r="AG6" s="74" t="s">
        <v>20</v>
      </c>
      <c r="AH6" s="74" t="s">
        <v>21</v>
      </c>
      <c r="AI6" s="74" t="s">
        <v>20</v>
      </c>
      <c r="AJ6" s="74" t="s">
        <v>21</v>
      </c>
      <c r="AK6" s="74" t="s">
        <v>20</v>
      </c>
      <c r="AL6" s="74" t="s">
        <v>21</v>
      </c>
      <c r="AM6" s="74" t="s">
        <v>20</v>
      </c>
      <c r="AN6" s="74" t="s">
        <v>21</v>
      </c>
      <c r="AO6" s="74" t="s">
        <v>20</v>
      </c>
      <c r="AP6" s="74" t="s">
        <v>21</v>
      </c>
      <c r="AQ6" s="74" t="s">
        <v>20</v>
      </c>
      <c r="AR6" s="74" t="s">
        <v>21</v>
      </c>
      <c r="AS6" s="74" t="s">
        <v>20</v>
      </c>
      <c r="AT6" s="74" t="s">
        <v>21</v>
      </c>
      <c r="AU6" s="74" t="s">
        <v>20</v>
      </c>
      <c r="AV6" s="74" t="s">
        <v>21</v>
      </c>
      <c r="AW6" s="74" t="s">
        <v>20</v>
      </c>
      <c r="AX6" s="74" t="s">
        <v>21</v>
      </c>
      <c r="AY6" s="74" t="s">
        <v>20</v>
      </c>
      <c r="AZ6" s="74" t="s">
        <v>21</v>
      </c>
      <c r="BA6" s="74" t="s">
        <v>20</v>
      </c>
      <c r="BB6" s="74" t="s">
        <v>21</v>
      </c>
      <c r="BC6" s="74" t="s">
        <v>20</v>
      </c>
      <c r="BD6" s="74" t="s">
        <v>21</v>
      </c>
      <c r="BE6" s="74" t="s">
        <v>20</v>
      </c>
      <c r="BF6" s="74" t="s">
        <v>21</v>
      </c>
      <c r="BG6" s="74" t="s">
        <v>20</v>
      </c>
      <c r="BH6" s="74" t="s">
        <v>21</v>
      </c>
      <c r="BI6" s="74" t="s">
        <v>20</v>
      </c>
      <c r="BJ6" s="74" t="s">
        <v>21</v>
      </c>
      <c r="BK6" s="74" t="s">
        <v>20</v>
      </c>
      <c r="BL6" s="74" t="s">
        <v>21</v>
      </c>
      <c r="BM6" s="74" t="s">
        <v>20</v>
      </c>
      <c r="BN6" s="74" t="s">
        <v>21</v>
      </c>
      <c r="BO6" s="74" t="s">
        <v>20</v>
      </c>
      <c r="BP6" s="74" t="s">
        <v>21</v>
      </c>
      <c r="BQ6" s="74" t="s">
        <v>20</v>
      </c>
      <c r="BR6" s="74" t="s">
        <v>21</v>
      </c>
      <c r="BS6" s="74" t="s">
        <v>20</v>
      </c>
      <c r="BT6" s="74" t="s">
        <v>21</v>
      </c>
      <c r="BU6" s="74" t="s">
        <v>20</v>
      </c>
      <c r="BV6" s="74" t="s">
        <v>21</v>
      </c>
      <c r="BW6" s="74" t="s">
        <v>20</v>
      </c>
      <c r="BX6" s="74" t="s">
        <v>21</v>
      </c>
      <c r="BY6" s="74" t="s">
        <v>20</v>
      </c>
      <c r="BZ6" s="74" t="s">
        <v>21</v>
      </c>
      <c r="CA6" s="74" t="s">
        <v>20</v>
      </c>
      <c r="CB6" s="74" t="s">
        <v>21</v>
      </c>
      <c r="CC6" s="74" t="s">
        <v>20</v>
      </c>
      <c r="CD6" s="74" t="s">
        <v>21</v>
      </c>
      <c r="CE6" s="74" t="s">
        <v>20</v>
      </c>
      <c r="CF6" s="74" t="s">
        <v>21</v>
      </c>
      <c r="CG6" s="74" t="s">
        <v>20</v>
      </c>
      <c r="CH6" s="74" t="s">
        <v>21</v>
      </c>
      <c r="CI6" s="74" t="s">
        <v>20</v>
      </c>
      <c r="CJ6" s="74" t="s">
        <v>21</v>
      </c>
      <c r="CK6" s="74" t="s">
        <v>20</v>
      </c>
      <c r="CL6" s="74" t="s">
        <v>21</v>
      </c>
      <c r="CM6" s="74" t="s">
        <v>20</v>
      </c>
      <c r="CN6" s="74" t="s">
        <v>21</v>
      </c>
      <c r="CO6" s="74" t="s">
        <v>20</v>
      </c>
      <c r="CP6" s="74" t="s">
        <v>21</v>
      </c>
      <c r="CQ6" s="74" t="s">
        <v>20</v>
      </c>
      <c r="CR6" s="74" t="s">
        <v>21</v>
      </c>
      <c r="CS6" s="74" t="s">
        <v>20</v>
      </c>
      <c r="CT6" s="74" t="s">
        <v>21</v>
      </c>
      <c r="CU6" s="74" t="s">
        <v>20</v>
      </c>
      <c r="CV6" s="74" t="s">
        <v>21</v>
      </c>
      <c r="CW6" s="74" t="s">
        <v>20</v>
      </c>
      <c r="CX6" s="74" t="s">
        <v>21</v>
      </c>
      <c r="CY6" s="74" t="s">
        <v>20</v>
      </c>
      <c r="CZ6" s="74" t="s">
        <v>21</v>
      </c>
      <c r="DA6" s="74" t="s">
        <v>20</v>
      </c>
      <c r="DB6" s="74" t="s">
        <v>21</v>
      </c>
      <c r="DC6" s="74" t="s">
        <v>20</v>
      </c>
      <c r="DD6" s="74" t="s">
        <v>21</v>
      </c>
      <c r="DE6" s="74" t="s">
        <v>20</v>
      </c>
      <c r="DF6" s="74" t="s">
        <v>21</v>
      </c>
      <c r="DG6" s="74" t="s">
        <v>20</v>
      </c>
      <c r="DH6" s="74" t="s">
        <v>21</v>
      </c>
      <c r="DI6" s="74" t="s">
        <v>20</v>
      </c>
      <c r="DJ6" s="74" t="s">
        <v>21</v>
      </c>
      <c r="DK6" s="74" t="s">
        <v>20</v>
      </c>
      <c r="DL6" s="74" t="s">
        <v>21</v>
      </c>
      <c r="DM6" s="74" t="s">
        <v>20</v>
      </c>
      <c r="DN6" s="74" t="s">
        <v>21</v>
      </c>
      <c r="DO6" s="74" t="s">
        <v>20</v>
      </c>
      <c r="DP6" s="74" t="s">
        <v>21</v>
      </c>
      <c r="DQ6" s="74" t="s">
        <v>20</v>
      </c>
      <c r="DR6" s="74" t="s">
        <v>21</v>
      </c>
      <c r="DS6" s="74" t="s">
        <v>20</v>
      </c>
      <c r="DT6" s="74" t="s">
        <v>21</v>
      </c>
      <c r="DU6" s="74" t="s">
        <v>20</v>
      </c>
      <c r="DV6" s="74" t="s">
        <v>21</v>
      </c>
      <c r="DW6" s="74" t="s">
        <v>20</v>
      </c>
      <c r="DX6" s="74" t="s">
        <v>21</v>
      </c>
      <c r="DY6" s="74" t="s">
        <v>20</v>
      </c>
      <c r="DZ6" s="74" t="s">
        <v>21</v>
      </c>
      <c r="EA6" s="74" t="s">
        <v>20</v>
      </c>
      <c r="EB6" s="74" t="s">
        <v>21</v>
      </c>
      <c r="EC6" s="74" t="s">
        <v>20</v>
      </c>
      <c r="ED6" s="74" t="s">
        <v>21</v>
      </c>
      <c r="EE6" s="74" t="s">
        <v>20</v>
      </c>
      <c r="EF6" s="74" t="s">
        <v>21</v>
      </c>
      <c r="EG6" s="74" t="s">
        <v>20</v>
      </c>
      <c r="EH6" s="74" t="s">
        <v>21</v>
      </c>
      <c r="EI6" s="74" t="s">
        <v>20</v>
      </c>
      <c r="EJ6" s="74" t="s">
        <v>21</v>
      </c>
      <c r="EK6" s="74" t="s">
        <v>20</v>
      </c>
      <c r="EL6" s="74" t="s">
        <v>21</v>
      </c>
      <c r="EM6" s="74" t="s">
        <v>20</v>
      </c>
      <c r="EN6" s="74" t="s">
        <v>21</v>
      </c>
      <c r="EO6" s="74" t="s">
        <v>20</v>
      </c>
      <c r="EP6" s="74" t="s">
        <v>21</v>
      </c>
      <c r="EQ6" s="74" t="s">
        <v>20</v>
      </c>
      <c r="ER6" s="74" t="s">
        <v>21</v>
      </c>
      <c r="ES6" s="74" t="s">
        <v>20</v>
      </c>
      <c r="ET6" s="74" t="s">
        <v>21</v>
      </c>
      <c r="EU6" s="74" t="s">
        <v>20</v>
      </c>
      <c r="EV6" s="74" t="s">
        <v>21</v>
      </c>
      <c r="EW6" s="74" t="s">
        <v>20</v>
      </c>
      <c r="EX6" s="74" t="s">
        <v>21</v>
      </c>
      <c r="EY6" s="74" t="s">
        <v>20</v>
      </c>
      <c r="EZ6" s="74" t="s">
        <v>21</v>
      </c>
      <c r="FA6" s="74" t="s">
        <v>20</v>
      </c>
      <c r="FB6" s="74" t="s">
        <v>21</v>
      </c>
      <c r="FC6" s="74" t="s">
        <v>20</v>
      </c>
      <c r="FD6" s="74" t="s">
        <v>21</v>
      </c>
      <c r="FE6" s="74" t="s">
        <v>20</v>
      </c>
      <c r="FF6" s="74" t="s">
        <v>21</v>
      </c>
      <c r="FG6" s="74" t="s">
        <v>20</v>
      </c>
      <c r="FH6" s="74" t="s">
        <v>21</v>
      </c>
      <c r="FI6" s="74" t="s">
        <v>20</v>
      </c>
      <c r="FJ6" s="74" t="s">
        <v>21</v>
      </c>
      <c r="FK6" s="74" t="s">
        <v>20</v>
      </c>
      <c r="FL6" s="74" t="s">
        <v>21</v>
      </c>
      <c r="FM6" s="74" t="s">
        <v>20</v>
      </c>
      <c r="FN6" s="74" t="s">
        <v>21</v>
      </c>
      <c r="FO6" s="74" t="s">
        <v>20</v>
      </c>
      <c r="FP6" s="74" t="s">
        <v>21</v>
      </c>
      <c r="FQ6" s="74" t="s">
        <v>20</v>
      </c>
      <c r="FR6" s="74" t="s">
        <v>21</v>
      </c>
      <c r="FS6" s="74" t="s">
        <v>20</v>
      </c>
      <c r="FT6" s="74" t="s">
        <v>21</v>
      </c>
      <c r="FU6" s="74" t="s">
        <v>20</v>
      </c>
      <c r="FV6" s="74" t="s">
        <v>21</v>
      </c>
      <c r="FW6" s="74" t="s">
        <v>20</v>
      </c>
      <c r="FX6" s="74" t="s">
        <v>21</v>
      </c>
      <c r="FY6" s="74" t="s">
        <v>20</v>
      </c>
      <c r="FZ6" s="74" t="s">
        <v>21</v>
      </c>
      <c r="GA6" s="74" t="s">
        <v>20</v>
      </c>
      <c r="GB6" s="74" t="s">
        <v>21</v>
      </c>
      <c r="GC6" s="74" t="s">
        <v>20</v>
      </c>
      <c r="GD6" s="74" t="s">
        <v>21</v>
      </c>
      <c r="GE6" s="74" t="s">
        <v>20</v>
      </c>
      <c r="GF6" s="74" t="s">
        <v>21</v>
      </c>
      <c r="GG6" s="74" t="s">
        <v>20</v>
      </c>
      <c r="GH6" s="74" t="s">
        <v>21</v>
      </c>
      <c r="GI6" s="74" t="s">
        <v>20</v>
      </c>
      <c r="GJ6" s="74" t="s">
        <v>21</v>
      </c>
      <c r="GK6" s="74" t="s">
        <v>20</v>
      </c>
      <c r="GL6" s="74" t="s">
        <v>21</v>
      </c>
      <c r="GM6" s="74" t="s">
        <v>20</v>
      </c>
      <c r="GN6" s="74" t="s">
        <v>21</v>
      </c>
      <c r="GO6" s="74" t="s">
        <v>20</v>
      </c>
      <c r="GP6" s="74" t="s">
        <v>21</v>
      </c>
      <c r="GQ6" s="74" t="s">
        <v>20</v>
      </c>
      <c r="GR6" s="74" t="s">
        <v>21</v>
      </c>
      <c r="GS6" s="74" t="s">
        <v>20</v>
      </c>
      <c r="GT6" s="74" t="s">
        <v>21</v>
      </c>
      <c r="GU6" s="74" t="s">
        <v>20</v>
      </c>
      <c r="GV6" s="74" t="s">
        <v>21</v>
      </c>
      <c r="GW6" s="74" t="s">
        <v>20</v>
      </c>
      <c r="GX6" s="74" t="s">
        <v>21</v>
      </c>
      <c r="GY6" s="74" t="s">
        <v>20</v>
      </c>
      <c r="GZ6" s="74" t="s">
        <v>21</v>
      </c>
      <c r="HA6" s="74" t="s">
        <v>20</v>
      </c>
      <c r="HB6" s="74" t="s">
        <v>21</v>
      </c>
      <c r="HC6" s="74" t="s">
        <v>20</v>
      </c>
      <c r="HD6" s="74" t="s">
        <v>21</v>
      </c>
      <c r="HE6" s="74" t="s">
        <v>20</v>
      </c>
      <c r="HF6" s="74" t="s">
        <v>21</v>
      </c>
      <c r="HG6" s="74" t="s">
        <v>20</v>
      </c>
      <c r="HH6" s="74" t="s">
        <v>21</v>
      </c>
      <c r="HI6" s="74" t="s">
        <v>20</v>
      </c>
      <c r="HJ6" s="74" t="s">
        <v>21</v>
      </c>
      <c r="HK6" s="74" t="s">
        <v>20</v>
      </c>
      <c r="HL6" s="74" t="s">
        <v>21</v>
      </c>
      <c r="HM6" s="74" t="s">
        <v>20</v>
      </c>
      <c r="HN6" s="74" t="s">
        <v>21</v>
      </c>
      <c r="HO6" s="74" t="s">
        <v>20</v>
      </c>
      <c r="HP6" s="74" t="s">
        <v>21</v>
      </c>
      <c r="HQ6" s="74" t="s">
        <v>20</v>
      </c>
      <c r="HR6" s="74" t="s">
        <v>21</v>
      </c>
      <c r="HS6" s="74" t="s">
        <v>20</v>
      </c>
      <c r="HT6" s="74" t="s">
        <v>21</v>
      </c>
      <c r="HU6" s="74" t="s">
        <v>20</v>
      </c>
      <c r="HV6" s="74" t="s">
        <v>21</v>
      </c>
      <c r="HW6" s="74" t="s">
        <v>20</v>
      </c>
      <c r="HX6" s="74" t="s">
        <v>21</v>
      </c>
      <c r="HY6" s="74" t="s">
        <v>20</v>
      </c>
      <c r="HZ6" s="74" t="s">
        <v>21</v>
      </c>
      <c r="IA6" s="74" t="s">
        <v>20</v>
      </c>
      <c r="IB6" s="74" t="s">
        <v>21</v>
      </c>
      <c r="IC6" s="74" t="s">
        <v>20</v>
      </c>
      <c r="ID6" s="74" t="s">
        <v>21</v>
      </c>
      <c r="IE6" s="74" t="s">
        <v>20</v>
      </c>
      <c r="IF6" s="74" t="s">
        <v>21</v>
      </c>
      <c r="IG6" s="74" t="s">
        <v>20</v>
      </c>
      <c r="IH6" s="74" t="s">
        <v>21</v>
      </c>
      <c r="II6" s="74" t="s">
        <v>20</v>
      </c>
      <c r="IJ6" s="74" t="s">
        <v>21</v>
      </c>
      <c r="IK6" s="74" t="s">
        <v>20</v>
      </c>
      <c r="IL6" s="74" t="s">
        <v>21</v>
      </c>
      <c r="IM6" s="74" t="s">
        <v>20</v>
      </c>
      <c r="IN6" s="74" t="s">
        <v>21</v>
      </c>
      <c r="IO6" s="74" t="s">
        <v>20</v>
      </c>
      <c r="IP6" s="74" t="s">
        <v>21</v>
      </c>
      <c r="IQ6" s="74" t="s">
        <v>20</v>
      </c>
      <c r="IR6" s="74" t="s">
        <v>21</v>
      </c>
      <c r="IS6" s="74" t="s">
        <v>20</v>
      </c>
      <c r="IT6" s="74" t="s">
        <v>21</v>
      </c>
      <c r="IU6" s="74" t="s">
        <v>20</v>
      </c>
      <c r="IV6" s="74" t="s">
        <v>21</v>
      </c>
      <c r="IW6" s="74" t="s">
        <v>20</v>
      </c>
      <c r="IX6" s="74" t="s">
        <v>21</v>
      </c>
      <c r="IY6" s="74" t="s">
        <v>20</v>
      </c>
      <c r="IZ6" s="74" t="s">
        <v>21</v>
      </c>
      <c r="JA6" s="74" t="s">
        <v>20</v>
      </c>
      <c r="JB6" s="74" t="s">
        <v>21</v>
      </c>
      <c r="JC6" s="74" t="s">
        <v>20</v>
      </c>
      <c r="JD6" s="74" t="s">
        <v>21</v>
      </c>
      <c r="JE6" s="74" t="s">
        <v>20</v>
      </c>
      <c r="JF6" s="74" t="s">
        <v>21</v>
      </c>
      <c r="JG6" s="74" t="s">
        <v>20</v>
      </c>
      <c r="JH6" s="74" t="s">
        <v>21</v>
      </c>
      <c r="JI6" s="74" t="s">
        <v>20</v>
      </c>
      <c r="JJ6" s="74" t="s">
        <v>21</v>
      </c>
      <c r="JK6" s="74" t="s">
        <v>20</v>
      </c>
      <c r="JL6" s="74" t="s">
        <v>21</v>
      </c>
      <c r="JM6" s="74" t="s">
        <v>20</v>
      </c>
      <c r="JN6" s="74" t="s">
        <v>21</v>
      </c>
      <c r="JO6" s="74" t="s">
        <v>20</v>
      </c>
      <c r="JP6" s="74" t="s">
        <v>21</v>
      </c>
      <c r="JQ6" s="74" t="s">
        <v>20</v>
      </c>
      <c r="JR6" s="74" t="s">
        <v>21</v>
      </c>
      <c r="JS6" s="74" t="s">
        <v>20</v>
      </c>
      <c r="JT6" s="74" t="s">
        <v>21</v>
      </c>
      <c r="JU6" s="74" t="s">
        <v>20</v>
      </c>
      <c r="JV6" s="74" t="s">
        <v>21</v>
      </c>
      <c r="JW6" s="74" t="s">
        <v>20</v>
      </c>
      <c r="JX6" s="74" t="s">
        <v>21</v>
      </c>
      <c r="JY6" s="74" t="s">
        <v>20</v>
      </c>
      <c r="JZ6" s="74" t="s">
        <v>21</v>
      </c>
      <c r="KA6" s="74" t="s">
        <v>20</v>
      </c>
      <c r="KB6" s="74" t="s">
        <v>21</v>
      </c>
      <c r="KC6" s="74" t="s">
        <v>20</v>
      </c>
      <c r="KD6" s="74" t="s">
        <v>21</v>
      </c>
      <c r="KE6" s="74" t="s">
        <v>20</v>
      </c>
      <c r="KF6" s="74" t="s">
        <v>21</v>
      </c>
      <c r="KG6" s="74" t="s">
        <v>20</v>
      </c>
      <c r="KH6" s="74" t="s">
        <v>21</v>
      </c>
      <c r="KI6" s="74" t="s">
        <v>20</v>
      </c>
      <c r="KJ6" s="74" t="s">
        <v>21</v>
      </c>
      <c r="KK6" s="74" t="s">
        <v>20</v>
      </c>
      <c r="KL6" s="74" t="s">
        <v>21</v>
      </c>
      <c r="KM6" s="74" t="s">
        <v>20</v>
      </c>
      <c r="KN6" s="74" t="s">
        <v>21</v>
      </c>
      <c r="KO6" s="74" t="s">
        <v>20</v>
      </c>
      <c r="KP6" s="74" t="s">
        <v>21</v>
      </c>
      <c r="KQ6" s="74" t="s">
        <v>20</v>
      </c>
      <c r="KR6" s="74" t="s">
        <v>21</v>
      </c>
      <c r="KS6" s="74" t="s">
        <v>20</v>
      </c>
      <c r="KT6" s="74" t="s">
        <v>21</v>
      </c>
      <c r="KU6" s="74" t="s">
        <v>20</v>
      </c>
      <c r="KV6" s="74" t="s">
        <v>21</v>
      </c>
      <c r="KW6" s="74" t="s">
        <v>20</v>
      </c>
      <c r="KX6" s="74" t="s">
        <v>21</v>
      </c>
      <c r="KY6" s="74" t="s">
        <v>20</v>
      </c>
      <c r="KZ6" s="74" t="s">
        <v>21</v>
      </c>
      <c r="LA6" s="74" t="s">
        <v>20</v>
      </c>
      <c r="LB6" s="74" t="s">
        <v>21</v>
      </c>
      <c r="LC6" s="74" t="s">
        <v>20</v>
      </c>
      <c r="LD6" s="74" t="s">
        <v>21</v>
      </c>
      <c r="LE6" s="74" t="s">
        <v>20</v>
      </c>
      <c r="LF6" s="74" t="s">
        <v>21</v>
      </c>
      <c r="LG6" s="74" t="s">
        <v>20</v>
      </c>
      <c r="LH6" s="74" t="s">
        <v>21</v>
      </c>
      <c r="LI6" s="74" t="s">
        <v>20</v>
      </c>
      <c r="LJ6" s="74" t="s">
        <v>21</v>
      </c>
      <c r="LK6" s="74" t="s">
        <v>20</v>
      </c>
      <c r="LL6" s="74" t="s">
        <v>21</v>
      </c>
      <c r="LM6" s="74" t="s">
        <v>20</v>
      </c>
      <c r="LN6" s="74" t="s">
        <v>21</v>
      </c>
      <c r="LO6" s="74" t="s">
        <v>20</v>
      </c>
      <c r="LP6" s="74" t="s">
        <v>21</v>
      </c>
      <c r="LQ6" s="74" t="s">
        <v>20</v>
      </c>
      <c r="LR6" s="74" t="s">
        <v>21</v>
      </c>
      <c r="LS6" s="74" t="s">
        <v>20</v>
      </c>
      <c r="LT6" s="74" t="s">
        <v>21</v>
      </c>
      <c r="LU6" s="74" t="s">
        <v>20</v>
      </c>
      <c r="LV6" s="74" t="s">
        <v>21</v>
      </c>
      <c r="LW6" s="74" t="s">
        <v>20</v>
      </c>
      <c r="LX6" s="74" t="s">
        <v>21</v>
      </c>
      <c r="LY6" s="74" t="s">
        <v>20</v>
      </c>
      <c r="LZ6" s="74" t="s">
        <v>21</v>
      </c>
      <c r="MA6" s="74" t="s">
        <v>20</v>
      </c>
      <c r="MB6" s="74" t="s">
        <v>21</v>
      </c>
      <c r="MC6" s="74" t="s">
        <v>20</v>
      </c>
      <c r="MD6" s="74" t="s">
        <v>21</v>
      </c>
      <c r="ME6" s="74" t="s">
        <v>20</v>
      </c>
      <c r="MF6" s="74" t="s">
        <v>21</v>
      </c>
      <c r="MG6" s="74" t="s">
        <v>20</v>
      </c>
      <c r="MH6" s="74" t="s">
        <v>21</v>
      </c>
      <c r="MI6" s="74" t="s">
        <v>20</v>
      </c>
      <c r="MJ6" s="74" t="s">
        <v>21</v>
      </c>
      <c r="MK6" s="74" t="s">
        <v>20</v>
      </c>
      <c r="ML6" s="74" t="s">
        <v>21</v>
      </c>
      <c r="MM6" s="74" t="s">
        <v>20</v>
      </c>
      <c r="MN6" s="74" t="s">
        <v>21</v>
      </c>
      <c r="MO6" s="74" t="s">
        <v>20</v>
      </c>
      <c r="MP6" s="74" t="s">
        <v>21</v>
      </c>
      <c r="MQ6" s="74" t="s">
        <v>20</v>
      </c>
      <c r="MR6" s="74" t="s">
        <v>21</v>
      </c>
      <c r="MS6" s="74" t="s">
        <v>20</v>
      </c>
      <c r="MT6" s="74" t="s">
        <v>21</v>
      </c>
      <c r="MU6" s="74" t="s">
        <v>20</v>
      </c>
      <c r="MV6" s="74" t="s">
        <v>21</v>
      </c>
      <c r="MW6" s="74" t="s">
        <v>20</v>
      </c>
      <c r="MX6" s="74" t="s">
        <v>21</v>
      </c>
      <c r="MY6" s="74" t="s">
        <v>20</v>
      </c>
      <c r="MZ6" s="74" t="s">
        <v>21</v>
      </c>
      <c r="NA6" s="74" t="s">
        <v>20</v>
      </c>
      <c r="NB6" s="74" t="s">
        <v>21</v>
      </c>
      <c r="NC6" s="74" t="s">
        <v>20</v>
      </c>
      <c r="ND6" s="74" t="s">
        <v>21</v>
      </c>
      <c r="NE6" s="74" t="s">
        <v>20</v>
      </c>
      <c r="NF6" s="74" t="s">
        <v>21</v>
      </c>
      <c r="NG6" s="74" t="s">
        <v>20</v>
      </c>
      <c r="NH6" s="74" t="s">
        <v>21</v>
      </c>
      <c r="NI6" s="74" t="s">
        <v>20</v>
      </c>
      <c r="NJ6" s="74" t="s">
        <v>21</v>
      </c>
      <c r="NK6" s="74" t="s">
        <v>20</v>
      </c>
      <c r="NL6" s="74" t="s">
        <v>21</v>
      </c>
      <c r="NM6" s="74" t="s">
        <v>20</v>
      </c>
      <c r="NN6" s="74" t="s">
        <v>21</v>
      </c>
      <c r="NO6" s="74" t="s">
        <v>20</v>
      </c>
      <c r="NP6" s="74" t="s">
        <v>21</v>
      </c>
      <c r="NQ6" s="74" t="s">
        <v>20</v>
      </c>
      <c r="NR6" s="74" t="s">
        <v>21</v>
      </c>
      <c r="NS6" s="74" t="s">
        <v>20</v>
      </c>
      <c r="NT6" s="74" t="s">
        <v>21</v>
      </c>
      <c r="NU6" s="74" t="s">
        <v>20</v>
      </c>
      <c r="NV6" s="74" t="s">
        <v>21</v>
      </c>
      <c r="NW6" s="74" t="s">
        <v>20</v>
      </c>
      <c r="NX6" s="74" t="s">
        <v>21</v>
      </c>
      <c r="NY6" s="74" t="s">
        <v>20</v>
      </c>
      <c r="NZ6" s="74" t="s">
        <v>21</v>
      </c>
      <c r="OA6" s="74" t="s">
        <v>20</v>
      </c>
      <c r="OB6" s="74" t="s">
        <v>21</v>
      </c>
      <c r="OC6" s="74" t="s">
        <v>20</v>
      </c>
      <c r="OD6" s="74" t="s">
        <v>21</v>
      </c>
      <c r="OE6" s="74" t="s">
        <v>20</v>
      </c>
      <c r="OF6" s="74" t="s">
        <v>21</v>
      </c>
      <c r="OG6" s="74" t="s">
        <v>20</v>
      </c>
      <c r="OH6" s="74" t="s">
        <v>21</v>
      </c>
      <c r="OI6" s="74" t="s">
        <v>20</v>
      </c>
      <c r="OJ6" s="74" t="s">
        <v>21</v>
      </c>
      <c r="OK6" s="74" t="s">
        <v>20</v>
      </c>
      <c r="OL6" s="74" t="s">
        <v>21</v>
      </c>
      <c r="OM6" s="74" t="s">
        <v>20</v>
      </c>
      <c r="ON6" s="74" t="s">
        <v>21</v>
      </c>
      <c r="OO6" s="74" t="s">
        <v>20</v>
      </c>
      <c r="OP6" s="74" t="s">
        <v>21</v>
      </c>
      <c r="OQ6" s="74" t="s">
        <v>20</v>
      </c>
      <c r="OR6" s="74" t="s">
        <v>21</v>
      </c>
      <c r="OS6" s="74" t="s">
        <v>20</v>
      </c>
      <c r="OT6" s="74" t="s">
        <v>21</v>
      </c>
      <c r="OU6" s="74" t="s">
        <v>20</v>
      </c>
      <c r="OV6" s="74" t="s">
        <v>21</v>
      </c>
      <c r="OW6" s="74" t="s">
        <v>20</v>
      </c>
      <c r="OX6" s="74" t="s">
        <v>21</v>
      </c>
      <c r="OY6" s="74" t="s">
        <v>20</v>
      </c>
      <c r="OZ6" s="74" t="s">
        <v>21</v>
      </c>
      <c r="PA6" s="74" t="s">
        <v>20</v>
      </c>
      <c r="PB6" s="74" t="s">
        <v>21</v>
      </c>
      <c r="PC6" s="74" t="s">
        <v>20</v>
      </c>
      <c r="PD6" s="74" t="s">
        <v>21</v>
      </c>
      <c r="PE6" s="74" t="s">
        <v>20</v>
      </c>
      <c r="PF6" s="74" t="s">
        <v>21</v>
      </c>
      <c r="PG6" s="74" t="s">
        <v>20</v>
      </c>
      <c r="PH6" s="74" t="s">
        <v>21</v>
      </c>
      <c r="PI6" s="74" t="s">
        <v>20</v>
      </c>
      <c r="PJ6" s="74" t="s">
        <v>21</v>
      </c>
      <c r="PK6" s="74" t="s">
        <v>20</v>
      </c>
      <c r="PL6" s="74" t="s">
        <v>21</v>
      </c>
      <c r="PM6" s="74" t="s">
        <v>20</v>
      </c>
      <c r="PN6" s="74" t="s">
        <v>21</v>
      </c>
      <c r="PO6" s="74" t="s">
        <v>20</v>
      </c>
      <c r="PP6" s="74" t="s">
        <v>21</v>
      </c>
      <c r="PQ6" s="74" t="s">
        <v>20</v>
      </c>
      <c r="PR6" s="74" t="s">
        <v>21</v>
      </c>
      <c r="PS6" s="74" t="s">
        <v>20</v>
      </c>
      <c r="PT6" s="74" t="s">
        <v>21</v>
      </c>
      <c r="PU6" s="74" t="s">
        <v>20</v>
      </c>
      <c r="PV6" s="74" t="s">
        <v>21</v>
      </c>
      <c r="PW6" s="74" t="s">
        <v>20</v>
      </c>
      <c r="PX6" s="74" t="s">
        <v>21</v>
      </c>
      <c r="PY6" s="74" t="s">
        <v>20</v>
      </c>
      <c r="PZ6" s="74" t="s">
        <v>21</v>
      </c>
      <c r="QA6" s="74" t="s">
        <v>20</v>
      </c>
      <c r="QB6" s="74" t="s">
        <v>21</v>
      </c>
      <c r="QC6" s="74" t="s">
        <v>20</v>
      </c>
      <c r="QD6" s="74" t="s">
        <v>21</v>
      </c>
      <c r="QE6" s="74" t="s">
        <v>20</v>
      </c>
      <c r="QF6" s="74" t="s">
        <v>21</v>
      </c>
      <c r="QG6" s="74" t="s">
        <v>20</v>
      </c>
      <c r="QH6" s="74" t="s">
        <v>21</v>
      </c>
      <c r="QI6" s="74" t="s">
        <v>20</v>
      </c>
      <c r="QJ6" s="74" t="s">
        <v>21</v>
      </c>
      <c r="QK6" s="74" t="s">
        <v>20</v>
      </c>
      <c r="QL6" s="74" t="s">
        <v>21</v>
      </c>
      <c r="QM6" s="74" t="s">
        <v>20</v>
      </c>
      <c r="QN6" s="74" t="s">
        <v>21</v>
      </c>
      <c r="QO6" s="74" t="s">
        <v>20</v>
      </c>
      <c r="QP6" s="74" t="s">
        <v>21</v>
      </c>
      <c r="QQ6" s="74" t="s">
        <v>20</v>
      </c>
      <c r="QR6" s="74" t="s">
        <v>21</v>
      </c>
      <c r="QS6" s="74" t="s">
        <v>20</v>
      </c>
      <c r="QT6" s="74" t="s">
        <v>21</v>
      </c>
      <c r="QU6" s="74" t="s">
        <v>20</v>
      </c>
      <c r="QV6" s="74" t="s">
        <v>21</v>
      </c>
      <c r="QW6" s="74" t="s">
        <v>20</v>
      </c>
      <c r="QX6" s="74" t="s">
        <v>21</v>
      </c>
      <c r="QY6" s="74" t="s">
        <v>20</v>
      </c>
      <c r="QZ6" s="74" t="s">
        <v>21</v>
      </c>
      <c r="RA6" s="74" t="s">
        <v>20</v>
      </c>
      <c r="RB6" s="74" t="s">
        <v>21</v>
      </c>
      <c r="RC6" s="74" t="s">
        <v>20</v>
      </c>
      <c r="RD6" s="74" t="s">
        <v>21</v>
      </c>
      <c r="RE6" s="74" t="s">
        <v>20</v>
      </c>
      <c r="RF6" s="74" t="s">
        <v>21</v>
      </c>
      <c r="RG6" s="74" t="s">
        <v>20</v>
      </c>
      <c r="RH6" s="74" t="s">
        <v>21</v>
      </c>
      <c r="RI6" s="74" t="s">
        <v>20</v>
      </c>
      <c r="RJ6" s="74" t="s">
        <v>21</v>
      </c>
      <c r="RK6" s="74" t="s">
        <v>20</v>
      </c>
      <c r="RL6" s="74" t="s">
        <v>21</v>
      </c>
      <c r="RM6" s="74" t="s">
        <v>20</v>
      </c>
      <c r="RN6" s="74" t="s">
        <v>21</v>
      </c>
      <c r="RO6" s="74" t="s">
        <v>20</v>
      </c>
      <c r="RP6" s="74" t="s">
        <v>21</v>
      </c>
      <c r="RQ6" s="74" t="s">
        <v>20</v>
      </c>
      <c r="RR6" s="74" t="s">
        <v>21</v>
      </c>
      <c r="RS6" s="74" t="s">
        <v>20</v>
      </c>
      <c r="RT6" s="74" t="s">
        <v>21</v>
      </c>
      <c r="RU6" s="74" t="s">
        <v>20</v>
      </c>
      <c r="RV6" s="74" t="s">
        <v>21</v>
      </c>
      <c r="RW6" s="74" t="s">
        <v>20</v>
      </c>
      <c r="RX6" s="74" t="s">
        <v>21</v>
      </c>
      <c r="RY6" s="74" t="s">
        <v>20</v>
      </c>
      <c r="RZ6" s="74" t="s">
        <v>21</v>
      </c>
      <c r="SA6" s="74" t="s">
        <v>20</v>
      </c>
      <c r="SB6" s="74" t="s">
        <v>21</v>
      </c>
      <c r="SC6" s="74" t="s">
        <v>20</v>
      </c>
      <c r="SD6" s="74" t="s">
        <v>21</v>
      </c>
      <c r="SE6" s="74" t="s">
        <v>20</v>
      </c>
      <c r="SF6" s="74" t="s">
        <v>21</v>
      </c>
      <c r="SG6" s="74" t="s">
        <v>20</v>
      </c>
      <c r="SH6" s="74" t="s">
        <v>21</v>
      </c>
      <c r="SI6" s="74" t="s">
        <v>20</v>
      </c>
      <c r="SJ6" s="74" t="s">
        <v>21</v>
      </c>
      <c r="SK6" s="74" t="s">
        <v>20</v>
      </c>
      <c r="SL6" s="74" t="s">
        <v>21</v>
      </c>
      <c r="SM6" s="74" t="s">
        <v>20</v>
      </c>
      <c r="SN6" s="74" t="s">
        <v>21</v>
      </c>
      <c r="SO6" s="74" t="s">
        <v>20</v>
      </c>
      <c r="SP6" s="74" t="s">
        <v>21</v>
      </c>
      <c r="SQ6" s="74" t="s">
        <v>20</v>
      </c>
      <c r="SR6" s="74" t="s">
        <v>21</v>
      </c>
      <c r="SS6" s="74" t="s">
        <v>20</v>
      </c>
      <c r="ST6" s="74" t="s">
        <v>21</v>
      </c>
      <c r="SU6" s="74" t="s">
        <v>20</v>
      </c>
      <c r="SV6" s="74" t="s">
        <v>21</v>
      </c>
      <c r="SW6" s="74" t="s">
        <v>20</v>
      </c>
      <c r="SX6" s="74" t="s">
        <v>21</v>
      </c>
      <c r="SY6" s="74" t="s">
        <v>20</v>
      </c>
      <c r="SZ6" s="74" t="s">
        <v>21</v>
      </c>
      <c r="TA6" s="74" t="s">
        <v>20</v>
      </c>
      <c r="TB6" s="74" t="s">
        <v>21</v>
      </c>
      <c r="TC6" s="74" t="s">
        <v>20</v>
      </c>
      <c r="TD6" s="74" t="s">
        <v>21</v>
      </c>
      <c r="TE6" s="74" t="s">
        <v>20</v>
      </c>
      <c r="TF6" s="74" t="s">
        <v>21</v>
      </c>
      <c r="TG6" s="74" t="s">
        <v>20</v>
      </c>
      <c r="TH6" s="74" t="s">
        <v>21</v>
      </c>
      <c r="TI6" s="74" t="s">
        <v>20</v>
      </c>
      <c r="TJ6" s="74" t="s">
        <v>21</v>
      </c>
      <c r="TK6" s="74" t="s">
        <v>20</v>
      </c>
      <c r="TL6" s="74" t="s">
        <v>21</v>
      </c>
      <c r="TM6" s="74" t="s">
        <v>20</v>
      </c>
      <c r="TN6" s="74" t="s">
        <v>21</v>
      </c>
      <c r="TO6" s="74" t="s">
        <v>20</v>
      </c>
      <c r="TP6" s="74" t="s">
        <v>21</v>
      </c>
      <c r="TQ6" s="74" t="s">
        <v>20</v>
      </c>
      <c r="TR6" s="74" t="s">
        <v>21</v>
      </c>
      <c r="TS6" s="74" t="s">
        <v>20</v>
      </c>
      <c r="TT6" s="74" t="s">
        <v>21</v>
      </c>
      <c r="TU6" s="74" t="s">
        <v>20</v>
      </c>
      <c r="TV6" s="74" t="s">
        <v>21</v>
      </c>
      <c r="TW6" s="74" t="s">
        <v>20</v>
      </c>
      <c r="TX6" s="74" t="s">
        <v>21</v>
      </c>
      <c r="TY6" s="74" t="s">
        <v>20</v>
      </c>
      <c r="TZ6" s="74" t="s">
        <v>21</v>
      </c>
      <c r="UA6" s="74" t="s">
        <v>20</v>
      </c>
      <c r="UB6" s="74" t="s">
        <v>21</v>
      </c>
      <c r="UC6" s="74" t="s">
        <v>20</v>
      </c>
      <c r="UD6" s="74" t="s">
        <v>21</v>
      </c>
      <c r="UE6" s="74" t="s">
        <v>20</v>
      </c>
      <c r="UF6" s="74" t="s">
        <v>21</v>
      </c>
      <c r="UG6" s="74" t="s">
        <v>20</v>
      </c>
      <c r="UH6" s="74" t="s">
        <v>21</v>
      </c>
      <c r="UI6" s="74" t="s">
        <v>20</v>
      </c>
      <c r="UJ6" s="74" t="s">
        <v>21</v>
      </c>
      <c r="UK6" s="74" t="s">
        <v>20</v>
      </c>
      <c r="UL6" s="74" t="s">
        <v>21</v>
      </c>
      <c r="UM6" s="74" t="s">
        <v>20</v>
      </c>
      <c r="UN6" s="74" t="s">
        <v>21</v>
      </c>
      <c r="UO6" s="74" t="s">
        <v>20</v>
      </c>
      <c r="UP6" s="74" t="s">
        <v>21</v>
      </c>
      <c r="UQ6" s="74" t="s">
        <v>20</v>
      </c>
      <c r="UR6" s="74" t="s">
        <v>21</v>
      </c>
      <c r="US6" s="74" t="s">
        <v>20</v>
      </c>
      <c r="UT6" s="74" t="s">
        <v>21</v>
      </c>
      <c r="UU6" s="74" t="s">
        <v>20</v>
      </c>
      <c r="UV6" s="74" t="s">
        <v>21</v>
      </c>
      <c r="UW6" s="74" t="s">
        <v>20</v>
      </c>
      <c r="UX6" s="74" t="s">
        <v>21</v>
      </c>
      <c r="UY6" s="74" t="s">
        <v>20</v>
      </c>
      <c r="UZ6" s="74" t="s">
        <v>21</v>
      </c>
      <c r="VA6" s="74" t="s">
        <v>20</v>
      </c>
      <c r="VB6" s="74" t="s">
        <v>21</v>
      </c>
      <c r="VC6" s="74" t="s">
        <v>20</v>
      </c>
      <c r="VD6" s="74" t="s">
        <v>21</v>
      </c>
      <c r="VE6" s="74" t="s">
        <v>20</v>
      </c>
      <c r="VF6" s="74" t="s">
        <v>21</v>
      </c>
      <c r="VG6" s="74" t="s">
        <v>20</v>
      </c>
      <c r="VH6" s="74" t="s">
        <v>21</v>
      </c>
      <c r="VI6" s="74" t="s">
        <v>20</v>
      </c>
      <c r="VJ6" s="74" t="s">
        <v>21</v>
      </c>
      <c r="VK6" s="74" t="s">
        <v>20</v>
      </c>
      <c r="VL6" s="74" t="s">
        <v>21</v>
      </c>
      <c r="VM6" s="74" t="s">
        <v>20</v>
      </c>
      <c r="VN6" s="74" t="s">
        <v>21</v>
      </c>
      <c r="VO6" s="74" t="s">
        <v>20</v>
      </c>
      <c r="VP6" s="74" t="s">
        <v>21</v>
      </c>
      <c r="VQ6" s="74" t="s">
        <v>20</v>
      </c>
      <c r="VR6" s="74" t="s">
        <v>21</v>
      </c>
      <c r="VS6" s="74" t="s">
        <v>20</v>
      </c>
      <c r="VT6" s="74" t="s">
        <v>21</v>
      </c>
      <c r="VU6" s="74" t="s">
        <v>20</v>
      </c>
      <c r="VV6" s="74" t="s">
        <v>21</v>
      </c>
      <c r="VW6" s="74" t="s">
        <v>20</v>
      </c>
      <c r="VX6" s="74" t="s">
        <v>21</v>
      </c>
      <c r="VY6" s="74" t="s">
        <v>20</v>
      </c>
      <c r="VZ6" s="74" t="s">
        <v>21</v>
      </c>
      <c r="WA6" s="74" t="s">
        <v>20</v>
      </c>
      <c r="WB6" s="74" t="s">
        <v>21</v>
      </c>
      <c r="WC6" s="74" t="s">
        <v>20</v>
      </c>
      <c r="WD6" s="74" t="s">
        <v>21</v>
      </c>
      <c r="WE6" s="74" t="s">
        <v>20</v>
      </c>
      <c r="WF6" s="74" t="s">
        <v>21</v>
      </c>
      <c r="WG6" s="74" t="s">
        <v>20</v>
      </c>
      <c r="WH6" s="74" t="s">
        <v>21</v>
      </c>
      <c r="WI6" s="74" t="s">
        <v>20</v>
      </c>
      <c r="WJ6" s="74" t="s">
        <v>21</v>
      </c>
      <c r="WK6" s="74" t="s">
        <v>20</v>
      </c>
      <c r="WL6" s="74" t="s">
        <v>21</v>
      </c>
      <c r="WM6" s="74" t="s">
        <v>20</v>
      </c>
      <c r="WN6" s="74" t="s">
        <v>21</v>
      </c>
      <c r="WO6" s="74" t="s">
        <v>20</v>
      </c>
      <c r="WP6" s="74" t="s">
        <v>21</v>
      </c>
      <c r="WQ6" s="74" t="s">
        <v>20</v>
      </c>
      <c r="WR6" s="74" t="s">
        <v>21</v>
      </c>
      <c r="WS6" s="74" t="s">
        <v>20</v>
      </c>
      <c r="WT6" s="74" t="s">
        <v>21</v>
      </c>
      <c r="WU6" s="74" t="s">
        <v>20</v>
      </c>
      <c r="WV6" s="74" t="s">
        <v>21</v>
      </c>
      <c r="WW6" s="74" t="s">
        <v>20</v>
      </c>
      <c r="WX6" s="74" t="s">
        <v>21</v>
      </c>
      <c r="WY6" s="74" t="s">
        <v>20</v>
      </c>
      <c r="WZ6" s="74" t="s">
        <v>21</v>
      </c>
      <c r="XA6" s="74" t="s">
        <v>20</v>
      </c>
      <c r="XB6" s="74" t="s">
        <v>21</v>
      </c>
      <c r="XC6" s="74" t="s">
        <v>20</v>
      </c>
      <c r="XD6" s="74" t="s">
        <v>21</v>
      </c>
      <c r="XE6" s="74" t="s">
        <v>20</v>
      </c>
      <c r="XF6" s="74" t="s">
        <v>21</v>
      </c>
      <c r="XG6" s="74" t="s">
        <v>20</v>
      </c>
      <c r="XH6" s="74" t="s">
        <v>21</v>
      </c>
      <c r="XI6" s="74" t="s">
        <v>20</v>
      </c>
      <c r="XJ6" s="74" t="s">
        <v>21</v>
      </c>
      <c r="XK6" s="74" t="s">
        <v>20</v>
      </c>
      <c r="XL6" s="74" t="s">
        <v>21</v>
      </c>
      <c r="XM6" s="74" t="s">
        <v>20</v>
      </c>
      <c r="XN6" s="74" t="s">
        <v>21</v>
      </c>
      <c r="XO6" s="74" t="s">
        <v>20</v>
      </c>
      <c r="XP6" s="74" t="s">
        <v>21</v>
      </c>
      <c r="XQ6" s="74" t="s">
        <v>20</v>
      </c>
      <c r="XR6" s="74" t="s">
        <v>21</v>
      </c>
      <c r="XS6" s="74" t="s">
        <v>20</v>
      </c>
      <c r="XT6" s="74" t="s">
        <v>21</v>
      </c>
      <c r="XU6" s="74" t="s">
        <v>20</v>
      </c>
      <c r="XV6" s="74" t="s">
        <v>21</v>
      </c>
      <c r="XW6" s="74" t="s">
        <v>20</v>
      </c>
      <c r="XX6" s="74" t="s">
        <v>21</v>
      </c>
      <c r="XY6" s="74" t="s">
        <v>20</v>
      </c>
      <c r="XZ6" s="74" t="s">
        <v>21</v>
      </c>
      <c r="YA6" s="74" t="s">
        <v>20</v>
      </c>
      <c r="YB6" s="74" t="s">
        <v>21</v>
      </c>
      <c r="YC6" s="74" t="s">
        <v>20</v>
      </c>
      <c r="YD6" s="74" t="s">
        <v>21</v>
      </c>
      <c r="YE6" s="74" t="s">
        <v>20</v>
      </c>
      <c r="YF6" s="74" t="s">
        <v>21</v>
      </c>
      <c r="YG6" s="74" t="s">
        <v>20</v>
      </c>
      <c r="YH6" s="74" t="s">
        <v>21</v>
      </c>
      <c r="YI6" s="74" t="s">
        <v>20</v>
      </c>
      <c r="YJ6" s="74" t="s">
        <v>21</v>
      </c>
      <c r="YK6" s="74" t="s">
        <v>20</v>
      </c>
      <c r="YL6" s="74" t="s">
        <v>21</v>
      </c>
      <c r="YM6" s="74" t="s">
        <v>20</v>
      </c>
      <c r="YN6" s="74" t="s">
        <v>21</v>
      </c>
      <c r="YO6" s="74" t="s">
        <v>20</v>
      </c>
      <c r="YP6" s="74" t="s">
        <v>21</v>
      </c>
      <c r="YQ6" s="74" t="s">
        <v>20</v>
      </c>
      <c r="YR6" s="74" t="s">
        <v>21</v>
      </c>
      <c r="YS6" s="74" t="s">
        <v>20</v>
      </c>
      <c r="YT6" s="74" t="s">
        <v>21</v>
      </c>
      <c r="YU6" s="74" t="s">
        <v>20</v>
      </c>
      <c r="YV6" s="74" t="s">
        <v>21</v>
      </c>
      <c r="YW6" s="74" t="s">
        <v>20</v>
      </c>
      <c r="YX6" s="74" t="s">
        <v>21</v>
      </c>
      <c r="YY6" s="74" t="s">
        <v>20</v>
      </c>
      <c r="YZ6" s="74" t="s">
        <v>21</v>
      </c>
      <c r="ZA6" s="74" t="s">
        <v>20</v>
      </c>
      <c r="ZB6" s="74" t="s">
        <v>21</v>
      </c>
      <c r="ZC6" s="74" t="s">
        <v>20</v>
      </c>
      <c r="ZD6" s="74" t="s">
        <v>21</v>
      </c>
      <c r="ZE6" s="74" t="s">
        <v>20</v>
      </c>
      <c r="ZF6" s="74" t="s">
        <v>21</v>
      </c>
      <c r="ZG6" s="74" t="s">
        <v>20</v>
      </c>
      <c r="ZH6" s="74" t="s">
        <v>21</v>
      </c>
      <c r="ZI6" s="74" t="s">
        <v>20</v>
      </c>
      <c r="ZJ6" s="74" t="s">
        <v>21</v>
      </c>
      <c r="ZK6" s="74" t="s">
        <v>20</v>
      </c>
      <c r="ZL6" s="74" t="s">
        <v>21</v>
      </c>
      <c r="ZM6" s="74" t="s">
        <v>20</v>
      </c>
      <c r="ZN6" s="74" t="s">
        <v>21</v>
      </c>
      <c r="ZO6" s="74" t="s">
        <v>20</v>
      </c>
      <c r="ZP6" s="74" t="s">
        <v>21</v>
      </c>
      <c r="ZQ6" s="74" t="s">
        <v>20</v>
      </c>
      <c r="ZR6" s="74" t="s">
        <v>21</v>
      </c>
      <c r="ZS6" s="74" t="s">
        <v>20</v>
      </c>
      <c r="ZT6" s="74" t="s">
        <v>21</v>
      </c>
      <c r="ZU6" s="74" t="s">
        <v>20</v>
      </c>
      <c r="ZV6" s="74" t="s">
        <v>21</v>
      </c>
      <c r="ZW6" s="74" t="s">
        <v>20</v>
      </c>
      <c r="ZX6" s="74" t="s">
        <v>21</v>
      </c>
      <c r="ZY6" s="74" t="s">
        <v>20</v>
      </c>
      <c r="ZZ6" s="74" t="s">
        <v>21</v>
      </c>
      <c r="AAA6" s="74" t="s">
        <v>20</v>
      </c>
      <c r="AAB6" s="74" t="s">
        <v>21</v>
      </c>
      <c r="AAC6" s="74" t="s">
        <v>20</v>
      </c>
      <c r="AAD6" s="74" t="s">
        <v>21</v>
      </c>
      <c r="AAE6" s="74" t="s">
        <v>20</v>
      </c>
      <c r="AAF6" s="74" t="s">
        <v>21</v>
      </c>
      <c r="AAG6" s="74" t="s">
        <v>20</v>
      </c>
      <c r="AAH6" s="74" t="s">
        <v>21</v>
      </c>
      <c r="AAI6" s="74" t="s">
        <v>20</v>
      </c>
      <c r="AAJ6" s="74" t="s">
        <v>21</v>
      </c>
      <c r="AAK6" s="74" t="s">
        <v>20</v>
      </c>
      <c r="AAL6" s="74" t="s">
        <v>21</v>
      </c>
      <c r="AAM6" s="74" t="s">
        <v>20</v>
      </c>
      <c r="AAN6" s="74" t="s">
        <v>21</v>
      </c>
      <c r="AAO6" s="74" t="s">
        <v>20</v>
      </c>
      <c r="AAP6" s="74" t="s">
        <v>21</v>
      </c>
      <c r="AAQ6" s="74" t="s">
        <v>20</v>
      </c>
      <c r="AAR6" s="74" t="s">
        <v>21</v>
      </c>
      <c r="AAS6" s="74" t="s">
        <v>20</v>
      </c>
      <c r="AAT6" s="74" t="s">
        <v>21</v>
      </c>
      <c r="AAU6" s="74" t="s">
        <v>20</v>
      </c>
      <c r="AAV6" s="74" t="s">
        <v>21</v>
      </c>
      <c r="AAW6" s="74" t="s">
        <v>20</v>
      </c>
      <c r="AAX6" s="74" t="s">
        <v>21</v>
      </c>
      <c r="AAY6" s="74" t="s">
        <v>20</v>
      </c>
      <c r="AAZ6" s="74" t="s">
        <v>21</v>
      </c>
      <c r="ABA6" s="74" t="s">
        <v>20</v>
      </c>
      <c r="ABB6" s="74" t="s">
        <v>21</v>
      </c>
      <c r="ABC6" s="74" t="s">
        <v>20</v>
      </c>
      <c r="ABD6" s="74" t="s">
        <v>21</v>
      </c>
      <c r="ABE6" s="74" t="s">
        <v>20</v>
      </c>
      <c r="ABF6" s="74" t="s">
        <v>21</v>
      </c>
      <c r="ABG6" s="74" t="s">
        <v>20</v>
      </c>
      <c r="ABH6" s="74" t="s">
        <v>21</v>
      </c>
      <c r="ABI6" s="74" t="s">
        <v>20</v>
      </c>
      <c r="ABJ6" s="74" t="s">
        <v>21</v>
      </c>
      <c r="ABK6" s="74" t="s">
        <v>20</v>
      </c>
      <c r="ABL6" s="74" t="s">
        <v>21</v>
      </c>
    </row>
    <row r="7" spans="1:740" ht="12" x14ac:dyDescent="0.2">
      <c r="A7" s="80" t="s">
        <v>122</v>
      </c>
      <c r="B7" s="80"/>
      <c r="C7" s="82">
        <v>45</v>
      </c>
      <c r="D7" s="82">
        <f t="shared" ref="D7:D38" si="12">C7-(SUMPRODUCT(N(E7:ABL7="PLD")*(WEEKDAY($E$5:$ABL$5,2 )&lt;6)*(COUNTIF(jours_fériés,$E$5:$ABL$5)=0))/2)</f>
        <v>44</v>
      </c>
      <c r="E7" s="6"/>
      <c r="F7" s="6"/>
      <c r="G7" s="6"/>
      <c r="H7" s="6"/>
      <c r="I7" s="6"/>
      <c r="J7" s="6"/>
      <c r="K7" s="60" t="s">
        <v>26</v>
      </c>
      <c r="L7" s="60" t="s">
        <v>26</v>
      </c>
      <c r="M7" s="6"/>
      <c r="N7" s="6"/>
      <c r="O7" s="6"/>
      <c r="P7" s="6"/>
      <c r="Q7" s="6"/>
      <c r="R7" s="6"/>
      <c r="S7" s="6"/>
      <c r="T7" s="6"/>
      <c r="U7" s="6"/>
      <c r="V7" s="6"/>
      <c r="W7" s="6"/>
      <c r="X7" s="6"/>
      <c r="Y7" s="61" t="s">
        <v>28</v>
      </c>
      <c r="Z7" s="61" t="s">
        <v>28</v>
      </c>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c r="CT7" s="6"/>
      <c r="CU7" s="6"/>
      <c r="CV7" s="6"/>
      <c r="CW7" s="6"/>
      <c r="CX7" s="6"/>
      <c r="CY7" s="6"/>
      <c r="CZ7" s="6"/>
      <c r="DA7" s="6"/>
      <c r="DB7" s="6"/>
      <c r="DC7" s="6"/>
      <c r="DD7" s="6"/>
      <c r="DE7" s="6"/>
      <c r="DF7" s="6"/>
      <c r="DG7" s="6"/>
      <c r="DH7" s="6"/>
      <c r="DI7" s="6"/>
      <c r="DJ7" s="6"/>
      <c r="DK7" s="6"/>
      <c r="DL7" s="6"/>
      <c r="DM7" s="6"/>
      <c r="DN7" s="6"/>
      <c r="DO7" s="6"/>
      <c r="DP7" s="6"/>
      <c r="DQ7" s="6"/>
      <c r="DR7" s="6"/>
      <c r="DS7" s="6"/>
      <c r="DT7" s="6"/>
      <c r="DU7" s="6"/>
      <c r="DV7" s="6"/>
      <c r="DW7" s="6"/>
      <c r="DX7" s="6"/>
      <c r="DY7" s="6"/>
      <c r="DZ7" s="6"/>
      <c r="EA7" s="6"/>
      <c r="EB7" s="6"/>
      <c r="EC7" s="6"/>
      <c r="ED7" s="6"/>
      <c r="EE7" s="6"/>
      <c r="EF7" s="6"/>
      <c r="EG7" s="6"/>
      <c r="EH7" s="6"/>
      <c r="EI7" s="6"/>
      <c r="EJ7" s="6"/>
      <c r="EK7" s="6"/>
      <c r="EL7" s="6"/>
      <c r="EM7" s="6"/>
      <c r="EN7" s="6"/>
      <c r="EO7" s="6"/>
      <c r="EP7" s="6"/>
      <c r="EQ7" s="6"/>
      <c r="ER7" s="6"/>
      <c r="ES7" s="6"/>
      <c r="ET7" s="6"/>
      <c r="EU7" s="6"/>
      <c r="EV7" s="6"/>
      <c r="EW7" s="6"/>
      <c r="EX7" s="6"/>
      <c r="EY7" s="6"/>
      <c r="EZ7" s="6"/>
      <c r="FA7" s="6"/>
      <c r="FB7" s="6"/>
      <c r="FC7" s="6"/>
      <c r="FD7" s="6"/>
      <c r="FE7" s="6"/>
      <c r="FF7" s="6"/>
      <c r="FG7" s="6"/>
      <c r="FH7" s="6"/>
      <c r="FI7" s="6"/>
      <c r="FJ7" s="6"/>
      <c r="FK7" s="6"/>
      <c r="FL7" s="6"/>
      <c r="FM7" s="6"/>
      <c r="FN7" s="6"/>
      <c r="FO7" s="6"/>
      <c r="FP7" s="6"/>
      <c r="FQ7" s="6"/>
      <c r="FR7" s="6"/>
      <c r="FS7" s="6"/>
      <c r="FT7" s="6"/>
      <c r="FU7" s="6"/>
      <c r="FV7" s="6"/>
      <c r="FW7" s="6"/>
      <c r="FX7" s="6"/>
      <c r="FY7" s="6"/>
      <c r="FZ7" s="6"/>
      <c r="GA7" s="6"/>
      <c r="GB7" s="6"/>
      <c r="GC7" s="6"/>
      <c r="GD7" s="6"/>
      <c r="GE7" s="6"/>
      <c r="GF7" s="6"/>
      <c r="GG7" s="6"/>
      <c r="GH7" s="6"/>
      <c r="GI7" s="6"/>
      <c r="GJ7" s="6"/>
      <c r="GK7" s="6"/>
      <c r="GL7" s="6"/>
      <c r="GM7" s="6"/>
      <c r="GN7" s="6"/>
      <c r="GO7" s="6"/>
      <c r="GP7" s="6"/>
      <c r="GQ7" s="6"/>
      <c r="GR7" s="6"/>
      <c r="GS7" s="6"/>
      <c r="GT7" s="6"/>
      <c r="GU7" s="6"/>
      <c r="GV7" s="6"/>
      <c r="GW7" s="6"/>
      <c r="GX7" s="6"/>
      <c r="GY7" s="6"/>
      <c r="GZ7" s="6"/>
      <c r="HA7" s="6"/>
      <c r="HB7" s="6"/>
      <c r="HC7" s="6"/>
      <c r="HD7" s="6"/>
      <c r="HE7" s="6"/>
      <c r="HF7" s="6"/>
      <c r="HG7" s="6"/>
      <c r="HH7" s="6"/>
      <c r="HI7" s="6"/>
      <c r="HJ7" s="6"/>
      <c r="HK7" s="6"/>
      <c r="HL7" s="6"/>
      <c r="HM7" s="6"/>
      <c r="HN7" s="6"/>
      <c r="HO7" s="6"/>
      <c r="HP7" s="6"/>
      <c r="HQ7" s="6"/>
      <c r="HR7" s="6"/>
      <c r="HS7" s="6"/>
      <c r="HT7" s="6"/>
      <c r="HU7" s="6"/>
      <c r="HV7" s="6"/>
      <c r="HW7" s="6"/>
      <c r="HX7" s="6"/>
      <c r="HY7" s="6"/>
      <c r="HZ7" s="6"/>
      <c r="IA7" s="6"/>
      <c r="IB7" s="6"/>
      <c r="IC7" s="6"/>
      <c r="ID7" s="6"/>
      <c r="IE7" s="6"/>
      <c r="IF7" s="6"/>
      <c r="IG7" s="6"/>
      <c r="IH7" s="6"/>
      <c r="II7" s="6"/>
      <c r="IJ7" s="6"/>
      <c r="IK7" s="6"/>
      <c r="IL7" s="6"/>
      <c r="IM7" s="6"/>
      <c r="IN7" s="6"/>
      <c r="IO7" s="6"/>
      <c r="IP7" s="6"/>
      <c r="IQ7" s="6"/>
      <c r="IR7" s="6"/>
      <c r="IS7" s="6"/>
      <c r="IT7" s="6"/>
      <c r="IU7" s="6"/>
      <c r="IV7" s="6"/>
      <c r="IW7" s="6"/>
      <c r="IX7" s="6"/>
      <c r="IY7" s="6"/>
      <c r="IZ7" s="6"/>
      <c r="JA7" s="6"/>
      <c r="JB7" s="6"/>
      <c r="JC7" s="6"/>
      <c r="JD7" s="6"/>
      <c r="JE7" s="6"/>
      <c r="JF7" s="6"/>
      <c r="JG7" s="6"/>
      <c r="JH7" s="6"/>
      <c r="JI7" s="6"/>
      <c r="JJ7" s="6"/>
      <c r="JK7" s="6"/>
      <c r="JL7" s="6"/>
      <c r="JM7" s="6"/>
      <c r="JN7" s="6"/>
      <c r="JO7" s="6"/>
      <c r="JP7" s="6"/>
      <c r="JQ7" s="6"/>
      <c r="JR7" s="6"/>
      <c r="JS7" s="6"/>
      <c r="JT7" s="6"/>
      <c r="JU7" s="6"/>
      <c r="JV7" s="6"/>
      <c r="JW7" s="6"/>
      <c r="JX7" s="6"/>
      <c r="JY7" s="6"/>
      <c r="JZ7" s="6"/>
      <c r="KA7" s="6"/>
      <c r="KB7" s="6"/>
      <c r="KC7" s="6"/>
      <c r="KD7" s="6"/>
      <c r="KE7" s="6"/>
      <c r="KF7" s="6"/>
      <c r="KG7" s="6"/>
      <c r="KH7" s="6"/>
      <c r="KI7" s="6"/>
      <c r="KJ7" s="6"/>
      <c r="KK7" s="6"/>
      <c r="KL7" s="6"/>
      <c r="KM7" s="6"/>
      <c r="KN7" s="6"/>
      <c r="KO7" s="6"/>
      <c r="KP7" s="6"/>
      <c r="KQ7" s="6"/>
      <c r="KR7" s="6"/>
      <c r="KS7" s="6"/>
      <c r="KT7" s="6"/>
      <c r="KU7" s="6"/>
      <c r="KV7" s="6"/>
      <c r="KW7" s="6"/>
      <c r="KX7" s="6"/>
      <c r="KY7" s="6"/>
      <c r="KZ7" s="6"/>
      <c r="LA7" s="6"/>
      <c r="LB7" s="6"/>
      <c r="LC7" s="6"/>
      <c r="LD7" s="6"/>
      <c r="LE7" s="6"/>
      <c r="LF7" s="6"/>
      <c r="LG7" s="6"/>
      <c r="LH7" s="6"/>
      <c r="LI7" s="6"/>
      <c r="LJ7" s="6"/>
      <c r="LK7" s="6"/>
      <c r="LL7" s="6"/>
      <c r="LM7" s="6"/>
      <c r="LN7" s="6"/>
      <c r="LO7" s="6"/>
      <c r="LP7" s="6"/>
      <c r="LQ7" s="6"/>
      <c r="LR7" s="6"/>
      <c r="LS7" s="6"/>
      <c r="LT7" s="6"/>
      <c r="LU7" s="6"/>
      <c r="LV7" s="6"/>
      <c r="LW7" s="6"/>
      <c r="LX7" s="6"/>
      <c r="LY7" s="6"/>
      <c r="LZ7" s="6"/>
      <c r="MA7" s="6"/>
      <c r="MB7" s="6"/>
      <c r="MC7" s="6"/>
      <c r="MD7" s="6"/>
      <c r="ME7" s="6"/>
      <c r="MF7" s="6"/>
      <c r="MG7" s="6"/>
      <c r="MH7" s="6"/>
      <c r="MI7" s="6"/>
      <c r="MJ7" s="6"/>
      <c r="MK7" s="6"/>
      <c r="ML7" s="6"/>
      <c r="MM7" s="6"/>
      <c r="MN7" s="6"/>
      <c r="MO7" s="6"/>
      <c r="MP7" s="6"/>
      <c r="MQ7" s="6"/>
      <c r="MR7" s="6"/>
      <c r="MS7" s="6"/>
      <c r="MT7" s="6"/>
      <c r="MU7" s="6"/>
      <c r="MV7" s="6"/>
      <c r="MW7" s="6"/>
      <c r="MX7" s="6"/>
      <c r="MY7" s="6"/>
      <c r="MZ7" s="6"/>
      <c r="NA7" s="6"/>
      <c r="NB7" s="6"/>
      <c r="NC7" s="6"/>
      <c r="ND7" s="6"/>
      <c r="NE7" s="6"/>
      <c r="NF7" s="6"/>
      <c r="NG7" s="6"/>
      <c r="NH7" s="6"/>
      <c r="NI7" s="6"/>
      <c r="NJ7" s="6"/>
      <c r="NK7" s="6"/>
      <c r="NL7" s="6"/>
      <c r="NM7" s="6"/>
      <c r="NN7" s="6"/>
      <c r="NO7" s="6"/>
      <c r="NP7" s="6"/>
      <c r="NQ7" s="6"/>
      <c r="NR7" s="6"/>
      <c r="NS7" s="6"/>
      <c r="NT7" s="6"/>
      <c r="NU7" s="6"/>
      <c r="NV7" s="6"/>
      <c r="NW7" s="6"/>
      <c r="NX7" s="6"/>
      <c r="NY7" s="6"/>
      <c r="NZ7" s="6"/>
      <c r="OA7" s="6"/>
      <c r="OB7" s="6"/>
      <c r="OC7" s="6"/>
      <c r="OD7" s="6"/>
      <c r="OE7" s="6"/>
      <c r="OF7" s="6"/>
      <c r="OG7" s="6"/>
      <c r="OH7" s="6"/>
      <c r="OI7" s="6"/>
      <c r="OJ7" s="6"/>
      <c r="OK7" s="6"/>
      <c r="OL7" s="6"/>
      <c r="OM7" s="6"/>
      <c r="ON7" s="6"/>
      <c r="OO7" s="6"/>
      <c r="OP7" s="6"/>
      <c r="OQ7" s="6"/>
      <c r="OR7" s="6"/>
      <c r="OS7" s="6"/>
      <c r="OT7" s="6"/>
      <c r="OU7" s="6"/>
      <c r="OV7" s="6"/>
      <c r="OW7" s="6"/>
      <c r="OX7" s="6"/>
      <c r="OY7" s="6"/>
      <c r="OZ7" s="6"/>
      <c r="PA7" s="6"/>
      <c r="PB7" s="6"/>
      <c r="PC7" s="6"/>
      <c r="PD7" s="6"/>
      <c r="PE7" s="6"/>
      <c r="PF7" s="6"/>
      <c r="PG7" s="6"/>
      <c r="PH7" s="6"/>
      <c r="PI7" s="6"/>
      <c r="PJ7" s="6"/>
      <c r="PK7" s="6"/>
      <c r="PL7" s="6"/>
      <c r="PM7" s="6"/>
      <c r="PN7" s="6"/>
      <c r="PO7" s="6"/>
      <c r="PP7" s="6"/>
      <c r="PQ7" s="6"/>
      <c r="PR7" s="6"/>
      <c r="PS7" s="6"/>
      <c r="PT7" s="6"/>
      <c r="PU7" s="6"/>
      <c r="PV7" s="6"/>
      <c r="PW7" s="6"/>
      <c r="PX7" s="6"/>
      <c r="PY7" s="6"/>
      <c r="PZ7" s="6"/>
      <c r="QA7" s="6"/>
      <c r="QB7" s="6"/>
      <c r="QC7" s="6"/>
      <c r="QD7" s="6"/>
      <c r="QE7" s="6"/>
      <c r="QF7" s="6"/>
      <c r="QG7" s="6"/>
      <c r="QH7" s="6"/>
      <c r="QI7" s="6"/>
      <c r="QJ7" s="6"/>
      <c r="QK7" s="6"/>
      <c r="QL7" s="6"/>
      <c r="QM7" s="6"/>
      <c r="QN7" s="6"/>
      <c r="QO7" s="6"/>
      <c r="QP7" s="6"/>
      <c r="QQ7" s="6"/>
      <c r="QR7" s="6"/>
      <c r="QS7" s="6"/>
      <c r="QT7" s="6"/>
      <c r="QU7" s="6"/>
      <c r="QV7" s="6"/>
      <c r="QW7" s="6"/>
      <c r="QX7" s="6"/>
      <c r="QY7" s="6"/>
      <c r="QZ7" s="6"/>
      <c r="RA7" s="6"/>
      <c r="RB7" s="6"/>
      <c r="RC7" s="6"/>
      <c r="RD7" s="6"/>
      <c r="RE7" s="6"/>
      <c r="RF7" s="6"/>
      <c r="RG7" s="6"/>
      <c r="RH7" s="6"/>
      <c r="RI7" s="6"/>
      <c r="RJ7" s="6"/>
      <c r="RK7" s="6"/>
      <c r="RL7" s="6"/>
      <c r="RM7" s="6"/>
      <c r="RN7" s="6"/>
      <c r="RO7" s="6"/>
      <c r="RP7" s="6"/>
      <c r="RQ7" s="6"/>
      <c r="RR7" s="6"/>
      <c r="RS7" s="6"/>
      <c r="RT7" s="6"/>
      <c r="RU7" s="6"/>
      <c r="RV7" s="6"/>
      <c r="RW7" s="6"/>
      <c r="RX7" s="6"/>
      <c r="RY7" s="6"/>
      <c r="RZ7" s="6"/>
      <c r="SA7" s="6"/>
      <c r="SB7" s="6"/>
      <c r="SC7" s="6"/>
      <c r="SD7" s="6"/>
      <c r="SE7" s="6"/>
      <c r="SF7" s="6"/>
      <c r="SG7" s="6"/>
      <c r="SH7" s="6"/>
      <c r="SI7" s="6"/>
      <c r="SJ7" s="6"/>
      <c r="SK7" s="6"/>
      <c r="SL7" s="6"/>
      <c r="SM7" s="6"/>
      <c r="SN7" s="6"/>
      <c r="SO7" s="6"/>
      <c r="SP7" s="6"/>
      <c r="SQ7" s="6"/>
      <c r="SR7" s="6"/>
      <c r="SS7" s="6"/>
      <c r="ST7" s="6"/>
      <c r="SU7" s="6"/>
      <c r="SV7" s="6"/>
      <c r="SW7" s="6"/>
      <c r="SX7" s="6"/>
      <c r="SY7" s="6"/>
      <c r="SZ7" s="6"/>
      <c r="TA7" s="6"/>
      <c r="TB7" s="6"/>
      <c r="TC7" s="6"/>
      <c r="TD7" s="6"/>
      <c r="TE7" s="6"/>
      <c r="TF7" s="6"/>
      <c r="TG7" s="6"/>
      <c r="TH7" s="6"/>
      <c r="TI7" s="6"/>
      <c r="TJ7" s="6"/>
      <c r="TK7" s="6"/>
      <c r="TL7" s="6"/>
      <c r="TM7" s="6"/>
      <c r="TN7" s="6"/>
      <c r="TO7" s="6"/>
      <c r="TP7" s="6"/>
      <c r="TQ7" s="6"/>
      <c r="TR7" s="6"/>
      <c r="TS7" s="6"/>
      <c r="TT7" s="6"/>
      <c r="TU7" s="6"/>
      <c r="TV7" s="6"/>
      <c r="TW7" s="6"/>
      <c r="TX7" s="6"/>
      <c r="TY7" s="6"/>
      <c r="TZ7" s="6"/>
      <c r="UA7" s="6"/>
      <c r="UB7" s="6"/>
      <c r="UC7" s="6"/>
      <c r="UD7" s="6"/>
      <c r="UE7" s="6"/>
      <c r="UF7" s="6"/>
      <c r="UG7" s="6"/>
      <c r="UH7" s="6"/>
      <c r="UI7" s="6"/>
      <c r="UJ7" s="6"/>
      <c r="UK7" s="6"/>
      <c r="UL7" s="6"/>
      <c r="UM7" s="6"/>
      <c r="UN7" s="6"/>
      <c r="UO7" s="6"/>
      <c r="UP7" s="6"/>
      <c r="UQ7" s="6"/>
      <c r="UR7" s="6"/>
      <c r="US7" s="6"/>
      <c r="UT7" s="6"/>
      <c r="UU7" s="6"/>
      <c r="UV7" s="6"/>
      <c r="UW7" s="6"/>
      <c r="UX7" s="6"/>
      <c r="UY7" s="6"/>
      <c r="UZ7" s="6"/>
      <c r="VA7" s="6"/>
      <c r="VB7" s="6"/>
      <c r="VC7" s="6"/>
      <c r="VD7" s="6"/>
      <c r="VE7" s="6"/>
      <c r="VF7" s="6"/>
      <c r="VG7" s="6"/>
      <c r="VH7" s="6"/>
      <c r="VI7" s="6"/>
      <c r="VJ7" s="6"/>
      <c r="VK7" s="6"/>
      <c r="VL7" s="6"/>
      <c r="VM7" s="6"/>
      <c r="VN7" s="6"/>
      <c r="VO7" s="6"/>
      <c r="VP7" s="6"/>
      <c r="VQ7" s="6"/>
      <c r="VR7" s="6"/>
      <c r="VS7" s="6"/>
      <c r="VT7" s="6"/>
      <c r="VU7" s="6"/>
      <c r="VV7" s="6"/>
      <c r="VW7" s="6"/>
      <c r="VX7" s="6"/>
      <c r="VY7" s="6"/>
      <c r="VZ7" s="6"/>
      <c r="WA7" s="6"/>
      <c r="WB7" s="6"/>
      <c r="WC7" s="6"/>
      <c r="WD7" s="6"/>
      <c r="WE7" s="6"/>
      <c r="WF7" s="6"/>
      <c r="WG7" s="6"/>
      <c r="WH7" s="6"/>
      <c r="WI7" s="6"/>
      <c r="WJ7" s="6"/>
      <c r="WK7" s="6"/>
      <c r="WL7" s="6"/>
      <c r="WM7" s="6"/>
      <c r="WN7" s="6"/>
      <c r="WO7" s="6"/>
      <c r="WP7" s="6"/>
      <c r="WQ7" s="6"/>
      <c r="WR7" s="6"/>
      <c r="WS7" s="6"/>
      <c r="WT7" s="6"/>
      <c r="WU7" s="6"/>
      <c r="WV7" s="6"/>
      <c r="WW7" s="6"/>
      <c r="WX7" s="6"/>
      <c r="WY7" s="6"/>
      <c r="WZ7" s="6"/>
      <c r="XA7" s="6"/>
      <c r="XB7" s="6"/>
      <c r="XC7" s="6"/>
      <c r="XD7" s="6"/>
      <c r="XE7" s="6"/>
      <c r="XF7" s="6"/>
      <c r="XG7" s="6"/>
      <c r="XH7" s="6"/>
      <c r="XI7" s="6"/>
      <c r="XJ7" s="6"/>
      <c r="XK7" s="6"/>
      <c r="XL7" s="6"/>
      <c r="XM7" s="6"/>
      <c r="XN7" s="6"/>
      <c r="XO7" s="6"/>
      <c r="XP7" s="6"/>
      <c r="XQ7" s="6"/>
      <c r="XR7" s="6"/>
      <c r="XS7" s="6"/>
      <c r="XT7" s="6"/>
      <c r="XU7" s="6"/>
      <c r="XV7" s="6"/>
      <c r="XW7" s="6"/>
      <c r="XX7" s="6"/>
      <c r="XY7" s="6"/>
      <c r="XZ7" s="6"/>
      <c r="YA7" s="6"/>
      <c r="YB7" s="6"/>
      <c r="YC7" s="6"/>
      <c r="YD7" s="6"/>
      <c r="YE7" s="6"/>
      <c r="YF7" s="6"/>
      <c r="YG7" s="6"/>
      <c r="YH7" s="6"/>
      <c r="YI7" s="6"/>
      <c r="YJ7" s="6"/>
      <c r="YK7" s="6"/>
      <c r="YL7" s="6"/>
      <c r="YM7" s="6"/>
      <c r="YN7" s="6"/>
      <c r="YO7" s="6"/>
      <c r="YP7" s="6"/>
      <c r="YQ7" s="6"/>
      <c r="YR7" s="6"/>
      <c r="YS7" s="6"/>
      <c r="YT7" s="6"/>
      <c r="YU7" s="6"/>
      <c r="YV7" s="6"/>
      <c r="YW7" s="6"/>
      <c r="YX7" s="6"/>
      <c r="YY7" s="6"/>
      <c r="YZ7" s="6"/>
      <c r="ZA7" s="6"/>
      <c r="ZB7" s="6"/>
      <c r="ZC7" s="6"/>
      <c r="ZD7" s="6"/>
      <c r="ZE7" s="6"/>
      <c r="ZF7" s="6"/>
      <c r="ZG7" s="6"/>
      <c r="ZH7" s="6"/>
      <c r="ZI7" s="6"/>
      <c r="ZJ7" s="6"/>
      <c r="ZK7" s="6"/>
      <c r="ZL7" s="6"/>
      <c r="ZM7" s="6"/>
      <c r="ZN7" s="6"/>
      <c r="ZO7" s="6"/>
      <c r="ZP7" s="6"/>
      <c r="ZQ7" s="6"/>
      <c r="ZR7" s="6"/>
      <c r="ZS7" s="6"/>
      <c r="ZT7" s="6"/>
      <c r="ZU7" s="6"/>
      <c r="ZV7" s="6"/>
      <c r="ZW7" s="6"/>
      <c r="ZX7" s="6"/>
      <c r="ZY7" s="6"/>
      <c r="ZZ7" s="6"/>
      <c r="AAA7" s="6"/>
      <c r="AAB7" s="6"/>
      <c r="AAC7" s="6"/>
      <c r="AAD7" s="6"/>
      <c r="AAE7" s="6"/>
      <c r="AAF7" s="6"/>
      <c r="AAG7" s="6"/>
      <c r="AAH7" s="6"/>
      <c r="AAI7" s="6"/>
      <c r="AAJ7" s="6"/>
      <c r="AAK7" s="6"/>
      <c r="AAL7" s="6"/>
      <c r="AAM7" s="6"/>
      <c r="AAN7" s="6"/>
      <c r="AAO7" s="6"/>
      <c r="AAP7" s="6"/>
      <c r="AAQ7" s="6"/>
      <c r="AAR7" s="6"/>
      <c r="AAS7" s="6"/>
      <c r="AAT7" s="6"/>
      <c r="AAU7" s="6"/>
      <c r="AAV7" s="6"/>
      <c r="AAW7" s="6"/>
      <c r="AAX7" s="6"/>
      <c r="AAY7" s="6"/>
      <c r="AAZ7" s="6"/>
      <c r="ABA7" s="6"/>
      <c r="ABB7" s="6"/>
      <c r="ABC7" s="6"/>
      <c r="ABD7" s="6"/>
      <c r="ABE7" s="6"/>
      <c r="ABF7" s="6"/>
      <c r="ABG7" s="6"/>
      <c r="ABH7" s="6"/>
      <c r="ABI7" s="33"/>
      <c r="ABJ7" s="33"/>
      <c r="ABK7" s="33"/>
      <c r="ABL7" s="33"/>
    </row>
    <row r="8" spans="1:740" ht="12" x14ac:dyDescent="0.2">
      <c r="A8" s="81" t="s">
        <v>44</v>
      </c>
      <c r="B8" s="81"/>
      <c r="C8" s="83">
        <v>45</v>
      </c>
      <c r="D8" s="83">
        <f t="shared" si="12"/>
        <v>45</v>
      </c>
      <c r="E8" s="55"/>
      <c r="F8" s="54"/>
      <c r="G8" s="33"/>
      <c r="H8" s="33"/>
      <c r="I8" s="33"/>
      <c r="J8" s="33"/>
      <c r="K8" s="6"/>
      <c r="L8" s="6"/>
      <c r="M8" s="6"/>
      <c r="N8" s="6"/>
      <c r="O8" s="33"/>
      <c r="P8" s="33"/>
      <c r="Q8" s="33"/>
      <c r="R8" s="33"/>
      <c r="S8" s="33"/>
      <c r="T8" s="33"/>
      <c r="U8" s="33"/>
      <c r="V8" s="33"/>
      <c r="W8" s="33"/>
      <c r="X8" s="33"/>
      <c r="Y8" s="33"/>
      <c r="Z8" s="33"/>
      <c r="AA8" s="6"/>
      <c r="AB8" s="33"/>
      <c r="AC8" s="33"/>
      <c r="AD8" s="33"/>
      <c r="AE8" s="33"/>
      <c r="AF8" s="33"/>
      <c r="AG8" s="33"/>
      <c r="AH8" s="33"/>
      <c r="AI8" s="33"/>
      <c r="AJ8" s="33"/>
      <c r="AK8" s="33"/>
      <c r="AL8" s="33"/>
      <c r="AM8" s="33"/>
      <c r="AN8" s="33"/>
      <c r="AO8" s="33"/>
      <c r="AP8" s="33"/>
      <c r="AQ8" s="33"/>
      <c r="AR8" s="33"/>
      <c r="AS8" s="56"/>
      <c r="AT8" s="56"/>
      <c r="AU8" s="56"/>
      <c r="AV8" s="56"/>
      <c r="AW8" s="33"/>
      <c r="AX8" s="33"/>
      <c r="AY8" s="33"/>
      <c r="AZ8" s="33"/>
      <c r="BA8" s="33"/>
      <c r="BB8" s="33"/>
      <c r="BC8" s="33"/>
      <c r="BD8" s="33"/>
      <c r="BE8" s="33"/>
      <c r="BF8" s="33"/>
      <c r="BG8" s="33"/>
      <c r="BH8" s="33"/>
      <c r="BI8" s="33"/>
      <c r="BJ8" s="33"/>
      <c r="BK8" s="33"/>
      <c r="BL8" s="33"/>
      <c r="BM8" s="33"/>
      <c r="BN8" s="33"/>
      <c r="BO8" s="33"/>
      <c r="BP8" s="33"/>
      <c r="BQ8" s="33"/>
      <c r="BR8" s="33"/>
      <c r="BS8" s="33"/>
      <c r="BT8" s="33"/>
      <c r="BU8" s="33"/>
      <c r="BV8" s="33"/>
      <c r="BW8" s="33"/>
      <c r="BX8" s="33"/>
      <c r="BY8" s="33"/>
      <c r="BZ8" s="33"/>
      <c r="CA8" s="33"/>
      <c r="CB8" s="33"/>
      <c r="CC8" s="33"/>
      <c r="CD8" s="33"/>
      <c r="CE8" s="33"/>
      <c r="CF8" s="33"/>
      <c r="CG8" s="33"/>
      <c r="CH8" s="33"/>
      <c r="CI8" s="33"/>
      <c r="CJ8" s="33"/>
      <c r="CK8" s="33"/>
      <c r="CL8" s="33"/>
      <c r="CM8" s="57"/>
      <c r="CN8" s="57"/>
      <c r="CO8" s="33"/>
      <c r="CP8" s="33"/>
      <c r="CQ8" s="33"/>
      <c r="CR8" s="33"/>
      <c r="CS8" s="33"/>
      <c r="CT8" s="33"/>
      <c r="CU8" s="33"/>
      <c r="CV8" s="33"/>
      <c r="CW8" s="57"/>
      <c r="CX8" s="57"/>
      <c r="CY8" s="54"/>
      <c r="CZ8" s="54"/>
      <c r="DA8" s="33"/>
      <c r="DB8" s="33"/>
      <c r="DC8" s="33"/>
      <c r="DD8" s="33"/>
      <c r="DE8" s="33"/>
      <c r="DF8" s="33"/>
      <c r="DG8" s="56"/>
      <c r="DH8" s="56"/>
      <c r="DI8" s="56"/>
      <c r="DJ8" s="56"/>
      <c r="DK8" s="33"/>
      <c r="DL8" s="33"/>
      <c r="DM8" s="33"/>
      <c r="DN8" s="33"/>
      <c r="DO8" s="33"/>
      <c r="DP8" s="33"/>
      <c r="DQ8" s="33"/>
      <c r="DR8" s="33"/>
      <c r="DS8" s="33"/>
      <c r="DT8" s="33"/>
      <c r="DU8" s="33"/>
      <c r="DV8" s="33"/>
      <c r="DW8" s="33"/>
      <c r="DX8" s="33"/>
      <c r="DY8" s="33"/>
      <c r="DZ8" s="33"/>
      <c r="EA8" s="33"/>
      <c r="EB8" s="33"/>
      <c r="EC8" s="33"/>
      <c r="ED8" s="33"/>
      <c r="EE8" s="33"/>
      <c r="EF8" s="33"/>
      <c r="EG8" s="33"/>
      <c r="EH8" s="33"/>
      <c r="EI8" s="33"/>
      <c r="EJ8" s="33"/>
      <c r="EK8" s="33"/>
      <c r="EL8" s="33"/>
      <c r="EM8" s="33"/>
      <c r="EN8" s="33"/>
      <c r="EO8" s="33"/>
      <c r="EP8" s="33"/>
      <c r="EQ8" s="33"/>
      <c r="ER8" s="33"/>
      <c r="ES8" s="33"/>
      <c r="ET8" s="33"/>
      <c r="EU8" s="33"/>
      <c r="EV8" s="33"/>
      <c r="EW8" s="33"/>
      <c r="EX8" s="33"/>
      <c r="EY8" s="33"/>
      <c r="EZ8" s="33"/>
      <c r="FA8" s="33"/>
      <c r="FB8" s="33"/>
      <c r="FC8" s="33"/>
      <c r="FD8" s="33"/>
      <c r="FE8" s="33"/>
      <c r="FF8" s="33"/>
      <c r="FG8" s="33"/>
      <c r="FH8" s="33"/>
      <c r="FI8" s="33"/>
      <c r="FJ8" s="33"/>
      <c r="FK8" s="33"/>
      <c r="FL8" s="33"/>
      <c r="FM8" s="33"/>
      <c r="FN8" s="33"/>
      <c r="FO8" s="33"/>
      <c r="FP8" s="33"/>
      <c r="FQ8" s="33"/>
      <c r="FR8" s="33"/>
      <c r="FS8" s="33"/>
      <c r="FT8" s="33"/>
      <c r="FU8" s="33"/>
      <c r="FV8" s="33"/>
      <c r="FW8" s="33"/>
      <c r="FX8" s="33"/>
      <c r="FY8" s="33"/>
      <c r="FZ8" s="33"/>
      <c r="GA8" s="33"/>
      <c r="GB8" s="33"/>
      <c r="GC8" s="33"/>
      <c r="GD8" s="33"/>
      <c r="GE8" s="33"/>
      <c r="GF8" s="33"/>
      <c r="GG8" s="33"/>
      <c r="GH8" s="33"/>
      <c r="GI8" s="33"/>
      <c r="GJ8" s="33"/>
      <c r="GK8" s="33"/>
      <c r="GL8" s="33"/>
      <c r="GM8" s="33"/>
      <c r="GN8" s="33"/>
      <c r="GO8" s="33"/>
      <c r="GP8" s="33"/>
      <c r="GQ8" s="33"/>
      <c r="GR8" s="33"/>
      <c r="GS8" s="56"/>
      <c r="GT8" s="56"/>
      <c r="GU8" s="56"/>
      <c r="GV8" s="56"/>
      <c r="GW8" s="33"/>
      <c r="GX8" s="33"/>
      <c r="GY8" s="33"/>
      <c r="GZ8" s="33"/>
      <c r="HA8" s="33"/>
      <c r="HB8" s="33"/>
      <c r="HC8" s="33"/>
      <c r="HD8" s="33"/>
      <c r="HE8" s="33"/>
      <c r="HF8" s="33"/>
      <c r="HG8" s="33"/>
      <c r="HH8" s="33"/>
      <c r="HI8" s="33"/>
      <c r="HJ8" s="33"/>
      <c r="HK8" s="33"/>
      <c r="HL8" s="33"/>
      <c r="HM8" s="33"/>
      <c r="HN8" s="33"/>
      <c r="HO8" s="33"/>
      <c r="HP8" s="33"/>
      <c r="HQ8" s="33"/>
      <c r="HR8" s="33"/>
      <c r="HS8" s="33"/>
      <c r="HT8" s="33"/>
      <c r="HU8" s="57"/>
      <c r="HV8" s="57"/>
      <c r="HW8" s="33"/>
      <c r="HX8" s="33"/>
      <c r="HY8" s="33"/>
      <c r="HZ8" s="33"/>
      <c r="IA8" s="33"/>
      <c r="IB8" s="33"/>
      <c r="IC8" s="33"/>
      <c r="ID8" s="33"/>
      <c r="IE8" s="33"/>
      <c r="IF8" s="33"/>
      <c r="IG8" s="33"/>
      <c r="IH8" s="33"/>
      <c r="II8" s="33"/>
      <c r="IJ8" s="33"/>
      <c r="IK8" s="33"/>
      <c r="IL8" s="33"/>
      <c r="IM8" s="33"/>
      <c r="IN8" s="33"/>
      <c r="IO8" s="33"/>
      <c r="IP8" s="33"/>
      <c r="IQ8" s="33"/>
      <c r="IR8" s="33"/>
      <c r="IS8" s="33"/>
      <c r="IT8" s="33"/>
      <c r="IU8" s="33"/>
      <c r="IV8" s="33"/>
      <c r="IW8" s="33"/>
      <c r="IX8" s="33"/>
      <c r="IY8" s="33"/>
      <c r="IZ8" s="33"/>
      <c r="JA8" s="33"/>
      <c r="JB8" s="33"/>
      <c r="JC8" s="33"/>
      <c r="JD8" s="33"/>
      <c r="JE8" s="33"/>
      <c r="JF8" s="33"/>
      <c r="JG8" s="33"/>
      <c r="JH8" s="33"/>
      <c r="JI8" s="33"/>
      <c r="JJ8" s="33"/>
      <c r="JK8" s="33"/>
      <c r="JL8" s="33"/>
      <c r="JM8" s="57"/>
      <c r="JN8" s="57"/>
      <c r="JO8" s="33"/>
      <c r="JP8" s="33"/>
      <c r="JQ8" s="33"/>
      <c r="JR8" s="33"/>
      <c r="JS8" s="33"/>
      <c r="JT8" s="33"/>
      <c r="JU8" s="33"/>
      <c r="JV8" s="33"/>
      <c r="JW8" s="33"/>
      <c r="JX8" s="33"/>
      <c r="JY8" s="33"/>
      <c r="JZ8" s="33"/>
      <c r="KA8" s="33"/>
      <c r="KB8" s="33"/>
      <c r="KC8" s="33"/>
      <c r="KD8" s="33"/>
      <c r="KE8" s="33"/>
      <c r="KF8" s="33"/>
      <c r="KG8" s="33"/>
      <c r="KH8" s="33"/>
      <c r="KI8" s="33"/>
      <c r="KJ8" s="33"/>
      <c r="KK8" s="33"/>
      <c r="KL8" s="33"/>
      <c r="KM8" s="33"/>
      <c r="KN8" s="33"/>
      <c r="KO8" s="33"/>
      <c r="KP8" s="33"/>
      <c r="KQ8" s="33"/>
      <c r="KR8" s="33"/>
      <c r="KS8" s="33"/>
      <c r="KT8" s="33"/>
      <c r="KU8" s="33"/>
      <c r="KV8" s="33"/>
      <c r="KW8" s="33"/>
      <c r="KX8" s="33"/>
      <c r="KY8" s="33"/>
      <c r="KZ8" s="33"/>
      <c r="LA8" s="33"/>
      <c r="LB8" s="33"/>
      <c r="LC8" s="33"/>
      <c r="LD8" s="33"/>
      <c r="LE8" s="33"/>
      <c r="LF8" s="33"/>
      <c r="LG8" s="33"/>
      <c r="LH8" s="33"/>
      <c r="LI8" s="33"/>
      <c r="LJ8" s="33"/>
      <c r="LK8" s="33"/>
      <c r="LL8" s="33"/>
      <c r="LM8" s="33"/>
      <c r="LN8" s="33"/>
      <c r="LO8" s="33"/>
      <c r="LP8" s="33"/>
      <c r="LQ8" s="33"/>
      <c r="LR8" s="33"/>
      <c r="LS8" s="33"/>
      <c r="LT8" s="33"/>
      <c r="LU8" s="33"/>
      <c r="LV8" s="33"/>
      <c r="LW8" s="33"/>
      <c r="LX8" s="33"/>
      <c r="LY8" s="33"/>
      <c r="LZ8" s="33"/>
      <c r="MA8" s="33"/>
      <c r="MB8" s="33"/>
      <c r="MC8" s="33"/>
      <c r="MD8" s="33"/>
      <c r="ME8" s="33"/>
      <c r="MF8" s="33"/>
      <c r="MG8" s="33"/>
      <c r="MH8" s="33"/>
      <c r="MI8" s="33"/>
      <c r="MJ8" s="33"/>
      <c r="MK8" s="33"/>
      <c r="ML8" s="33"/>
      <c r="MM8" s="33"/>
      <c r="MN8" s="33"/>
      <c r="MO8" s="33"/>
      <c r="MP8" s="33"/>
      <c r="MQ8" s="33"/>
      <c r="MR8" s="33"/>
      <c r="MS8" s="33"/>
      <c r="MT8" s="33"/>
      <c r="MU8" s="33"/>
      <c r="MV8" s="33"/>
      <c r="MW8" s="33"/>
      <c r="MX8" s="33"/>
      <c r="MY8" s="33"/>
      <c r="MZ8" s="33"/>
      <c r="NA8" s="33"/>
      <c r="NB8" s="33"/>
      <c r="NC8" s="33"/>
      <c r="ND8" s="33"/>
      <c r="NE8" s="33"/>
      <c r="NF8" s="33"/>
      <c r="NG8" s="33"/>
      <c r="NH8" s="33"/>
      <c r="NI8" s="33"/>
      <c r="NJ8" s="33"/>
      <c r="NK8" s="33"/>
      <c r="NL8" s="33"/>
      <c r="NM8" s="33"/>
      <c r="NN8" s="33"/>
      <c r="NO8" s="33"/>
      <c r="NP8" s="33"/>
      <c r="NQ8" s="33"/>
      <c r="NR8" s="33"/>
      <c r="NS8" s="33"/>
      <c r="NT8" s="33"/>
      <c r="NU8" s="33"/>
      <c r="NV8" s="33"/>
      <c r="NW8" s="33"/>
      <c r="NX8" s="33"/>
      <c r="NY8" s="33"/>
      <c r="NZ8" s="33"/>
      <c r="OA8" s="33"/>
      <c r="OB8" s="33"/>
      <c r="OC8" s="33"/>
      <c r="OD8" s="33"/>
      <c r="OE8" s="33"/>
      <c r="OF8" s="33"/>
      <c r="OG8" s="33"/>
      <c r="OH8" s="33"/>
      <c r="OI8" s="33"/>
      <c r="OJ8" s="33"/>
      <c r="OK8" s="33"/>
      <c r="OL8" s="33"/>
      <c r="OM8" s="33"/>
      <c r="ON8" s="33"/>
      <c r="OO8" s="33"/>
      <c r="OP8" s="33"/>
      <c r="OQ8" s="33"/>
      <c r="OR8" s="33"/>
      <c r="OS8" s="33"/>
      <c r="OT8" s="33"/>
      <c r="OU8" s="33"/>
      <c r="OV8" s="33"/>
      <c r="OW8" s="33"/>
      <c r="OX8" s="33"/>
      <c r="OY8" s="33"/>
      <c r="OZ8" s="33"/>
      <c r="PA8" s="33"/>
      <c r="PB8" s="33"/>
      <c r="PC8" s="33"/>
      <c r="PD8" s="33"/>
      <c r="PE8" s="33"/>
      <c r="PF8" s="33"/>
      <c r="PG8" s="33"/>
      <c r="PH8" s="33"/>
      <c r="PI8" s="33"/>
      <c r="PJ8" s="33"/>
      <c r="PK8" s="33"/>
      <c r="PL8" s="33"/>
      <c r="PM8" s="33"/>
      <c r="PN8" s="33"/>
      <c r="PO8" s="33"/>
      <c r="PP8" s="33"/>
      <c r="PQ8" s="33"/>
      <c r="PR8" s="33"/>
      <c r="PS8" s="33"/>
      <c r="PT8" s="33"/>
      <c r="PU8" s="33"/>
      <c r="PV8" s="33"/>
      <c r="PW8" s="33"/>
      <c r="PX8" s="33"/>
      <c r="PY8" s="33"/>
      <c r="PZ8" s="33"/>
      <c r="QA8" s="33"/>
      <c r="QB8" s="33"/>
      <c r="QC8" s="33"/>
      <c r="QD8" s="33"/>
      <c r="QE8" s="33"/>
      <c r="QF8" s="33"/>
      <c r="QG8" s="33"/>
      <c r="QH8" s="33"/>
      <c r="QI8" s="33"/>
      <c r="QJ8" s="33"/>
      <c r="QK8" s="33"/>
      <c r="QL8" s="33"/>
      <c r="QM8" s="33"/>
      <c r="QN8" s="33"/>
      <c r="QO8" s="33"/>
      <c r="QP8" s="33"/>
      <c r="QQ8" s="33"/>
      <c r="QR8" s="33"/>
      <c r="QS8" s="33"/>
      <c r="QT8" s="33"/>
      <c r="QU8" s="33"/>
      <c r="QV8" s="33"/>
      <c r="QW8" s="33"/>
      <c r="QX8" s="33"/>
      <c r="QY8" s="33"/>
      <c r="QZ8" s="33"/>
      <c r="RA8" s="33"/>
      <c r="RB8" s="33"/>
      <c r="RC8" s="33"/>
      <c r="RD8" s="33"/>
      <c r="RE8" s="33"/>
      <c r="RF8" s="33"/>
      <c r="RG8" s="33"/>
      <c r="RH8" s="33"/>
      <c r="RI8" s="33"/>
      <c r="RJ8" s="33"/>
      <c r="RK8" s="33"/>
      <c r="RL8" s="33"/>
      <c r="RM8" s="33"/>
      <c r="RN8" s="33"/>
      <c r="RO8" s="33"/>
      <c r="RP8" s="33"/>
      <c r="RQ8" s="33"/>
      <c r="RR8" s="33"/>
      <c r="RS8" s="33"/>
      <c r="RT8" s="33"/>
      <c r="RU8" s="33"/>
      <c r="RV8" s="33"/>
      <c r="RW8" s="33"/>
      <c r="RX8" s="33"/>
      <c r="RY8" s="33"/>
      <c r="RZ8" s="33"/>
      <c r="SA8" s="33"/>
      <c r="SB8" s="33"/>
      <c r="SC8" s="33"/>
      <c r="SD8" s="33"/>
      <c r="SE8" s="33"/>
      <c r="SF8" s="33"/>
      <c r="SG8" s="33"/>
      <c r="SH8" s="33"/>
      <c r="SI8" s="33"/>
      <c r="SJ8" s="33"/>
      <c r="SK8" s="33"/>
      <c r="SL8" s="33"/>
      <c r="SM8" s="33"/>
      <c r="SN8" s="33"/>
      <c r="SO8" s="33"/>
      <c r="SP8" s="33"/>
      <c r="SQ8" s="33"/>
      <c r="SR8" s="33"/>
      <c r="SS8" s="33"/>
      <c r="ST8" s="33"/>
      <c r="SU8" s="33"/>
      <c r="SV8" s="33"/>
      <c r="SW8" s="33"/>
      <c r="SX8" s="33"/>
      <c r="SY8" s="33"/>
      <c r="SZ8" s="33"/>
      <c r="TA8" s="33"/>
      <c r="TB8" s="33"/>
      <c r="TC8" s="33"/>
      <c r="TD8" s="33"/>
      <c r="TE8" s="33"/>
      <c r="TF8" s="33"/>
      <c r="TG8" s="33"/>
      <c r="TH8" s="33"/>
      <c r="TI8" s="33"/>
      <c r="TJ8" s="33"/>
      <c r="TK8" s="33"/>
      <c r="TL8" s="33"/>
      <c r="TM8" s="33"/>
      <c r="TN8" s="33"/>
      <c r="TO8" s="33"/>
      <c r="TP8" s="33"/>
      <c r="TQ8" s="33"/>
      <c r="TR8" s="33"/>
      <c r="TS8" s="33"/>
      <c r="TT8" s="33"/>
      <c r="TU8" s="33"/>
      <c r="TV8" s="33"/>
      <c r="TW8" s="33"/>
      <c r="TX8" s="33"/>
      <c r="TY8" s="33"/>
      <c r="TZ8" s="33"/>
      <c r="UA8" s="33"/>
      <c r="UB8" s="33"/>
      <c r="UC8" s="33"/>
      <c r="UD8" s="33"/>
      <c r="UE8" s="33"/>
      <c r="UF8" s="33"/>
      <c r="UG8" s="33"/>
      <c r="UH8" s="33"/>
      <c r="UI8" s="33"/>
      <c r="UJ8" s="33"/>
      <c r="UK8" s="33"/>
      <c r="UL8" s="33"/>
      <c r="UM8" s="33"/>
      <c r="UN8" s="33"/>
      <c r="UO8" s="33"/>
      <c r="UP8" s="33"/>
      <c r="UQ8" s="33"/>
      <c r="UR8" s="33"/>
      <c r="US8" s="33"/>
      <c r="UT8" s="33"/>
      <c r="UU8" s="33"/>
      <c r="UV8" s="33"/>
      <c r="UW8" s="33"/>
      <c r="UX8" s="33"/>
      <c r="UY8" s="33"/>
      <c r="UZ8" s="33"/>
      <c r="VA8" s="33"/>
      <c r="VB8" s="33"/>
      <c r="VC8" s="33"/>
      <c r="VD8" s="33"/>
      <c r="VE8" s="33"/>
      <c r="VF8" s="33"/>
      <c r="VG8" s="33"/>
      <c r="VH8" s="33"/>
      <c r="VI8" s="33"/>
      <c r="VJ8" s="33"/>
      <c r="VK8" s="33"/>
      <c r="VL8" s="33"/>
      <c r="VM8" s="33"/>
      <c r="VN8" s="33"/>
      <c r="VO8" s="33"/>
      <c r="VP8" s="33"/>
      <c r="VQ8" s="33"/>
      <c r="VR8" s="33"/>
      <c r="VS8" s="33"/>
      <c r="VT8" s="33"/>
      <c r="VU8" s="33"/>
      <c r="VV8" s="33"/>
      <c r="VW8" s="33"/>
      <c r="VX8" s="33"/>
      <c r="VY8" s="33"/>
      <c r="VZ8" s="33"/>
      <c r="WA8" s="33"/>
      <c r="WB8" s="33"/>
      <c r="WC8" s="33"/>
      <c r="WD8" s="33"/>
      <c r="WE8" s="33"/>
      <c r="WF8" s="33"/>
      <c r="WG8" s="33"/>
      <c r="WH8" s="33"/>
      <c r="WI8" s="33"/>
      <c r="WJ8" s="33"/>
      <c r="WK8" s="33"/>
      <c r="WL8" s="33"/>
      <c r="WM8" s="33"/>
      <c r="WN8" s="33"/>
      <c r="WO8" s="33"/>
      <c r="WP8" s="33"/>
      <c r="WQ8" s="33"/>
      <c r="WR8" s="33"/>
      <c r="WS8" s="33"/>
      <c r="WT8" s="33"/>
      <c r="WU8" s="33"/>
      <c r="WV8" s="33"/>
      <c r="WW8" s="33"/>
      <c r="WX8" s="33"/>
      <c r="WY8" s="33"/>
      <c r="WZ8" s="33"/>
      <c r="XA8" s="33"/>
      <c r="XB8" s="33"/>
      <c r="XC8" s="33"/>
      <c r="XD8" s="33"/>
      <c r="XE8" s="33"/>
      <c r="XF8" s="33"/>
      <c r="XG8" s="33"/>
      <c r="XH8" s="33"/>
      <c r="XI8" s="33"/>
      <c r="XJ8" s="33"/>
      <c r="XK8" s="33"/>
      <c r="XL8" s="33"/>
      <c r="XM8" s="33"/>
      <c r="XN8" s="33"/>
      <c r="XO8" s="33"/>
      <c r="XP8" s="33"/>
      <c r="XQ8" s="33"/>
      <c r="XR8" s="33"/>
      <c r="XS8" s="33"/>
      <c r="XT8" s="33"/>
      <c r="XU8" s="33"/>
      <c r="XV8" s="33"/>
      <c r="XW8" s="33"/>
      <c r="XX8" s="33"/>
      <c r="XY8" s="33"/>
      <c r="XZ8" s="33"/>
      <c r="YA8" s="33"/>
      <c r="YB8" s="33"/>
      <c r="YC8" s="33"/>
      <c r="YD8" s="33"/>
      <c r="YE8" s="33"/>
      <c r="YF8" s="33"/>
      <c r="YG8" s="33"/>
      <c r="YH8" s="33"/>
      <c r="YI8" s="33"/>
      <c r="YJ8" s="33"/>
      <c r="YK8" s="33"/>
      <c r="YL8" s="33"/>
      <c r="YM8" s="33"/>
      <c r="YN8" s="33"/>
      <c r="YO8" s="33"/>
      <c r="YP8" s="33"/>
      <c r="YQ8" s="33"/>
      <c r="YR8" s="33"/>
      <c r="YS8" s="33"/>
      <c r="YT8" s="33"/>
      <c r="YU8" s="33"/>
      <c r="YV8" s="33"/>
      <c r="YW8" s="33"/>
      <c r="YX8" s="33"/>
      <c r="YY8" s="33"/>
      <c r="YZ8" s="33"/>
      <c r="ZA8" s="33"/>
      <c r="ZB8" s="33"/>
      <c r="ZC8" s="33"/>
      <c r="ZD8" s="33"/>
      <c r="ZE8" s="33"/>
      <c r="ZF8" s="33"/>
      <c r="ZG8" s="33"/>
      <c r="ZH8" s="33"/>
      <c r="ZI8" s="33"/>
      <c r="ZJ8" s="33"/>
      <c r="ZK8" s="33"/>
      <c r="ZL8" s="33"/>
      <c r="ZM8" s="33"/>
      <c r="ZN8" s="33"/>
      <c r="ZO8" s="33"/>
      <c r="ZP8" s="33"/>
      <c r="ZQ8" s="33"/>
      <c r="ZR8" s="33"/>
      <c r="ZS8" s="33"/>
      <c r="ZT8" s="33"/>
      <c r="ZU8" s="33"/>
      <c r="ZV8" s="33"/>
      <c r="ZW8" s="33"/>
      <c r="ZX8" s="33"/>
      <c r="ZY8" s="33"/>
      <c r="ZZ8" s="33"/>
      <c r="AAA8" s="33"/>
      <c r="AAB8" s="33"/>
      <c r="AAC8" s="33"/>
      <c r="AAD8" s="33"/>
      <c r="AAE8" s="33"/>
      <c r="AAF8" s="33"/>
      <c r="AAG8" s="33"/>
      <c r="AAH8" s="33"/>
      <c r="AAI8" s="33"/>
      <c r="AAJ8" s="33"/>
      <c r="AAK8" s="33"/>
      <c r="AAL8" s="33"/>
      <c r="AAM8" s="33"/>
      <c r="AAN8" s="33"/>
      <c r="AAO8" s="33"/>
      <c r="AAP8" s="33"/>
      <c r="AAQ8" s="33"/>
      <c r="AAR8" s="33"/>
      <c r="AAS8" s="33"/>
      <c r="AAT8" s="33"/>
      <c r="AAU8" s="33"/>
      <c r="AAV8" s="33"/>
      <c r="AAW8" s="33"/>
      <c r="AAX8" s="33"/>
      <c r="AAY8" s="33"/>
      <c r="AAZ8" s="33"/>
      <c r="ABA8" s="33"/>
      <c r="ABB8" s="33"/>
      <c r="ABC8" s="33"/>
      <c r="ABD8" s="33"/>
      <c r="ABE8" s="33"/>
      <c r="ABF8" s="33"/>
      <c r="ABG8" s="33"/>
      <c r="ABH8" s="33"/>
      <c r="ABI8" s="33"/>
      <c r="ABJ8" s="33"/>
      <c r="ABK8" s="33"/>
      <c r="ABL8" s="33"/>
    </row>
    <row r="9" spans="1:740" ht="12" x14ac:dyDescent="0.2">
      <c r="A9" s="81" t="s">
        <v>45</v>
      </c>
      <c r="B9" s="81"/>
      <c r="C9" s="83">
        <v>45</v>
      </c>
      <c r="D9" s="83">
        <f t="shared" si="12"/>
        <v>45</v>
      </c>
      <c r="E9" s="55"/>
      <c r="F9" s="6"/>
      <c r="G9" s="6"/>
      <c r="H9" s="6"/>
      <c r="I9" s="6"/>
      <c r="J9" s="6"/>
      <c r="K9" s="6"/>
      <c r="L9" s="6"/>
      <c r="M9" s="6"/>
      <c r="N9" s="6"/>
      <c r="O9" s="6"/>
      <c r="P9" s="6"/>
      <c r="Q9" s="6"/>
      <c r="R9" s="6"/>
      <c r="S9" s="6"/>
      <c r="T9" s="6"/>
      <c r="U9" s="6"/>
      <c r="V9" s="6"/>
      <c r="W9" s="6"/>
      <c r="X9" s="6"/>
      <c r="Y9" s="6"/>
      <c r="Z9" s="6"/>
      <c r="AA9" s="6"/>
      <c r="AB9" s="6"/>
      <c r="AC9" s="6"/>
      <c r="AD9" s="6"/>
      <c r="AE9" s="6"/>
      <c r="AF9" s="6"/>
      <c r="AG9" s="6"/>
      <c r="AH9" s="6"/>
      <c r="AI9" s="33"/>
      <c r="AJ9" s="33"/>
      <c r="AK9" s="33"/>
      <c r="AL9" s="33"/>
      <c r="AM9" s="33"/>
      <c r="AN9" s="33"/>
      <c r="AO9" s="33"/>
      <c r="AP9" s="33"/>
      <c r="AQ9" s="33"/>
      <c r="AR9" s="33"/>
      <c r="AS9" s="33"/>
      <c r="AT9" s="33"/>
      <c r="AU9" s="33"/>
      <c r="AV9" s="33"/>
      <c r="AW9" s="33"/>
      <c r="AX9" s="33"/>
      <c r="AY9" s="33"/>
      <c r="AZ9" s="33"/>
      <c r="BA9" s="33"/>
      <c r="BB9" s="33"/>
      <c r="BC9" s="33"/>
      <c r="BD9" s="33"/>
      <c r="BE9" s="33"/>
      <c r="BF9" s="33"/>
      <c r="BG9" s="33"/>
      <c r="BH9" s="33"/>
      <c r="BI9" s="33"/>
      <c r="BJ9" s="33"/>
      <c r="BK9" s="33"/>
      <c r="BL9" s="33"/>
      <c r="BM9" s="33"/>
      <c r="BN9" s="33"/>
      <c r="BO9" s="33"/>
      <c r="BP9" s="33"/>
      <c r="BQ9" s="33"/>
      <c r="BR9" s="33"/>
      <c r="BS9" s="33"/>
      <c r="BT9" s="33"/>
      <c r="BU9" s="33"/>
      <c r="BV9" s="33"/>
      <c r="BW9" s="33"/>
      <c r="BX9" s="33"/>
      <c r="BY9" s="33"/>
      <c r="BZ9" s="33"/>
      <c r="CA9" s="33"/>
      <c r="CB9" s="33"/>
      <c r="CC9" s="33"/>
      <c r="CD9" s="33"/>
      <c r="CE9" s="33"/>
      <c r="CF9" s="33"/>
      <c r="CG9" s="33"/>
      <c r="CH9" s="33"/>
      <c r="CI9" s="33"/>
      <c r="CJ9" s="33"/>
      <c r="CK9" s="33"/>
      <c r="CL9" s="33"/>
      <c r="CM9" s="33"/>
      <c r="CN9" s="33"/>
      <c r="CO9" s="33"/>
      <c r="CP9" s="33"/>
      <c r="CQ9" s="33"/>
      <c r="CR9" s="33"/>
      <c r="CS9" s="33"/>
      <c r="CT9" s="33"/>
      <c r="CU9" s="33"/>
      <c r="CV9" s="33"/>
      <c r="CW9" s="33"/>
      <c r="CX9" s="33"/>
      <c r="CY9" s="33"/>
      <c r="CZ9" s="33"/>
      <c r="DA9" s="33"/>
      <c r="DB9" s="33"/>
      <c r="DC9" s="33"/>
      <c r="DD9" s="33"/>
      <c r="DE9" s="33"/>
      <c r="DF9" s="33"/>
      <c r="DG9" s="33"/>
      <c r="DH9" s="33"/>
      <c r="DI9" s="33"/>
      <c r="DJ9" s="33"/>
      <c r="DK9" s="33"/>
      <c r="DL9" s="33"/>
      <c r="DM9" s="33"/>
      <c r="DN9" s="33"/>
      <c r="DO9" s="33"/>
      <c r="DP9" s="33"/>
      <c r="DQ9" s="33"/>
      <c r="DR9" s="33"/>
      <c r="DS9" s="33"/>
      <c r="DT9" s="33"/>
      <c r="DU9" s="33"/>
      <c r="DV9" s="33"/>
      <c r="DW9" s="33"/>
      <c r="DX9" s="33"/>
      <c r="DY9" s="33"/>
      <c r="DZ9" s="33"/>
      <c r="EA9" s="33"/>
      <c r="EB9" s="33"/>
      <c r="EC9" s="33"/>
      <c r="ED9" s="33"/>
      <c r="EE9" s="33"/>
      <c r="EF9" s="33"/>
      <c r="EG9" s="33"/>
      <c r="EH9" s="33"/>
      <c r="EI9" s="33"/>
      <c r="EJ9" s="33"/>
      <c r="EK9" s="33"/>
      <c r="EL9" s="33"/>
      <c r="EM9" s="33"/>
      <c r="EN9" s="33"/>
      <c r="EO9" s="33"/>
      <c r="EP9" s="33"/>
      <c r="EQ9" s="33"/>
      <c r="ER9" s="33"/>
      <c r="ES9" s="33"/>
      <c r="ET9" s="33"/>
      <c r="EU9" s="33"/>
      <c r="EV9" s="33"/>
      <c r="EW9" s="33"/>
      <c r="EX9" s="33"/>
      <c r="EY9" s="33"/>
      <c r="EZ9" s="33"/>
      <c r="FA9" s="33"/>
      <c r="FB9" s="33"/>
      <c r="FC9" s="33"/>
      <c r="FD9" s="33"/>
      <c r="FE9" s="33"/>
      <c r="FF9" s="33"/>
      <c r="FG9" s="33"/>
      <c r="FH9" s="33"/>
      <c r="FI9" s="33"/>
      <c r="FJ9" s="33"/>
      <c r="FK9" s="33"/>
      <c r="FL9" s="33"/>
      <c r="FM9" s="33"/>
      <c r="FN9" s="33"/>
      <c r="FO9" s="33"/>
      <c r="FP9" s="33"/>
      <c r="FQ9" s="33"/>
      <c r="FR9" s="33"/>
      <c r="FS9" s="33"/>
      <c r="FT9" s="33"/>
      <c r="FU9" s="33"/>
      <c r="FV9" s="33"/>
      <c r="FW9" s="33"/>
      <c r="FX9" s="33"/>
      <c r="FY9" s="33"/>
      <c r="FZ9" s="33"/>
      <c r="GA9" s="33"/>
      <c r="GB9" s="33"/>
      <c r="GC9" s="33"/>
      <c r="GD9" s="33"/>
      <c r="GE9" s="33"/>
      <c r="GF9" s="33"/>
      <c r="GG9" s="33"/>
      <c r="GH9" s="33"/>
      <c r="GI9" s="33"/>
      <c r="GJ9" s="33"/>
      <c r="GK9" s="33"/>
      <c r="GL9" s="33"/>
      <c r="GM9" s="33"/>
      <c r="GN9" s="33"/>
      <c r="GO9" s="33"/>
      <c r="GP9" s="33"/>
      <c r="GQ9" s="33"/>
      <c r="GR9" s="33"/>
      <c r="GS9" s="33"/>
      <c r="GT9" s="33"/>
      <c r="GU9" s="33"/>
      <c r="GV9" s="33"/>
      <c r="GW9" s="33"/>
      <c r="GX9" s="33"/>
      <c r="GY9" s="33"/>
      <c r="GZ9" s="33"/>
      <c r="HA9" s="33"/>
      <c r="HB9" s="33"/>
      <c r="HC9" s="33"/>
      <c r="HD9" s="33"/>
      <c r="HE9" s="33"/>
      <c r="HF9" s="33"/>
      <c r="HG9" s="33"/>
      <c r="HH9" s="33"/>
      <c r="HI9" s="33"/>
      <c r="HJ9" s="33"/>
      <c r="HK9" s="33"/>
      <c r="HL9" s="33"/>
      <c r="HM9" s="33"/>
      <c r="HN9" s="33"/>
      <c r="HO9" s="33"/>
      <c r="HP9" s="33"/>
      <c r="HQ9" s="33"/>
      <c r="HR9" s="33"/>
      <c r="HS9" s="33"/>
      <c r="HT9" s="33"/>
      <c r="HU9" s="33"/>
      <c r="HV9" s="33"/>
      <c r="HW9" s="33"/>
      <c r="HX9" s="33"/>
      <c r="HY9" s="33"/>
      <c r="HZ9" s="33"/>
      <c r="IA9" s="33"/>
      <c r="IB9" s="33"/>
      <c r="IC9" s="33"/>
      <c r="ID9" s="33"/>
      <c r="IE9" s="33"/>
      <c r="IF9" s="33"/>
      <c r="IG9" s="33"/>
      <c r="IH9" s="33"/>
      <c r="II9" s="33"/>
      <c r="IJ9" s="33"/>
      <c r="IK9" s="33"/>
      <c r="IL9" s="33"/>
      <c r="IM9" s="33"/>
      <c r="IN9" s="33"/>
      <c r="IO9" s="33"/>
      <c r="IP9" s="33"/>
      <c r="IQ9" s="57"/>
      <c r="IR9" s="57"/>
      <c r="IS9" s="57"/>
      <c r="IT9" s="57"/>
      <c r="IU9" s="57"/>
      <c r="IV9" s="57"/>
      <c r="IW9" s="57"/>
      <c r="IX9" s="57"/>
      <c r="IY9" s="33"/>
      <c r="IZ9" s="33"/>
      <c r="JA9" s="33"/>
      <c r="JB9" s="33"/>
      <c r="JC9" s="33"/>
      <c r="JD9" s="33"/>
      <c r="JE9" s="57"/>
      <c r="JF9" s="57"/>
      <c r="JG9" s="57"/>
      <c r="JH9" s="57"/>
      <c r="JI9" s="57"/>
      <c r="JJ9" s="57"/>
      <c r="JK9" s="33"/>
      <c r="JL9" s="33"/>
      <c r="JM9" s="33"/>
      <c r="JN9" s="33"/>
      <c r="JO9" s="33"/>
      <c r="JP9" s="33"/>
      <c r="JQ9" s="33"/>
      <c r="JR9" s="33"/>
      <c r="JS9" s="33"/>
      <c r="JT9" s="33"/>
      <c r="JU9" s="33"/>
      <c r="JV9" s="33"/>
      <c r="JW9" s="33"/>
      <c r="JX9" s="33"/>
      <c r="JY9" s="33"/>
      <c r="JZ9" s="33"/>
      <c r="KA9" s="33"/>
      <c r="KB9" s="33"/>
      <c r="KC9" s="33"/>
      <c r="KD9" s="33"/>
      <c r="KE9" s="33"/>
      <c r="KF9" s="33"/>
      <c r="KG9" s="33"/>
      <c r="KH9" s="33"/>
      <c r="KI9" s="33"/>
      <c r="KJ9" s="33"/>
      <c r="KK9" s="33"/>
      <c r="KL9" s="33"/>
      <c r="KM9" s="33"/>
      <c r="KN9" s="33"/>
      <c r="KO9" s="33"/>
      <c r="KP9" s="33"/>
      <c r="KQ9" s="33"/>
      <c r="KR9" s="33"/>
      <c r="KS9" s="33"/>
      <c r="KT9" s="33"/>
      <c r="KU9" s="33"/>
      <c r="KV9" s="33"/>
      <c r="KW9" s="33"/>
      <c r="KX9" s="33"/>
      <c r="KY9" s="33"/>
      <c r="KZ9" s="33"/>
      <c r="LA9" s="33"/>
      <c r="LB9" s="33"/>
      <c r="LC9" s="33"/>
      <c r="LD9" s="33"/>
      <c r="LE9" s="33"/>
      <c r="LF9" s="33"/>
      <c r="LG9" s="33"/>
      <c r="LH9" s="33"/>
      <c r="LI9" s="33"/>
      <c r="LJ9" s="33"/>
      <c r="LK9" s="33"/>
      <c r="LL9" s="33"/>
      <c r="LM9" s="33"/>
      <c r="LN9" s="33"/>
      <c r="LO9" s="33"/>
      <c r="LP9" s="33"/>
      <c r="LQ9" s="33"/>
      <c r="LR9" s="33"/>
      <c r="LS9" s="33"/>
      <c r="LT9" s="33"/>
      <c r="LU9" s="33"/>
      <c r="LV9" s="33"/>
      <c r="LW9" s="33"/>
      <c r="LX9" s="33"/>
      <c r="LY9" s="33"/>
      <c r="LZ9" s="33"/>
      <c r="MA9" s="33"/>
      <c r="MB9" s="33"/>
      <c r="MC9" s="33"/>
      <c r="MD9" s="33"/>
      <c r="ME9" s="33"/>
      <c r="MF9" s="33"/>
      <c r="MG9" s="33"/>
      <c r="MH9" s="33"/>
      <c r="MI9" s="33"/>
      <c r="MJ9" s="33"/>
      <c r="MK9" s="33"/>
      <c r="ML9" s="33"/>
      <c r="MM9" s="33"/>
      <c r="MN9" s="33"/>
      <c r="MO9" s="33"/>
      <c r="MP9" s="33"/>
      <c r="MQ9" s="33"/>
      <c r="MR9" s="33"/>
      <c r="MS9" s="33"/>
      <c r="MT9" s="33"/>
      <c r="MU9" s="33"/>
      <c r="MV9" s="33"/>
      <c r="MW9" s="33"/>
      <c r="MX9" s="33"/>
      <c r="MY9" s="33"/>
      <c r="MZ9" s="33"/>
      <c r="NA9" s="33"/>
      <c r="NB9" s="33"/>
      <c r="NC9" s="33"/>
      <c r="ND9" s="33"/>
      <c r="NE9" s="33"/>
      <c r="NF9" s="33"/>
      <c r="NG9" s="33"/>
      <c r="NH9" s="33"/>
      <c r="NI9" s="33"/>
      <c r="NJ9" s="33"/>
      <c r="NK9" s="33"/>
      <c r="NL9" s="33"/>
      <c r="NM9" s="33"/>
      <c r="NN9" s="33"/>
      <c r="NO9" s="33"/>
      <c r="NP9" s="33"/>
      <c r="NQ9" s="33"/>
      <c r="NR9" s="33"/>
      <c r="NS9" s="33"/>
      <c r="NT9" s="33"/>
      <c r="NU9" s="33"/>
      <c r="NV9" s="33"/>
      <c r="NW9" s="33"/>
      <c r="NX9" s="33"/>
      <c r="NY9" s="33"/>
      <c r="NZ9" s="33"/>
      <c r="OA9" s="33"/>
      <c r="OB9" s="33"/>
      <c r="OC9" s="33"/>
      <c r="OD9" s="33"/>
      <c r="OE9" s="33"/>
      <c r="OF9" s="33"/>
      <c r="OG9" s="33"/>
      <c r="OH9" s="33"/>
      <c r="OI9" s="33"/>
      <c r="OJ9" s="33"/>
      <c r="OK9" s="33"/>
      <c r="OL9" s="33"/>
      <c r="OM9" s="33"/>
      <c r="ON9" s="33"/>
      <c r="OO9" s="33"/>
      <c r="OP9" s="33"/>
      <c r="OQ9" s="33"/>
      <c r="OR9" s="33"/>
      <c r="OS9" s="33"/>
      <c r="OT9" s="33"/>
      <c r="OU9" s="33"/>
      <c r="OV9" s="33"/>
      <c r="OW9" s="33"/>
      <c r="OX9" s="33"/>
      <c r="OY9" s="33"/>
      <c r="OZ9" s="33"/>
      <c r="PA9" s="33"/>
      <c r="PB9" s="33"/>
      <c r="PC9" s="33"/>
      <c r="PD9" s="33"/>
      <c r="PE9" s="33"/>
      <c r="PF9" s="33"/>
      <c r="PG9" s="33"/>
      <c r="PH9" s="33"/>
      <c r="PI9" s="33"/>
      <c r="PJ9" s="33"/>
      <c r="PK9" s="33"/>
      <c r="PL9" s="33"/>
      <c r="PM9" s="33"/>
      <c r="PN9" s="33"/>
      <c r="PO9" s="33"/>
      <c r="PP9" s="33"/>
      <c r="PQ9" s="33"/>
      <c r="PR9" s="33"/>
      <c r="PS9" s="33"/>
      <c r="PT9" s="33"/>
      <c r="PU9" s="33"/>
      <c r="PV9" s="33"/>
      <c r="PW9" s="33"/>
      <c r="PX9" s="33"/>
      <c r="PY9" s="33"/>
      <c r="PZ9" s="33"/>
      <c r="QA9" s="33"/>
      <c r="QB9" s="33"/>
      <c r="QC9" s="33"/>
      <c r="QD9" s="33"/>
      <c r="QE9" s="33"/>
      <c r="QF9" s="33"/>
      <c r="QG9" s="33"/>
      <c r="QH9" s="33"/>
      <c r="QI9" s="33"/>
      <c r="QJ9" s="33"/>
      <c r="QK9" s="33"/>
      <c r="QL9" s="33"/>
      <c r="QM9" s="33"/>
      <c r="QN9" s="33"/>
      <c r="QO9" s="33"/>
      <c r="QP9" s="33"/>
      <c r="QQ9" s="33"/>
      <c r="QR9" s="33"/>
      <c r="QS9" s="33"/>
      <c r="QT9" s="33"/>
      <c r="QU9" s="33"/>
      <c r="QV9" s="33"/>
      <c r="QW9" s="33"/>
      <c r="QX9" s="33"/>
      <c r="QY9" s="33"/>
      <c r="QZ9" s="33"/>
      <c r="RA9" s="33"/>
      <c r="RB9" s="33"/>
      <c r="RC9" s="33"/>
      <c r="RD9" s="33"/>
      <c r="RE9" s="33"/>
      <c r="RF9" s="33"/>
      <c r="RG9" s="33"/>
      <c r="RH9" s="33"/>
      <c r="RI9" s="33"/>
      <c r="RJ9" s="33"/>
      <c r="RK9" s="33"/>
      <c r="RL9" s="33"/>
      <c r="RM9" s="33"/>
      <c r="RN9" s="33"/>
      <c r="RO9" s="33"/>
      <c r="RP9" s="33"/>
      <c r="RQ9" s="33"/>
      <c r="RR9" s="33"/>
      <c r="RS9" s="33"/>
      <c r="RT9" s="33"/>
      <c r="RU9" s="33"/>
      <c r="RV9" s="33"/>
      <c r="RW9" s="33"/>
      <c r="RX9" s="33"/>
      <c r="RY9" s="33"/>
      <c r="RZ9" s="33"/>
      <c r="SA9" s="33"/>
      <c r="SB9" s="33"/>
      <c r="SC9" s="33"/>
      <c r="SD9" s="33"/>
      <c r="SE9" s="33"/>
      <c r="SF9" s="33"/>
      <c r="SG9" s="33"/>
      <c r="SH9" s="33"/>
      <c r="SI9" s="33"/>
      <c r="SJ9" s="33"/>
      <c r="SK9" s="33"/>
      <c r="SL9" s="33"/>
      <c r="SM9" s="33"/>
      <c r="SN9" s="33"/>
      <c r="SO9" s="33"/>
      <c r="SP9" s="33"/>
      <c r="SQ9" s="33"/>
      <c r="SR9" s="33"/>
      <c r="SS9" s="33"/>
      <c r="ST9" s="33"/>
      <c r="SU9" s="33"/>
      <c r="SV9" s="33"/>
      <c r="SW9" s="33"/>
      <c r="SX9" s="33"/>
      <c r="SY9" s="33"/>
      <c r="SZ9" s="33"/>
      <c r="TA9" s="33"/>
      <c r="TB9" s="33"/>
      <c r="TC9" s="33"/>
      <c r="TD9" s="33"/>
      <c r="TE9" s="33"/>
      <c r="TF9" s="33"/>
      <c r="TG9" s="33"/>
      <c r="TH9" s="33"/>
      <c r="TI9" s="33"/>
      <c r="TJ9" s="33"/>
      <c r="TK9" s="33"/>
      <c r="TL9" s="33"/>
      <c r="TM9" s="33"/>
      <c r="TN9" s="33"/>
      <c r="TO9" s="33"/>
      <c r="TP9" s="33"/>
      <c r="TQ9" s="33"/>
      <c r="TR9" s="33"/>
      <c r="TS9" s="33"/>
      <c r="TT9" s="33"/>
      <c r="TU9" s="33"/>
      <c r="TV9" s="33"/>
      <c r="TW9" s="33"/>
      <c r="TX9" s="33"/>
      <c r="TY9" s="33"/>
      <c r="TZ9" s="33"/>
      <c r="UA9" s="33"/>
      <c r="UB9" s="33"/>
      <c r="UC9" s="33"/>
      <c r="UD9" s="33"/>
      <c r="UE9" s="33"/>
      <c r="UF9" s="33"/>
      <c r="UG9" s="33"/>
      <c r="UH9" s="33"/>
      <c r="UI9" s="33"/>
      <c r="UJ9" s="33"/>
      <c r="UK9" s="33"/>
      <c r="UL9" s="33"/>
      <c r="UM9" s="33"/>
      <c r="UN9" s="33"/>
      <c r="UO9" s="33"/>
      <c r="UP9" s="33"/>
      <c r="UQ9" s="33"/>
      <c r="UR9" s="33"/>
      <c r="US9" s="33"/>
      <c r="UT9" s="33"/>
      <c r="UU9" s="33"/>
      <c r="UV9" s="33"/>
      <c r="UW9" s="33"/>
      <c r="UX9" s="33"/>
      <c r="UY9" s="33"/>
      <c r="UZ9" s="33"/>
      <c r="VA9" s="33"/>
      <c r="VB9" s="33"/>
      <c r="VC9" s="33"/>
      <c r="VD9" s="33"/>
      <c r="VE9" s="33"/>
      <c r="VF9" s="33"/>
      <c r="VG9" s="33"/>
      <c r="VH9" s="33"/>
      <c r="VI9" s="33"/>
      <c r="VJ9" s="33"/>
      <c r="VK9" s="33"/>
      <c r="VL9" s="33"/>
      <c r="VM9" s="33"/>
      <c r="VN9" s="33"/>
      <c r="VO9" s="33"/>
      <c r="VP9" s="33"/>
      <c r="VQ9" s="33"/>
      <c r="VR9" s="33"/>
      <c r="VS9" s="33"/>
      <c r="VT9" s="33"/>
      <c r="VU9" s="33"/>
      <c r="VV9" s="33"/>
      <c r="VW9" s="33"/>
      <c r="VX9" s="33"/>
      <c r="VY9" s="33"/>
      <c r="VZ9" s="33"/>
      <c r="WA9" s="33"/>
      <c r="WB9" s="33"/>
      <c r="WC9" s="33"/>
      <c r="WD9" s="33"/>
      <c r="WE9" s="33"/>
      <c r="WF9" s="33"/>
      <c r="WG9" s="33"/>
      <c r="WH9" s="33"/>
      <c r="WI9" s="33"/>
      <c r="WJ9" s="33"/>
      <c r="WK9" s="33"/>
      <c r="WL9" s="33"/>
      <c r="WM9" s="33"/>
      <c r="WN9" s="33"/>
      <c r="WO9" s="33"/>
      <c r="WP9" s="33"/>
      <c r="WQ9" s="33"/>
      <c r="WR9" s="33"/>
      <c r="WS9" s="33"/>
      <c r="WT9" s="33"/>
      <c r="WU9" s="33"/>
      <c r="WV9" s="33"/>
      <c r="WW9" s="33"/>
      <c r="WX9" s="33"/>
      <c r="WY9" s="33"/>
      <c r="WZ9" s="33"/>
      <c r="XA9" s="33"/>
      <c r="XB9" s="33"/>
      <c r="XC9" s="33"/>
      <c r="XD9" s="33"/>
      <c r="XE9" s="33"/>
      <c r="XF9" s="33"/>
      <c r="XG9" s="33"/>
      <c r="XH9" s="33"/>
      <c r="XI9" s="33"/>
      <c r="XJ9" s="33"/>
      <c r="XK9" s="33"/>
      <c r="XL9" s="33"/>
      <c r="XM9" s="33"/>
      <c r="XN9" s="33"/>
      <c r="XO9" s="33"/>
      <c r="XP9" s="33"/>
      <c r="XQ9" s="33"/>
      <c r="XR9" s="33"/>
      <c r="XS9" s="33"/>
      <c r="XT9" s="33"/>
      <c r="XU9" s="33"/>
      <c r="XV9" s="33"/>
      <c r="XW9" s="33"/>
      <c r="XX9" s="33"/>
      <c r="XY9" s="33"/>
      <c r="XZ9" s="33"/>
      <c r="YA9" s="33"/>
      <c r="YB9" s="33"/>
      <c r="YC9" s="33"/>
      <c r="YD9" s="33"/>
      <c r="YE9" s="33"/>
      <c r="YF9" s="33"/>
      <c r="YG9" s="33"/>
      <c r="YH9" s="33"/>
      <c r="YI9" s="33"/>
      <c r="YJ9" s="33"/>
      <c r="YK9" s="33"/>
      <c r="YL9" s="33"/>
      <c r="YM9" s="33"/>
      <c r="YN9" s="33"/>
      <c r="YO9" s="33"/>
      <c r="YP9" s="33"/>
      <c r="YQ9" s="33"/>
      <c r="YR9" s="33"/>
      <c r="YS9" s="33"/>
      <c r="YT9" s="33"/>
      <c r="YU9" s="33"/>
      <c r="YV9" s="33"/>
      <c r="YW9" s="33"/>
      <c r="YX9" s="33"/>
      <c r="YY9" s="33"/>
      <c r="YZ9" s="33"/>
      <c r="ZA9" s="33"/>
      <c r="ZB9" s="33"/>
      <c r="ZC9" s="33"/>
      <c r="ZD9" s="33"/>
      <c r="ZE9" s="33"/>
      <c r="ZF9" s="33"/>
      <c r="ZG9" s="33"/>
      <c r="ZH9" s="33"/>
      <c r="ZI9" s="33"/>
      <c r="ZJ9" s="33"/>
      <c r="ZK9" s="33"/>
      <c r="ZL9" s="33"/>
      <c r="ZM9" s="33"/>
      <c r="ZN9" s="33"/>
      <c r="ZO9" s="33"/>
      <c r="ZP9" s="33"/>
      <c r="ZQ9" s="33"/>
      <c r="ZR9" s="33"/>
      <c r="ZS9" s="33"/>
      <c r="ZT9" s="33"/>
      <c r="ZU9" s="33"/>
      <c r="ZV9" s="33"/>
      <c r="ZW9" s="33"/>
      <c r="ZX9" s="33"/>
      <c r="ZY9" s="33"/>
      <c r="ZZ9" s="33"/>
      <c r="AAA9" s="33"/>
      <c r="AAB9" s="33"/>
      <c r="AAC9" s="33"/>
      <c r="AAD9" s="33"/>
      <c r="AAE9" s="33"/>
      <c r="AAF9" s="33"/>
      <c r="AAG9" s="33"/>
      <c r="AAH9" s="33"/>
      <c r="AAI9" s="33"/>
      <c r="AAJ9" s="33"/>
      <c r="AAK9" s="33"/>
      <c r="AAL9" s="33"/>
      <c r="AAM9" s="33"/>
      <c r="AAN9" s="33"/>
      <c r="AAO9" s="33"/>
      <c r="AAP9" s="33"/>
      <c r="AAQ9" s="33"/>
      <c r="AAR9" s="33"/>
      <c r="AAS9" s="33"/>
      <c r="AAT9" s="33"/>
      <c r="AAU9" s="33"/>
      <c r="AAV9" s="33"/>
      <c r="AAW9" s="33"/>
      <c r="AAX9" s="33"/>
      <c r="AAY9" s="33"/>
      <c r="AAZ9" s="33"/>
      <c r="ABA9" s="33"/>
      <c r="ABB9" s="33"/>
      <c r="ABC9" s="33"/>
      <c r="ABD9" s="33"/>
      <c r="ABE9" s="33"/>
      <c r="ABF9" s="33"/>
      <c r="ABG9" s="33"/>
      <c r="ABH9" s="33"/>
      <c r="ABI9" s="33"/>
      <c r="ABJ9" s="33"/>
      <c r="ABK9" s="33"/>
      <c r="ABL9" s="33"/>
    </row>
    <row r="10" spans="1:740" ht="12" x14ac:dyDescent="0.2">
      <c r="A10" s="81" t="s">
        <v>46</v>
      </c>
      <c r="B10" s="81"/>
      <c r="C10" s="83">
        <v>45</v>
      </c>
      <c r="D10" s="83">
        <f t="shared" si="12"/>
        <v>45</v>
      </c>
      <c r="E10" s="55"/>
      <c r="F10" s="54"/>
      <c r="G10" s="33"/>
      <c r="H10" s="33"/>
      <c r="I10" s="33"/>
      <c r="J10" s="6"/>
      <c r="K10" s="33"/>
      <c r="L10" s="33"/>
      <c r="M10" s="6"/>
      <c r="N10" s="6"/>
      <c r="O10" s="33"/>
      <c r="P10" s="33"/>
      <c r="Q10" s="33"/>
      <c r="R10" s="33"/>
      <c r="S10" s="33"/>
      <c r="T10" s="33"/>
      <c r="U10" s="33"/>
      <c r="V10" s="33"/>
      <c r="W10" s="33"/>
      <c r="X10" s="33"/>
      <c r="Y10" s="33"/>
      <c r="Z10" s="33"/>
      <c r="AA10" s="6"/>
      <c r="AB10" s="6"/>
      <c r="AC10" s="33"/>
      <c r="AD10" s="33"/>
      <c r="AE10" s="33"/>
      <c r="AF10" s="33"/>
      <c r="AG10" s="33"/>
      <c r="AH10" s="33"/>
      <c r="AI10" s="33"/>
      <c r="AJ10" s="33"/>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c r="BM10" s="33"/>
      <c r="BN10" s="33"/>
      <c r="BO10" s="33"/>
      <c r="BP10" s="33"/>
      <c r="BQ10" s="33"/>
      <c r="BR10" s="33"/>
      <c r="BS10" s="33"/>
      <c r="BT10" s="33"/>
      <c r="BU10" s="33"/>
      <c r="BV10" s="33"/>
      <c r="BW10" s="33"/>
      <c r="BX10" s="33"/>
      <c r="BY10" s="33"/>
      <c r="BZ10" s="33"/>
      <c r="CA10" s="33"/>
      <c r="CB10" s="33"/>
      <c r="CC10" s="33"/>
      <c r="CD10" s="33"/>
      <c r="CE10" s="33"/>
      <c r="CF10" s="33"/>
      <c r="CG10" s="33"/>
      <c r="CH10" s="33"/>
      <c r="CI10" s="57"/>
      <c r="CJ10" s="57"/>
      <c r="CK10" s="57"/>
      <c r="CL10" s="57"/>
      <c r="CM10" s="57"/>
      <c r="CN10" s="57"/>
      <c r="CO10" s="33"/>
      <c r="CP10" s="33"/>
      <c r="CQ10" s="33"/>
      <c r="CR10" s="33"/>
      <c r="CS10" s="33"/>
      <c r="CT10" s="33"/>
      <c r="CU10" s="33"/>
      <c r="CV10" s="33"/>
      <c r="CW10" s="33"/>
      <c r="CX10" s="33"/>
      <c r="CY10" s="33"/>
      <c r="CZ10" s="33"/>
      <c r="DA10" s="33"/>
      <c r="DB10" s="33"/>
      <c r="DC10" s="33"/>
      <c r="DD10" s="33"/>
      <c r="DE10" s="33"/>
      <c r="DF10" s="33"/>
      <c r="DG10" s="33"/>
      <c r="DH10" s="33"/>
      <c r="DI10" s="33"/>
      <c r="DJ10" s="33"/>
      <c r="DK10" s="33"/>
      <c r="DL10" s="33"/>
      <c r="DM10" s="33"/>
      <c r="DN10" s="33"/>
      <c r="DO10" s="33"/>
      <c r="DP10" s="33"/>
      <c r="DQ10" s="33"/>
      <c r="DR10" s="33"/>
      <c r="DS10" s="33"/>
      <c r="DT10" s="33"/>
      <c r="DU10" s="33"/>
      <c r="DV10" s="33"/>
      <c r="DW10" s="33"/>
      <c r="DX10" s="33"/>
      <c r="DY10" s="33"/>
      <c r="DZ10" s="33"/>
      <c r="EA10" s="33"/>
      <c r="EB10" s="33"/>
      <c r="EC10" s="33"/>
      <c r="ED10" s="33"/>
      <c r="EE10" s="33"/>
      <c r="EF10" s="33"/>
      <c r="EG10" s="33"/>
      <c r="EH10" s="33"/>
      <c r="EI10" s="33"/>
      <c r="EJ10" s="33"/>
      <c r="EK10" s="33"/>
      <c r="EL10" s="33"/>
      <c r="EM10" s="33"/>
      <c r="EN10" s="33"/>
      <c r="EO10" s="33"/>
      <c r="EP10" s="33"/>
      <c r="EQ10" s="33"/>
      <c r="ER10" s="33"/>
      <c r="ES10" s="33"/>
      <c r="ET10" s="33"/>
      <c r="EU10" s="33"/>
      <c r="EV10" s="33"/>
      <c r="EW10" s="33"/>
      <c r="EX10" s="57"/>
      <c r="EY10" s="33"/>
      <c r="EZ10" s="33"/>
      <c r="FA10" s="33"/>
      <c r="FB10" s="33"/>
      <c r="FC10" s="33"/>
      <c r="FD10" s="33"/>
      <c r="FE10" s="33"/>
      <c r="FF10" s="33"/>
      <c r="FG10" s="33"/>
      <c r="FH10" s="33"/>
      <c r="FI10" s="33"/>
      <c r="FJ10" s="33"/>
      <c r="FK10" s="33"/>
      <c r="FL10" s="33"/>
      <c r="FM10" s="33"/>
      <c r="FN10" s="33"/>
      <c r="FO10" s="33"/>
      <c r="FP10" s="33"/>
      <c r="FQ10" s="33"/>
      <c r="FR10" s="33"/>
      <c r="FS10" s="33"/>
      <c r="FT10" s="33"/>
      <c r="FU10" s="33"/>
      <c r="FV10" s="33"/>
      <c r="FW10" s="33"/>
      <c r="FX10" s="33"/>
      <c r="FY10" s="56"/>
      <c r="FZ10" s="56"/>
      <c r="GA10" s="33"/>
      <c r="GB10" s="33"/>
      <c r="GC10" s="33"/>
      <c r="GD10" s="33"/>
      <c r="GE10" s="33"/>
      <c r="GF10" s="33"/>
      <c r="GG10" s="33"/>
      <c r="GH10" s="33"/>
      <c r="GI10" s="33"/>
      <c r="GJ10" s="33"/>
      <c r="GK10" s="33"/>
      <c r="GL10" s="33"/>
      <c r="GM10" s="33"/>
      <c r="GN10" s="33"/>
      <c r="GO10" s="33"/>
      <c r="GP10" s="33"/>
      <c r="GQ10" s="33"/>
      <c r="GR10" s="33"/>
      <c r="GS10" s="33"/>
      <c r="GT10" s="33"/>
      <c r="GU10" s="33"/>
      <c r="GV10" s="33"/>
      <c r="GW10" s="33"/>
      <c r="GX10" s="33"/>
      <c r="GY10" s="33"/>
      <c r="GZ10" s="33"/>
      <c r="HA10" s="57"/>
      <c r="HB10" s="57"/>
      <c r="HC10" s="57"/>
      <c r="HD10" s="57"/>
      <c r="HE10" s="57"/>
      <c r="HF10" s="57"/>
      <c r="HG10" s="33"/>
      <c r="HH10" s="33"/>
      <c r="HI10" s="33"/>
      <c r="HJ10" s="33"/>
      <c r="HK10" s="33"/>
      <c r="HL10" s="33"/>
      <c r="HM10" s="33"/>
      <c r="HN10" s="33"/>
      <c r="HO10" s="57"/>
      <c r="HP10" s="57"/>
      <c r="HQ10" s="33"/>
      <c r="HR10" s="33"/>
      <c r="HS10" s="33"/>
      <c r="HT10" s="33"/>
      <c r="HU10" s="33"/>
      <c r="HV10" s="33"/>
      <c r="HW10" s="33"/>
      <c r="HX10" s="33"/>
      <c r="HY10" s="33"/>
      <c r="HZ10" s="33"/>
      <c r="IA10" s="33"/>
      <c r="IB10" s="33"/>
      <c r="IC10" s="33"/>
      <c r="ID10" s="33"/>
      <c r="IE10" s="33"/>
      <c r="IF10" s="33"/>
      <c r="IG10" s="33"/>
      <c r="IH10" s="33"/>
      <c r="II10" s="33"/>
      <c r="IJ10" s="33"/>
      <c r="IK10" s="33"/>
      <c r="IL10" s="33"/>
      <c r="IM10" s="33"/>
      <c r="IN10" s="33"/>
      <c r="IO10" s="33"/>
      <c r="IP10" s="33"/>
      <c r="IQ10" s="33"/>
      <c r="IR10" s="33"/>
      <c r="IS10" s="33"/>
      <c r="IT10" s="33"/>
      <c r="IU10" s="33"/>
      <c r="IV10" s="33"/>
      <c r="IW10" s="33"/>
      <c r="IX10" s="33"/>
      <c r="IY10" s="33"/>
      <c r="IZ10" s="33"/>
      <c r="JA10" s="33"/>
      <c r="JB10" s="33"/>
      <c r="JC10" s="33"/>
      <c r="JD10" s="33"/>
      <c r="JE10" s="54"/>
      <c r="JF10" s="54"/>
      <c r="JG10" s="54"/>
      <c r="JH10" s="54"/>
      <c r="JI10" s="33"/>
      <c r="JJ10" s="33"/>
      <c r="JK10" s="33"/>
      <c r="JL10" s="33"/>
      <c r="JM10" s="33"/>
      <c r="JN10" s="33"/>
      <c r="JO10" s="33"/>
      <c r="JP10" s="33"/>
      <c r="JQ10" s="33"/>
      <c r="JR10" s="33"/>
      <c r="JS10" s="33"/>
      <c r="JT10" s="33"/>
      <c r="JU10" s="33"/>
      <c r="JV10" s="33"/>
      <c r="JW10" s="33"/>
      <c r="JX10" s="33"/>
      <c r="JY10" s="33"/>
      <c r="JZ10" s="33"/>
      <c r="KA10" s="33"/>
      <c r="KB10" s="33"/>
      <c r="KC10" s="33"/>
      <c r="KD10" s="33"/>
      <c r="KE10" s="33"/>
      <c r="KF10" s="33"/>
      <c r="KG10" s="54"/>
      <c r="KH10" s="54"/>
      <c r="KI10" s="33"/>
      <c r="KJ10" s="33"/>
      <c r="KK10" s="33"/>
      <c r="KL10" s="33"/>
      <c r="KM10" s="33"/>
      <c r="KN10" s="33"/>
      <c r="KO10" s="33"/>
      <c r="KP10" s="33"/>
      <c r="KQ10" s="33"/>
      <c r="KR10" s="33"/>
      <c r="KS10" s="33"/>
      <c r="KT10" s="33"/>
      <c r="KU10" s="33"/>
      <c r="KV10" s="33"/>
      <c r="KW10" s="33"/>
      <c r="KX10" s="33"/>
      <c r="KY10" s="33"/>
      <c r="KZ10" s="33"/>
      <c r="LA10" s="33"/>
      <c r="LB10" s="33"/>
      <c r="LC10" s="33"/>
      <c r="LD10" s="33"/>
      <c r="LE10" s="33"/>
      <c r="LF10" s="33"/>
      <c r="LG10" s="33"/>
      <c r="LH10" s="33"/>
      <c r="LI10" s="33"/>
      <c r="LJ10" s="33"/>
      <c r="LK10" s="33"/>
      <c r="LL10" s="33"/>
      <c r="LM10" s="33"/>
      <c r="LN10" s="33"/>
      <c r="LO10" s="33"/>
      <c r="LP10" s="33"/>
      <c r="LQ10" s="33"/>
      <c r="LR10" s="33"/>
      <c r="LS10" s="33"/>
      <c r="LT10" s="33"/>
      <c r="LU10" s="33"/>
      <c r="LV10" s="33"/>
      <c r="LW10" s="33"/>
      <c r="LX10" s="33"/>
      <c r="LY10" s="33"/>
      <c r="LZ10" s="33"/>
      <c r="MA10" s="33"/>
      <c r="MB10" s="33"/>
      <c r="MC10" s="33"/>
      <c r="MD10" s="33"/>
      <c r="ME10" s="33"/>
      <c r="MF10" s="33"/>
      <c r="MG10" s="33"/>
      <c r="MH10" s="33"/>
      <c r="MI10" s="33"/>
      <c r="MJ10" s="33"/>
      <c r="MK10" s="33"/>
      <c r="ML10" s="33"/>
      <c r="MM10" s="33"/>
      <c r="MN10" s="33"/>
      <c r="MO10" s="33"/>
      <c r="MP10" s="33"/>
      <c r="MQ10" s="33"/>
      <c r="MR10" s="33"/>
      <c r="MS10" s="33"/>
      <c r="MT10" s="33"/>
      <c r="MU10" s="33"/>
      <c r="MV10" s="33"/>
      <c r="MW10" s="33"/>
      <c r="MX10" s="33"/>
      <c r="MY10" s="33"/>
      <c r="MZ10" s="33"/>
      <c r="NA10" s="33"/>
      <c r="NB10" s="33"/>
      <c r="NC10" s="33"/>
      <c r="ND10" s="33"/>
      <c r="NE10" s="33"/>
      <c r="NF10" s="33"/>
      <c r="NG10" s="33"/>
      <c r="NH10" s="33"/>
      <c r="NI10" s="33"/>
      <c r="NJ10" s="33"/>
      <c r="NK10" s="33"/>
      <c r="NL10" s="33"/>
      <c r="NM10" s="33"/>
      <c r="NN10" s="33"/>
      <c r="NO10" s="33"/>
      <c r="NP10" s="33"/>
      <c r="NQ10" s="33"/>
      <c r="NR10" s="33"/>
      <c r="NS10" s="33"/>
      <c r="NT10" s="33"/>
      <c r="NU10" s="33"/>
      <c r="NV10" s="33"/>
      <c r="NW10" s="33"/>
      <c r="NX10" s="33"/>
      <c r="NY10" s="33"/>
      <c r="NZ10" s="33"/>
      <c r="OA10" s="33"/>
      <c r="OB10" s="33"/>
      <c r="OC10" s="33"/>
      <c r="OD10" s="33"/>
      <c r="OE10" s="33"/>
      <c r="OF10" s="33"/>
      <c r="OG10" s="33"/>
      <c r="OH10" s="33"/>
      <c r="OI10" s="33"/>
      <c r="OJ10" s="33"/>
      <c r="OK10" s="33"/>
      <c r="OL10" s="33"/>
      <c r="OM10" s="33"/>
      <c r="ON10" s="33"/>
      <c r="OO10" s="33"/>
      <c r="OP10" s="33"/>
      <c r="OQ10" s="33"/>
      <c r="OR10" s="33"/>
      <c r="OS10" s="33"/>
      <c r="OT10" s="33"/>
      <c r="OU10" s="33"/>
      <c r="OV10" s="33"/>
      <c r="OW10" s="33"/>
      <c r="OX10" s="33"/>
      <c r="OY10" s="33"/>
      <c r="OZ10" s="33"/>
      <c r="PA10" s="33"/>
      <c r="PB10" s="33"/>
      <c r="PC10" s="33"/>
      <c r="PD10" s="33"/>
      <c r="PE10" s="33"/>
      <c r="PF10" s="33"/>
      <c r="PG10" s="33"/>
      <c r="PH10" s="33"/>
      <c r="PI10" s="33"/>
      <c r="PJ10" s="33"/>
      <c r="PK10" s="33"/>
      <c r="PL10" s="33"/>
      <c r="PM10" s="33"/>
      <c r="PN10" s="33"/>
      <c r="PO10" s="33"/>
      <c r="PP10" s="33"/>
      <c r="PQ10" s="33"/>
      <c r="PR10" s="33"/>
      <c r="PS10" s="33"/>
      <c r="PT10" s="33"/>
      <c r="PU10" s="33"/>
      <c r="PV10" s="33"/>
      <c r="PW10" s="33"/>
      <c r="PX10" s="33"/>
      <c r="PY10" s="33"/>
      <c r="PZ10" s="33"/>
      <c r="QA10" s="33"/>
      <c r="QB10" s="33"/>
      <c r="QC10" s="33"/>
      <c r="QD10" s="33"/>
      <c r="QE10" s="33"/>
      <c r="QF10" s="33"/>
      <c r="QG10" s="33"/>
      <c r="QH10" s="33"/>
      <c r="QI10" s="33"/>
      <c r="QJ10" s="33"/>
      <c r="QK10" s="33"/>
      <c r="QL10" s="33"/>
      <c r="QM10" s="33"/>
      <c r="QN10" s="33"/>
      <c r="QO10" s="33"/>
      <c r="QP10" s="33"/>
      <c r="QQ10" s="33"/>
      <c r="QR10" s="33"/>
      <c r="QS10" s="33"/>
      <c r="QT10" s="33"/>
      <c r="QU10" s="33"/>
      <c r="QV10" s="33"/>
      <c r="QW10" s="33"/>
      <c r="QX10" s="33"/>
      <c r="QY10" s="33"/>
      <c r="QZ10" s="33"/>
      <c r="RA10" s="33"/>
      <c r="RB10" s="33"/>
      <c r="RC10" s="33"/>
      <c r="RD10" s="33"/>
      <c r="RE10" s="33"/>
      <c r="RF10" s="33"/>
      <c r="RG10" s="33"/>
      <c r="RH10" s="33"/>
      <c r="RI10" s="33"/>
      <c r="RJ10" s="33"/>
      <c r="RK10" s="33"/>
      <c r="RL10" s="33"/>
      <c r="RM10" s="33"/>
      <c r="RN10" s="33"/>
      <c r="RO10" s="33"/>
      <c r="RP10" s="33"/>
      <c r="RQ10" s="33"/>
      <c r="RR10" s="33"/>
      <c r="RS10" s="33"/>
      <c r="RT10" s="33"/>
      <c r="RU10" s="33"/>
      <c r="RV10" s="33"/>
      <c r="RW10" s="33"/>
      <c r="RX10" s="33"/>
      <c r="RY10" s="33"/>
      <c r="RZ10" s="33"/>
      <c r="SA10" s="33"/>
      <c r="SB10" s="33"/>
      <c r="SC10" s="33"/>
      <c r="SD10" s="33"/>
      <c r="SE10" s="33"/>
      <c r="SF10" s="33"/>
      <c r="SG10" s="33"/>
      <c r="SH10" s="33"/>
      <c r="SI10" s="33"/>
      <c r="SJ10" s="33"/>
      <c r="SK10" s="33"/>
      <c r="SL10" s="33"/>
      <c r="SM10" s="33"/>
      <c r="SN10" s="33"/>
      <c r="SO10" s="33"/>
      <c r="SP10" s="33"/>
      <c r="SQ10" s="33"/>
      <c r="SR10" s="33"/>
      <c r="SS10" s="33"/>
      <c r="ST10" s="33"/>
      <c r="SU10" s="33"/>
      <c r="SV10" s="33"/>
      <c r="SW10" s="33"/>
      <c r="SX10" s="33"/>
      <c r="SY10" s="33"/>
      <c r="SZ10" s="33"/>
      <c r="TA10" s="33"/>
      <c r="TB10" s="33"/>
      <c r="TC10" s="33"/>
      <c r="TD10" s="33"/>
      <c r="TE10" s="33"/>
      <c r="TF10" s="33"/>
      <c r="TG10" s="33"/>
      <c r="TH10" s="33"/>
      <c r="TI10" s="33"/>
      <c r="TJ10" s="33"/>
      <c r="TK10" s="33"/>
      <c r="TL10" s="33"/>
      <c r="TM10" s="33"/>
      <c r="TN10" s="33"/>
      <c r="TO10" s="33"/>
      <c r="TP10" s="33"/>
      <c r="TQ10" s="33"/>
      <c r="TR10" s="33"/>
      <c r="TS10" s="33"/>
      <c r="TT10" s="33"/>
      <c r="TU10" s="33"/>
      <c r="TV10" s="33"/>
      <c r="TW10" s="33"/>
      <c r="TX10" s="33"/>
      <c r="TY10" s="33"/>
      <c r="TZ10" s="33"/>
      <c r="UA10" s="33"/>
      <c r="UB10" s="33"/>
      <c r="UC10" s="33"/>
      <c r="UD10" s="33"/>
      <c r="UE10" s="33"/>
      <c r="UF10" s="33"/>
      <c r="UG10" s="33"/>
      <c r="UH10" s="33"/>
      <c r="UI10" s="33"/>
      <c r="UJ10" s="33"/>
      <c r="UK10" s="33"/>
      <c r="UL10" s="33"/>
      <c r="UM10" s="33"/>
      <c r="UN10" s="33"/>
      <c r="UO10" s="33"/>
      <c r="UP10" s="33"/>
      <c r="UQ10" s="33"/>
      <c r="UR10" s="33"/>
      <c r="US10" s="33"/>
      <c r="UT10" s="33"/>
      <c r="UU10" s="33"/>
      <c r="UV10" s="33"/>
      <c r="UW10" s="33"/>
      <c r="UX10" s="33"/>
      <c r="UY10" s="33"/>
      <c r="UZ10" s="33"/>
      <c r="VA10" s="33"/>
      <c r="VB10" s="33"/>
      <c r="VC10" s="33"/>
      <c r="VD10" s="33"/>
      <c r="VE10" s="33"/>
      <c r="VF10" s="33"/>
      <c r="VG10" s="33"/>
      <c r="VH10" s="33"/>
      <c r="VI10" s="33"/>
      <c r="VJ10" s="33"/>
      <c r="VK10" s="33"/>
      <c r="VL10" s="33"/>
      <c r="VM10" s="33"/>
      <c r="VN10" s="33"/>
      <c r="VO10" s="33"/>
      <c r="VP10" s="33"/>
      <c r="VQ10" s="33"/>
      <c r="VR10" s="33"/>
      <c r="VS10" s="33"/>
      <c r="VT10" s="33"/>
      <c r="VU10" s="33"/>
      <c r="VV10" s="33"/>
      <c r="VW10" s="33"/>
      <c r="VX10" s="33"/>
      <c r="VY10" s="33"/>
      <c r="VZ10" s="33"/>
      <c r="WA10" s="33"/>
      <c r="WB10" s="33"/>
      <c r="WC10" s="33"/>
      <c r="WD10" s="33"/>
      <c r="WE10" s="33"/>
      <c r="WF10" s="33"/>
      <c r="WG10" s="33"/>
      <c r="WH10" s="33"/>
      <c r="WI10" s="33"/>
      <c r="WJ10" s="33"/>
      <c r="WK10" s="33"/>
      <c r="WL10" s="33"/>
      <c r="WM10" s="33"/>
      <c r="WN10" s="33"/>
      <c r="WO10" s="33"/>
      <c r="WP10" s="33"/>
      <c r="WQ10" s="33"/>
      <c r="WR10" s="33"/>
      <c r="WS10" s="33"/>
      <c r="WT10" s="33"/>
      <c r="WU10" s="33"/>
      <c r="WV10" s="33"/>
      <c r="WW10" s="33"/>
      <c r="WX10" s="33"/>
      <c r="WY10" s="33"/>
      <c r="WZ10" s="33"/>
      <c r="XA10" s="33"/>
      <c r="XB10" s="33"/>
      <c r="XC10" s="33"/>
      <c r="XD10" s="33"/>
      <c r="XE10" s="33"/>
      <c r="XF10" s="33"/>
      <c r="XG10" s="33"/>
      <c r="XH10" s="33"/>
      <c r="XI10" s="33"/>
      <c r="XJ10" s="33"/>
      <c r="XK10" s="33"/>
      <c r="XL10" s="33"/>
      <c r="XM10" s="33"/>
      <c r="XN10" s="33"/>
      <c r="XO10" s="33"/>
      <c r="XP10" s="33"/>
      <c r="XQ10" s="33"/>
      <c r="XR10" s="33"/>
      <c r="XS10" s="33"/>
      <c r="XT10" s="33"/>
      <c r="XU10" s="33"/>
      <c r="XV10" s="33"/>
      <c r="XW10" s="33"/>
      <c r="XX10" s="33"/>
      <c r="XY10" s="33"/>
      <c r="XZ10" s="33"/>
      <c r="YA10" s="33"/>
      <c r="YB10" s="33"/>
      <c r="YC10" s="33"/>
      <c r="YD10" s="33"/>
      <c r="YE10" s="33"/>
      <c r="YF10" s="33"/>
      <c r="YG10" s="33"/>
      <c r="YH10" s="33"/>
      <c r="YI10" s="33"/>
      <c r="YJ10" s="33"/>
      <c r="YK10" s="33"/>
      <c r="YL10" s="33"/>
      <c r="YM10" s="33"/>
      <c r="YN10" s="33"/>
      <c r="YO10" s="33"/>
      <c r="YP10" s="33"/>
      <c r="YQ10" s="33"/>
      <c r="YR10" s="33"/>
      <c r="YS10" s="33"/>
      <c r="YT10" s="33"/>
      <c r="YU10" s="33"/>
      <c r="YV10" s="33"/>
      <c r="YW10" s="33"/>
      <c r="YX10" s="33"/>
      <c r="YY10" s="33"/>
      <c r="YZ10" s="33"/>
      <c r="ZA10" s="33"/>
      <c r="ZB10" s="33"/>
      <c r="ZC10" s="33"/>
      <c r="ZD10" s="33"/>
      <c r="ZE10" s="33"/>
      <c r="ZF10" s="33"/>
      <c r="ZG10" s="33"/>
      <c r="ZH10" s="33"/>
      <c r="ZI10" s="33"/>
      <c r="ZJ10" s="33"/>
      <c r="ZK10" s="33"/>
      <c r="ZL10" s="33"/>
      <c r="ZM10" s="33"/>
      <c r="ZN10" s="33"/>
      <c r="ZO10" s="33"/>
      <c r="ZP10" s="33"/>
      <c r="ZQ10" s="33"/>
      <c r="ZR10" s="33"/>
      <c r="ZS10" s="33"/>
      <c r="ZT10" s="33"/>
      <c r="ZU10" s="33"/>
      <c r="ZV10" s="33"/>
      <c r="ZW10" s="33"/>
      <c r="ZX10" s="33"/>
      <c r="ZY10" s="33"/>
      <c r="ZZ10" s="33"/>
      <c r="AAA10" s="33"/>
      <c r="AAB10" s="33"/>
      <c r="AAC10" s="33"/>
      <c r="AAD10" s="33"/>
      <c r="AAE10" s="33"/>
      <c r="AAF10" s="33"/>
      <c r="AAG10" s="33"/>
      <c r="AAH10" s="33"/>
      <c r="AAI10" s="33"/>
      <c r="AAJ10" s="33"/>
      <c r="AAK10" s="33"/>
      <c r="AAL10" s="33"/>
      <c r="AAM10" s="33"/>
      <c r="AAN10" s="33"/>
      <c r="AAO10" s="33"/>
      <c r="AAP10" s="33"/>
      <c r="AAQ10" s="33"/>
      <c r="AAR10" s="33"/>
      <c r="AAS10" s="33"/>
      <c r="AAT10" s="33"/>
      <c r="AAU10" s="33"/>
      <c r="AAV10" s="33"/>
      <c r="AAW10" s="33"/>
      <c r="AAX10" s="33"/>
      <c r="AAY10" s="33"/>
      <c r="AAZ10" s="33"/>
      <c r="ABA10" s="33"/>
      <c r="ABB10" s="33"/>
      <c r="ABC10" s="33"/>
      <c r="ABD10" s="33"/>
      <c r="ABE10" s="33"/>
      <c r="ABF10" s="33"/>
      <c r="ABG10" s="33"/>
      <c r="ABH10" s="33"/>
      <c r="ABI10" s="33"/>
      <c r="ABJ10" s="33"/>
      <c r="ABK10" s="33"/>
      <c r="ABL10" s="33"/>
    </row>
    <row r="11" spans="1:740" ht="12" x14ac:dyDescent="0.2">
      <c r="A11" s="81" t="s">
        <v>47</v>
      </c>
      <c r="B11" s="81"/>
      <c r="C11" s="83">
        <v>45</v>
      </c>
      <c r="D11" s="83">
        <f t="shared" si="12"/>
        <v>45</v>
      </c>
      <c r="E11" s="55"/>
      <c r="F11" s="54"/>
      <c r="G11" s="33"/>
      <c r="H11" s="33"/>
      <c r="I11" s="33"/>
      <c r="J11" s="85"/>
      <c r="K11" s="33"/>
      <c r="L11" s="33"/>
      <c r="M11" s="6"/>
      <c r="N11" s="6"/>
      <c r="O11" s="33"/>
      <c r="P11" s="33"/>
      <c r="Q11" s="33"/>
      <c r="R11" s="33"/>
      <c r="S11" s="33"/>
      <c r="T11" s="33"/>
      <c r="U11" s="33"/>
      <c r="V11" s="33"/>
      <c r="W11" s="33"/>
      <c r="X11" s="33"/>
      <c r="Y11" s="33"/>
      <c r="Z11" s="33"/>
      <c r="AA11" s="6"/>
      <c r="AB11" s="6"/>
      <c r="AC11" s="33"/>
      <c r="AD11" s="33"/>
      <c r="AE11" s="33"/>
      <c r="AF11" s="33"/>
      <c r="AG11" s="33"/>
      <c r="AH11" s="33"/>
      <c r="AI11" s="33"/>
      <c r="AJ11" s="33"/>
      <c r="AK11" s="33"/>
      <c r="AL11" s="33"/>
      <c r="AM11" s="33"/>
      <c r="AN11" s="33"/>
      <c r="AO11" s="33"/>
      <c r="AP11" s="33"/>
      <c r="AQ11" s="33"/>
      <c r="AR11" s="33"/>
      <c r="AS11" s="33"/>
      <c r="AT11" s="33"/>
      <c r="AU11" s="33"/>
      <c r="AV11" s="33"/>
      <c r="AW11" s="33"/>
      <c r="AX11" s="33"/>
      <c r="AY11" s="33"/>
      <c r="AZ11" s="33"/>
      <c r="BA11" s="33"/>
      <c r="BB11" s="33"/>
      <c r="BC11" s="33"/>
      <c r="BD11" s="33"/>
      <c r="BE11" s="33"/>
      <c r="BF11" s="33"/>
      <c r="BG11" s="33"/>
      <c r="BH11" s="33"/>
      <c r="BI11" s="33"/>
      <c r="BJ11" s="33"/>
      <c r="BK11" s="33"/>
      <c r="BL11" s="33"/>
      <c r="BM11" s="33"/>
      <c r="BN11" s="33"/>
      <c r="BO11" s="33"/>
      <c r="BP11" s="33"/>
      <c r="BQ11" s="33"/>
      <c r="BR11" s="33"/>
      <c r="BS11" s="33"/>
      <c r="BT11" s="33"/>
      <c r="BU11" s="33"/>
      <c r="BV11" s="33"/>
      <c r="BW11" s="33"/>
      <c r="BX11" s="33"/>
      <c r="BY11" s="33"/>
      <c r="BZ11" s="33"/>
      <c r="CA11" s="33"/>
      <c r="CB11" s="33"/>
      <c r="CC11" s="33"/>
      <c r="CD11" s="33"/>
      <c r="CE11" s="33"/>
      <c r="CF11" s="33"/>
      <c r="CG11" s="33"/>
      <c r="CH11" s="33"/>
      <c r="CI11" s="33"/>
      <c r="CJ11" s="33"/>
      <c r="CK11" s="33"/>
      <c r="CL11" s="33"/>
      <c r="CM11" s="33"/>
      <c r="CN11" s="33"/>
      <c r="CO11" s="33"/>
      <c r="CP11" s="33"/>
      <c r="CQ11" s="33"/>
      <c r="CR11" s="33"/>
      <c r="CS11" s="33"/>
      <c r="CT11" s="33"/>
      <c r="CU11" s="33"/>
      <c r="CV11" s="33"/>
      <c r="CW11" s="33"/>
      <c r="CX11" s="33"/>
      <c r="CY11" s="33"/>
      <c r="CZ11" s="33"/>
      <c r="DA11" s="33"/>
      <c r="DB11" s="33"/>
      <c r="DC11" s="33"/>
      <c r="DD11" s="33"/>
      <c r="DE11" s="33"/>
      <c r="DF11" s="33"/>
      <c r="DG11" s="33"/>
      <c r="DH11" s="33"/>
      <c r="DI11" s="33"/>
      <c r="DJ11" s="33"/>
      <c r="DK11" s="33"/>
      <c r="DL11" s="33"/>
      <c r="DM11" s="33"/>
      <c r="DN11" s="33"/>
      <c r="DO11" s="33"/>
      <c r="DP11" s="33"/>
      <c r="DQ11" s="33"/>
      <c r="DR11" s="33"/>
      <c r="DS11" s="33"/>
      <c r="DT11" s="33"/>
      <c r="DU11" s="33"/>
      <c r="DV11" s="33"/>
      <c r="DW11" s="33"/>
      <c r="DX11" s="33"/>
      <c r="DY11" s="33"/>
      <c r="DZ11" s="33"/>
      <c r="EA11" s="33"/>
      <c r="EB11" s="33"/>
      <c r="EC11" s="33"/>
      <c r="ED11" s="33"/>
      <c r="EE11" s="33"/>
      <c r="EF11" s="33"/>
      <c r="EG11" s="33"/>
      <c r="EH11" s="33"/>
      <c r="EI11" s="33"/>
      <c r="EJ11" s="33"/>
      <c r="EK11" s="33"/>
      <c r="EL11" s="33"/>
      <c r="EM11" s="33"/>
      <c r="EN11" s="33"/>
      <c r="EO11" s="33"/>
      <c r="EP11" s="33"/>
      <c r="EQ11" s="33"/>
      <c r="ER11" s="33"/>
      <c r="ES11" s="33"/>
      <c r="ET11" s="33"/>
      <c r="EU11" s="33"/>
      <c r="EV11" s="33"/>
      <c r="EW11" s="33"/>
      <c r="EX11" s="33"/>
      <c r="EY11" s="33"/>
      <c r="EZ11" s="33"/>
      <c r="FA11" s="33"/>
      <c r="FB11" s="33"/>
      <c r="FC11" s="33"/>
      <c r="FD11" s="33"/>
      <c r="FE11" s="33"/>
      <c r="FF11" s="33"/>
      <c r="FG11" s="33"/>
      <c r="FH11" s="33"/>
      <c r="FI11" s="33"/>
      <c r="FJ11" s="33"/>
      <c r="FK11" s="33"/>
      <c r="FL11" s="33"/>
      <c r="FM11" s="33"/>
      <c r="FN11" s="33"/>
      <c r="FO11" s="33"/>
      <c r="FP11" s="33"/>
      <c r="FQ11" s="33"/>
      <c r="FR11" s="33"/>
      <c r="FS11" s="33"/>
      <c r="FT11" s="33"/>
      <c r="FU11" s="33"/>
      <c r="FV11" s="33"/>
      <c r="FW11" s="33"/>
      <c r="FX11" s="33"/>
      <c r="FY11" s="33"/>
      <c r="FZ11" s="33"/>
      <c r="GA11" s="33"/>
      <c r="GB11" s="33"/>
      <c r="GC11" s="33"/>
      <c r="GD11" s="33"/>
      <c r="GE11" s="33"/>
      <c r="GF11" s="33"/>
      <c r="GG11" s="33"/>
      <c r="GH11" s="33"/>
      <c r="GI11" s="33"/>
      <c r="GJ11" s="33"/>
      <c r="GK11" s="33"/>
      <c r="GL11" s="33"/>
      <c r="GM11" s="33"/>
      <c r="GN11" s="33"/>
      <c r="GO11" s="33"/>
      <c r="GP11" s="33"/>
      <c r="GQ11" s="33"/>
      <c r="GR11" s="33"/>
      <c r="GS11" s="33"/>
      <c r="GT11" s="33"/>
      <c r="GU11" s="33"/>
      <c r="GV11" s="33"/>
      <c r="GW11" s="33"/>
      <c r="GX11" s="33"/>
      <c r="GY11" s="33"/>
      <c r="GZ11" s="33"/>
      <c r="HA11" s="33"/>
      <c r="HB11" s="33"/>
      <c r="HC11" s="33"/>
      <c r="HD11" s="33"/>
      <c r="HE11" s="33"/>
      <c r="HF11" s="33"/>
      <c r="HG11" s="33"/>
      <c r="HH11" s="33"/>
      <c r="HI11" s="33"/>
      <c r="HJ11" s="33"/>
      <c r="HK11" s="33"/>
      <c r="HL11" s="33"/>
      <c r="HM11" s="33"/>
      <c r="HN11" s="33"/>
      <c r="HO11" s="33"/>
      <c r="HP11" s="33"/>
      <c r="HQ11" s="33"/>
      <c r="HR11" s="33"/>
      <c r="HS11" s="33"/>
      <c r="HT11" s="33"/>
      <c r="HU11" s="33"/>
      <c r="HV11" s="33"/>
      <c r="HW11" s="33"/>
      <c r="HX11" s="33"/>
      <c r="HY11" s="33"/>
      <c r="HZ11" s="33"/>
      <c r="IA11" s="33"/>
      <c r="IB11" s="33"/>
      <c r="IC11" s="33"/>
      <c r="ID11" s="33"/>
      <c r="IE11" s="33"/>
      <c r="IF11" s="33"/>
      <c r="IG11" s="33"/>
      <c r="IH11" s="33"/>
      <c r="II11" s="33"/>
      <c r="IJ11" s="33"/>
      <c r="IK11" s="33"/>
      <c r="IL11" s="33"/>
      <c r="IM11" s="33"/>
      <c r="IN11" s="33"/>
      <c r="IO11" s="33"/>
      <c r="IP11" s="33"/>
      <c r="IQ11" s="57"/>
      <c r="IR11" s="57"/>
      <c r="IS11" s="57"/>
      <c r="IT11" s="57"/>
      <c r="IU11" s="57"/>
      <c r="IV11" s="57"/>
      <c r="IW11" s="57"/>
      <c r="IX11" s="57"/>
      <c r="IY11" s="33"/>
      <c r="IZ11" s="33"/>
      <c r="JA11" s="33"/>
      <c r="JB11" s="33"/>
      <c r="JC11" s="33"/>
      <c r="JD11" s="33"/>
      <c r="JE11" s="57"/>
      <c r="JF11" s="57"/>
      <c r="JG11" s="57"/>
      <c r="JH11" s="57"/>
      <c r="JI11" s="57"/>
      <c r="JJ11" s="57"/>
      <c r="JK11" s="33"/>
      <c r="JL11" s="33"/>
      <c r="JM11" s="33"/>
      <c r="JN11" s="33"/>
      <c r="JO11" s="33"/>
      <c r="JP11" s="33"/>
      <c r="JQ11" s="33"/>
      <c r="JR11" s="33"/>
      <c r="JS11" s="33"/>
      <c r="JT11" s="33"/>
      <c r="JU11" s="33"/>
      <c r="JV11" s="33"/>
      <c r="JW11" s="33"/>
      <c r="JX11" s="33"/>
      <c r="JY11" s="33"/>
      <c r="JZ11" s="33"/>
      <c r="KA11" s="33"/>
      <c r="KB11" s="33"/>
      <c r="KC11" s="33"/>
      <c r="KD11" s="33"/>
      <c r="KE11" s="33"/>
      <c r="KF11" s="33"/>
      <c r="KG11" s="33"/>
      <c r="KH11" s="33"/>
      <c r="KI11" s="33"/>
      <c r="KJ11" s="33"/>
      <c r="KK11" s="33"/>
      <c r="KL11" s="33"/>
      <c r="KM11" s="33"/>
      <c r="KN11" s="33"/>
      <c r="KO11" s="33"/>
      <c r="KP11" s="33"/>
      <c r="KQ11" s="33"/>
      <c r="KR11" s="33"/>
      <c r="KS11" s="33"/>
      <c r="KT11" s="33"/>
      <c r="KU11" s="33"/>
      <c r="KV11" s="33"/>
      <c r="KW11" s="33"/>
      <c r="KX11" s="33"/>
      <c r="KY11" s="33"/>
      <c r="KZ11" s="33"/>
      <c r="LA11" s="33"/>
      <c r="LB11" s="33"/>
      <c r="LC11" s="33"/>
      <c r="LD11" s="33"/>
      <c r="LE11" s="33"/>
      <c r="LF11" s="33"/>
      <c r="LG11" s="33"/>
      <c r="LH11" s="33"/>
      <c r="LI11" s="33"/>
      <c r="LJ11" s="33"/>
      <c r="LK11" s="33"/>
      <c r="LL11" s="33"/>
      <c r="LM11" s="33"/>
      <c r="LN11" s="33"/>
      <c r="LO11" s="33"/>
      <c r="LP11" s="33"/>
      <c r="LQ11" s="33"/>
      <c r="LR11" s="33"/>
      <c r="LS11" s="33"/>
      <c r="LT11" s="33"/>
      <c r="LU11" s="33"/>
      <c r="LV11" s="33"/>
      <c r="LW11" s="33"/>
      <c r="LX11" s="33"/>
      <c r="LY11" s="33"/>
      <c r="LZ11" s="33"/>
      <c r="MA11" s="33"/>
      <c r="MB11" s="33"/>
      <c r="MC11" s="33"/>
      <c r="MD11" s="33"/>
      <c r="ME11" s="33"/>
      <c r="MF11" s="33"/>
      <c r="MG11" s="33"/>
      <c r="MH11" s="33"/>
      <c r="MI11" s="33"/>
      <c r="MJ11" s="33"/>
      <c r="MK11" s="33"/>
      <c r="ML11" s="33"/>
      <c r="MM11" s="33"/>
      <c r="MN11" s="33"/>
      <c r="MO11" s="33"/>
      <c r="MP11" s="33"/>
      <c r="MQ11" s="33"/>
      <c r="MR11" s="33"/>
      <c r="MS11" s="33"/>
      <c r="MT11" s="33"/>
      <c r="MU11" s="33"/>
      <c r="MV11" s="33"/>
      <c r="MW11" s="33"/>
      <c r="MX11" s="33"/>
      <c r="MY11" s="33"/>
      <c r="MZ11" s="33"/>
      <c r="NA11" s="33"/>
      <c r="NB11" s="33"/>
      <c r="NC11" s="33"/>
      <c r="ND11" s="33"/>
      <c r="NE11" s="33"/>
      <c r="NF11" s="33"/>
      <c r="NG11" s="33"/>
      <c r="NH11" s="33"/>
      <c r="NI11" s="33"/>
      <c r="NJ11" s="33"/>
      <c r="NK11" s="33"/>
      <c r="NL11" s="33"/>
      <c r="NM11" s="33"/>
      <c r="NN11" s="33"/>
      <c r="NO11" s="33"/>
      <c r="NP11" s="33"/>
      <c r="NQ11" s="33"/>
      <c r="NR11" s="33"/>
      <c r="NS11" s="33"/>
      <c r="NT11" s="33"/>
      <c r="NU11" s="33"/>
      <c r="NV11" s="33"/>
      <c r="NW11" s="33"/>
      <c r="NX11" s="33"/>
      <c r="NY11" s="33"/>
      <c r="NZ11" s="33"/>
      <c r="OA11" s="33"/>
      <c r="OB11" s="33"/>
      <c r="OC11" s="33"/>
      <c r="OD11" s="33"/>
      <c r="OE11" s="33"/>
      <c r="OF11" s="33"/>
      <c r="OG11" s="33"/>
      <c r="OH11" s="33"/>
      <c r="OI11" s="33"/>
      <c r="OJ11" s="33"/>
      <c r="OK11" s="33"/>
      <c r="OL11" s="33"/>
      <c r="OM11" s="33"/>
      <c r="ON11" s="33"/>
      <c r="OO11" s="33"/>
      <c r="OP11" s="33"/>
      <c r="OQ11" s="33"/>
      <c r="OR11" s="33"/>
      <c r="OS11" s="33"/>
      <c r="OT11" s="33"/>
      <c r="OU11" s="33"/>
      <c r="OV11" s="33"/>
      <c r="OW11" s="33"/>
      <c r="OX11" s="33"/>
      <c r="OY11" s="33"/>
      <c r="OZ11" s="33"/>
      <c r="PA11" s="33"/>
      <c r="PB11" s="33"/>
      <c r="PC11" s="33"/>
      <c r="PD11" s="33"/>
      <c r="PE11" s="33"/>
      <c r="PF11" s="33"/>
      <c r="PG11" s="33"/>
      <c r="PH11" s="33"/>
      <c r="PI11" s="33"/>
      <c r="PJ11" s="33"/>
      <c r="PK11" s="33"/>
      <c r="PL11" s="33"/>
      <c r="PM11" s="33"/>
      <c r="PN11" s="33"/>
      <c r="PO11" s="33"/>
      <c r="PP11" s="33"/>
      <c r="PQ11" s="33"/>
      <c r="PR11" s="33"/>
      <c r="PS11" s="33"/>
      <c r="PT11" s="33"/>
      <c r="PU11" s="33"/>
      <c r="PV11" s="33"/>
      <c r="PW11" s="33"/>
      <c r="PX11" s="33"/>
      <c r="PY11" s="33"/>
      <c r="PZ11" s="33"/>
      <c r="QA11" s="33"/>
      <c r="QB11" s="33"/>
      <c r="QC11" s="33"/>
      <c r="QD11" s="33"/>
      <c r="QE11" s="33"/>
      <c r="QF11" s="33"/>
      <c r="QG11" s="33"/>
      <c r="QH11" s="33"/>
      <c r="QI11" s="33"/>
      <c r="QJ11" s="33"/>
      <c r="QK11" s="33"/>
      <c r="QL11" s="33"/>
      <c r="QM11" s="33"/>
      <c r="QN11" s="33"/>
      <c r="QO11" s="33"/>
      <c r="QP11" s="33"/>
      <c r="QQ11" s="33"/>
      <c r="QR11" s="33"/>
      <c r="QS11" s="33"/>
      <c r="QT11" s="33"/>
      <c r="QU11" s="33"/>
      <c r="QV11" s="33"/>
      <c r="QW11" s="33"/>
      <c r="QX11" s="33"/>
      <c r="QY11" s="33"/>
      <c r="QZ11" s="33"/>
      <c r="RA11" s="33"/>
      <c r="RB11" s="33"/>
      <c r="RC11" s="33"/>
      <c r="RD11" s="33"/>
      <c r="RE11" s="33"/>
      <c r="RF11" s="33"/>
      <c r="RG11" s="33"/>
      <c r="RH11" s="33"/>
      <c r="RI11" s="33"/>
      <c r="RJ11" s="33"/>
      <c r="RK11" s="33"/>
      <c r="RL11" s="33"/>
      <c r="RM11" s="33"/>
      <c r="RN11" s="33"/>
      <c r="RO11" s="33"/>
      <c r="RP11" s="33"/>
      <c r="RQ11" s="33"/>
      <c r="RR11" s="33"/>
      <c r="RS11" s="33"/>
      <c r="RT11" s="33"/>
      <c r="RU11" s="33"/>
      <c r="RV11" s="33"/>
      <c r="RW11" s="33"/>
      <c r="RX11" s="33"/>
      <c r="RY11" s="33"/>
      <c r="RZ11" s="33"/>
      <c r="SA11" s="33"/>
      <c r="SB11" s="33"/>
      <c r="SC11" s="33"/>
      <c r="SD11" s="33"/>
      <c r="SE11" s="33"/>
      <c r="SF11" s="33"/>
      <c r="SG11" s="33"/>
      <c r="SH11" s="33"/>
      <c r="SI11" s="33"/>
      <c r="SJ11" s="33"/>
      <c r="SK11" s="33"/>
      <c r="SL11" s="33"/>
      <c r="SM11" s="33"/>
      <c r="SN11" s="33"/>
      <c r="SO11" s="33"/>
      <c r="SP11" s="33"/>
      <c r="SQ11" s="33"/>
      <c r="SR11" s="33"/>
      <c r="SS11" s="33"/>
      <c r="ST11" s="33"/>
      <c r="SU11" s="33"/>
      <c r="SV11" s="33"/>
      <c r="SW11" s="33"/>
      <c r="SX11" s="33"/>
      <c r="SY11" s="33"/>
      <c r="SZ11" s="33"/>
      <c r="TA11" s="33"/>
      <c r="TB11" s="33"/>
      <c r="TC11" s="33"/>
      <c r="TD11" s="33"/>
      <c r="TE11" s="33"/>
      <c r="TF11" s="33"/>
      <c r="TG11" s="33"/>
      <c r="TH11" s="33"/>
      <c r="TI11" s="33"/>
      <c r="TJ11" s="33"/>
      <c r="TK11" s="33"/>
      <c r="TL11" s="33"/>
      <c r="TM11" s="33"/>
      <c r="TN11" s="33"/>
      <c r="TO11" s="33"/>
      <c r="TP11" s="33"/>
      <c r="TQ11" s="33"/>
      <c r="TR11" s="33"/>
      <c r="TS11" s="33"/>
      <c r="TT11" s="33"/>
      <c r="TU11" s="33"/>
      <c r="TV11" s="33"/>
      <c r="TW11" s="33"/>
      <c r="TX11" s="33"/>
      <c r="TY11" s="33"/>
      <c r="TZ11" s="33"/>
      <c r="UA11" s="33"/>
      <c r="UB11" s="33"/>
      <c r="UC11" s="33"/>
      <c r="UD11" s="33"/>
      <c r="UE11" s="33"/>
      <c r="UF11" s="33"/>
      <c r="UG11" s="33"/>
      <c r="UH11" s="33"/>
      <c r="UI11" s="33"/>
      <c r="UJ11" s="33"/>
      <c r="UK11" s="33"/>
      <c r="UL11" s="33"/>
      <c r="UM11" s="33"/>
      <c r="UN11" s="33"/>
      <c r="UO11" s="33"/>
      <c r="UP11" s="33"/>
      <c r="UQ11" s="33"/>
      <c r="UR11" s="33"/>
      <c r="US11" s="33"/>
      <c r="UT11" s="33"/>
      <c r="UU11" s="33"/>
      <c r="UV11" s="33"/>
      <c r="UW11" s="33"/>
      <c r="UX11" s="33"/>
      <c r="UY11" s="33"/>
      <c r="UZ11" s="33"/>
      <c r="VA11" s="33"/>
      <c r="VB11" s="33"/>
      <c r="VC11" s="33"/>
      <c r="VD11" s="33"/>
      <c r="VE11" s="33"/>
      <c r="VF11" s="33"/>
      <c r="VG11" s="33"/>
      <c r="VH11" s="33"/>
      <c r="VI11" s="33"/>
      <c r="VJ11" s="33"/>
      <c r="VK11" s="33"/>
      <c r="VL11" s="33"/>
      <c r="VM11" s="33"/>
      <c r="VN11" s="33"/>
      <c r="VO11" s="33"/>
      <c r="VP11" s="33"/>
      <c r="VQ11" s="33"/>
      <c r="VR11" s="33"/>
      <c r="VS11" s="33"/>
      <c r="VT11" s="33"/>
      <c r="VU11" s="33"/>
      <c r="VV11" s="33"/>
      <c r="VW11" s="33"/>
      <c r="VX11" s="33"/>
      <c r="VY11" s="33"/>
      <c r="VZ11" s="33"/>
      <c r="WA11" s="33"/>
      <c r="WB11" s="33"/>
      <c r="WC11" s="33"/>
      <c r="WD11" s="33"/>
      <c r="WE11" s="33"/>
      <c r="WF11" s="33"/>
      <c r="WG11" s="33"/>
      <c r="WH11" s="33"/>
      <c r="WI11" s="33"/>
      <c r="WJ11" s="33"/>
      <c r="WK11" s="33"/>
      <c r="WL11" s="33"/>
      <c r="WM11" s="33"/>
      <c r="WN11" s="33"/>
      <c r="WO11" s="33"/>
      <c r="WP11" s="33"/>
      <c r="WQ11" s="33"/>
      <c r="WR11" s="33"/>
      <c r="WS11" s="33"/>
      <c r="WT11" s="33"/>
      <c r="WU11" s="33"/>
      <c r="WV11" s="33"/>
      <c r="WW11" s="33"/>
      <c r="WX11" s="33"/>
      <c r="WY11" s="33"/>
      <c r="WZ11" s="33"/>
      <c r="XA11" s="33"/>
      <c r="XB11" s="33"/>
      <c r="XC11" s="33"/>
      <c r="XD11" s="33"/>
      <c r="XE11" s="33"/>
      <c r="XF11" s="33"/>
      <c r="XG11" s="33"/>
      <c r="XH11" s="33"/>
      <c r="XI11" s="33"/>
      <c r="XJ11" s="33"/>
      <c r="XK11" s="33"/>
      <c r="XL11" s="33"/>
      <c r="XM11" s="33"/>
      <c r="XN11" s="33"/>
      <c r="XO11" s="33"/>
      <c r="XP11" s="33"/>
      <c r="XQ11" s="33"/>
      <c r="XR11" s="33"/>
      <c r="XS11" s="33"/>
      <c r="XT11" s="33"/>
      <c r="XU11" s="33"/>
      <c r="XV11" s="33"/>
      <c r="XW11" s="33"/>
      <c r="XX11" s="33"/>
      <c r="XY11" s="33"/>
      <c r="XZ11" s="33"/>
      <c r="YA11" s="33"/>
      <c r="YB11" s="33"/>
      <c r="YC11" s="33"/>
      <c r="YD11" s="33"/>
      <c r="YE11" s="33"/>
      <c r="YF11" s="33"/>
      <c r="YG11" s="33"/>
      <c r="YH11" s="33"/>
      <c r="YI11" s="33"/>
      <c r="YJ11" s="33"/>
      <c r="YK11" s="33"/>
      <c r="YL11" s="33"/>
      <c r="YM11" s="33"/>
      <c r="YN11" s="33"/>
      <c r="YO11" s="33"/>
      <c r="YP11" s="33"/>
      <c r="YQ11" s="33"/>
      <c r="YR11" s="33"/>
      <c r="YS11" s="33"/>
      <c r="YT11" s="33"/>
      <c r="YU11" s="33"/>
      <c r="YV11" s="33"/>
      <c r="YW11" s="33"/>
      <c r="YX11" s="33"/>
      <c r="YY11" s="33"/>
      <c r="YZ11" s="33"/>
      <c r="ZA11" s="33"/>
      <c r="ZB11" s="33"/>
      <c r="ZC11" s="33"/>
      <c r="ZD11" s="33"/>
      <c r="ZE11" s="33"/>
      <c r="ZF11" s="33"/>
      <c r="ZG11" s="33"/>
      <c r="ZH11" s="33"/>
      <c r="ZI11" s="33"/>
      <c r="ZJ11" s="33"/>
      <c r="ZK11" s="33"/>
      <c r="ZL11" s="33"/>
      <c r="ZM11" s="33"/>
      <c r="ZN11" s="33"/>
      <c r="ZO11" s="33"/>
      <c r="ZP11" s="33"/>
      <c r="ZQ11" s="33"/>
      <c r="ZR11" s="33"/>
      <c r="ZS11" s="33"/>
      <c r="ZT11" s="33"/>
      <c r="ZU11" s="33"/>
      <c r="ZV11" s="33"/>
      <c r="ZW11" s="33"/>
      <c r="ZX11" s="33"/>
      <c r="ZY11" s="33"/>
      <c r="ZZ11" s="33"/>
      <c r="AAA11" s="33"/>
      <c r="AAB11" s="33"/>
      <c r="AAC11" s="33"/>
      <c r="AAD11" s="33"/>
      <c r="AAE11" s="33"/>
      <c r="AAF11" s="33"/>
      <c r="AAG11" s="33"/>
      <c r="AAH11" s="33"/>
      <c r="AAI11" s="33"/>
      <c r="AAJ11" s="33"/>
      <c r="AAK11" s="33"/>
      <c r="AAL11" s="33"/>
      <c r="AAM11" s="33"/>
      <c r="AAN11" s="33"/>
      <c r="AAO11" s="33"/>
      <c r="AAP11" s="33"/>
      <c r="AAQ11" s="33"/>
      <c r="AAR11" s="33"/>
      <c r="AAS11" s="33"/>
      <c r="AAT11" s="33"/>
      <c r="AAU11" s="33"/>
      <c r="AAV11" s="33"/>
      <c r="AAW11" s="33"/>
      <c r="AAX11" s="33"/>
      <c r="AAY11" s="33"/>
      <c r="AAZ11" s="33"/>
      <c r="ABA11" s="33"/>
      <c r="ABB11" s="33"/>
      <c r="ABC11" s="33"/>
      <c r="ABD11" s="33"/>
      <c r="ABE11" s="33"/>
      <c r="ABF11" s="33"/>
      <c r="ABG11" s="33"/>
      <c r="ABH11" s="33"/>
      <c r="ABI11" s="33"/>
      <c r="ABJ11" s="33"/>
      <c r="ABK11" s="33"/>
      <c r="ABL11" s="33"/>
    </row>
    <row r="12" spans="1:740" ht="12" x14ac:dyDescent="0.2">
      <c r="A12" s="81" t="s">
        <v>48</v>
      </c>
      <c r="B12" s="81"/>
      <c r="C12" s="83">
        <v>45</v>
      </c>
      <c r="D12" s="83">
        <f t="shared" si="12"/>
        <v>45</v>
      </c>
      <c r="E12" s="55"/>
      <c r="F12" s="54"/>
      <c r="G12" s="33"/>
      <c r="H12" s="33"/>
      <c r="I12" s="33"/>
      <c r="J12" s="33"/>
      <c r="K12" s="33"/>
      <c r="L12" s="33"/>
      <c r="M12" s="6"/>
      <c r="N12" s="6"/>
      <c r="O12" s="33"/>
      <c r="P12" s="33"/>
      <c r="Q12" s="33"/>
      <c r="R12" s="33"/>
      <c r="S12" s="33"/>
      <c r="T12" s="33"/>
      <c r="U12" s="33"/>
      <c r="V12" s="33"/>
      <c r="W12" s="33"/>
      <c r="X12" s="33"/>
      <c r="Y12" s="33"/>
      <c r="Z12" s="33"/>
      <c r="AA12" s="6"/>
      <c r="AB12" s="6"/>
      <c r="AC12" s="33"/>
      <c r="AD12" s="33"/>
      <c r="AE12" s="33"/>
      <c r="AF12" s="33"/>
      <c r="AG12" s="33"/>
      <c r="AH12" s="33"/>
      <c r="AI12" s="33"/>
      <c r="AJ12" s="33"/>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c r="BM12" s="33"/>
      <c r="BN12" s="33"/>
      <c r="BO12" s="33"/>
      <c r="BP12" s="33"/>
      <c r="BQ12" s="33"/>
      <c r="BR12" s="33"/>
      <c r="BS12" s="33"/>
      <c r="BT12" s="33"/>
      <c r="BU12" s="33"/>
      <c r="BV12" s="33"/>
      <c r="BW12" s="33"/>
      <c r="BX12" s="33"/>
      <c r="BY12" s="33"/>
      <c r="BZ12" s="33"/>
      <c r="CA12" s="33"/>
      <c r="CB12" s="33"/>
      <c r="CC12" s="33"/>
      <c r="CD12" s="33"/>
      <c r="CE12" s="33"/>
      <c r="CF12" s="33"/>
      <c r="CG12" s="33"/>
      <c r="CH12" s="33"/>
      <c r="CI12" s="57"/>
      <c r="CJ12" s="57"/>
      <c r="CK12" s="57"/>
      <c r="CL12" s="57"/>
      <c r="CM12" s="57"/>
      <c r="CN12" s="57"/>
      <c r="CO12" s="33"/>
      <c r="CP12" s="33"/>
      <c r="CQ12" s="33"/>
      <c r="CR12" s="33"/>
      <c r="CS12" s="33"/>
      <c r="CT12" s="33"/>
      <c r="CU12" s="33"/>
      <c r="CV12" s="33"/>
      <c r="CW12" s="33"/>
      <c r="CX12" s="33"/>
      <c r="CY12" s="33"/>
      <c r="CZ12" s="33"/>
      <c r="DA12" s="33"/>
      <c r="DB12" s="33"/>
      <c r="DC12" s="33"/>
      <c r="DD12" s="33"/>
      <c r="DE12" s="33"/>
      <c r="DF12" s="33"/>
      <c r="DG12" s="33"/>
      <c r="DH12" s="33"/>
      <c r="DI12" s="33"/>
      <c r="DJ12" s="33"/>
      <c r="DK12" s="33"/>
      <c r="DL12" s="33"/>
      <c r="DM12" s="33"/>
      <c r="DN12" s="33"/>
      <c r="DO12" s="33"/>
      <c r="DP12" s="33"/>
      <c r="DQ12" s="33"/>
      <c r="DR12" s="33"/>
      <c r="DS12" s="33"/>
      <c r="DT12" s="33"/>
      <c r="DU12" s="33"/>
      <c r="DV12" s="33"/>
      <c r="DW12" s="33"/>
      <c r="DX12" s="33"/>
      <c r="DY12" s="33"/>
      <c r="DZ12" s="33"/>
      <c r="EA12" s="33"/>
      <c r="EB12" s="33"/>
      <c r="EC12" s="33"/>
      <c r="ED12" s="33"/>
      <c r="EE12" s="33"/>
      <c r="EF12" s="33"/>
      <c r="EG12" s="33"/>
      <c r="EH12" s="33"/>
      <c r="EI12" s="33"/>
      <c r="EJ12" s="33"/>
      <c r="EK12" s="33"/>
      <c r="EL12" s="33"/>
      <c r="EM12" s="33"/>
      <c r="EN12" s="33"/>
      <c r="EO12" s="33"/>
      <c r="EP12" s="33"/>
      <c r="EQ12" s="33"/>
      <c r="ER12" s="33"/>
      <c r="ES12" s="33"/>
      <c r="ET12" s="33"/>
      <c r="EU12" s="33"/>
      <c r="EV12" s="33"/>
      <c r="EW12" s="33"/>
      <c r="EX12" s="57"/>
      <c r="EY12" s="33"/>
      <c r="EZ12" s="33"/>
      <c r="FA12" s="33"/>
      <c r="FB12" s="33"/>
      <c r="FC12" s="33"/>
      <c r="FD12" s="33"/>
      <c r="FE12" s="33"/>
      <c r="FF12" s="33"/>
      <c r="FG12" s="33"/>
      <c r="FH12" s="33"/>
      <c r="FI12" s="33"/>
      <c r="FJ12" s="33"/>
      <c r="FK12" s="33"/>
      <c r="FL12" s="33"/>
      <c r="FM12" s="33"/>
      <c r="FN12" s="33"/>
      <c r="FO12" s="33"/>
      <c r="FP12" s="33"/>
      <c r="FQ12" s="33"/>
      <c r="FR12" s="33"/>
      <c r="FS12" s="33"/>
      <c r="FT12" s="33"/>
      <c r="FU12" s="33"/>
      <c r="FV12" s="33"/>
      <c r="FW12" s="33"/>
      <c r="FX12" s="33"/>
      <c r="FY12" s="56"/>
      <c r="FZ12" s="56"/>
      <c r="GA12" s="33"/>
      <c r="GB12" s="33"/>
      <c r="GC12" s="33"/>
      <c r="GD12" s="33"/>
      <c r="GE12" s="33"/>
      <c r="GF12" s="33"/>
      <c r="GG12" s="33"/>
      <c r="GH12" s="33"/>
      <c r="GI12" s="33"/>
      <c r="GJ12" s="33"/>
      <c r="GK12" s="33"/>
      <c r="GL12" s="33"/>
      <c r="GM12" s="33"/>
      <c r="GN12" s="33"/>
      <c r="GO12" s="33"/>
      <c r="GP12" s="33"/>
      <c r="GQ12" s="33"/>
      <c r="GR12" s="33"/>
      <c r="GS12" s="33"/>
      <c r="GT12" s="33"/>
      <c r="GU12" s="33"/>
      <c r="GV12" s="33"/>
      <c r="GW12" s="33"/>
      <c r="GX12" s="33"/>
      <c r="GY12" s="33"/>
      <c r="GZ12" s="33"/>
      <c r="HA12" s="57"/>
      <c r="HB12" s="57"/>
      <c r="HC12" s="57"/>
      <c r="HD12" s="57"/>
      <c r="HE12" s="57"/>
      <c r="HF12" s="57"/>
      <c r="HG12" s="33"/>
      <c r="HH12" s="33"/>
      <c r="HI12" s="33"/>
      <c r="HJ12" s="33"/>
      <c r="HK12" s="33"/>
      <c r="HL12" s="33"/>
      <c r="HM12" s="33"/>
      <c r="HN12" s="33"/>
      <c r="HO12" s="57"/>
      <c r="HP12" s="57"/>
      <c r="HQ12" s="33"/>
      <c r="HR12" s="33"/>
      <c r="HS12" s="33"/>
      <c r="HT12" s="33"/>
      <c r="HU12" s="33"/>
      <c r="HV12" s="33"/>
      <c r="HW12" s="33"/>
      <c r="HX12" s="33"/>
      <c r="HY12" s="33"/>
      <c r="HZ12" s="33"/>
      <c r="IA12" s="33"/>
      <c r="IB12" s="33"/>
      <c r="IC12" s="33"/>
      <c r="ID12" s="33"/>
      <c r="IE12" s="33"/>
      <c r="IF12" s="33"/>
      <c r="IG12" s="33"/>
      <c r="IH12" s="33"/>
      <c r="II12" s="33"/>
      <c r="IJ12" s="33"/>
      <c r="IK12" s="33"/>
      <c r="IL12" s="33"/>
      <c r="IM12" s="33"/>
      <c r="IN12" s="33"/>
      <c r="IO12" s="33"/>
      <c r="IP12" s="33"/>
      <c r="IQ12" s="33"/>
      <c r="IR12" s="33"/>
      <c r="IS12" s="33"/>
      <c r="IT12" s="33"/>
      <c r="IU12" s="33"/>
      <c r="IV12" s="33"/>
      <c r="IW12" s="33"/>
      <c r="IX12" s="33"/>
      <c r="IY12" s="33"/>
      <c r="IZ12" s="33"/>
      <c r="JA12" s="33"/>
      <c r="JB12" s="33"/>
      <c r="JC12" s="33"/>
      <c r="JD12" s="33"/>
      <c r="JE12" s="54"/>
      <c r="JF12" s="54"/>
      <c r="JG12" s="54"/>
      <c r="JH12" s="54"/>
      <c r="JI12" s="33"/>
      <c r="JJ12" s="33"/>
      <c r="JK12" s="33"/>
      <c r="JL12" s="33"/>
      <c r="JM12" s="33"/>
      <c r="JN12" s="33"/>
      <c r="JO12" s="33"/>
      <c r="JP12" s="33"/>
      <c r="JQ12" s="33"/>
      <c r="JR12" s="33"/>
      <c r="JS12" s="33"/>
      <c r="JT12" s="33"/>
      <c r="JU12" s="33"/>
      <c r="JV12" s="33"/>
      <c r="JW12" s="33"/>
      <c r="JX12" s="33"/>
      <c r="JY12" s="33"/>
      <c r="JZ12" s="33"/>
      <c r="KA12" s="33"/>
      <c r="KB12" s="33"/>
      <c r="KC12" s="33"/>
      <c r="KD12" s="33"/>
      <c r="KE12" s="33"/>
      <c r="KF12" s="33"/>
      <c r="KG12" s="54"/>
      <c r="KH12" s="54"/>
      <c r="KI12" s="33"/>
      <c r="KJ12" s="33"/>
      <c r="KK12" s="33"/>
      <c r="KL12" s="33"/>
      <c r="KM12" s="33"/>
      <c r="KN12" s="33"/>
      <c r="KO12" s="33"/>
      <c r="KP12" s="33"/>
      <c r="KQ12" s="33"/>
      <c r="KR12" s="33"/>
      <c r="KS12" s="33"/>
      <c r="KT12" s="33"/>
      <c r="KU12" s="33"/>
      <c r="KV12" s="33"/>
      <c r="KW12" s="33"/>
      <c r="KX12" s="33"/>
      <c r="KY12" s="33"/>
      <c r="KZ12" s="33"/>
      <c r="LA12" s="33"/>
      <c r="LB12" s="33"/>
      <c r="LC12" s="33"/>
      <c r="LD12" s="33"/>
      <c r="LE12" s="33"/>
      <c r="LF12" s="33"/>
      <c r="LG12" s="33"/>
      <c r="LH12" s="33"/>
      <c r="LI12" s="33"/>
      <c r="LJ12" s="33"/>
      <c r="LK12" s="33"/>
      <c r="LL12" s="33"/>
      <c r="LM12" s="33"/>
      <c r="LN12" s="33"/>
      <c r="LO12" s="33"/>
      <c r="LP12" s="33"/>
      <c r="LQ12" s="33"/>
      <c r="LR12" s="33"/>
      <c r="LS12" s="33"/>
      <c r="LT12" s="33"/>
      <c r="LU12" s="33"/>
      <c r="LV12" s="33"/>
      <c r="LW12" s="33"/>
      <c r="LX12" s="33"/>
      <c r="LY12" s="33"/>
      <c r="LZ12" s="33"/>
      <c r="MA12" s="33"/>
      <c r="MB12" s="33"/>
      <c r="MC12" s="33"/>
      <c r="MD12" s="33"/>
      <c r="ME12" s="33"/>
      <c r="MF12" s="33"/>
      <c r="MG12" s="33"/>
      <c r="MH12" s="33"/>
      <c r="MI12" s="33"/>
      <c r="MJ12" s="33"/>
      <c r="MK12" s="33"/>
      <c r="ML12" s="33"/>
      <c r="MM12" s="33"/>
      <c r="MN12" s="33"/>
      <c r="MO12" s="33"/>
      <c r="MP12" s="33"/>
      <c r="MQ12" s="33"/>
      <c r="MR12" s="33"/>
      <c r="MS12" s="33"/>
      <c r="MT12" s="33"/>
      <c r="MU12" s="33"/>
      <c r="MV12" s="33"/>
      <c r="MW12" s="33"/>
      <c r="MX12" s="33"/>
      <c r="MY12" s="33"/>
      <c r="MZ12" s="33"/>
      <c r="NA12" s="33"/>
      <c r="NB12" s="33"/>
      <c r="NC12" s="33"/>
      <c r="ND12" s="33"/>
      <c r="NE12" s="33"/>
      <c r="NF12" s="33"/>
      <c r="NG12" s="33"/>
      <c r="NH12" s="33"/>
      <c r="NI12" s="33"/>
      <c r="NJ12" s="33"/>
      <c r="NK12" s="33"/>
      <c r="NL12" s="33"/>
      <c r="NM12" s="33"/>
      <c r="NN12" s="33"/>
      <c r="NO12" s="33"/>
      <c r="NP12" s="33"/>
      <c r="NQ12" s="33"/>
      <c r="NR12" s="33"/>
      <c r="NS12" s="33"/>
      <c r="NT12" s="33"/>
      <c r="NU12" s="33"/>
      <c r="NV12" s="33"/>
      <c r="NW12" s="33"/>
      <c r="NX12" s="33"/>
      <c r="NY12" s="33"/>
      <c r="NZ12" s="33"/>
      <c r="OA12" s="33"/>
      <c r="OB12" s="33"/>
      <c r="OC12" s="33"/>
      <c r="OD12" s="33"/>
      <c r="OE12" s="33"/>
      <c r="OF12" s="33"/>
      <c r="OG12" s="33"/>
      <c r="OH12" s="33"/>
      <c r="OI12" s="33"/>
      <c r="OJ12" s="33"/>
      <c r="OK12" s="33"/>
      <c r="OL12" s="33"/>
      <c r="OM12" s="33"/>
      <c r="ON12" s="33"/>
      <c r="OO12" s="33"/>
      <c r="OP12" s="33"/>
      <c r="OQ12" s="33"/>
      <c r="OR12" s="33"/>
      <c r="OS12" s="33"/>
      <c r="OT12" s="33"/>
      <c r="OU12" s="33"/>
      <c r="OV12" s="33"/>
      <c r="OW12" s="33"/>
      <c r="OX12" s="33"/>
      <c r="OY12" s="33"/>
      <c r="OZ12" s="33"/>
      <c r="PA12" s="33"/>
      <c r="PB12" s="33"/>
      <c r="PC12" s="33"/>
      <c r="PD12" s="33"/>
      <c r="PE12" s="33"/>
      <c r="PF12" s="33"/>
      <c r="PG12" s="33"/>
      <c r="PH12" s="33"/>
      <c r="PI12" s="33"/>
      <c r="PJ12" s="33"/>
      <c r="PK12" s="33"/>
      <c r="PL12" s="33"/>
      <c r="PM12" s="33"/>
      <c r="PN12" s="33"/>
      <c r="PO12" s="33"/>
      <c r="PP12" s="33"/>
      <c r="PQ12" s="33"/>
      <c r="PR12" s="33"/>
      <c r="PS12" s="33"/>
      <c r="PT12" s="33"/>
      <c r="PU12" s="33"/>
      <c r="PV12" s="33"/>
      <c r="PW12" s="33"/>
      <c r="PX12" s="33"/>
      <c r="PY12" s="33"/>
      <c r="PZ12" s="33"/>
      <c r="QA12" s="33"/>
      <c r="QB12" s="33"/>
      <c r="QC12" s="33"/>
      <c r="QD12" s="33"/>
      <c r="QE12" s="33"/>
      <c r="QF12" s="33"/>
      <c r="QG12" s="33"/>
      <c r="QH12" s="33"/>
      <c r="QI12" s="33"/>
      <c r="QJ12" s="33"/>
      <c r="QK12" s="33"/>
      <c r="QL12" s="33"/>
      <c r="QM12" s="33"/>
      <c r="QN12" s="33"/>
      <c r="QO12" s="33"/>
      <c r="QP12" s="33"/>
      <c r="QQ12" s="33"/>
      <c r="QR12" s="33"/>
      <c r="QS12" s="33"/>
      <c r="QT12" s="33"/>
      <c r="QU12" s="33"/>
      <c r="QV12" s="33"/>
      <c r="QW12" s="33"/>
      <c r="QX12" s="33"/>
      <c r="QY12" s="33"/>
      <c r="QZ12" s="33"/>
      <c r="RA12" s="33"/>
      <c r="RB12" s="33"/>
      <c r="RC12" s="33"/>
      <c r="RD12" s="33"/>
      <c r="RE12" s="33"/>
      <c r="RF12" s="33"/>
      <c r="RG12" s="33"/>
      <c r="RH12" s="33"/>
      <c r="RI12" s="33"/>
      <c r="RJ12" s="33"/>
      <c r="RK12" s="33"/>
      <c r="RL12" s="33"/>
      <c r="RM12" s="33"/>
      <c r="RN12" s="33"/>
      <c r="RO12" s="33"/>
      <c r="RP12" s="33"/>
      <c r="RQ12" s="33"/>
      <c r="RR12" s="33"/>
      <c r="RS12" s="33"/>
      <c r="RT12" s="33"/>
      <c r="RU12" s="33"/>
      <c r="RV12" s="33"/>
      <c r="RW12" s="33"/>
      <c r="RX12" s="33"/>
      <c r="RY12" s="33"/>
      <c r="RZ12" s="33"/>
      <c r="SA12" s="33"/>
      <c r="SB12" s="33"/>
      <c r="SC12" s="33"/>
      <c r="SD12" s="33"/>
      <c r="SE12" s="33"/>
      <c r="SF12" s="33"/>
      <c r="SG12" s="33"/>
      <c r="SH12" s="33"/>
      <c r="SI12" s="33"/>
      <c r="SJ12" s="33"/>
      <c r="SK12" s="33"/>
      <c r="SL12" s="33"/>
      <c r="SM12" s="33"/>
      <c r="SN12" s="33"/>
      <c r="SO12" s="33"/>
      <c r="SP12" s="33"/>
      <c r="SQ12" s="33"/>
      <c r="SR12" s="33"/>
      <c r="SS12" s="33"/>
      <c r="ST12" s="33"/>
      <c r="SU12" s="33"/>
      <c r="SV12" s="33"/>
      <c r="SW12" s="33"/>
      <c r="SX12" s="33"/>
      <c r="SY12" s="33"/>
      <c r="SZ12" s="33"/>
      <c r="TA12" s="33"/>
      <c r="TB12" s="33"/>
      <c r="TC12" s="33"/>
      <c r="TD12" s="33"/>
      <c r="TE12" s="33"/>
      <c r="TF12" s="33"/>
      <c r="TG12" s="33"/>
      <c r="TH12" s="33"/>
      <c r="TI12" s="33"/>
      <c r="TJ12" s="33"/>
      <c r="TK12" s="33"/>
      <c r="TL12" s="33"/>
      <c r="TM12" s="33"/>
      <c r="TN12" s="33"/>
      <c r="TO12" s="33"/>
      <c r="TP12" s="33"/>
      <c r="TQ12" s="33"/>
      <c r="TR12" s="33"/>
      <c r="TS12" s="33"/>
      <c r="TT12" s="33"/>
      <c r="TU12" s="33"/>
      <c r="TV12" s="33"/>
      <c r="TW12" s="33"/>
      <c r="TX12" s="33"/>
      <c r="TY12" s="33"/>
      <c r="TZ12" s="33"/>
      <c r="UA12" s="33"/>
      <c r="UB12" s="33"/>
      <c r="UC12" s="33"/>
      <c r="UD12" s="33"/>
      <c r="UE12" s="33"/>
      <c r="UF12" s="33"/>
      <c r="UG12" s="33"/>
      <c r="UH12" s="33"/>
      <c r="UI12" s="33"/>
      <c r="UJ12" s="33"/>
      <c r="UK12" s="33"/>
      <c r="UL12" s="33"/>
      <c r="UM12" s="33"/>
      <c r="UN12" s="33"/>
      <c r="UO12" s="33"/>
      <c r="UP12" s="33"/>
      <c r="UQ12" s="33"/>
      <c r="UR12" s="33"/>
      <c r="US12" s="33"/>
      <c r="UT12" s="33"/>
      <c r="UU12" s="33"/>
      <c r="UV12" s="33"/>
      <c r="UW12" s="33"/>
      <c r="UX12" s="33"/>
      <c r="UY12" s="33"/>
      <c r="UZ12" s="33"/>
      <c r="VA12" s="33"/>
      <c r="VB12" s="33"/>
      <c r="VC12" s="33"/>
      <c r="VD12" s="33"/>
      <c r="VE12" s="33"/>
      <c r="VF12" s="33"/>
      <c r="VG12" s="33"/>
      <c r="VH12" s="33"/>
      <c r="VI12" s="33"/>
      <c r="VJ12" s="33"/>
      <c r="VK12" s="33"/>
      <c r="VL12" s="33"/>
      <c r="VM12" s="33"/>
      <c r="VN12" s="33"/>
      <c r="VO12" s="33"/>
      <c r="VP12" s="33"/>
      <c r="VQ12" s="33"/>
      <c r="VR12" s="33"/>
      <c r="VS12" s="33"/>
      <c r="VT12" s="33"/>
      <c r="VU12" s="33"/>
      <c r="VV12" s="33"/>
      <c r="VW12" s="33"/>
      <c r="VX12" s="33"/>
      <c r="VY12" s="33"/>
      <c r="VZ12" s="33"/>
      <c r="WA12" s="33"/>
      <c r="WB12" s="33"/>
      <c r="WC12" s="33"/>
      <c r="WD12" s="33"/>
      <c r="WE12" s="33"/>
      <c r="WF12" s="33"/>
      <c r="WG12" s="33"/>
      <c r="WH12" s="33"/>
      <c r="WI12" s="33"/>
      <c r="WJ12" s="33"/>
      <c r="WK12" s="33"/>
      <c r="WL12" s="33"/>
      <c r="WM12" s="33"/>
      <c r="WN12" s="33"/>
      <c r="WO12" s="33"/>
      <c r="WP12" s="33"/>
      <c r="WQ12" s="33"/>
      <c r="WR12" s="33"/>
      <c r="WS12" s="33"/>
      <c r="WT12" s="33"/>
      <c r="WU12" s="33"/>
      <c r="WV12" s="33"/>
      <c r="WW12" s="33"/>
      <c r="WX12" s="33"/>
      <c r="WY12" s="33"/>
      <c r="WZ12" s="33"/>
      <c r="XA12" s="33"/>
      <c r="XB12" s="33"/>
      <c r="XC12" s="33"/>
      <c r="XD12" s="33"/>
      <c r="XE12" s="33"/>
      <c r="XF12" s="33"/>
      <c r="XG12" s="33"/>
      <c r="XH12" s="33"/>
      <c r="XI12" s="33"/>
      <c r="XJ12" s="33"/>
      <c r="XK12" s="33"/>
      <c r="XL12" s="33"/>
      <c r="XM12" s="33"/>
      <c r="XN12" s="33"/>
      <c r="XO12" s="33"/>
      <c r="XP12" s="33"/>
      <c r="XQ12" s="33"/>
      <c r="XR12" s="33"/>
      <c r="XS12" s="33"/>
      <c r="XT12" s="33"/>
      <c r="XU12" s="33"/>
      <c r="XV12" s="33"/>
      <c r="XW12" s="33"/>
      <c r="XX12" s="33"/>
      <c r="XY12" s="33"/>
      <c r="XZ12" s="33"/>
      <c r="YA12" s="33"/>
      <c r="YB12" s="33"/>
      <c r="YC12" s="33"/>
      <c r="YD12" s="33"/>
      <c r="YE12" s="33"/>
      <c r="YF12" s="33"/>
      <c r="YG12" s="33"/>
      <c r="YH12" s="33"/>
      <c r="YI12" s="33"/>
      <c r="YJ12" s="33"/>
      <c r="YK12" s="33"/>
      <c r="YL12" s="33"/>
      <c r="YM12" s="33"/>
      <c r="YN12" s="33"/>
      <c r="YO12" s="33"/>
      <c r="YP12" s="33"/>
      <c r="YQ12" s="33"/>
      <c r="YR12" s="33"/>
      <c r="YS12" s="33"/>
      <c r="YT12" s="33"/>
      <c r="YU12" s="33"/>
      <c r="YV12" s="33"/>
      <c r="YW12" s="33"/>
      <c r="YX12" s="33"/>
      <c r="YY12" s="33"/>
      <c r="YZ12" s="33"/>
      <c r="ZA12" s="33"/>
      <c r="ZB12" s="33"/>
      <c r="ZC12" s="33"/>
      <c r="ZD12" s="33"/>
      <c r="ZE12" s="33"/>
      <c r="ZF12" s="33"/>
      <c r="ZG12" s="33"/>
      <c r="ZH12" s="33"/>
      <c r="ZI12" s="33"/>
      <c r="ZJ12" s="33"/>
      <c r="ZK12" s="33"/>
      <c r="ZL12" s="33"/>
      <c r="ZM12" s="33"/>
      <c r="ZN12" s="33"/>
      <c r="ZO12" s="33"/>
      <c r="ZP12" s="33"/>
      <c r="ZQ12" s="33"/>
      <c r="ZR12" s="33"/>
      <c r="ZS12" s="33"/>
      <c r="ZT12" s="33"/>
      <c r="ZU12" s="33"/>
      <c r="ZV12" s="33"/>
      <c r="ZW12" s="33"/>
      <c r="ZX12" s="33"/>
      <c r="ZY12" s="33"/>
      <c r="ZZ12" s="33"/>
      <c r="AAA12" s="33"/>
      <c r="AAB12" s="33"/>
      <c r="AAC12" s="33"/>
      <c r="AAD12" s="33"/>
      <c r="AAE12" s="33"/>
      <c r="AAF12" s="33"/>
      <c r="AAG12" s="33"/>
      <c r="AAH12" s="33"/>
      <c r="AAI12" s="33"/>
      <c r="AAJ12" s="33"/>
      <c r="AAK12" s="33"/>
      <c r="AAL12" s="33"/>
      <c r="AAM12" s="33"/>
      <c r="AAN12" s="33"/>
      <c r="AAO12" s="33"/>
      <c r="AAP12" s="33"/>
      <c r="AAQ12" s="33"/>
      <c r="AAR12" s="33"/>
      <c r="AAS12" s="33"/>
      <c r="AAT12" s="33"/>
      <c r="AAU12" s="33"/>
      <c r="AAV12" s="33"/>
      <c r="AAW12" s="33"/>
      <c r="AAX12" s="33"/>
      <c r="AAY12" s="33"/>
      <c r="AAZ12" s="33"/>
      <c r="ABA12" s="33"/>
      <c r="ABB12" s="33"/>
      <c r="ABC12" s="33"/>
      <c r="ABD12" s="33"/>
      <c r="ABE12" s="33"/>
      <c r="ABF12" s="33"/>
      <c r="ABG12" s="33"/>
      <c r="ABH12" s="33"/>
      <c r="ABI12" s="33"/>
      <c r="ABJ12" s="33"/>
      <c r="ABK12" s="33"/>
      <c r="ABL12" s="33"/>
    </row>
    <row r="13" spans="1:740" ht="12" x14ac:dyDescent="0.2">
      <c r="A13" s="81" t="s">
        <v>49</v>
      </c>
      <c r="B13" s="81"/>
      <c r="C13" s="83">
        <v>45</v>
      </c>
      <c r="D13" s="83">
        <f t="shared" si="12"/>
        <v>45</v>
      </c>
      <c r="E13" s="55"/>
      <c r="F13" s="54"/>
      <c r="G13" s="33"/>
      <c r="H13" s="33"/>
      <c r="I13" s="33"/>
      <c r="J13" s="33"/>
      <c r="K13" s="33"/>
      <c r="L13" s="33"/>
      <c r="M13" s="6"/>
      <c r="N13" s="6"/>
      <c r="O13" s="33"/>
      <c r="P13" s="33"/>
      <c r="Q13" s="33"/>
      <c r="R13" s="33"/>
      <c r="S13" s="33"/>
      <c r="T13" s="33"/>
      <c r="U13" s="33"/>
      <c r="V13" s="33"/>
      <c r="W13" s="33"/>
      <c r="X13" s="33"/>
      <c r="Y13" s="33"/>
      <c r="Z13" s="33"/>
      <c r="AA13" s="6"/>
      <c r="AB13" s="6"/>
      <c r="AC13" s="33"/>
      <c r="AD13" s="33"/>
      <c r="AE13" s="33"/>
      <c r="AF13" s="33"/>
      <c r="AG13" s="33"/>
      <c r="AH13" s="33"/>
      <c r="AI13" s="33"/>
      <c r="AJ13" s="33"/>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3"/>
      <c r="BI13" s="33"/>
      <c r="BJ13" s="33"/>
      <c r="BK13" s="33"/>
      <c r="BL13" s="33"/>
      <c r="BM13" s="33"/>
      <c r="BN13" s="33"/>
      <c r="BO13" s="33"/>
      <c r="BP13" s="33"/>
      <c r="BQ13" s="33"/>
      <c r="BR13" s="33"/>
      <c r="BS13" s="33"/>
      <c r="BT13" s="33"/>
      <c r="BU13" s="33"/>
      <c r="BV13" s="33"/>
      <c r="BW13" s="33"/>
      <c r="BX13" s="33"/>
      <c r="BY13" s="33"/>
      <c r="BZ13" s="33"/>
      <c r="CA13" s="33"/>
      <c r="CB13" s="33"/>
      <c r="CC13" s="33"/>
      <c r="CD13" s="33"/>
      <c r="CE13" s="33"/>
      <c r="CF13" s="33"/>
      <c r="CG13" s="33"/>
      <c r="CH13" s="33"/>
      <c r="CI13" s="33"/>
      <c r="CJ13" s="33"/>
      <c r="CK13" s="33"/>
      <c r="CL13" s="33"/>
      <c r="CM13" s="33"/>
      <c r="CN13" s="33"/>
      <c r="CO13" s="33"/>
      <c r="CP13" s="33"/>
      <c r="CQ13" s="33"/>
      <c r="CR13" s="33"/>
      <c r="CS13" s="33"/>
      <c r="CT13" s="33"/>
      <c r="CU13" s="33"/>
      <c r="CV13" s="33"/>
      <c r="CW13" s="33"/>
      <c r="CX13" s="33"/>
      <c r="CY13" s="33"/>
      <c r="CZ13" s="33"/>
      <c r="DA13" s="33"/>
      <c r="DB13" s="33"/>
      <c r="DC13" s="33"/>
      <c r="DD13" s="33"/>
      <c r="DE13" s="33"/>
      <c r="DF13" s="33"/>
      <c r="DG13" s="33"/>
      <c r="DH13" s="33"/>
      <c r="DI13" s="33"/>
      <c r="DJ13" s="33"/>
      <c r="DK13" s="33"/>
      <c r="DL13" s="33"/>
      <c r="DM13" s="33"/>
      <c r="DN13" s="33"/>
      <c r="DO13" s="33"/>
      <c r="DP13" s="33"/>
      <c r="DQ13" s="33"/>
      <c r="DR13" s="33"/>
      <c r="DS13" s="33"/>
      <c r="DT13" s="33"/>
      <c r="DU13" s="33"/>
      <c r="DV13" s="33"/>
      <c r="DW13" s="33"/>
      <c r="DX13" s="33"/>
      <c r="DY13" s="33"/>
      <c r="DZ13" s="33"/>
      <c r="EA13" s="33"/>
      <c r="EB13" s="33"/>
      <c r="EC13" s="33"/>
      <c r="ED13" s="33"/>
      <c r="EE13" s="33"/>
      <c r="EF13" s="33"/>
      <c r="EG13" s="33"/>
      <c r="EH13" s="33"/>
      <c r="EI13" s="33"/>
      <c r="EJ13" s="33"/>
      <c r="EK13" s="33"/>
      <c r="EL13" s="33"/>
      <c r="EM13" s="33"/>
      <c r="EN13" s="33"/>
      <c r="EO13" s="33"/>
      <c r="EP13" s="33"/>
      <c r="EQ13" s="33"/>
      <c r="ER13" s="33"/>
      <c r="ES13" s="33"/>
      <c r="ET13" s="33"/>
      <c r="EU13" s="33"/>
      <c r="EV13" s="33"/>
      <c r="EW13" s="33"/>
      <c r="EX13" s="33"/>
      <c r="EY13" s="33"/>
      <c r="EZ13" s="33"/>
      <c r="FA13" s="33"/>
      <c r="FB13" s="33"/>
      <c r="FC13" s="33"/>
      <c r="FD13" s="33"/>
      <c r="FE13" s="33"/>
      <c r="FF13" s="33"/>
      <c r="FG13" s="33"/>
      <c r="FH13" s="33"/>
      <c r="FI13" s="33"/>
      <c r="FJ13" s="33"/>
      <c r="FK13" s="33"/>
      <c r="FL13" s="33"/>
      <c r="FM13" s="33"/>
      <c r="FN13" s="33"/>
      <c r="FO13" s="33"/>
      <c r="FP13" s="33"/>
      <c r="FQ13" s="33"/>
      <c r="FR13" s="33"/>
      <c r="FS13" s="33"/>
      <c r="FT13" s="33"/>
      <c r="FU13" s="33"/>
      <c r="FV13" s="33"/>
      <c r="FW13" s="33"/>
      <c r="FX13" s="33"/>
      <c r="FY13" s="33"/>
      <c r="FZ13" s="33"/>
      <c r="GA13" s="33"/>
      <c r="GB13" s="33"/>
      <c r="GC13" s="33"/>
      <c r="GD13" s="33"/>
      <c r="GE13" s="33"/>
      <c r="GF13" s="33"/>
      <c r="GG13" s="33"/>
      <c r="GH13" s="33"/>
      <c r="GI13" s="33"/>
      <c r="GJ13" s="33"/>
      <c r="GK13" s="33"/>
      <c r="GL13" s="33"/>
      <c r="GM13" s="33"/>
      <c r="GN13" s="33"/>
      <c r="GO13" s="33"/>
      <c r="GP13" s="33"/>
      <c r="GQ13" s="33"/>
      <c r="GR13" s="33"/>
      <c r="GS13" s="33"/>
      <c r="GT13" s="33"/>
      <c r="GU13" s="33"/>
      <c r="GV13" s="33"/>
      <c r="GW13" s="33"/>
      <c r="GX13" s="33"/>
      <c r="GY13" s="33"/>
      <c r="GZ13" s="33"/>
      <c r="HA13" s="33"/>
      <c r="HB13" s="33"/>
      <c r="HC13" s="33"/>
      <c r="HD13" s="33"/>
      <c r="HE13" s="33"/>
      <c r="HF13" s="33"/>
      <c r="HG13" s="33"/>
      <c r="HH13" s="33"/>
      <c r="HI13" s="33"/>
      <c r="HJ13" s="33"/>
      <c r="HK13" s="33"/>
      <c r="HL13" s="33"/>
      <c r="HM13" s="33"/>
      <c r="HN13" s="33"/>
      <c r="HO13" s="33"/>
      <c r="HP13" s="33"/>
      <c r="HQ13" s="33"/>
      <c r="HR13" s="33"/>
      <c r="HS13" s="33"/>
      <c r="HT13" s="33"/>
      <c r="HU13" s="33"/>
      <c r="HV13" s="33"/>
      <c r="HW13" s="33"/>
      <c r="HX13" s="33"/>
      <c r="HY13" s="33"/>
      <c r="HZ13" s="33"/>
      <c r="IA13" s="33"/>
      <c r="IB13" s="33"/>
      <c r="IC13" s="33"/>
      <c r="ID13" s="33"/>
      <c r="IE13" s="33"/>
      <c r="IF13" s="33"/>
      <c r="IG13" s="33"/>
      <c r="IH13" s="33"/>
      <c r="II13" s="33"/>
      <c r="IJ13" s="33"/>
      <c r="IK13" s="33"/>
      <c r="IL13" s="33"/>
      <c r="IM13" s="33"/>
      <c r="IN13" s="33"/>
      <c r="IO13" s="33"/>
      <c r="IP13" s="33"/>
      <c r="IQ13" s="57"/>
      <c r="IR13" s="57"/>
      <c r="IS13" s="57"/>
      <c r="IT13" s="57"/>
      <c r="IU13" s="57"/>
      <c r="IV13" s="57"/>
      <c r="IW13" s="57"/>
      <c r="IX13" s="57"/>
      <c r="IY13" s="33"/>
      <c r="IZ13" s="33"/>
      <c r="JA13" s="33"/>
      <c r="JB13" s="33"/>
      <c r="JC13" s="33"/>
      <c r="JD13" s="33"/>
      <c r="JE13" s="57"/>
      <c r="JF13" s="57"/>
      <c r="JG13" s="57"/>
      <c r="JH13" s="57"/>
      <c r="JI13" s="57"/>
      <c r="JJ13" s="57"/>
      <c r="JK13" s="33"/>
      <c r="JL13" s="33"/>
      <c r="JM13" s="33"/>
      <c r="JN13" s="33"/>
      <c r="JO13" s="33"/>
      <c r="JP13" s="33"/>
      <c r="JQ13" s="33"/>
      <c r="JR13" s="33"/>
      <c r="JS13" s="33"/>
      <c r="JT13" s="33"/>
      <c r="JU13" s="33"/>
      <c r="JV13" s="33"/>
      <c r="JW13" s="33"/>
      <c r="JX13" s="33"/>
      <c r="JY13" s="33"/>
      <c r="JZ13" s="33"/>
      <c r="KA13" s="33"/>
      <c r="KB13" s="33"/>
      <c r="KC13" s="33"/>
      <c r="KD13" s="33"/>
      <c r="KE13" s="33"/>
      <c r="KF13" s="33"/>
      <c r="KG13" s="33"/>
      <c r="KH13" s="33"/>
      <c r="KI13" s="33"/>
      <c r="KJ13" s="33"/>
      <c r="KK13" s="33"/>
      <c r="KL13" s="33"/>
      <c r="KM13" s="33"/>
      <c r="KN13" s="33"/>
      <c r="KO13" s="33"/>
      <c r="KP13" s="33"/>
      <c r="KQ13" s="33"/>
      <c r="KR13" s="33"/>
      <c r="KS13" s="33"/>
      <c r="KT13" s="33"/>
      <c r="KU13" s="33"/>
      <c r="KV13" s="33"/>
      <c r="KW13" s="33"/>
      <c r="KX13" s="33"/>
      <c r="KY13" s="33"/>
      <c r="KZ13" s="33"/>
      <c r="LA13" s="33"/>
      <c r="LB13" s="33"/>
      <c r="LC13" s="33"/>
      <c r="LD13" s="33"/>
      <c r="LE13" s="33"/>
      <c r="LF13" s="33"/>
      <c r="LG13" s="33"/>
      <c r="LH13" s="33"/>
      <c r="LI13" s="33"/>
      <c r="LJ13" s="33"/>
      <c r="LK13" s="33"/>
      <c r="LL13" s="33"/>
      <c r="LM13" s="33"/>
      <c r="LN13" s="33"/>
      <c r="LO13" s="33"/>
      <c r="LP13" s="33"/>
      <c r="LQ13" s="33"/>
      <c r="LR13" s="33"/>
      <c r="LS13" s="33"/>
      <c r="LT13" s="33"/>
      <c r="LU13" s="33"/>
      <c r="LV13" s="33"/>
      <c r="LW13" s="33"/>
      <c r="LX13" s="33"/>
      <c r="LY13" s="33"/>
      <c r="LZ13" s="33"/>
      <c r="MA13" s="33"/>
      <c r="MB13" s="33"/>
      <c r="MC13" s="33"/>
      <c r="MD13" s="33"/>
      <c r="ME13" s="33"/>
      <c r="MF13" s="33"/>
      <c r="MG13" s="33"/>
      <c r="MH13" s="33"/>
      <c r="MI13" s="33"/>
      <c r="MJ13" s="33"/>
      <c r="MK13" s="33"/>
      <c r="ML13" s="33"/>
      <c r="MM13" s="33"/>
      <c r="MN13" s="33"/>
      <c r="MO13" s="33"/>
      <c r="MP13" s="33"/>
      <c r="MQ13" s="33"/>
      <c r="MR13" s="33"/>
      <c r="MS13" s="33"/>
      <c r="MT13" s="33"/>
      <c r="MU13" s="33"/>
      <c r="MV13" s="33"/>
      <c r="MW13" s="33"/>
      <c r="MX13" s="33"/>
      <c r="MY13" s="33"/>
      <c r="MZ13" s="33"/>
      <c r="NA13" s="33"/>
      <c r="NB13" s="33"/>
      <c r="NC13" s="33"/>
      <c r="ND13" s="33"/>
      <c r="NE13" s="33"/>
      <c r="NF13" s="33"/>
      <c r="NG13" s="33"/>
      <c r="NH13" s="33"/>
      <c r="NI13" s="33"/>
      <c r="NJ13" s="33"/>
      <c r="NK13" s="33"/>
      <c r="NL13" s="33"/>
      <c r="NM13" s="33"/>
      <c r="NN13" s="33"/>
      <c r="NO13" s="33"/>
      <c r="NP13" s="33"/>
      <c r="NQ13" s="33"/>
      <c r="NR13" s="33"/>
      <c r="NS13" s="33"/>
      <c r="NT13" s="33"/>
      <c r="NU13" s="33"/>
      <c r="NV13" s="33"/>
      <c r="NW13" s="33"/>
      <c r="NX13" s="33"/>
      <c r="NY13" s="33"/>
      <c r="NZ13" s="33"/>
      <c r="OA13" s="33"/>
      <c r="OB13" s="33"/>
      <c r="OC13" s="33"/>
      <c r="OD13" s="33"/>
      <c r="OE13" s="33"/>
      <c r="OF13" s="33"/>
      <c r="OG13" s="33"/>
      <c r="OH13" s="33"/>
      <c r="OI13" s="33"/>
      <c r="OJ13" s="33"/>
      <c r="OK13" s="33"/>
      <c r="OL13" s="33"/>
      <c r="OM13" s="33"/>
      <c r="ON13" s="33"/>
      <c r="OO13" s="33"/>
      <c r="OP13" s="33"/>
      <c r="OQ13" s="33"/>
      <c r="OR13" s="33"/>
      <c r="OS13" s="33"/>
      <c r="OT13" s="33"/>
      <c r="OU13" s="33"/>
      <c r="OV13" s="33"/>
      <c r="OW13" s="33"/>
      <c r="OX13" s="33"/>
      <c r="OY13" s="33"/>
      <c r="OZ13" s="33"/>
      <c r="PA13" s="33"/>
      <c r="PB13" s="33"/>
      <c r="PC13" s="33"/>
      <c r="PD13" s="33"/>
      <c r="PE13" s="33"/>
      <c r="PF13" s="33"/>
      <c r="PG13" s="33"/>
      <c r="PH13" s="33"/>
      <c r="PI13" s="33"/>
      <c r="PJ13" s="33"/>
      <c r="PK13" s="33"/>
      <c r="PL13" s="33"/>
      <c r="PM13" s="33"/>
      <c r="PN13" s="33"/>
      <c r="PO13" s="33"/>
      <c r="PP13" s="33"/>
      <c r="PQ13" s="33"/>
      <c r="PR13" s="33"/>
      <c r="PS13" s="33"/>
      <c r="PT13" s="33"/>
      <c r="PU13" s="33"/>
      <c r="PV13" s="33"/>
      <c r="PW13" s="33"/>
      <c r="PX13" s="33"/>
      <c r="PY13" s="33"/>
      <c r="PZ13" s="33"/>
      <c r="QA13" s="33"/>
      <c r="QB13" s="33"/>
      <c r="QC13" s="33"/>
      <c r="QD13" s="33"/>
      <c r="QE13" s="33"/>
      <c r="QF13" s="33"/>
      <c r="QG13" s="33"/>
      <c r="QH13" s="33"/>
      <c r="QI13" s="33"/>
      <c r="QJ13" s="33"/>
      <c r="QK13" s="33"/>
      <c r="QL13" s="33"/>
      <c r="QM13" s="33"/>
      <c r="QN13" s="33"/>
      <c r="QO13" s="33"/>
      <c r="QP13" s="33"/>
      <c r="QQ13" s="33"/>
      <c r="QR13" s="33"/>
      <c r="QS13" s="33"/>
      <c r="QT13" s="33"/>
      <c r="QU13" s="33"/>
      <c r="QV13" s="33"/>
      <c r="QW13" s="33"/>
      <c r="QX13" s="33"/>
      <c r="QY13" s="33"/>
      <c r="QZ13" s="33"/>
      <c r="RA13" s="33"/>
      <c r="RB13" s="33"/>
      <c r="RC13" s="33"/>
      <c r="RD13" s="33"/>
      <c r="RE13" s="33"/>
      <c r="RF13" s="33"/>
      <c r="RG13" s="33"/>
      <c r="RH13" s="33"/>
      <c r="RI13" s="33"/>
      <c r="RJ13" s="33"/>
      <c r="RK13" s="33"/>
      <c r="RL13" s="33"/>
      <c r="RM13" s="33"/>
      <c r="RN13" s="33"/>
      <c r="RO13" s="33"/>
      <c r="RP13" s="33"/>
      <c r="RQ13" s="33"/>
      <c r="RR13" s="33"/>
      <c r="RS13" s="33"/>
      <c r="RT13" s="33"/>
      <c r="RU13" s="33"/>
      <c r="RV13" s="33"/>
      <c r="RW13" s="33"/>
      <c r="RX13" s="33"/>
      <c r="RY13" s="33"/>
      <c r="RZ13" s="33"/>
      <c r="SA13" s="33"/>
      <c r="SB13" s="33"/>
      <c r="SC13" s="33"/>
      <c r="SD13" s="33"/>
      <c r="SE13" s="33"/>
      <c r="SF13" s="33"/>
      <c r="SG13" s="33"/>
      <c r="SH13" s="33"/>
      <c r="SI13" s="33"/>
      <c r="SJ13" s="33"/>
      <c r="SK13" s="33"/>
      <c r="SL13" s="33"/>
      <c r="SM13" s="33"/>
      <c r="SN13" s="33"/>
      <c r="SO13" s="33"/>
      <c r="SP13" s="33"/>
      <c r="SQ13" s="33"/>
      <c r="SR13" s="33"/>
      <c r="SS13" s="33"/>
      <c r="ST13" s="33"/>
      <c r="SU13" s="33"/>
      <c r="SV13" s="33"/>
      <c r="SW13" s="33"/>
      <c r="SX13" s="33"/>
      <c r="SY13" s="33"/>
      <c r="SZ13" s="33"/>
      <c r="TA13" s="33"/>
      <c r="TB13" s="33"/>
      <c r="TC13" s="33"/>
      <c r="TD13" s="33"/>
      <c r="TE13" s="33"/>
      <c r="TF13" s="33"/>
      <c r="TG13" s="33"/>
      <c r="TH13" s="33"/>
      <c r="TI13" s="33"/>
      <c r="TJ13" s="33"/>
      <c r="TK13" s="33"/>
      <c r="TL13" s="33"/>
      <c r="TM13" s="33"/>
      <c r="TN13" s="33"/>
      <c r="TO13" s="33"/>
      <c r="TP13" s="33"/>
      <c r="TQ13" s="33"/>
      <c r="TR13" s="33"/>
      <c r="TS13" s="33"/>
      <c r="TT13" s="33"/>
      <c r="TU13" s="33"/>
      <c r="TV13" s="33"/>
      <c r="TW13" s="33"/>
      <c r="TX13" s="33"/>
      <c r="TY13" s="33"/>
      <c r="TZ13" s="33"/>
      <c r="UA13" s="33"/>
      <c r="UB13" s="33"/>
      <c r="UC13" s="33"/>
      <c r="UD13" s="33"/>
      <c r="UE13" s="33"/>
      <c r="UF13" s="33"/>
      <c r="UG13" s="33"/>
      <c r="UH13" s="33"/>
      <c r="UI13" s="33"/>
      <c r="UJ13" s="33"/>
      <c r="UK13" s="33"/>
      <c r="UL13" s="33"/>
      <c r="UM13" s="33"/>
      <c r="UN13" s="33"/>
      <c r="UO13" s="33"/>
      <c r="UP13" s="33"/>
      <c r="UQ13" s="33"/>
      <c r="UR13" s="33"/>
      <c r="US13" s="33"/>
      <c r="UT13" s="33"/>
      <c r="UU13" s="33"/>
      <c r="UV13" s="33"/>
      <c r="UW13" s="33"/>
      <c r="UX13" s="33"/>
      <c r="UY13" s="33"/>
      <c r="UZ13" s="33"/>
      <c r="VA13" s="33"/>
      <c r="VB13" s="33"/>
      <c r="VC13" s="33"/>
      <c r="VD13" s="33"/>
      <c r="VE13" s="33"/>
      <c r="VF13" s="33"/>
      <c r="VG13" s="33"/>
      <c r="VH13" s="33"/>
      <c r="VI13" s="33"/>
      <c r="VJ13" s="33"/>
      <c r="VK13" s="33"/>
      <c r="VL13" s="33"/>
      <c r="VM13" s="33"/>
      <c r="VN13" s="33"/>
      <c r="VO13" s="33"/>
      <c r="VP13" s="33"/>
      <c r="VQ13" s="33"/>
      <c r="VR13" s="33"/>
      <c r="VS13" s="33"/>
      <c r="VT13" s="33"/>
      <c r="VU13" s="33"/>
      <c r="VV13" s="33"/>
      <c r="VW13" s="33"/>
      <c r="VX13" s="33"/>
      <c r="VY13" s="33"/>
      <c r="VZ13" s="33"/>
      <c r="WA13" s="33"/>
      <c r="WB13" s="33"/>
      <c r="WC13" s="33"/>
      <c r="WD13" s="33"/>
      <c r="WE13" s="33"/>
      <c r="WF13" s="33"/>
      <c r="WG13" s="33"/>
      <c r="WH13" s="33"/>
      <c r="WI13" s="33"/>
      <c r="WJ13" s="33"/>
      <c r="WK13" s="33"/>
      <c r="WL13" s="33"/>
      <c r="WM13" s="33"/>
      <c r="WN13" s="33"/>
      <c r="WO13" s="33"/>
      <c r="WP13" s="33"/>
      <c r="WQ13" s="33"/>
      <c r="WR13" s="33"/>
      <c r="WS13" s="33"/>
      <c r="WT13" s="33"/>
      <c r="WU13" s="33"/>
      <c r="WV13" s="33"/>
      <c r="WW13" s="33"/>
      <c r="WX13" s="33"/>
      <c r="WY13" s="33"/>
      <c r="WZ13" s="33"/>
      <c r="XA13" s="33"/>
      <c r="XB13" s="33"/>
      <c r="XC13" s="33"/>
      <c r="XD13" s="33"/>
      <c r="XE13" s="33"/>
      <c r="XF13" s="33"/>
      <c r="XG13" s="33"/>
      <c r="XH13" s="33"/>
      <c r="XI13" s="33"/>
      <c r="XJ13" s="33"/>
      <c r="XK13" s="33"/>
      <c r="XL13" s="33"/>
      <c r="XM13" s="33"/>
      <c r="XN13" s="33"/>
      <c r="XO13" s="33"/>
      <c r="XP13" s="33"/>
      <c r="XQ13" s="33"/>
      <c r="XR13" s="33"/>
      <c r="XS13" s="33"/>
      <c r="XT13" s="33"/>
      <c r="XU13" s="33"/>
      <c r="XV13" s="33"/>
      <c r="XW13" s="33"/>
      <c r="XX13" s="33"/>
      <c r="XY13" s="33"/>
      <c r="XZ13" s="33"/>
      <c r="YA13" s="33"/>
      <c r="YB13" s="33"/>
      <c r="YC13" s="33"/>
      <c r="YD13" s="33"/>
      <c r="YE13" s="33"/>
      <c r="YF13" s="33"/>
      <c r="YG13" s="33"/>
      <c r="YH13" s="33"/>
      <c r="YI13" s="33"/>
      <c r="YJ13" s="33"/>
      <c r="YK13" s="33"/>
      <c r="YL13" s="33"/>
      <c r="YM13" s="33"/>
      <c r="YN13" s="33"/>
      <c r="YO13" s="33"/>
      <c r="YP13" s="33"/>
      <c r="YQ13" s="33"/>
      <c r="YR13" s="33"/>
      <c r="YS13" s="33"/>
      <c r="YT13" s="33"/>
      <c r="YU13" s="33"/>
      <c r="YV13" s="33"/>
      <c r="YW13" s="33"/>
      <c r="YX13" s="33"/>
      <c r="YY13" s="33"/>
      <c r="YZ13" s="33"/>
      <c r="ZA13" s="33"/>
      <c r="ZB13" s="33"/>
      <c r="ZC13" s="33"/>
      <c r="ZD13" s="33"/>
      <c r="ZE13" s="33"/>
      <c r="ZF13" s="33"/>
      <c r="ZG13" s="33"/>
      <c r="ZH13" s="33"/>
      <c r="ZI13" s="33"/>
      <c r="ZJ13" s="33"/>
      <c r="ZK13" s="33"/>
      <c r="ZL13" s="33"/>
      <c r="ZM13" s="33"/>
      <c r="ZN13" s="33"/>
      <c r="ZO13" s="33"/>
      <c r="ZP13" s="33"/>
      <c r="ZQ13" s="33"/>
      <c r="ZR13" s="33"/>
      <c r="ZS13" s="33"/>
      <c r="ZT13" s="33"/>
      <c r="ZU13" s="33"/>
      <c r="ZV13" s="33"/>
      <c r="ZW13" s="33"/>
      <c r="ZX13" s="33"/>
      <c r="ZY13" s="33"/>
      <c r="ZZ13" s="33"/>
      <c r="AAA13" s="33"/>
      <c r="AAB13" s="33"/>
      <c r="AAC13" s="33"/>
      <c r="AAD13" s="33"/>
      <c r="AAE13" s="33"/>
      <c r="AAF13" s="33"/>
      <c r="AAG13" s="33"/>
      <c r="AAH13" s="33"/>
      <c r="AAI13" s="33"/>
      <c r="AAJ13" s="33"/>
      <c r="AAK13" s="33"/>
      <c r="AAL13" s="33"/>
      <c r="AAM13" s="33"/>
      <c r="AAN13" s="33"/>
      <c r="AAO13" s="33"/>
      <c r="AAP13" s="33"/>
      <c r="AAQ13" s="33"/>
      <c r="AAR13" s="33"/>
      <c r="AAS13" s="33"/>
      <c r="AAT13" s="33"/>
      <c r="AAU13" s="33"/>
      <c r="AAV13" s="33"/>
      <c r="AAW13" s="33"/>
      <c r="AAX13" s="33"/>
      <c r="AAY13" s="33"/>
      <c r="AAZ13" s="33"/>
      <c r="ABA13" s="33"/>
      <c r="ABB13" s="33"/>
      <c r="ABC13" s="33"/>
      <c r="ABD13" s="33"/>
      <c r="ABE13" s="33"/>
      <c r="ABF13" s="33"/>
      <c r="ABG13" s="33"/>
      <c r="ABH13" s="33"/>
      <c r="ABI13" s="33"/>
      <c r="ABJ13" s="33"/>
      <c r="ABK13" s="33"/>
      <c r="ABL13" s="33"/>
    </row>
    <row r="14" spans="1:740" ht="12" x14ac:dyDescent="0.2">
      <c r="A14" s="81" t="s">
        <v>50</v>
      </c>
      <c r="B14" s="81"/>
      <c r="C14" s="83">
        <v>45</v>
      </c>
      <c r="D14" s="83">
        <f t="shared" si="12"/>
        <v>45</v>
      </c>
      <c r="E14" s="55"/>
      <c r="F14" s="54"/>
      <c r="G14" s="33"/>
      <c r="H14" s="33"/>
      <c r="I14" s="33"/>
      <c r="J14" s="33"/>
      <c r="K14" s="33"/>
      <c r="L14" s="33"/>
      <c r="M14" s="6"/>
      <c r="N14" s="6"/>
      <c r="O14" s="33"/>
      <c r="P14" s="33"/>
      <c r="Q14" s="33"/>
      <c r="R14" s="33"/>
      <c r="S14" s="33"/>
      <c r="T14" s="33"/>
      <c r="U14" s="33"/>
      <c r="V14" s="33"/>
      <c r="W14" s="33"/>
      <c r="X14" s="33"/>
      <c r="Y14" s="33"/>
      <c r="Z14" s="33"/>
      <c r="AA14" s="6"/>
      <c r="AB14" s="6"/>
      <c r="AC14" s="33"/>
      <c r="AD14" s="33"/>
      <c r="AE14" s="33"/>
      <c r="AF14" s="33"/>
      <c r="AG14" s="33"/>
      <c r="AH14" s="33"/>
      <c r="AI14" s="33"/>
      <c r="AJ14" s="33"/>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33"/>
      <c r="BN14" s="33"/>
      <c r="BO14" s="33"/>
      <c r="BP14" s="33"/>
      <c r="BQ14" s="33"/>
      <c r="BR14" s="33"/>
      <c r="BS14" s="33"/>
      <c r="BT14" s="33"/>
      <c r="BU14" s="33"/>
      <c r="BV14" s="33"/>
      <c r="BW14" s="33"/>
      <c r="BX14" s="33"/>
      <c r="BY14" s="33"/>
      <c r="BZ14" s="33"/>
      <c r="CA14" s="33"/>
      <c r="CB14" s="33"/>
      <c r="CC14" s="33"/>
      <c r="CD14" s="33"/>
      <c r="CE14" s="33"/>
      <c r="CF14" s="33"/>
      <c r="CG14" s="33"/>
      <c r="CH14" s="33"/>
      <c r="CI14" s="57"/>
      <c r="CJ14" s="57"/>
      <c r="CK14" s="57"/>
      <c r="CL14" s="57"/>
      <c r="CM14" s="57"/>
      <c r="CN14" s="57"/>
      <c r="CO14" s="33"/>
      <c r="CP14" s="33"/>
      <c r="CQ14" s="33"/>
      <c r="CR14" s="33"/>
      <c r="CS14" s="33"/>
      <c r="CT14" s="33"/>
      <c r="CU14" s="33"/>
      <c r="CV14" s="33"/>
      <c r="CW14" s="33"/>
      <c r="CX14" s="33"/>
      <c r="CY14" s="33"/>
      <c r="CZ14" s="33"/>
      <c r="DA14" s="33"/>
      <c r="DB14" s="33"/>
      <c r="DC14" s="33"/>
      <c r="DD14" s="33"/>
      <c r="DE14" s="33"/>
      <c r="DF14" s="33"/>
      <c r="DG14" s="33"/>
      <c r="DH14" s="33"/>
      <c r="DI14" s="33"/>
      <c r="DJ14" s="33"/>
      <c r="DK14" s="33"/>
      <c r="DL14" s="33"/>
      <c r="DM14" s="33"/>
      <c r="DN14" s="33"/>
      <c r="DO14" s="33"/>
      <c r="DP14" s="33"/>
      <c r="DQ14" s="33"/>
      <c r="DR14" s="33"/>
      <c r="DS14" s="33"/>
      <c r="DT14" s="33"/>
      <c r="DU14" s="33"/>
      <c r="DV14" s="33"/>
      <c r="DW14" s="33"/>
      <c r="DX14" s="33"/>
      <c r="DY14" s="33"/>
      <c r="DZ14" s="33"/>
      <c r="EA14" s="33"/>
      <c r="EB14" s="33"/>
      <c r="EC14" s="33"/>
      <c r="ED14" s="33"/>
      <c r="EE14" s="33"/>
      <c r="EF14" s="33"/>
      <c r="EG14" s="33"/>
      <c r="EH14" s="33"/>
      <c r="EI14" s="33"/>
      <c r="EJ14" s="33"/>
      <c r="EK14" s="33"/>
      <c r="EL14" s="33"/>
      <c r="EM14" s="33"/>
      <c r="EN14" s="33"/>
      <c r="EO14" s="33"/>
      <c r="EP14" s="33"/>
      <c r="EQ14" s="33"/>
      <c r="ER14" s="33"/>
      <c r="ES14" s="33"/>
      <c r="ET14" s="33"/>
      <c r="EU14" s="33"/>
      <c r="EV14" s="33"/>
      <c r="EW14" s="33"/>
      <c r="EX14" s="57"/>
      <c r="EY14" s="33"/>
      <c r="EZ14" s="33"/>
      <c r="FA14" s="33"/>
      <c r="FB14" s="33"/>
      <c r="FC14" s="33"/>
      <c r="FD14" s="33"/>
      <c r="FE14" s="33"/>
      <c r="FF14" s="33"/>
      <c r="FG14" s="33"/>
      <c r="FH14" s="33"/>
      <c r="FI14" s="33"/>
      <c r="FJ14" s="33"/>
      <c r="FK14" s="33"/>
      <c r="FL14" s="33"/>
      <c r="FM14" s="33"/>
      <c r="FN14" s="33"/>
      <c r="FO14" s="33"/>
      <c r="FP14" s="33"/>
      <c r="FQ14" s="33"/>
      <c r="FR14" s="33"/>
      <c r="FS14" s="33"/>
      <c r="FT14" s="33"/>
      <c r="FU14" s="33"/>
      <c r="FV14" s="33"/>
      <c r="FW14" s="33"/>
      <c r="FX14" s="33"/>
      <c r="FY14" s="56"/>
      <c r="FZ14" s="56"/>
      <c r="GA14" s="33"/>
      <c r="GB14" s="33"/>
      <c r="GC14" s="33"/>
      <c r="GD14" s="33"/>
      <c r="GE14" s="33"/>
      <c r="GF14" s="33"/>
      <c r="GG14" s="33"/>
      <c r="GH14" s="33"/>
      <c r="GI14" s="33"/>
      <c r="GJ14" s="33"/>
      <c r="GK14" s="33"/>
      <c r="GL14" s="33"/>
      <c r="GM14" s="33"/>
      <c r="GN14" s="33"/>
      <c r="GO14" s="33"/>
      <c r="GP14" s="33"/>
      <c r="GQ14" s="33"/>
      <c r="GR14" s="33"/>
      <c r="GS14" s="33"/>
      <c r="GT14" s="33"/>
      <c r="GU14" s="33"/>
      <c r="GV14" s="33"/>
      <c r="GW14" s="33"/>
      <c r="GX14" s="33"/>
      <c r="GY14" s="33"/>
      <c r="GZ14" s="33"/>
      <c r="HA14" s="57"/>
      <c r="HB14" s="57"/>
      <c r="HC14" s="57"/>
      <c r="HD14" s="57"/>
      <c r="HE14" s="57"/>
      <c r="HF14" s="57"/>
      <c r="HG14" s="33"/>
      <c r="HH14" s="33"/>
      <c r="HI14" s="33"/>
      <c r="HJ14" s="33"/>
      <c r="HK14" s="33"/>
      <c r="HL14" s="33"/>
      <c r="HM14" s="33"/>
      <c r="HN14" s="33"/>
      <c r="HO14" s="57"/>
      <c r="HP14" s="57"/>
      <c r="HQ14" s="33"/>
      <c r="HR14" s="33"/>
      <c r="HS14" s="33"/>
      <c r="HT14" s="33"/>
      <c r="HU14" s="33"/>
      <c r="HV14" s="33"/>
      <c r="HW14" s="33"/>
      <c r="HX14" s="33"/>
      <c r="HY14" s="33"/>
      <c r="HZ14" s="33"/>
      <c r="IA14" s="33"/>
      <c r="IB14" s="33"/>
      <c r="IC14" s="33"/>
      <c r="ID14" s="33"/>
      <c r="IE14" s="33"/>
      <c r="IF14" s="33"/>
      <c r="IG14" s="33"/>
      <c r="IH14" s="33"/>
      <c r="II14" s="33"/>
      <c r="IJ14" s="33"/>
      <c r="IK14" s="33"/>
      <c r="IL14" s="33"/>
      <c r="IM14" s="33"/>
      <c r="IN14" s="33"/>
      <c r="IO14" s="33"/>
      <c r="IP14" s="33"/>
      <c r="IQ14" s="33"/>
      <c r="IR14" s="33"/>
      <c r="IS14" s="33"/>
      <c r="IT14" s="33"/>
      <c r="IU14" s="33"/>
      <c r="IV14" s="33"/>
      <c r="IW14" s="33"/>
      <c r="IX14" s="33"/>
      <c r="IY14" s="33"/>
      <c r="IZ14" s="33"/>
      <c r="JA14" s="33"/>
      <c r="JB14" s="33"/>
      <c r="JC14" s="33"/>
      <c r="JD14" s="33"/>
      <c r="JE14" s="54"/>
      <c r="JF14" s="54"/>
      <c r="JG14" s="54"/>
      <c r="JH14" s="54"/>
      <c r="JI14" s="33"/>
      <c r="JJ14" s="33"/>
      <c r="JK14" s="33"/>
      <c r="JL14" s="33"/>
      <c r="JM14" s="33"/>
      <c r="JN14" s="33"/>
      <c r="JO14" s="33"/>
      <c r="JP14" s="33"/>
      <c r="JQ14" s="33"/>
      <c r="JR14" s="33"/>
      <c r="JS14" s="33"/>
      <c r="JT14" s="33"/>
      <c r="JU14" s="33"/>
      <c r="JV14" s="33"/>
      <c r="JW14" s="33"/>
      <c r="JX14" s="33"/>
      <c r="JY14" s="33"/>
      <c r="JZ14" s="33"/>
      <c r="KA14" s="33"/>
      <c r="KB14" s="33"/>
      <c r="KC14" s="33"/>
      <c r="KD14" s="33"/>
      <c r="KE14" s="33"/>
      <c r="KF14" s="33"/>
      <c r="KG14" s="54"/>
      <c r="KH14" s="54"/>
      <c r="KI14" s="33"/>
      <c r="KJ14" s="33"/>
      <c r="KK14" s="33"/>
      <c r="KL14" s="33"/>
      <c r="KM14" s="33"/>
      <c r="KN14" s="33"/>
      <c r="KO14" s="33"/>
      <c r="KP14" s="33"/>
      <c r="KQ14" s="33"/>
      <c r="KR14" s="33"/>
      <c r="KS14" s="33"/>
      <c r="KT14" s="33"/>
      <c r="KU14" s="33"/>
      <c r="KV14" s="33"/>
      <c r="KW14" s="33"/>
      <c r="KX14" s="33"/>
      <c r="KY14" s="33"/>
      <c r="KZ14" s="33"/>
      <c r="LA14" s="33"/>
      <c r="LB14" s="33"/>
      <c r="LC14" s="33"/>
      <c r="LD14" s="33"/>
      <c r="LE14" s="33"/>
      <c r="LF14" s="33"/>
      <c r="LG14" s="33"/>
      <c r="LH14" s="33"/>
      <c r="LI14" s="33"/>
      <c r="LJ14" s="33"/>
      <c r="LK14" s="33"/>
      <c r="LL14" s="33"/>
      <c r="LM14" s="33"/>
      <c r="LN14" s="33"/>
      <c r="LO14" s="33"/>
      <c r="LP14" s="33"/>
      <c r="LQ14" s="33"/>
      <c r="LR14" s="33"/>
      <c r="LS14" s="33"/>
      <c r="LT14" s="33"/>
      <c r="LU14" s="33"/>
      <c r="LV14" s="33"/>
      <c r="LW14" s="33"/>
      <c r="LX14" s="33"/>
      <c r="LY14" s="33"/>
      <c r="LZ14" s="33"/>
      <c r="MA14" s="33"/>
      <c r="MB14" s="33"/>
      <c r="MC14" s="33"/>
      <c r="MD14" s="33"/>
      <c r="ME14" s="33"/>
      <c r="MF14" s="33"/>
      <c r="MG14" s="33"/>
      <c r="MH14" s="33"/>
      <c r="MI14" s="33"/>
      <c r="MJ14" s="33"/>
      <c r="MK14" s="33"/>
      <c r="ML14" s="33"/>
      <c r="MM14" s="33"/>
      <c r="MN14" s="33"/>
      <c r="MO14" s="33"/>
      <c r="MP14" s="33"/>
      <c r="MQ14" s="33"/>
      <c r="MR14" s="33"/>
      <c r="MS14" s="33"/>
      <c r="MT14" s="33"/>
      <c r="MU14" s="33"/>
      <c r="MV14" s="33"/>
      <c r="MW14" s="33"/>
      <c r="MX14" s="33"/>
      <c r="MY14" s="33"/>
      <c r="MZ14" s="33"/>
      <c r="NA14" s="33"/>
      <c r="NB14" s="33"/>
      <c r="NC14" s="33"/>
      <c r="ND14" s="33"/>
      <c r="NE14" s="33"/>
      <c r="NF14" s="33"/>
      <c r="NG14" s="33"/>
      <c r="NH14" s="33"/>
      <c r="NI14" s="33"/>
      <c r="NJ14" s="33"/>
      <c r="NK14" s="33"/>
      <c r="NL14" s="33"/>
      <c r="NM14" s="33"/>
      <c r="NN14" s="33"/>
      <c r="NO14" s="33"/>
      <c r="NP14" s="33"/>
      <c r="NQ14" s="33"/>
      <c r="NR14" s="33"/>
      <c r="NS14" s="33"/>
      <c r="NT14" s="33"/>
      <c r="NU14" s="33"/>
      <c r="NV14" s="33"/>
      <c r="NW14" s="33"/>
      <c r="NX14" s="33"/>
      <c r="NY14" s="33"/>
      <c r="NZ14" s="33"/>
      <c r="OA14" s="33"/>
      <c r="OB14" s="33"/>
      <c r="OC14" s="33"/>
      <c r="OD14" s="33"/>
      <c r="OE14" s="33"/>
      <c r="OF14" s="33"/>
      <c r="OG14" s="33"/>
      <c r="OH14" s="33"/>
      <c r="OI14" s="33"/>
      <c r="OJ14" s="33"/>
      <c r="OK14" s="33"/>
      <c r="OL14" s="33"/>
      <c r="OM14" s="33"/>
      <c r="ON14" s="33"/>
      <c r="OO14" s="33"/>
      <c r="OP14" s="33"/>
      <c r="OQ14" s="33"/>
      <c r="OR14" s="33"/>
      <c r="OS14" s="33"/>
      <c r="OT14" s="33"/>
      <c r="OU14" s="33"/>
      <c r="OV14" s="33"/>
      <c r="OW14" s="33"/>
      <c r="OX14" s="33"/>
      <c r="OY14" s="33"/>
      <c r="OZ14" s="33"/>
      <c r="PA14" s="33"/>
      <c r="PB14" s="33"/>
      <c r="PC14" s="33"/>
      <c r="PD14" s="33"/>
      <c r="PE14" s="33"/>
      <c r="PF14" s="33"/>
      <c r="PG14" s="33"/>
      <c r="PH14" s="33"/>
      <c r="PI14" s="33"/>
      <c r="PJ14" s="33"/>
      <c r="PK14" s="33"/>
      <c r="PL14" s="33"/>
      <c r="PM14" s="33"/>
      <c r="PN14" s="33"/>
      <c r="PO14" s="33"/>
      <c r="PP14" s="33"/>
      <c r="PQ14" s="33"/>
      <c r="PR14" s="33"/>
      <c r="PS14" s="33"/>
      <c r="PT14" s="33"/>
      <c r="PU14" s="33"/>
      <c r="PV14" s="33"/>
      <c r="PW14" s="33"/>
      <c r="PX14" s="33"/>
      <c r="PY14" s="33"/>
      <c r="PZ14" s="33"/>
      <c r="QA14" s="33"/>
      <c r="QB14" s="33"/>
      <c r="QC14" s="33"/>
      <c r="QD14" s="33"/>
      <c r="QE14" s="33"/>
      <c r="QF14" s="33"/>
      <c r="QG14" s="33"/>
      <c r="QH14" s="33"/>
      <c r="QI14" s="33"/>
      <c r="QJ14" s="33"/>
      <c r="QK14" s="33"/>
      <c r="QL14" s="33"/>
      <c r="QM14" s="33"/>
      <c r="QN14" s="33"/>
      <c r="QO14" s="33"/>
      <c r="QP14" s="33"/>
      <c r="QQ14" s="33"/>
      <c r="QR14" s="33"/>
      <c r="QS14" s="33"/>
      <c r="QT14" s="33"/>
      <c r="QU14" s="33"/>
      <c r="QV14" s="33"/>
      <c r="QW14" s="33"/>
      <c r="QX14" s="33"/>
      <c r="QY14" s="33"/>
      <c r="QZ14" s="33"/>
      <c r="RA14" s="33"/>
      <c r="RB14" s="33"/>
      <c r="RC14" s="33"/>
      <c r="RD14" s="33"/>
      <c r="RE14" s="33"/>
      <c r="RF14" s="33"/>
      <c r="RG14" s="33"/>
      <c r="RH14" s="33"/>
      <c r="RI14" s="33"/>
      <c r="RJ14" s="33"/>
      <c r="RK14" s="33"/>
      <c r="RL14" s="33"/>
      <c r="RM14" s="33"/>
      <c r="RN14" s="33"/>
      <c r="RO14" s="33"/>
      <c r="RP14" s="33"/>
      <c r="RQ14" s="33"/>
      <c r="RR14" s="33"/>
      <c r="RS14" s="33"/>
      <c r="RT14" s="33"/>
      <c r="RU14" s="33"/>
      <c r="RV14" s="33"/>
      <c r="RW14" s="33"/>
      <c r="RX14" s="33"/>
      <c r="RY14" s="33"/>
      <c r="RZ14" s="33"/>
      <c r="SA14" s="33"/>
      <c r="SB14" s="33"/>
      <c r="SC14" s="33"/>
      <c r="SD14" s="33"/>
      <c r="SE14" s="33"/>
      <c r="SF14" s="33"/>
      <c r="SG14" s="33"/>
      <c r="SH14" s="33"/>
      <c r="SI14" s="33"/>
      <c r="SJ14" s="33"/>
      <c r="SK14" s="33"/>
      <c r="SL14" s="33"/>
      <c r="SM14" s="33"/>
      <c r="SN14" s="33"/>
      <c r="SO14" s="33"/>
      <c r="SP14" s="33"/>
      <c r="SQ14" s="33"/>
      <c r="SR14" s="33"/>
      <c r="SS14" s="33"/>
      <c r="ST14" s="33"/>
      <c r="SU14" s="33"/>
      <c r="SV14" s="33"/>
      <c r="SW14" s="33"/>
      <c r="SX14" s="33"/>
      <c r="SY14" s="33"/>
      <c r="SZ14" s="33"/>
      <c r="TA14" s="33"/>
      <c r="TB14" s="33"/>
      <c r="TC14" s="33"/>
      <c r="TD14" s="33"/>
      <c r="TE14" s="33"/>
      <c r="TF14" s="33"/>
      <c r="TG14" s="33"/>
      <c r="TH14" s="33"/>
      <c r="TI14" s="33"/>
      <c r="TJ14" s="33"/>
      <c r="TK14" s="33"/>
      <c r="TL14" s="33"/>
      <c r="TM14" s="33"/>
      <c r="TN14" s="33"/>
      <c r="TO14" s="33"/>
      <c r="TP14" s="33"/>
      <c r="TQ14" s="33"/>
      <c r="TR14" s="33"/>
      <c r="TS14" s="33"/>
      <c r="TT14" s="33"/>
      <c r="TU14" s="33"/>
      <c r="TV14" s="33"/>
      <c r="TW14" s="33"/>
      <c r="TX14" s="33"/>
      <c r="TY14" s="33"/>
      <c r="TZ14" s="33"/>
      <c r="UA14" s="33"/>
      <c r="UB14" s="33"/>
      <c r="UC14" s="33"/>
      <c r="UD14" s="33"/>
      <c r="UE14" s="33"/>
      <c r="UF14" s="33"/>
      <c r="UG14" s="33"/>
      <c r="UH14" s="33"/>
      <c r="UI14" s="33"/>
      <c r="UJ14" s="33"/>
      <c r="UK14" s="33"/>
      <c r="UL14" s="33"/>
      <c r="UM14" s="33"/>
      <c r="UN14" s="33"/>
      <c r="UO14" s="33"/>
      <c r="UP14" s="33"/>
      <c r="UQ14" s="33"/>
      <c r="UR14" s="33"/>
      <c r="US14" s="33"/>
      <c r="UT14" s="33"/>
      <c r="UU14" s="33"/>
      <c r="UV14" s="33"/>
      <c r="UW14" s="33"/>
      <c r="UX14" s="33"/>
      <c r="UY14" s="33"/>
      <c r="UZ14" s="33"/>
      <c r="VA14" s="33"/>
      <c r="VB14" s="33"/>
      <c r="VC14" s="33"/>
      <c r="VD14" s="33"/>
      <c r="VE14" s="33"/>
      <c r="VF14" s="33"/>
      <c r="VG14" s="33"/>
      <c r="VH14" s="33"/>
      <c r="VI14" s="33"/>
      <c r="VJ14" s="33"/>
      <c r="VK14" s="33"/>
      <c r="VL14" s="33"/>
      <c r="VM14" s="33"/>
      <c r="VN14" s="33"/>
      <c r="VO14" s="33"/>
      <c r="VP14" s="33"/>
      <c r="VQ14" s="33"/>
      <c r="VR14" s="33"/>
      <c r="VS14" s="33"/>
      <c r="VT14" s="33"/>
      <c r="VU14" s="33"/>
      <c r="VV14" s="33"/>
      <c r="VW14" s="33"/>
      <c r="VX14" s="33"/>
      <c r="VY14" s="33"/>
      <c r="VZ14" s="33"/>
      <c r="WA14" s="33"/>
      <c r="WB14" s="33"/>
      <c r="WC14" s="33"/>
      <c r="WD14" s="33"/>
      <c r="WE14" s="33"/>
      <c r="WF14" s="33"/>
      <c r="WG14" s="33"/>
      <c r="WH14" s="33"/>
      <c r="WI14" s="33"/>
      <c r="WJ14" s="33"/>
      <c r="WK14" s="33"/>
      <c r="WL14" s="33"/>
      <c r="WM14" s="33"/>
      <c r="WN14" s="33"/>
      <c r="WO14" s="33"/>
      <c r="WP14" s="33"/>
      <c r="WQ14" s="33"/>
      <c r="WR14" s="33"/>
      <c r="WS14" s="33"/>
      <c r="WT14" s="33"/>
      <c r="WU14" s="33"/>
      <c r="WV14" s="33"/>
      <c r="WW14" s="33"/>
      <c r="WX14" s="33"/>
      <c r="WY14" s="33"/>
      <c r="WZ14" s="33"/>
      <c r="XA14" s="33"/>
      <c r="XB14" s="33"/>
      <c r="XC14" s="33"/>
      <c r="XD14" s="33"/>
      <c r="XE14" s="33"/>
      <c r="XF14" s="33"/>
      <c r="XG14" s="33"/>
      <c r="XH14" s="33"/>
      <c r="XI14" s="33"/>
      <c r="XJ14" s="33"/>
      <c r="XK14" s="33"/>
      <c r="XL14" s="33"/>
      <c r="XM14" s="33"/>
      <c r="XN14" s="33"/>
      <c r="XO14" s="33"/>
      <c r="XP14" s="33"/>
      <c r="XQ14" s="33"/>
      <c r="XR14" s="33"/>
      <c r="XS14" s="33"/>
      <c r="XT14" s="33"/>
      <c r="XU14" s="33"/>
      <c r="XV14" s="33"/>
      <c r="XW14" s="33"/>
      <c r="XX14" s="33"/>
      <c r="XY14" s="33"/>
      <c r="XZ14" s="33"/>
      <c r="YA14" s="33"/>
      <c r="YB14" s="33"/>
      <c r="YC14" s="33"/>
      <c r="YD14" s="33"/>
      <c r="YE14" s="33"/>
      <c r="YF14" s="33"/>
      <c r="YG14" s="33"/>
      <c r="YH14" s="33"/>
      <c r="YI14" s="33"/>
      <c r="YJ14" s="33"/>
      <c r="YK14" s="33"/>
      <c r="YL14" s="33"/>
      <c r="YM14" s="33"/>
      <c r="YN14" s="33"/>
      <c r="YO14" s="33"/>
      <c r="YP14" s="33"/>
      <c r="YQ14" s="33"/>
      <c r="YR14" s="33"/>
      <c r="YS14" s="33"/>
      <c r="YT14" s="33"/>
      <c r="YU14" s="33"/>
      <c r="YV14" s="33"/>
      <c r="YW14" s="33"/>
      <c r="YX14" s="33"/>
      <c r="YY14" s="33"/>
      <c r="YZ14" s="33"/>
      <c r="ZA14" s="33"/>
      <c r="ZB14" s="33"/>
      <c r="ZC14" s="33"/>
      <c r="ZD14" s="33"/>
      <c r="ZE14" s="33"/>
      <c r="ZF14" s="33"/>
      <c r="ZG14" s="33"/>
      <c r="ZH14" s="33"/>
      <c r="ZI14" s="33"/>
      <c r="ZJ14" s="33"/>
      <c r="ZK14" s="33"/>
      <c r="ZL14" s="33"/>
      <c r="ZM14" s="33"/>
      <c r="ZN14" s="33"/>
      <c r="ZO14" s="33"/>
      <c r="ZP14" s="33"/>
      <c r="ZQ14" s="33"/>
      <c r="ZR14" s="33"/>
      <c r="ZS14" s="33"/>
      <c r="ZT14" s="33"/>
      <c r="ZU14" s="33"/>
      <c r="ZV14" s="33"/>
      <c r="ZW14" s="33"/>
      <c r="ZX14" s="33"/>
      <c r="ZY14" s="33"/>
      <c r="ZZ14" s="33"/>
      <c r="AAA14" s="33"/>
      <c r="AAB14" s="33"/>
      <c r="AAC14" s="33"/>
      <c r="AAD14" s="33"/>
      <c r="AAE14" s="33"/>
      <c r="AAF14" s="33"/>
      <c r="AAG14" s="33"/>
      <c r="AAH14" s="33"/>
      <c r="AAI14" s="33"/>
      <c r="AAJ14" s="33"/>
      <c r="AAK14" s="33"/>
      <c r="AAL14" s="33"/>
      <c r="AAM14" s="33"/>
      <c r="AAN14" s="33"/>
      <c r="AAO14" s="33"/>
      <c r="AAP14" s="33"/>
      <c r="AAQ14" s="33"/>
      <c r="AAR14" s="33"/>
      <c r="AAS14" s="33"/>
      <c r="AAT14" s="33"/>
      <c r="AAU14" s="33"/>
      <c r="AAV14" s="33"/>
      <c r="AAW14" s="33"/>
      <c r="AAX14" s="33"/>
      <c r="AAY14" s="33"/>
      <c r="AAZ14" s="33"/>
      <c r="ABA14" s="33"/>
      <c r="ABB14" s="33"/>
      <c r="ABC14" s="33"/>
      <c r="ABD14" s="33"/>
      <c r="ABE14" s="33"/>
      <c r="ABF14" s="33"/>
      <c r="ABG14" s="33"/>
      <c r="ABH14" s="33"/>
      <c r="ABI14" s="33"/>
      <c r="ABJ14" s="33"/>
      <c r="ABK14" s="33"/>
      <c r="ABL14" s="33"/>
    </row>
    <row r="15" spans="1:740" ht="12" x14ac:dyDescent="0.2">
      <c r="A15" s="81" t="s">
        <v>51</v>
      </c>
      <c r="B15" s="81"/>
      <c r="C15" s="83">
        <v>45</v>
      </c>
      <c r="D15" s="83">
        <f t="shared" si="12"/>
        <v>45</v>
      </c>
      <c r="E15" s="55"/>
      <c r="F15" s="54"/>
      <c r="G15" s="33"/>
      <c r="H15" s="33"/>
      <c r="I15" s="33"/>
      <c r="J15" s="33"/>
      <c r="K15" s="33"/>
      <c r="L15" s="33"/>
      <c r="M15" s="6"/>
      <c r="N15" s="6"/>
      <c r="O15" s="33"/>
      <c r="P15" s="33"/>
      <c r="Q15" s="33"/>
      <c r="R15" s="33"/>
      <c r="S15" s="33"/>
      <c r="T15" s="33"/>
      <c r="U15" s="33"/>
      <c r="V15" s="33"/>
      <c r="W15" s="33"/>
      <c r="X15" s="33"/>
      <c r="Y15" s="33"/>
      <c r="Z15" s="33"/>
      <c r="AA15" s="6"/>
      <c r="AB15" s="6"/>
      <c r="AC15" s="33"/>
      <c r="AD15" s="33"/>
      <c r="AE15" s="33"/>
      <c r="AF15" s="33"/>
      <c r="AG15" s="33"/>
      <c r="AH15" s="33"/>
      <c r="AI15" s="33"/>
      <c r="AJ15" s="33"/>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33"/>
      <c r="BN15" s="33"/>
      <c r="BO15" s="33"/>
      <c r="BP15" s="33"/>
      <c r="BQ15" s="33"/>
      <c r="BR15" s="33"/>
      <c r="BS15" s="33"/>
      <c r="BT15" s="33"/>
      <c r="BU15" s="33"/>
      <c r="BV15" s="33"/>
      <c r="BW15" s="33"/>
      <c r="BX15" s="33"/>
      <c r="BY15" s="33"/>
      <c r="BZ15" s="33"/>
      <c r="CA15" s="33"/>
      <c r="CB15" s="33"/>
      <c r="CC15" s="33"/>
      <c r="CD15" s="33"/>
      <c r="CE15" s="33"/>
      <c r="CF15" s="33"/>
      <c r="CG15" s="33"/>
      <c r="CH15" s="33"/>
      <c r="CI15" s="33"/>
      <c r="CJ15" s="33"/>
      <c r="CK15" s="33"/>
      <c r="CL15" s="33"/>
      <c r="CM15" s="33"/>
      <c r="CN15" s="33"/>
      <c r="CO15" s="33"/>
      <c r="CP15" s="33"/>
      <c r="CQ15" s="33"/>
      <c r="CR15" s="33"/>
      <c r="CS15" s="33"/>
      <c r="CT15" s="33"/>
      <c r="CU15" s="33"/>
      <c r="CV15" s="33"/>
      <c r="CW15" s="33"/>
      <c r="CX15" s="33"/>
      <c r="CY15" s="33"/>
      <c r="CZ15" s="33"/>
      <c r="DA15" s="33"/>
      <c r="DB15" s="33"/>
      <c r="DC15" s="33"/>
      <c r="DD15" s="33"/>
      <c r="DE15" s="33"/>
      <c r="DF15" s="33"/>
      <c r="DG15" s="33"/>
      <c r="DH15" s="33"/>
      <c r="DI15" s="33"/>
      <c r="DJ15" s="33"/>
      <c r="DK15" s="33"/>
      <c r="DL15" s="33"/>
      <c r="DM15" s="33"/>
      <c r="DN15" s="33"/>
      <c r="DO15" s="33"/>
      <c r="DP15" s="33"/>
      <c r="DQ15" s="33"/>
      <c r="DR15" s="33"/>
      <c r="DS15" s="33"/>
      <c r="DT15" s="33"/>
      <c r="DU15" s="33"/>
      <c r="DV15" s="33"/>
      <c r="DW15" s="33"/>
      <c r="DX15" s="33"/>
      <c r="DY15" s="33"/>
      <c r="DZ15" s="33"/>
      <c r="EA15" s="33"/>
      <c r="EB15" s="33"/>
      <c r="EC15" s="33"/>
      <c r="ED15" s="33"/>
      <c r="EE15" s="33"/>
      <c r="EF15" s="33"/>
      <c r="EG15" s="33"/>
      <c r="EH15" s="33"/>
      <c r="EI15" s="33"/>
      <c r="EJ15" s="33"/>
      <c r="EK15" s="33"/>
      <c r="EL15" s="33"/>
      <c r="EM15" s="33"/>
      <c r="EN15" s="33"/>
      <c r="EO15" s="33"/>
      <c r="EP15" s="33"/>
      <c r="EQ15" s="33"/>
      <c r="ER15" s="33"/>
      <c r="ES15" s="33"/>
      <c r="ET15" s="33"/>
      <c r="EU15" s="33"/>
      <c r="EV15" s="33"/>
      <c r="EW15" s="33"/>
      <c r="EX15" s="33"/>
      <c r="EY15" s="33"/>
      <c r="EZ15" s="33"/>
      <c r="FA15" s="33"/>
      <c r="FB15" s="33"/>
      <c r="FC15" s="33"/>
      <c r="FD15" s="33"/>
      <c r="FE15" s="33"/>
      <c r="FF15" s="33"/>
      <c r="FG15" s="33"/>
      <c r="FH15" s="33"/>
      <c r="FI15" s="33"/>
      <c r="FJ15" s="33"/>
      <c r="FK15" s="33"/>
      <c r="FL15" s="33"/>
      <c r="FM15" s="33"/>
      <c r="FN15" s="33"/>
      <c r="FO15" s="33"/>
      <c r="FP15" s="33"/>
      <c r="FQ15" s="33"/>
      <c r="FR15" s="33"/>
      <c r="FS15" s="33"/>
      <c r="FT15" s="33"/>
      <c r="FU15" s="33"/>
      <c r="FV15" s="33"/>
      <c r="FW15" s="33"/>
      <c r="FX15" s="33"/>
      <c r="FY15" s="33"/>
      <c r="FZ15" s="33"/>
      <c r="GA15" s="33"/>
      <c r="GB15" s="33"/>
      <c r="GC15" s="33"/>
      <c r="GD15" s="33"/>
      <c r="GE15" s="33"/>
      <c r="GF15" s="33"/>
      <c r="GG15" s="33"/>
      <c r="GH15" s="33"/>
      <c r="GI15" s="33"/>
      <c r="GJ15" s="33"/>
      <c r="GK15" s="33"/>
      <c r="GL15" s="33"/>
      <c r="GM15" s="33"/>
      <c r="GN15" s="33"/>
      <c r="GO15" s="33"/>
      <c r="GP15" s="33"/>
      <c r="GQ15" s="33"/>
      <c r="GR15" s="33"/>
      <c r="GS15" s="33"/>
      <c r="GT15" s="33"/>
      <c r="GU15" s="33"/>
      <c r="GV15" s="33"/>
      <c r="GW15" s="33"/>
      <c r="GX15" s="33"/>
      <c r="GY15" s="33"/>
      <c r="GZ15" s="33"/>
      <c r="HA15" s="33"/>
      <c r="HB15" s="33"/>
      <c r="HC15" s="33"/>
      <c r="HD15" s="33"/>
      <c r="HE15" s="33"/>
      <c r="HF15" s="33"/>
      <c r="HG15" s="33"/>
      <c r="HH15" s="33"/>
      <c r="HI15" s="33"/>
      <c r="HJ15" s="33"/>
      <c r="HK15" s="33"/>
      <c r="HL15" s="33"/>
      <c r="HM15" s="33"/>
      <c r="HN15" s="33"/>
      <c r="HO15" s="33"/>
      <c r="HP15" s="33"/>
      <c r="HQ15" s="33"/>
      <c r="HR15" s="33"/>
      <c r="HS15" s="33"/>
      <c r="HT15" s="33"/>
      <c r="HU15" s="33"/>
      <c r="HV15" s="33"/>
      <c r="HW15" s="33"/>
      <c r="HX15" s="33"/>
      <c r="HY15" s="33"/>
      <c r="HZ15" s="33"/>
      <c r="IA15" s="33"/>
      <c r="IB15" s="33"/>
      <c r="IC15" s="33"/>
      <c r="ID15" s="33"/>
      <c r="IE15" s="33"/>
      <c r="IF15" s="33"/>
      <c r="IG15" s="33"/>
      <c r="IH15" s="33"/>
      <c r="II15" s="33"/>
      <c r="IJ15" s="33"/>
      <c r="IK15" s="33"/>
      <c r="IL15" s="33"/>
      <c r="IM15" s="33"/>
      <c r="IN15" s="33"/>
      <c r="IO15" s="33"/>
      <c r="IP15" s="33"/>
      <c r="IQ15" s="57"/>
      <c r="IR15" s="57"/>
      <c r="IS15" s="57"/>
      <c r="IT15" s="57"/>
      <c r="IU15" s="57"/>
      <c r="IV15" s="57"/>
      <c r="IW15" s="57"/>
      <c r="IX15" s="57"/>
      <c r="IY15" s="33"/>
      <c r="IZ15" s="33"/>
      <c r="JA15" s="33"/>
      <c r="JB15" s="33"/>
      <c r="JC15" s="33"/>
      <c r="JD15" s="33"/>
      <c r="JE15" s="57"/>
      <c r="JF15" s="57"/>
      <c r="JG15" s="57"/>
      <c r="JH15" s="57"/>
      <c r="JI15" s="57"/>
      <c r="JJ15" s="57"/>
      <c r="JK15" s="33"/>
      <c r="JL15" s="33"/>
      <c r="JM15" s="33"/>
      <c r="JN15" s="33"/>
      <c r="JO15" s="33"/>
      <c r="JP15" s="33"/>
      <c r="JQ15" s="33"/>
      <c r="JR15" s="33"/>
      <c r="JS15" s="33"/>
      <c r="JT15" s="33"/>
      <c r="JU15" s="33"/>
      <c r="JV15" s="33"/>
      <c r="JW15" s="33"/>
      <c r="JX15" s="33"/>
      <c r="JY15" s="33"/>
      <c r="JZ15" s="33"/>
      <c r="KA15" s="33"/>
      <c r="KB15" s="33"/>
      <c r="KC15" s="33"/>
      <c r="KD15" s="33"/>
      <c r="KE15" s="33"/>
      <c r="KF15" s="33"/>
      <c r="KG15" s="33"/>
      <c r="KH15" s="33"/>
      <c r="KI15" s="33"/>
      <c r="KJ15" s="33"/>
      <c r="KK15" s="33"/>
      <c r="KL15" s="33"/>
      <c r="KM15" s="33"/>
      <c r="KN15" s="33"/>
      <c r="KO15" s="33"/>
      <c r="KP15" s="33"/>
      <c r="KQ15" s="33"/>
      <c r="KR15" s="33"/>
      <c r="KS15" s="33"/>
      <c r="KT15" s="33"/>
      <c r="KU15" s="33"/>
      <c r="KV15" s="33"/>
      <c r="KW15" s="33"/>
      <c r="KX15" s="33"/>
      <c r="KY15" s="33"/>
      <c r="KZ15" s="33"/>
      <c r="LA15" s="33"/>
      <c r="LB15" s="33"/>
      <c r="LC15" s="33"/>
      <c r="LD15" s="33"/>
      <c r="LE15" s="33"/>
      <c r="LF15" s="33"/>
      <c r="LG15" s="33"/>
      <c r="LH15" s="33"/>
      <c r="LI15" s="33"/>
      <c r="LJ15" s="33"/>
      <c r="LK15" s="33"/>
      <c r="LL15" s="33"/>
      <c r="LM15" s="33"/>
      <c r="LN15" s="33"/>
      <c r="LO15" s="33"/>
      <c r="LP15" s="33"/>
      <c r="LQ15" s="33"/>
      <c r="LR15" s="33"/>
      <c r="LS15" s="33"/>
      <c r="LT15" s="33"/>
      <c r="LU15" s="33"/>
      <c r="LV15" s="33"/>
      <c r="LW15" s="33"/>
      <c r="LX15" s="33"/>
      <c r="LY15" s="33"/>
      <c r="LZ15" s="33"/>
      <c r="MA15" s="33"/>
      <c r="MB15" s="33"/>
      <c r="MC15" s="33"/>
      <c r="MD15" s="33"/>
      <c r="ME15" s="33"/>
      <c r="MF15" s="33"/>
      <c r="MG15" s="33"/>
      <c r="MH15" s="33"/>
      <c r="MI15" s="33"/>
      <c r="MJ15" s="33"/>
      <c r="MK15" s="33"/>
      <c r="ML15" s="33"/>
      <c r="MM15" s="33"/>
      <c r="MN15" s="33"/>
      <c r="MO15" s="33"/>
      <c r="MP15" s="33"/>
      <c r="MQ15" s="33"/>
      <c r="MR15" s="33"/>
      <c r="MS15" s="33"/>
      <c r="MT15" s="33"/>
      <c r="MU15" s="33"/>
      <c r="MV15" s="33"/>
      <c r="MW15" s="33"/>
      <c r="MX15" s="33"/>
      <c r="MY15" s="33"/>
      <c r="MZ15" s="33"/>
      <c r="NA15" s="33"/>
      <c r="NB15" s="33"/>
      <c r="NC15" s="33"/>
      <c r="ND15" s="33"/>
      <c r="NE15" s="33"/>
      <c r="NF15" s="33"/>
      <c r="NG15" s="33"/>
      <c r="NH15" s="33"/>
      <c r="NI15" s="33"/>
      <c r="NJ15" s="33"/>
      <c r="NK15" s="33"/>
      <c r="NL15" s="33"/>
      <c r="NM15" s="33"/>
      <c r="NN15" s="33"/>
      <c r="NO15" s="33"/>
      <c r="NP15" s="33"/>
      <c r="NQ15" s="33"/>
      <c r="NR15" s="33"/>
      <c r="NS15" s="33"/>
      <c r="NT15" s="33"/>
      <c r="NU15" s="33"/>
      <c r="NV15" s="33"/>
      <c r="NW15" s="33"/>
      <c r="NX15" s="33"/>
      <c r="NY15" s="33"/>
      <c r="NZ15" s="33"/>
      <c r="OA15" s="33"/>
      <c r="OB15" s="33"/>
      <c r="OC15" s="33"/>
      <c r="OD15" s="33"/>
      <c r="OE15" s="33"/>
      <c r="OF15" s="33"/>
      <c r="OG15" s="33"/>
      <c r="OH15" s="33"/>
      <c r="OI15" s="33"/>
      <c r="OJ15" s="33"/>
      <c r="OK15" s="33"/>
      <c r="OL15" s="33"/>
      <c r="OM15" s="33"/>
      <c r="ON15" s="33"/>
      <c r="OO15" s="33"/>
      <c r="OP15" s="33"/>
      <c r="OQ15" s="33"/>
      <c r="OR15" s="33"/>
      <c r="OS15" s="33"/>
      <c r="OT15" s="33"/>
      <c r="OU15" s="33"/>
      <c r="OV15" s="33"/>
      <c r="OW15" s="33"/>
      <c r="OX15" s="33"/>
      <c r="OY15" s="33"/>
      <c r="OZ15" s="33"/>
      <c r="PA15" s="33"/>
      <c r="PB15" s="33"/>
      <c r="PC15" s="33"/>
      <c r="PD15" s="33"/>
      <c r="PE15" s="33"/>
      <c r="PF15" s="33"/>
      <c r="PG15" s="33"/>
      <c r="PH15" s="33"/>
      <c r="PI15" s="33"/>
      <c r="PJ15" s="33"/>
      <c r="PK15" s="33"/>
      <c r="PL15" s="33"/>
      <c r="PM15" s="33"/>
      <c r="PN15" s="33"/>
      <c r="PO15" s="33"/>
      <c r="PP15" s="33"/>
      <c r="PQ15" s="33"/>
      <c r="PR15" s="33"/>
      <c r="PS15" s="33"/>
      <c r="PT15" s="33"/>
      <c r="PU15" s="33"/>
      <c r="PV15" s="33"/>
      <c r="PW15" s="33"/>
      <c r="PX15" s="33"/>
      <c r="PY15" s="33"/>
      <c r="PZ15" s="33"/>
      <c r="QA15" s="33"/>
      <c r="QB15" s="33"/>
      <c r="QC15" s="33"/>
      <c r="QD15" s="33"/>
      <c r="QE15" s="33"/>
      <c r="QF15" s="33"/>
      <c r="QG15" s="33"/>
      <c r="QH15" s="33"/>
      <c r="QI15" s="33"/>
      <c r="QJ15" s="33"/>
      <c r="QK15" s="33"/>
      <c r="QL15" s="33"/>
      <c r="QM15" s="33"/>
      <c r="QN15" s="33"/>
      <c r="QO15" s="33"/>
      <c r="QP15" s="33"/>
      <c r="QQ15" s="33"/>
      <c r="QR15" s="33"/>
      <c r="QS15" s="33"/>
      <c r="QT15" s="33"/>
      <c r="QU15" s="33"/>
      <c r="QV15" s="33"/>
      <c r="QW15" s="33"/>
      <c r="QX15" s="33"/>
      <c r="QY15" s="33"/>
      <c r="QZ15" s="33"/>
      <c r="RA15" s="33"/>
      <c r="RB15" s="33"/>
      <c r="RC15" s="33"/>
      <c r="RD15" s="33"/>
      <c r="RE15" s="33"/>
      <c r="RF15" s="33"/>
      <c r="RG15" s="33"/>
      <c r="RH15" s="33"/>
      <c r="RI15" s="33"/>
      <c r="RJ15" s="33"/>
      <c r="RK15" s="33"/>
      <c r="RL15" s="33"/>
      <c r="RM15" s="33"/>
      <c r="RN15" s="33"/>
      <c r="RO15" s="33"/>
      <c r="RP15" s="33"/>
      <c r="RQ15" s="33"/>
      <c r="RR15" s="33"/>
      <c r="RS15" s="33"/>
      <c r="RT15" s="33"/>
      <c r="RU15" s="33"/>
      <c r="RV15" s="33"/>
      <c r="RW15" s="33"/>
      <c r="RX15" s="33"/>
      <c r="RY15" s="33"/>
      <c r="RZ15" s="33"/>
      <c r="SA15" s="33"/>
      <c r="SB15" s="33"/>
      <c r="SC15" s="33"/>
      <c r="SD15" s="33"/>
      <c r="SE15" s="33"/>
      <c r="SF15" s="33"/>
      <c r="SG15" s="33"/>
      <c r="SH15" s="33"/>
      <c r="SI15" s="33"/>
      <c r="SJ15" s="33"/>
      <c r="SK15" s="33"/>
      <c r="SL15" s="33"/>
      <c r="SM15" s="33"/>
      <c r="SN15" s="33"/>
      <c r="SO15" s="33"/>
      <c r="SP15" s="33"/>
      <c r="SQ15" s="33"/>
      <c r="SR15" s="33"/>
      <c r="SS15" s="33"/>
      <c r="ST15" s="33"/>
      <c r="SU15" s="33"/>
      <c r="SV15" s="33"/>
      <c r="SW15" s="33"/>
      <c r="SX15" s="33"/>
      <c r="SY15" s="33"/>
      <c r="SZ15" s="33"/>
      <c r="TA15" s="33"/>
      <c r="TB15" s="33"/>
      <c r="TC15" s="33"/>
      <c r="TD15" s="33"/>
      <c r="TE15" s="33"/>
      <c r="TF15" s="33"/>
      <c r="TG15" s="33"/>
      <c r="TH15" s="33"/>
      <c r="TI15" s="33"/>
      <c r="TJ15" s="33"/>
      <c r="TK15" s="33"/>
      <c r="TL15" s="33"/>
      <c r="TM15" s="33"/>
      <c r="TN15" s="33"/>
      <c r="TO15" s="33"/>
      <c r="TP15" s="33"/>
      <c r="TQ15" s="33"/>
      <c r="TR15" s="33"/>
      <c r="TS15" s="33"/>
      <c r="TT15" s="33"/>
      <c r="TU15" s="33"/>
      <c r="TV15" s="33"/>
      <c r="TW15" s="33"/>
      <c r="TX15" s="33"/>
      <c r="TY15" s="33"/>
      <c r="TZ15" s="33"/>
      <c r="UA15" s="33"/>
      <c r="UB15" s="33"/>
      <c r="UC15" s="33"/>
      <c r="UD15" s="33"/>
      <c r="UE15" s="33"/>
      <c r="UF15" s="33"/>
      <c r="UG15" s="33"/>
      <c r="UH15" s="33"/>
      <c r="UI15" s="33"/>
      <c r="UJ15" s="33"/>
      <c r="UK15" s="33"/>
      <c r="UL15" s="33"/>
      <c r="UM15" s="33"/>
      <c r="UN15" s="33"/>
      <c r="UO15" s="33"/>
      <c r="UP15" s="33"/>
      <c r="UQ15" s="33"/>
      <c r="UR15" s="33"/>
      <c r="US15" s="33"/>
      <c r="UT15" s="33"/>
      <c r="UU15" s="33"/>
      <c r="UV15" s="33"/>
      <c r="UW15" s="33"/>
      <c r="UX15" s="33"/>
      <c r="UY15" s="33"/>
      <c r="UZ15" s="33"/>
      <c r="VA15" s="33"/>
      <c r="VB15" s="33"/>
      <c r="VC15" s="33"/>
      <c r="VD15" s="33"/>
      <c r="VE15" s="33"/>
      <c r="VF15" s="33"/>
      <c r="VG15" s="33"/>
      <c r="VH15" s="33"/>
      <c r="VI15" s="33"/>
      <c r="VJ15" s="33"/>
      <c r="VK15" s="33"/>
      <c r="VL15" s="33"/>
      <c r="VM15" s="33"/>
      <c r="VN15" s="33"/>
      <c r="VO15" s="33"/>
      <c r="VP15" s="33"/>
      <c r="VQ15" s="33"/>
      <c r="VR15" s="33"/>
      <c r="VS15" s="33"/>
      <c r="VT15" s="33"/>
      <c r="VU15" s="33"/>
      <c r="VV15" s="33"/>
      <c r="VW15" s="33"/>
      <c r="VX15" s="33"/>
      <c r="VY15" s="33"/>
      <c r="VZ15" s="33"/>
      <c r="WA15" s="33"/>
      <c r="WB15" s="33"/>
      <c r="WC15" s="33"/>
      <c r="WD15" s="33"/>
      <c r="WE15" s="33"/>
      <c r="WF15" s="33"/>
      <c r="WG15" s="33"/>
      <c r="WH15" s="33"/>
      <c r="WI15" s="33"/>
      <c r="WJ15" s="33"/>
      <c r="WK15" s="33"/>
      <c r="WL15" s="33"/>
      <c r="WM15" s="33"/>
      <c r="WN15" s="33"/>
      <c r="WO15" s="33"/>
      <c r="WP15" s="33"/>
      <c r="WQ15" s="33"/>
      <c r="WR15" s="33"/>
      <c r="WS15" s="33"/>
      <c r="WT15" s="33"/>
      <c r="WU15" s="33"/>
      <c r="WV15" s="33"/>
      <c r="WW15" s="33"/>
      <c r="WX15" s="33"/>
      <c r="WY15" s="33"/>
      <c r="WZ15" s="33"/>
      <c r="XA15" s="33"/>
      <c r="XB15" s="33"/>
      <c r="XC15" s="33"/>
      <c r="XD15" s="33"/>
      <c r="XE15" s="33"/>
      <c r="XF15" s="33"/>
      <c r="XG15" s="33"/>
      <c r="XH15" s="33"/>
      <c r="XI15" s="33"/>
      <c r="XJ15" s="33"/>
      <c r="XK15" s="33"/>
      <c r="XL15" s="33"/>
      <c r="XM15" s="33"/>
      <c r="XN15" s="33"/>
      <c r="XO15" s="33"/>
      <c r="XP15" s="33"/>
      <c r="XQ15" s="33"/>
      <c r="XR15" s="33"/>
      <c r="XS15" s="33"/>
      <c r="XT15" s="33"/>
      <c r="XU15" s="33"/>
      <c r="XV15" s="33"/>
      <c r="XW15" s="33"/>
      <c r="XX15" s="33"/>
      <c r="XY15" s="33"/>
      <c r="XZ15" s="33"/>
      <c r="YA15" s="33"/>
      <c r="YB15" s="33"/>
      <c r="YC15" s="33"/>
      <c r="YD15" s="33"/>
      <c r="YE15" s="33"/>
      <c r="YF15" s="33"/>
      <c r="YG15" s="33"/>
      <c r="YH15" s="33"/>
      <c r="YI15" s="33"/>
      <c r="YJ15" s="33"/>
      <c r="YK15" s="33"/>
      <c r="YL15" s="33"/>
      <c r="YM15" s="33"/>
      <c r="YN15" s="33"/>
      <c r="YO15" s="33"/>
      <c r="YP15" s="33"/>
      <c r="YQ15" s="33"/>
      <c r="YR15" s="33"/>
      <c r="YS15" s="33"/>
      <c r="YT15" s="33"/>
      <c r="YU15" s="33"/>
      <c r="YV15" s="33"/>
      <c r="YW15" s="33"/>
      <c r="YX15" s="33"/>
      <c r="YY15" s="33"/>
      <c r="YZ15" s="33"/>
      <c r="ZA15" s="33"/>
      <c r="ZB15" s="33"/>
      <c r="ZC15" s="33"/>
      <c r="ZD15" s="33"/>
      <c r="ZE15" s="33"/>
      <c r="ZF15" s="33"/>
      <c r="ZG15" s="33"/>
      <c r="ZH15" s="33"/>
      <c r="ZI15" s="33"/>
      <c r="ZJ15" s="33"/>
      <c r="ZK15" s="33"/>
      <c r="ZL15" s="33"/>
      <c r="ZM15" s="33"/>
      <c r="ZN15" s="33"/>
      <c r="ZO15" s="33"/>
      <c r="ZP15" s="33"/>
      <c r="ZQ15" s="33"/>
      <c r="ZR15" s="33"/>
      <c r="ZS15" s="33"/>
      <c r="ZT15" s="33"/>
      <c r="ZU15" s="33"/>
      <c r="ZV15" s="33"/>
      <c r="ZW15" s="33"/>
      <c r="ZX15" s="33"/>
      <c r="ZY15" s="33"/>
      <c r="ZZ15" s="33"/>
      <c r="AAA15" s="33"/>
      <c r="AAB15" s="33"/>
      <c r="AAC15" s="33"/>
      <c r="AAD15" s="33"/>
      <c r="AAE15" s="33"/>
      <c r="AAF15" s="33"/>
      <c r="AAG15" s="33"/>
      <c r="AAH15" s="33"/>
      <c r="AAI15" s="33"/>
      <c r="AAJ15" s="33"/>
      <c r="AAK15" s="33"/>
      <c r="AAL15" s="33"/>
      <c r="AAM15" s="33"/>
      <c r="AAN15" s="33"/>
      <c r="AAO15" s="33"/>
      <c r="AAP15" s="33"/>
      <c r="AAQ15" s="33"/>
      <c r="AAR15" s="33"/>
      <c r="AAS15" s="33"/>
      <c r="AAT15" s="33"/>
      <c r="AAU15" s="33"/>
      <c r="AAV15" s="33"/>
      <c r="AAW15" s="33"/>
      <c r="AAX15" s="33"/>
      <c r="AAY15" s="33"/>
      <c r="AAZ15" s="33"/>
      <c r="ABA15" s="33"/>
      <c r="ABB15" s="33"/>
      <c r="ABC15" s="33"/>
      <c r="ABD15" s="33"/>
      <c r="ABE15" s="33"/>
      <c r="ABF15" s="33"/>
      <c r="ABG15" s="33"/>
      <c r="ABH15" s="33"/>
      <c r="ABI15" s="33"/>
      <c r="ABJ15" s="33"/>
      <c r="ABK15" s="33"/>
      <c r="ABL15" s="33"/>
    </row>
    <row r="16" spans="1:740" ht="12" x14ac:dyDescent="0.2">
      <c r="A16" s="81" t="s">
        <v>52</v>
      </c>
      <c r="B16" s="81"/>
      <c r="C16" s="83">
        <v>45</v>
      </c>
      <c r="D16" s="83">
        <f t="shared" si="12"/>
        <v>45</v>
      </c>
      <c r="E16" s="55"/>
      <c r="F16" s="54"/>
      <c r="G16" s="33"/>
      <c r="H16" s="33"/>
      <c r="I16" s="33"/>
      <c r="J16" s="33"/>
      <c r="K16" s="33"/>
      <c r="L16" s="33"/>
      <c r="M16" s="6"/>
      <c r="N16" s="6"/>
      <c r="O16" s="33"/>
      <c r="P16" s="33"/>
      <c r="Q16" s="33"/>
      <c r="R16" s="33"/>
      <c r="S16" s="33"/>
      <c r="T16" s="33"/>
      <c r="U16" s="33"/>
      <c r="V16" s="33"/>
      <c r="W16" s="33"/>
      <c r="X16" s="33"/>
      <c r="Y16" s="33"/>
      <c r="Z16" s="33"/>
      <c r="AA16" s="33"/>
      <c r="AB16" s="33"/>
      <c r="AC16" s="33"/>
      <c r="AD16" s="33"/>
      <c r="AE16" s="33"/>
      <c r="AF16" s="33"/>
      <c r="AG16" s="33"/>
      <c r="AH16" s="33"/>
      <c r="AI16" s="33"/>
      <c r="AJ16" s="33"/>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33"/>
      <c r="BN16" s="33"/>
      <c r="BO16" s="33"/>
      <c r="BP16" s="33"/>
      <c r="BQ16" s="33"/>
      <c r="BR16" s="33"/>
      <c r="BS16" s="33"/>
      <c r="BT16" s="33"/>
      <c r="BU16" s="33"/>
      <c r="BV16" s="33"/>
      <c r="BW16" s="33"/>
      <c r="BX16" s="33"/>
      <c r="BY16" s="33"/>
      <c r="BZ16" s="33"/>
      <c r="CA16" s="33"/>
      <c r="CB16" s="33"/>
      <c r="CC16" s="33"/>
      <c r="CD16" s="33"/>
      <c r="CE16" s="33"/>
      <c r="CF16" s="33"/>
      <c r="CG16" s="33"/>
      <c r="CH16" s="33"/>
      <c r="CI16" s="57"/>
      <c r="CJ16" s="57"/>
      <c r="CK16" s="57"/>
      <c r="CL16" s="57"/>
      <c r="CM16" s="57"/>
      <c r="CN16" s="57"/>
      <c r="CO16" s="33"/>
      <c r="CP16" s="33"/>
      <c r="CQ16" s="33"/>
      <c r="CR16" s="33"/>
      <c r="CS16" s="33"/>
      <c r="CT16" s="33"/>
      <c r="CU16" s="33"/>
      <c r="CV16" s="33"/>
      <c r="CW16" s="33"/>
      <c r="CX16" s="33"/>
      <c r="CY16" s="33"/>
      <c r="CZ16" s="33"/>
      <c r="DA16" s="33"/>
      <c r="DB16" s="33"/>
      <c r="DC16" s="33"/>
      <c r="DD16" s="33"/>
      <c r="DE16" s="33"/>
      <c r="DF16" s="33"/>
      <c r="DG16" s="33"/>
      <c r="DH16" s="33"/>
      <c r="DI16" s="33"/>
      <c r="DJ16" s="33"/>
      <c r="DK16" s="33"/>
      <c r="DL16" s="33"/>
      <c r="DM16" s="33"/>
      <c r="DN16" s="33"/>
      <c r="DO16" s="33"/>
      <c r="DP16" s="33"/>
      <c r="DQ16" s="33"/>
      <c r="DR16" s="33"/>
      <c r="DS16" s="33"/>
      <c r="DT16" s="33"/>
      <c r="DU16" s="33"/>
      <c r="DV16" s="33"/>
      <c r="DW16" s="33"/>
      <c r="DX16" s="33"/>
      <c r="DY16" s="33"/>
      <c r="DZ16" s="33"/>
      <c r="EA16" s="33"/>
      <c r="EB16" s="33"/>
      <c r="EC16" s="33"/>
      <c r="ED16" s="33"/>
      <c r="EE16" s="33"/>
      <c r="EF16" s="33"/>
      <c r="EG16" s="33"/>
      <c r="EH16" s="33"/>
      <c r="EI16" s="33"/>
      <c r="EJ16" s="33"/>
      <c r="EK16" s="33"/>
      <c r="EL16" s="33"/>
      <c r="EM16" s="33"/>
      <c r="EN16" s="33"/>
      <c r="EO16" s="33"/>
      <c r="EP16" s="33"/>
      <c r="EQ16" s="33"/>
      <c r="ER16" s="33"/>
      <c r="ES16" s="33"/>
      <c r="ET16" s="33"/>
      <c r="EU16" s="33"/>
      <c r="EV16" s="33"/>
      <c r="EW16" s="33"/>
      <c r="EX16" s="57"/>
      <c r="EY16" s="33"/>
      <c r="EZ16" s="33"/>
      <c r="FA16" s="33"/>
      <c r="FB16" s="33"/>
      <c r="FC16" s="33"/>
      <c r="FD16" s="33"/>
      <c r="FE16" s="33"/>
      <c r="FF16" s="33"/>
      <c r="FG16" s="33"/>
      <c r="FH16" s="33"/>
      <c r="FI16" s="33"/>
      <c r="FJ16" s="33"/>
      <c r="FK16" s="33"/>
      <c r="FL16" s="33"/>
      <c r="FM16" s="33"/>
      <c r="FN16" s="33"/>
      <c r="FO16" s="33"/>
      <c r="FP16" s="33"/>
      <c r="FQ16" s="33"/>
      <c r="FR16" s="33"/>
      <c r="FS16" s="33"/>
      <c r="FT16" s="33"/>
      <c r="FU16" s="33"/>
      <c r="FV16" s="33"/>
      <c r="FW16" s="33"/>
      <c r="FX16" s="33"/>
      <c r="FY16" s="56"/>
      <c r="FZ16" s="56"/>
      <c r="GA16" s="33"/>
      <c r="GB16" s="33"/>
      <c r="GC16" s="33"/>
      <c r="GD16" s="33"/>
      <c r="GE16" s="33"/>
      <c r="GF16" s="33"/>
      <c r="GG16" s="33"/>
      <c r="GH16" s="33"/>
      <c r="GI16" s="33"/>
      <c r="GJ16" s="33"/>
      <c r="GK16" s="33"/>
      <c r="GL16" s="33"/>
      <c r="GM16" s="33"/>
      <c r="GN16" s="33"/>
      <c r="GO16" s="33"/>
      <c r="GP16" s="33"/>
      <c r="GQ16" s="33"/>
      <c r="GR16" s="33"/>
      <c r="GS16" s="33"/>
      <c r="GT16" s="33"/>
      <c r="GU16" s="33"/>
      <c r="GV16" s="33"/>
      <c r="GW16" s="33"/>
      <c r="GX16" s="33"/>
      <c r="GY16" s="33"/>
      <c r="GZ16" s="33"/>
      <c r="HA16" s="57"/>
      <c r="HB16" s="57"/>
      <c r="HC16" s="57"/>
      <c r="HD16" s="57"/>
      <c r="HE16" s="57"/>
      <c r="HF16" s="57"/>
      <c r="HG16" s="33"/>
      <c r="HH16" s="33"/>
      <c r="HI16" s="33"/>
      <c r="HJ16" s="33"/>
      <c r="HK16" s="33"/>
      <c r="HL16" s="33"/>
      <c r="HM16" s="33"/>
      <c r="HN16" s="33"/>
      <c r="HO16" s="57"/>
      <c r="HP16" s="57"/>
      <c r="HQ16" s="33"/>
      <c r="HR16" s="33"/>
      <c r="HS16" s="33"/>
      <c r="HT16" s="33"/>
      <c r="HU16" s="33"/>
      <c r="HV16" s="33"/>
      <c r="HW16" s="33"/>
      <c r="HX16" s="33"/>
      <c r="HY16" s="33"/>
      <c r="HZ16" s="33"/>
      <c r="IA16" s="33"/>
      <c r="IB16" s="33"/>
      <c r="IC16" s="33"/>
      <c r="ID16" s="33"/>
      <c r="IE16" s="33"/>
      <c r="IF16" s="33"/>
      <c r="IG16" s="33"/>
      <c r="IH16" s="33"/>
      <c r="II16" s="33"/>
      <c r="IJ16" s="33"/>
      <c r="IK16" s="33"/>
      <c r="IL16" s="33"/>
      <c r="IM16" s="33"/>
      <c r="IN16" s="33"/>
      <c r="IO16" s="33"/>
      <c r="IP16" s="33"/>
      <c r="IQ16" s="33"/>
      <c r="IR16" s="33"/>
      <c r="IS16" s="33"/>
      <c r="IT16" s="33"/>
      <c r="IU16" s="33"/>
      <c r="IV16" s="33"/>
      <c r="IW16" s="33"/>
      <c r="IX16" s="33"/>
      <c r="IY16" s="33"/>
      <c r="IZ16" s="33"/>
      <c r="JA16" s="33"/>
      <c r="JB16" s="33"/>
      <c r="JC16" s="33"/>
      <c r="JD16" s="33"/>
      <c r="JE16" s="54"/>
      <c r="JF16" s="54"/>
      <c r="JG16" s="54"/>
      <c r="JH16" s="54"/>
      <c r="JI16" s="33"/>
      <c r="JJ16" s="33"/>
      <c r="JK16" s="33"/>
      <c r="JL16" s="33"/>
      <c r="JM16" s="33"/>
      <c r="JN16" s="33"/>
      <c r="JO16" s="33"/>
      <c r="JP16" s="33"/>
      <c r="JQ16" s="33"/>
      <c r="JR16" s="33"/>
      <c r="JS16" s="33"/>
      <c r="JT16" s="33"/>
      <c r="JU16" s="33"/>
      <c r="JV16" s="33"/>
      <c r="JW16" s="33"/>
      <c r="JX16" s="33"/>
      <c r="JY16" s="33"/>
      <c r="JZ16" s="33"/>
      <c r="KA16" s="33"/>
      <c r="KB16" s="33"/>
      <c r="KC16" s="33"/>
      <c r="KD16" s="33"/>
      <c r="KE16" s="33"/>
      <c r="KF16" s="33"/>
      <c r="KG16" s="54"/>
      <c r="KH16" s="54"/>
      <c r="KI16" s="33"/>
      <c r="KJ16" s="33"/>
      <c r="KK16" s="33"/>
      <c r="KL16" s="33"/>
      <c r="KM16" s="33"/>
      <c r="KN16" s="33"/>
      <c r="KO16" s="33"/>
      <c r="KP16" s="33"/>
      <c r="KQ16" s="33"/>
      <c r="KR16" s="33"/>
      <c r="KS16" s="33"/>
      <c r="KT16" s="33"/>
      <c r="KU16" s="33"/>
      <c r="KV16" s="33"/>
      <c r="KW16" s="33"/>
      <c r="KX16" s="33"/>
      <c r="KY16" s="33"/>
      <c r="KZ16" s="33"/>
      <c r="LA16" s="33"/>
      <c r="LB16" s="33"/>
      <c r="LC16" s="33"/>
      <c r="LD16" s="33"/>
      <c r="LE16" s="33"/>
      <c r="LF16" s="33"/>
      <c r="LG16" s="33"/>
      <c r="LH16" s="33"/>
      <c r="LI16" s="33"/>
      <c r="LJ16" s="33"/>
      <c r="LK16" s="33"/>
      <c r="LL16" s="33"/>
      <c r="LM16" s="33"/>
      <c r="LN16" s="33"/>
      <c r="LO16" s="33"/>
      <c r="LP16" s="33"/>
      <c r="LQ16" s="33"/>
      <c r="LR16" s="33"/>
      <c r="LS16" s="33"/>
      <c r="LT16" s="33"/>
      <c r="LU16" s="33"/>
      <c r="LV16" s="33"/>
      <c r="LW16" s="33"/>
      <c r="LX16" s="33"/>
      <c r="LY16" s="33"/>
      <c r="LZ16" s="33"/>
      <c r="MA16" s="33"/>
      <c r="MB16" s="33"/>
      <c r="MC16" s="33"/>
      <c r="MD16" s="33"/>
      <c r="ME16" s="33"/>
      <c r="MF16" s="33"/>
      <c r="MG16" s="33"/>
      <c r="MH16" s="33"/>
      <c r="MI16" s="33"/>
      <c r="MJ16" s="33"/>
      <c r="MK16" s="33"/>
      <c r="ML16" s="33"/>
      <c r="MM16" s="33"/>
      <c r="MN16" s="33"/>
      <c r="MO16" s="33"/>
      <c r="MP16" s="33"/>
      <c r="MQ16" s="33"/>
      <c r="MR16" s="33"/>
      <c r="MS16" s="33"/>
      <c r="MT16" s="33"/>
      <c r="MU16" s="33"/>
      <c r="MV16" s="33"/>
      <c r="MW16" s="33"/>
      <c r="MX16" s="33"/>
      <c r="MY16" s="33"/>
      <c r="MZ16" s="33"/>
      <c r="NA16" s="33"/>
      <c r="NB16" s="33"/>
      <c r="NC16" s="33"/>
      <c r="ND16" s="33"/>
      <c r="NE16" s="33"/>
      <c r="NF16" s="33"/>
      <c r="NG16" s="33"/>
      <c r="NH16" s="33"/>
      <c r="NI16" s="33"/>
      <c r="NJ16" s="33"/>
      <c r="NK16" s="33"/>
      <c r="NL16" s="33"/>
      <c r="NM16" s="33"/>
      <c r="NN16" s="33"/>
      <c r="NO16" s="33"/>
      <c r="NP16" s="33"/>
      <c r="NQ16" s="33"/>
      <c r="NR16" s="33"/>
      <c r="NS16" s="33"/>
      <c r="NT16" s="33"/>
      <c r="NU16" s="33"/>
      <c r="NV16" s="33"/>
      <c r="NW16" s="33"/>
      <c r="NX16" s="33"/>
      <c r="NY16" s="33"/>
      <c r="NZ16" s="33"/>
      <c r="OA16" s="33"/>
      <c r="OB16" s="33"/>
      <c r="OC16" s="33"/>
      <c r="OD16" s="33"/>
      <c r="OE16" s="33"/>
      <c r="OF16" s="33"/>
      <c r="OG16" s="33"/>
      <c r="OH16" s="33"/>
      <c r="OI16" s="33"/>
      <c r="OJ16" s="33"/>
      <c r="OK16" s="33"/>
      <c r="OL16" s="33"/>
      <c r="OM16" s="33"/>
      <c r="ON16" s="33"/>
      <c r="OO16" s="33"/>
      <c r="OP16" s="33"/>
      <c r="OQ16" s="33"/>
      <c r="OR16" s="33"/>
      <c r="OS16" s="33"/>
      <c r="OT16" s="33"/>
      <c r="OU16" s="33"/>
      <c r="OV16" s="33"/>
      <c r="OW16" s="33"/>
      <c r="OX16" s="33"/>
      <c r="OY16" s="33"/>
      <c r="OZ16" s="33"/>
      <c r="PA16" s="33"/>
      <c r="PB16" s="33"/>
      <c r="PC16" s="33"/>
      <c r="PD16" s="33"/>
      <c r="PE16" s="33"/>
      <c r="PF16" s="33"/>
      <c r="PG16" s="33"/>
      <c r="PH16" s="33"/>
      <c r="PI16" s="33"/>
      <c r="PJ16" s="33"/>
      <c r="PK16" s="33"/>
      <c r="PL16" s="33"/>
      <c r="PM16" s="33"/>
      <c r="PN16" s="33"/>
      <c r="PO16" s="33"/>
      <c r="PP16" s="33"/>
      <c r="PQ16" s="33"/>
      <c r="PR16" s="33"/>
      <c r="PS16" s="33"/>
      <c r="PT16" s="33"/>
      <c r="PU16" s="33"/>
      <c r="PV16" s="33"/>
      <c r="PW16" s="33"/>
      <c r="PX16" s="33"/>
      <c r="PY16" s="33"/>
      <c r="PZ16" s="33"/>
      <c r="QA16" s="33"/>
      <c r="QB16" s="33"/>
      <c r="QC16" s="33"/>
      <c r="QD16" s="33"/>
      <c r="QE16" s="33"/>
      <c r="QF16" s="33"/>
      <c r="QG16" s="33"/>
      <c r="QH16" s="33"/>
      <c r="QI16" s="33"/>
      <c r="QJ16" s="33"/>
      <c r="QK16" s="33"/>
      <c r="QL16" s="33"/>
      <c r="QM16" s="33"/>
      <c r="QN16" s="33"/>
      <c r="QO16" s="33"/>
      <c r="QP16" s="33"/>
      <c r="QQ16" s="33"/>
      <c r="QR16" s="33"/>
      <c r="QS16" s="33"/>
      <c r="QT16" s="33"/>
      <c r="QU16" s="33"/>
      <c r="QV16" s="33"/>
      <c r="QW16" s="33"/>
      <c r="QX16" s="33"/>
      <c r="QY16" s="33"/>
      <c r="QZ16" s="33"/>
      <c r="RA16" s="33"/>
      <c r="RB16" s="33"/>
      <c r="RC16" s="33"/>
      <c r="RD16" s="33"/>
      <c r="RE16" s="33"/>
      <c r="RF16" s="33"/>
      <c r="RG16" s="33"/>
      <c r="RH16" s="33"/>
      <c r="RI16" s="33"/>
      <c r="RJ16" s="33"/>
      <c r="RK16" s="33"/>
      <c r="RL16" s="33"/>
      <c r="RM16" s="33"/>
      <c r="RN16" s="33"/>
      <c r="RO16" s="33"/>
      <c r="RP16" s="33"/>
      <c r="RQ16" s="33"/>
      <c r="RR16" s="33"/>
      <c r="RS16" s="33"/>
      <c r="RT16" s="33"/>
      <c r="RU16" s="33"/>
      <c r="RV16" s="33"/>
      <c r="RW16" s="33"/>
      <c r="RX16" s="33"/>
      <c r="RY16" s="33"/>
      <c r="RZ16" s="33"/>
      <c r="SA16" s="33"/>
      <c r="SB16" s="33"/>
      <c r="SC16" s="33"/>
      <c r="SD16" s="33"/>
      <c r="SE16" s="33"/>
      <c r="SF16" s="33"/>
      <c r="SG16" s="33"/>
      <c r="SH16" s="33"/>
      <c r="SI16" s="33"/>
      <c r="SJ16" s="33"/>
      <c r="SK16" s="33"/>
      <c r="SL16" s="33"/>
      <c r="SM16" s="33"/>
      <c r="SN16" s="33"/>
      <c r="SO16" s="33"/>
      <c r="SP16" s="33"/>
      <c r="SQ16" s="33"/>
      <c r="SR16" s="33"/>
      <c r="SS16" s="33"/>
      <c r="ST16" s="33"/>
      <c r="SU16" s="33"/>
      <c r="SV16" s="33"/>
      <c r="SW16" s="33"/>
      <c r="SX16" s="33"/>
      <c r="SY16" s="33"/>
      <c r="SZ16" s="33"/>
      <c r="TA16" s="33"/>
      <c r="TB16" s="33"/>
      <c r="TC16" s="33"/>
      <c r="TD16" s="33"/>
      <c r="TE16" s="33"/>
      <c r="TF16" s="33"/>
      <c r="TG16" s="33"/>
      <c r="TH16" s="33"/>
      <c r="TI16" s="33"/>
      <c r="TJ16" s="33"/>
      <c r="TK16" s="33"/>
      <c r="TL16" s="33"/>
      <c r="TM16" s="33"/>
      <c r="TN16" s="33"/>
      <c r="TO16" s="33"/>
      <c r="TP16" s="33"/>
      <c r="TQ16" s="33"/>
      <c r="TR16" s="33"/>
      <c r="TS16" s="33"/>
      <c r="TT16" s="33"/>
      <c r="TU16" s="33"/>
      <c r="TV16" s="33"/>
      <c r="TW16" s="33"/>
      <c r="TX16" s="33"/>
      <c r="TY16" s="33"/>
      <c r="TZ16" s="33"/>
      <c r="UA16" s="33"/>
      <c r="UB16" s="33"/>
      <c r="UC16" s="33"/>
      <c r="UD16" s="33"/>
      <c r="UE16" s="33"/>
      <c r="UF16" s="33"/>
      <c r="UG16" s="33"/>
      <c r="UH16" s="33"/>
      <c r="UI16" s="33"/>
      <c r="UJ16" s="33"/>
      <c r="UK16" s="33"/>
      <c r="UL16" s="33"/>
      <c r="UM16" s="33"/>
      <c r="UN16" s="33"/>
      <c r="UO16" s="33"/>
      <c r="UP16" s="33"/>
      <c r="UQ16" s="33"/>
      <c r="UR16" s="33"/>
      <c r="US16" s="33"/>
      <c r="UT16" s="33"/>
      <c r="UU16" s="33"/>
      <c r="UV16" s="33"/>
      <c r="UW16" s="33"/>
      <c r="UX16" s="33"/>
      <c r="UY16" s="33"/>
      <c r="UZ16" s="33"/>
      <c r="VA16" s="33"/>
      <c r="VB16" s="33"/>
      <c r="VC16" s="33"/>
      <c r="VD16" s="33"/>
      <c r="VE16" s="33"/>
      <c r="VF16" s="33"/>
      <c r="VG16" s="33"/>
      <c r="VH16" s="33"/>
      <c r="VI16" s="33"/>
      <c r="VJ16" s="33"/>
      <c r="VK16" s="33"/>
      <c r="VL16" s="33"/>
      <c r="VM16" s="33"/>
      <c r="VN16" s="33"/>
      <c r="VO16" s="33"/>
      <c r="VP16" s="33"/>
      <c r="VQ16" s="33"/>
      <c r="VR16" s="33"/>
      <c r="VS16" s="33"/>
      <c r="VT16" s="33"/>
      <c r="VU16" s="33"/>
      <c r="VV16" s="33"/>
      <c r="VW16" s="33"/>
      <c r="VX16" s="33"/>
      <c r="VY16" s="33"/>
      <c r="VZ16" s="33"/>
      <c r="WA16" s="33"/>
      <c r="WB16" s="33"/>
      <c r="WC16" s="33"/>
      <c r="WD16" s="33"/>
      <c r="WE16" s="33"/>
      <c r="WF16" s="33"/>
      <c r="WG16" s="33"/>
      <c r="WH16" s="33"/>
      <c r="WI16" s="33"/>
      <c r="WJ16" s="33"/>
      <c r="WK16" s="33"/>
      <c r="WL16" s="33"/>
      <c r="WM16" s="33"/>
      <c r="WN16" s="33"/>
      <c r="WO16" s="33"/>
      <c r="WP16" s="33"/>
      <c r="WQ16" s="33"/>
      <c r="WR16" s="33"/>
      <c r="WS16" s="33"/>
      <c r="WT16" s="33"/>
      <c r="WU16" s="33"/>
      <c r="WV16" s="33"/>
      <c r="WW16" s="33"/>
      <c r="WX16" s="33"/>
      <c r="WY16" s="33"/>
      <c r="WZ16" s="33"/>
      <c r="XA16" s="33"/>
      <c r="XB16" s="33"/>
      <c r="XC16" s="33"/>
      <c r="XD16" s="33"/>
      <c r="XE16" s="33"/>
      <c r="XF16" s="33"/>
      <c r="XG16" s="33"/>
      <c r="XH16" s="33"/>
      <c r="XI16" s="33"/>
      <c r="XJ16" s="33"/>
      <c r="XK16" s="33"/>
      <c r="XL16" s="33"/>
      <c r="XM16" s="33"/>
      <c r="XN16" s="33"/>
      <c r="XO16" s="33"/>
      <c r="XP16" s="33"/>
      <c r="XQ16" s="33"/>
      <c r="XR16" s="33"/>
      <c r="XS16" s="33"/>
      <c r="XT16" s="33"/>
      <c r="XU16" s="33"/>
      <c r="XV16" s="33"/>
      <c r="XW16" s="33"/>
      <c r="XX16" s="33"/>
      <c r="XY16" s="33"/>
      <c r="XZ16" s="33"/>
      <c r="YA16" s="33"/>
      <c r="YB16" s="33"/>
      <c r="YC16" s="33"/>
      <c r="YD16" s="33"/>
      <c r="YE16" s="33"/>
      <c r="YF16" s="33"/>
      <c r="YG16" s="33"/>
      <c r="YH16" s="33"/>
      <c r="YI16" s="33"/>
      <c r="YJ16" s="33"/>
      <c r="YK16" s="33"/>
      <c r="YL16" s="33"/>
      <c r="YM16" s="33"/>
      <c r="YN16" s="33"/>
      <c r="YO16" s="33"/>
      <c r="YP16" s="33"/>
      <c r="YQ16" s="33"/>
      <c r="YR16" s="33"/>
      <c r="YS16" s="33"/>
      <c r="YT16" s="33"/>
      <c r="YU16" s="33"/>
      <c r="YV16" s="33"/>
      <c r="YW16" s="33"/>
      <c r="YX16" s="33"/>
      <c r="YY16" s="33"/>
      <c r="YZ16" s="33"/>
      <c r="ZA16" s="33"/>
      <c r="ZB16" s="33"/>
      <c r="ZC16" s="33"/>
      <c r="ZD16" s="33"/>
      <c r="ZE16" s="33"/>
      <c r="ZF16" s="33"/>
      <c r="ZG16" s="33"/>
      <c r="ZH16" s="33"/>
      <c r="ZI16" s="33"/>
      <c r="ZJ16" s="33"/>
      <c r="ZK16" s="33"/>
      <c r="ZL16" s="33"/>
      <c r="ZM16" s="33"/>
      <c r="ZN16" s="33"/>
      <c r="ZO16" s="33"/>
      <c r="ZP16" s="33"/>
      <c r="ZQ16" s="33"/>
      <c r="ZR16" s="33"/>
      <c r="ZS16" s="33"/>
      <c r="ZT16" s="33"/>
      <c r="ZU16" s="33"/>
      <c r="ZV16" s="33"/>
      <c r="ZW16" s="33"/>
      <c r="ZX16" s="33"/>
      <c r="ZY16" s="33"/>
      <c r="ZZ16" s="33"/>
      <c r="AAA16" s="33"/>
      <c r="AAB16" s="33"/>
      <c r="AAC16" s="33"/>
      <c r="AAD16" s="33"/>
      <c r="AAE16" s="33"/>
      <c r="AAF16" s="33"/>
      <c r="AAG16" s="33"/>
      <c r="AAH16" s="33"/>
      <c r="AAI16" s="33"/>
      <c r="AAJ16" s="33"/>
      <c r="AAK16" s="33"/>
      <c r="AAL16" s="33"/>
      <c r="AAM16" s="33"/>
      <c r="AAN16" s="33"/>
      <c r="AAO16" s="33"/>
      <c r="AAP16" s="33"/>
      <c r="AAQ16" s="33"/>
      <c r="AAR16" s="33"/>
      <c r="AAS16" s="33"/>
      <c r="AAT16" s="33"/>
      <c r="AAU16" s="33"/>
      <c r="AAV16" s="33"/>
      <c r="AAW16" s="33"/>
      <c r="AAX16" s="33"/>
      <c r="AAY16" s="33"/>
      <c r="AAZ16" s="33"/>
      <c r="ABA16" s="33"/>
      <c r="ABB16" s="33"/>
      <c r="ABC16" s="33"/>
      <c r="ABD16" s="33"/>
      <c r="ABE16" s="33"/>
      <c r="ABF16" s="33"/>
      <c r="ABG16" s="33"/>
      <c r="ABH16" s="33"/>
      <c r="ABI16" s="33"/>
      <c r="ABJ16" s="33"/>
      <c r="ABK16" s="33"/>
      <c r="ABL16" s="33"/>
    </row>
    <row r="17" spans="1:740" ht="12" x14ac:dyDescent="0.2">
      <c r="A17" s="81" t="s">
        <v>53</v>
      </c>
      <c r="B17" s="81"/>
      <c r="C17" s="83">
        <v>45</v>
      </c>
      <c r="D17" s="83">
        <f t="shared" si="12"/>
        <v>45</v>
      </c>
      <c r="E17" s="55"/>
      <c r="F17" s="54"/>
      <c r="G17" s="33"/>
      <c r="H17" s="33"/>
      <c r="I17" s="33"/>
      <c r="J17" s="33"/>
      <c r="K17" s="33"/>
      <c r="L17" s="33"/>
      <c r="M17" s="6"/>
      <c r="N17" s="6"/>
      <c r="O17" s="33"/>
      <c r="P17" s="75"/>
      <c r="Q17" s="33"/>
      <c r="R17" s="76"/>
      <c r="S17" s="33"/>
      <c r="T17" s="33"/>
      <c r="U17" s="33"/>
      <c r="V17" s="33"/>
      <c r="W17" s="33"/>
      <c r="X17" s="33"/>
      <c r="Y17" s="33"/>
      <c r="Z17" s="33"/>
      <c r="AA17" s="33"/>
      <c r="AB17" s="33"/>
      <c r="AC17" s="33"/>
      <c r="AD17" s="33"/>
      <c r="AE17" s="33"/>
      <c r="AF17" s="33"/>
      <c r="AG17" s="33"/>
      <c r="AH17" s="33"/>
      <c r="AI17" s="33"/>
      <c r="AJ17" s="33"/>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33"/>
      <c r="BN17" s="33"/>
      <c r="BO17" s="33"/>
      <c r="BP17" s="33"/>
      <c r="BQ17" s="33"/>
      <c r="BR17" s="33"/>
      <c r="BS17" s="33"/>
      <c r="BT17" s="33"/>
      <c r="BU17" s="33"/>
      <c r="BV17" s="33"/>
      <c r="BW17" s="33"/>
      <c r="BX17" s="33"/>
      <c r="BY17" s="33"/>
      <c r="BZ17" s="33"/>
      <c r="CA17" s="33"/>
      <c r="CB17" s="33"/>
      <c r="CC17" s="33"/>
      <c r="CD17" s="33"/>
      <c r="CE17" s="33"/>
      <c r="CF17" s="33"/>
      <c r="CG17" s="33"/>
      <c r="CH17" s="33"/>
      <c r="CI17" s="33"/>
      <c r="CJ17" s="33"/>
      <c r="CK17" s="33"/>
      <c r="CL17" s="33"/>
      <c r="CM17" s="33"/>
      <c r="CN17" s="33"/>
      <c r="CO17" s="33"/>
      <c r="CP17" s="33"/>
      <c r="CQ17" s="33"/>
      <c r="CR17" s="33"/>
      <c r="CS17" s="33"/>
      <c r="CT17" s="33"/>
      <c r="CU17" s="33"/>
      <c r="CV17" s="33"/>
      <c r="CW17" s="33"/>
      <c r="CX17" s="33"/>
      <c r="CY17" s="33"/>
      <c r="CZ17" s="33"/>
      <c r="DA17" s="33"/>
      <c r="DB17" s="33"/>
      <c r="DC17" s="33"/>
      <c r="DD17" s="33"/>
      <c r="DE17" s="33"/>
      <c r="DF17" s="33"/>
      <c r="DG17" s="33"/>
      <c r="DH17" s="33"/>
      <c r="DI17" s="33"/>
      <c r="DJ17" s="33"/>
      <c r="DK17" s="33"/>
      <c r="DL17" s="33"/>
      <c r="DM17" s="33"/>
      <c r="DN17" s="33"/>
      <c r="DO17" s="33"/>
      <c r="DP17" s="33"/>
      <c r="DQ17" s="33"/>
      <c r="DR17" s="33"/>
      <c r="DS17" s="33"/>
      <c r="DT17" s="33"/>
      <c r="DU17" s="33"/>
      <c r="DV17" s="33"/>
      <c r="DW17" s="33"/>
      <c r="DX17" s="33"/>
      <c r="DY17" s="33"/>
      <c r="DZ17" s="33"/>
      <c r="EA17" s="33"/>
      <c r="EB17" s="33"/>
      <c r="EC17" s="33"/>
      <c r="ED17" s="33"/>
      <c r="EE17" s="33"/>
      <c r="EF17" s="33"/>
      <c r="EG17" s="33"/>
      <c r="EH17" s="33"/>
      <c r="EI17" s="33"/>
      <c r="EJ17" s="33"/>
      <c r="EK17" s="33"/>
      <c r="EL17" s="33"/>
      <c r="EM17" s="33"/>
      <c r="EN17" s="33"/>
      <c r="EO17" s="33"/>
      <c r="EP17" s="33"/>
      <c r="EQ17" s="33"/>
      <c r="ER17" s="33"/>
      <c r="ES17" s="33"/>
      <c r="ET17" s="33"/>
      <c r="EU17" s="33"/>
      <c r="EV17" s="33"/>
      <c r="EW17" s="33"/>
      <c r="EX17" s="33"/>
      <c r="EY17" s="33"/>
      <c r="EZ17" s="33"/>
      <c r="FA17" s="33"/>
      <c r="FB17" s="33"/>
      <c r="FC17" s="33"/>
      <c r="FD17" s="33"/>
      <c r="FE17" s="33"/>
      <c r="FF17" s="33"/>
      <c r="FG17" s="33"/>
      <c r="FH17" s="33"/>
      <c r="FI17" s="33"/>
      <c r="FJ17" s="33"/>
      <c r="FK17" s="33"/>
      <c r="FL17" s="33"/>
      <c r="FM17" s="33"/>
      <c r="FN17" s="33"/>
      <c r="FO17" s="33"/>
      <c r="FP17" s="33"/>
      <c r="FQ17" s="33"/>
      <c r="FR17" s="33"/>
      <c r="FS17" s="33"/>
      <c r="FT17" s="33"/>
      <c r="FU17" s="33"/>
      <c r="FV17" s="33"/>
      <c r="FW17" s="33"/>
      <c r="FX17" s="33"/>
      <c r="FY17" s="33"/>
      <c r="FZ17" s="33"/>
      <c r="GA17" s="33"/>
      <c r="GB17" s="33"/>
      <c r="GC17" s="33"/>
      <c r="GD17" s="33"/>
      <c r="GE17" s="33"/>
      <c r="GF17" s="33"/>
      <c r="GG17" s="33"/>
      <c r="GH17" s="33"/>
      <c r="GI17" s="33"/>
      <c r="GJ17" s="33"/>
      <c r="GK17" s="33"/>
      <c r="GL17" s="33"/>
      <c r="GM17" s="33"/>
      <c r="GN17" s="33"/>
      <c r="GO17" s="33"/>
      <c r="GP17" s="33"/>
      <c r="GQ17" s="33"/>
      <c r="GR17" s="33"/>
      <c r="GS17" s="33"/>
      <c r="GT17" s="33"/>
      <c r="GU17" s="33"/>
      <c r="GV17" s="33"/>
      <c r="GW17" s="33"/>
      <c r="GX17" s="33"/>
      <c r="GY17" s="33"/>
      <c r="GZ17" s="33"/>
      <c r="HA17" s="33"/>
      <c r="HB17" s="33"/>
      <c r="HC17" s="33"/>
      <c r="HD17" s="33"/>
      <c r="HE17" s="33"/>
      <c r="HF17" s="33"/>
      <c r="HG17" s="33"/>
      <c r="HH17" s="33"/>
      <c r="HI17" s="33"/>
      <c r="HJ17" s="33"/>
      <c r="HK17" s="33"/>
      <c r="HL17" s="33"/>
      <c r="HM17" s="33"/>
      <c r="HN17" s="33"/>
      <c r="HO17" s="33"/>
      <c r="HP17" s="33"/>
      <c r="HQ17" s="33"/>
      <c r="HR17" s="33"/>
      <c r="HS17" s="33"/>
      <c r="HT17" s="33"/>
      <c r="HU17" s="33"/>
      <c r="HV17" s="33"/>
      <c r="HW17" s="33"/>
      <c r="HX17" s="33"/>
      <c r="HY17" s="33"/>
      <c r="HZ17" s="33"/>
      <c r="IA17" s="33"/>
      <c r="IB17" s="33"/>
      <c r="IC17" s="33"/>
      <c r="ID17" s="33"/>
      <c r="IE17" s="33"/>
      <c r="IF17" s="33"/>
      <c r="IG17" s="33"/>
      <c r="IH17" s="33"/>
      <c r="II17" s="33"/>
      <c r="IJ17" s="33"/>
      <c r="IK17" s="33"/>
      <c r="IL17" s="33"/>
      <c r="IM17" s="33"/>
      <c r="IN17" s="33"/>
      <c r="IO17" s="33"/>
      <c r="IP17" s="33"/>
      <c r="IQ17" s="57"/>
      <c r="IR17" s="57"/>
      <c r="IS17" s="57"/>
      <c r="IT17" s="57"/>
      <c r="IU17" s="57"/>
      <c r="IV17" s="57"/>
      <c r="IW17" s="57"/>
      <c r="IX17" s="57"/>
      <c r="IY17" s="33"/>
      <c r="IZ17" s="33"/>
      <c r="JA17" s="33"/>
      <c r="JB17" s="33"/>
      <c r="JC17" s="33"/>
      <c r="JD17" s="33"/>
      <c r="JE17" s="57"/>
      <c r="JF17" s="57"/>
      <c r="JG17" s="57"/>
      <c r="JH17" s="57"/>
      <c r="JI17" s="57"/>
      <c r="JJ17" s="57"/>
      <c r="JK17" s="33"/>
      <c r="JL17" s="33"/>
      <c r="JM17" s="33"/>
      <c r="JN17" s="33"/>
      <c r="JO17" s="33"/>
      <c r="JP17" s="33"/>
      <c r="JQ17" s="33"/>
      <c r="JR17" s="33"/>
      <c r="JS17" s="33"/>
      <c r="JT17" s="33"/>
      <c r="JU17" s="33"/>
      <c r="JV17" s="33"/>
      <c r="JW17" s="33"/>
      <c r="JX17" s="33"/>
      <c r="JY17" s="33"/>
      <c r="JZ17" s="33"/>
      <c r="KA17" s="33"/>
      <c r="KB17" s="33"/>
      <c r="KC17" s="33"/>
      <c r="KD17" s="33"/>
      <c r="KE17" s="33"/>
      <c r="KF17" s="33"/>
      <c r="KG17" s="33"/>
      <c r="KH17" s="33"/>
      <c r="KI17" s="33"/>
      <c r="KJ17" s="33"/>
      <c r="KK17" s="33"/>
      <c r="KL17" s="33"/>
      <c r="KM17" s="33"/>
      <c r="KN17" s="33"/>
      <c r="KO17" s="33"/>
      <c r="KP17" s="33"/>
      <c r="KQ17" s="33"/>
      <c r="KR17" s="33"/>
      <c r="KS17" s="33"/>
      <c r="KT17" s="33"/>
      <c r="KU17" s="33"/>
      <c r="KV17" s="33"/>
      <c r="KW17" s="33"/>
      <c r="KX17" s="33"/>
      <c r="KY17" s="33"/>
      <c r="KZ17" s="33"/>
      <c r="LA17" s="33"/>
      <c r="LB17" s="33"/>
      <c r="LC17" s="33"/>
      <c r="LD17" s="33"/>
      <c r="LE17" s="33"/>
      <c r="LF17" s="33"/>
      <c r="LG17" s="33"/>
      <c r="LH17" s="33"/>
      <c r="LI17" s="33"/>
      <c r="LJ17" s="33"/>
      <c r="LK17" s="33"/>
      <c r="LL17" s="33"/>
      <c r="LM17" s="33"/>
      <c r="LN17" s="33"/>
      <c r="LO17" s="33"/>
      <c r="LP17" s="33"/>
      <c r="LQ17" s="33"/>
      <c r="LR17" s="33"/>
      <c r="LS17" s="33"/>
      <c r="LT17" s="33"/>
      <c r="LU17" s="33"/>
      <c r="LV17" s="33"/>
      <c r="LW17" s="33"/>
      <c r="LX17" s="33"/>
      <c r="LY17" s="33"/>
      <c r="LZ17" s="33"/>
      <c r="MA17" s="33"/>
      <c r="MB17" s="33"/>
      <c r="MC17" s="33"/>
      <c r="MD17" s="33"/>
      <c r="ME17" s="33"/>
      <c r="MF17" s="33"/>
      <c r="MG17" s="33"/>
      <c r="MH17" s="33"/>
      <c r="MI17" s="33"/>
      <c r="MJ17" s="33"/>
      <c r="MK17" s="33"/>
      <c r="ML17" s="33"/>
      <c r="MM17" s="33"/>
      <c r="MN17" s="33"/>
      <c r="MO17" s="33"/>
      <c r="MP17" s="33"/>
      <c r="MQ17" s="33"/>
      <c r="MR17" s="33"/>
      <c r="MS17" s="33"/>
      <c r="MT17" s="33"/>
      <c r="MU17" s="33"/>
      <c r="MV17" s="33"/>
      <c r="MW17" s="33"/>
      <c r="MX17" s="33"/>
      <c r="MY17" s="33"/>
      <c r="MZ17" s="33"/>
      <c r="NA17" s="33"/>
      <c r="NB17" s="33"/>
      <c r="NC17" s="33"/>
      <c r="ND17" s="33"/>
      <c r="NE17" s="33"/>
      <c r="NF17" s="33"/>
      <c r="NG17" s="33"/>
      <c r="NH17" s="33"/>
      <c r="NI17" s="33"/>
      <c r="NJ17" s="33"/>
      <c r="NK17" s="33"/>
      <c r="NL17" s="33"/>
      <c r="NM17" s="33"/>
      <c r="NN17" s="33"/>
      <c r="NO17" s="33"/>
      <c r="NP17" s="33"/>
      <c r="NQ17" s="33"/>
      <c r="NR17" s="33"/>
      <c r="NS17" s="33"/>
      <c r="NT17" s="33"/>
      <c r="NU17" s="33"/>
      <c r="NV17" s="33"/>
      <c r="NW17" s="33"/>
      <c r="NX17" s="33"/>
      <c r="NY17" s="33"/>
      <c r="NZ17" s="33"/>
      <c r="OA17" s="33"/>
      <c r="OB17" s="33"/>
      <c r="OC17" s="33"/>
      <c r="OD17" s="33"/>
      <c r="OE17" s="33"/>
      <c r="OF17" s="33"/>
      <c r="OG17" s="33"/>
      <c r="OH17" s="33"/>
      <c r="OI17" s="33"/>
      <c r="OJ17" s="33"/>
      <c r="OK17" s="33"/>
      <c r="OL17" s="33"/>
      <c r="OM17" s="33"/>
      <c r="ON17" s="33"/>
      <c r="OO17" s="33"/>
      <c r="OP17" s="33"/>
      <c r="OQ17" s="33"/>
      <c r="OR17" s="33"/>
      <c r="OS17" s="33"/>
      <c r="OT17" s="33"/>
      <c r="OU17" s="33"/>
      <c r="OV17" s="33"/>
      <c r="OW17" s="33"/>
      <c r="OX17" s="33"/>
      <c r="OY17" s="33"/>
      <c r="OZ17" s="33"/>
      <c r="PA17" s="33"/>
      <c r="PB17" s="33"/>
      <c r="PC17" s="33"/>
      <c r="PD17" s="33"/>
      <c r="PE17" s="33"/>
      <c r="PF17" s="33"/>
      <c r="PG17" s="33"/>
      <c r="PH17" s="33"/>
      <c r="PI17" s="33"/>
      <c r="PJ17" s="33"/>
      <c r="PK17" s="33"/>
      <c r="PL17" s="33"/>
      <c r="PM17" s="33"/>
      <c r="PN17" s="33"/>
      <c r="PO17" s="33"/>
      <c r="PP17" s="33"/>
      <c r="PQ17" s="33"/>
      <c r="PR17" s="33"/>
      <c r="PS17" s="33"/>
      <c r="PT17" s="33"/>
      <c r="PU17" s="33"/>
      <c r="PV17" s="33"/>
      <c r="PW17" s="33"/>
      <c r="PX17" s="33"/>
      <c r="PY17" s="33"/>
      <c r="PZ17" s="33"/>
      <c r="QA17" s="33"/>
      <c r="QB17" s="33"/>
      <c r="QC17" s="33"/>
      <c r="QD17" s="33"/>
      <c r="QE17" s="33"/>
      <c r="QF17" s="33"/>
      <c r="QG17" s="33"/>
      <c r="QH17" s="33"/>
      <c r="QI17" s="33"/>
      <c r="QJ17" s="33"/>
      <c r="QK17" s="33"/>
      <c r="QL17" s="33"/>
      <c r="QM17" s="33"/>
      <c r="QN17" s="33"/>
      <c r="QO17" s="33"/>
      <c r="QP17" s="33"/>
      <c r="QQ17" s="33"/>
      <c r="QR17" s="33"/>
      <c r="QS17" s="33"/>
      <c r="QT17" s="33"/>
      <c r="QU17" s="33"/>
      <c r="QV17" s="33"/>
      <c r="QW17" s="33"/>
      <c r="QX17" s="33"/>
      <c r="QY17" s="33"/>
      <c r="QZ17" s="33"/>
      <c r="RA17" s="33"/>
      <c r="RB17" s="33"/>
      <c r="RC17" s="33"/>
      <c r="RD17" s="33"/>
      <c r="RE17" s="33"/>
      <c r="RF17" s="33"/>
      <c r="RG17" s="33"/>
      <c r="RH17" s="33"/>
      <c r="RI17" s="33"/>
      <c r="RJ17" s="33"/>
      <c r="RK17" s="33"/>
      <c r="RL17" s="33"/>
      <c r="RM17" s="33"/>
      <c r="RN17" s="33"/>
      <c r="RO17" s="33"/>
      <c r="RP17" s="33"/>
      <c r="RQ17" s="33"/>
      <c r="RR17" s="33"/>
      <c r="RS17" s="33"/>
      <c r="RT17" s="33"/>
      <c r="RU17" s="33"/>
      <c r="RV17" s="33"/>
      <c r="RW17" s="33"/>
      <c r="RX17" s="33"/>
      <c r="RY17" s="33"/>
      <c r="RZ17" s="33"/>
      <c r="SA17" s="33"/>
      <c r="SB17" s="33"/>
      <c r="SC17" s="33"/>
      <c r="SD17" s="33"/>
      <c r="SE17" s="33"/>
      <c r="SF17" s="33"/>
      <c r="SG17" s="33"/>
      <c r="SH17" s="33"/>
      <c r="SI17" s="33"/>
      <c r="SJ17" s="33"/>
      <c r="SK17" s="33"/>
      <c r="SL17" s="33"/>
      <c r="SM17" s="33"/>
      <c r="SN17" s="33"/>
      <c r="SO17" s="33"/>
      <c r="SP17" s="33"/>
      <c r="SQ17" s="33"/>
      <c r="SR17" s="33"/>
      <c r="SS17" s="33"/>
      <c r="ST17" s="33"/>
      <c r="SU17" s="33"/>
      <c r="SV17" s="33"/>
      <c r="SW17" s="33"/>
      <c r="SX17" s="33"/>
      <c r="SY17" s="33"/>
      <c r="SZ17" s="33"/>
      <c r="TA17" s="33"/>
      <c r="TB17" s="33"/>
      <c r="TC17" s="33"/>
      <c r="TD17" s="33"/>
      <c r="TE17" s="33"/>
      <c r="TF17" s="33"/>
      <c r="TG17" s="33"/>
      <c r="TH17" s="33"/>
      <c r="TI17" s="33"/>
      <c r="TJ17" s="33"/>
      <c r="TK17" s="33"/>
      <c r="TL17" s="33"/>
      <c r="TM17" s="33"/>
      <c r="TN17" s="33"/>
      <c r="TO17" s="33"/>
      <c r="TP17" s="33"/>
      <c r="TQ17" s="33"/>
      <c r="TR17" s="33"/>
      <c r="TS17" s="33"/>
      <c r="TT17" s="33"/>
      <c r="TU17" s="33"/>
      <c r="TV17" s="33"/>
      <c r="TW17" s="33"/>
      <c r="TX17" s="33"/>
      <c r="TY17" s="33"/>
      <c r="TZ17" s="33"/>
      <c r="UA17" s="33"/>
      <c r="UB17" s="33"/>
      <c r="UC17" s="33"/>
      <c r="UD17" s="33"/>
      <c r="UE17" s="33"/>
      <c r="UF17" s="33"/>
      <c r="UG17" s="33"/>
      <c r="UH17" s="33"/>
      <c r="UI17" s="33"/>
      <c r="UJ17" s="33"/>
      <c r="UK17" s="33"/>
      <c r="UL17" s="33"/>
      <c r="UM17" s="33"/>
      <c r="UN17" s="33"/>
      <c r="UO17" s="33"/>
      <c r="UP17" s="33"/>
      <c r="UQ17" s="33"/>
      <c r="UR17" s="33"/>
      <c r="US17" s="33"/>
      <c r="UT17" s="33"/>
      <c r="UU17" s="33"/>
      <c r="UV17" s="33"/>
      <c r="UW17" s="33"/>
      <c r="UX17" s="33"/>
      <c r="UY17" s="33"/>
      <c r="UZ17" s="33"/>
      <c r="VA17" s="33"/>
      <c r="VB17" s="33"/>
      <c r="VC17" s="33"/>
      <c r="VD17" s="33"/>
      <c r="VE17" s="33"/>
      <c r="VF17" s="33"/>
      <c r="VG17" s="33"/>
      <c r="VH17" s="33"/>
      <c r="VI17" s="33"/>
      <c r="VJ17" s="33"/>
      <c r="VK17" s="33"/>
      <c r="VL17" s="33"/>
      <c r="VM17" s="33"/>
      <c r="VN17" s="33"/>
      <c r="VO17" s="33"/>
      <c r="VP17" s="33"/>
      <c r="VQ17" s="33"/>
      <c r="VR17" s="33"/>
      <c r="VS17" s="33"/>
      <c r="VT17" s="33"/>
      <c r="VU17" s="33"/>
      <c r="VV17" s="33"/>
      <c r="VW17" s="33"/>
      <c r="VX17" s="33"/>
      <c r="VY17" s="33"/>
      <c r="VZ17" s="33"/>
      <c r="WA17" s="33"/>
      <c r="WB17" s="33"/>
      <c r="WC17" s="33"/>
      <c r="WD17" s="33"/>
      <c r="WE17" s="33"/>
      <c r="WF17" s="33"/>
      <c r="WG17" s="33"/>
      <c r="WH17" s="33"/>
      <c r="WI17" s="33"/>
      <c r="WJ17" s="33"/>
      <c r="WK17" s="33"/>
      <c r="WL17" s="33"/>
      <c r="WM17" s="33"/>
      <c r="WN17" s="33"/>
      <c r="WO17" s="33"/>
      <c r="WP17" s="33"/>
      <c r="WQ17" s="33"/>
      <c r="WR17" s="33"/>
      <c r="WS17" s="33"/>
      <c r="WT17" s="33"/>
      <c r="WU17" s="33"/>
      <c r="WV17" s="33"/>
      <c r="WW17" s="33"/>
      <c r="WX17" s="33"/>
      <c r="WY17" s="33"/>
      <c r="WZ17" s="33"/>
      <c r="XA17" s="33"/>
      <c r="XB17" s="33"/>
      <c r="XC17" s="33"/>
      <c r="XD17" s="33"/>
      <c r="XE17" s="33"/>
      <c r="XF17" s="33"/>
      <c r="XG17" s="33"/>
      <c r="XH17" s="33"/>
      <c r="XI17" s="33"/>
      <c r="XJ17" s="33"/>
      <c r="XK17" s="33"/>
      <c r="XL17" s="33"/>
      <c r="XM17" s="33"/>
      <c r="XN17" s="33"/>
      <c r="XO17" s="33"/>
      <c r="XP17" s="33"/>
      <c r="XQ17" s="33"/>
      <c r="XR17" s="33"/>
      <c r="XS17" s="33"/>
      <c r="XT17" s="33"/>
      <c r="XU17" s="33"/>
      <c r="XV17" s="33"/>
      <c r="XW17" s="33"/>
      <c r="XX17" s="33"/>
      <c r="XY17" s="33"/>
      <c r="XZ17" s="33"/>
      <c r="YA17" s="33"/>
      <c r="YB17" s="33"/>
      <c r="YC17" s="33"/>
      <c r="YD17" s="33"/>
      <c r="YE17" s="33"/>
      <c r="YF17" s="33"/>
      <c r="YG17" s="33"/>
      <c r="YH17" s="33"/>
      <c r="YI17" s="33"/>
      <c r="YJ17" s="33"/>
      <c r="YK17" s="33"/>
      <c r="YL17" s="33"/>
      <c r="YM17" s="33"/>
      <c r="YN17" s="33"/>
      <c r="YO17" s="33"/>
      <c r="YP17" s="33"/>
      <c r="YQ17" s="33"/>
      <c r="YR17" s="33"/>
      <c r="YS17" s="33"/>
      <c r="YT17" s="33"/>
      <c r="YU17" s="33"/>
      <c r="YV17" s="33"/>
      <c r="YW17" s="33"/>
      <c r="YX17" s="33"/>
      <c r="YY17" s="33"/>
      <c r="YZ17" s="33"/>
      <c r="ZA17" s="33"/>
      <c r="ZB17" s="33"/>
      <c r="ZC17" s="33"/>
      <c r="ZD17" s="33"/>
      <c r="ZE17" s="33"/>
      <c r="ZF17" s="33"/>
      <c r="ZG17" s="33"/>
      <c r="ZH17" s="33"/>
      <c r="ZI17" s="33"/>
      <c r="ZJ17" s="33"/>
      <c r="ZK17" s="33"/>
      <c r="ZL17" s="33"/>
      <c r="ZM17" s="33"/>
      <c r="ZN17" s="33"/>
      <c r="ZO17" s="33"/>
      <c r="ZP17" s="33"/>
      <c r="ZQ17" s="33"/>
      <c r="ZR17" s="33"/>
      <c r="ZS17" s="33"/>
      <c r="ZT17" s="33"/>
      <c r="ZU17" s="33"/>
      <c r="ZV17" s="33"/>
      <c r="ZW17" s="33"/>
      <c r="ZX17" s="33"/>
      <c r="ZY17" s="33"/>
      <c r="ZZ17" s="33"/>
      <c r="AAA17" s="33"/>
      <c r="AAB17" s="33"/>
      <c r="AAC17" s="33"/>
      <c r="AAD17" s="33"/>
      <c r="AAE17" s="33"/>
      <c r="AAF17" s="33"/>
      <c r="AAG17" s="33"/>
      <c r="AAH17" s="33"/>
      <c r="AAI17" s="33"/>
      <c r="AAJ17" s="33"/>
      <c r="AAK17" s="33"/>
      <c r="AAL17" s="33"/>
      <c r="AAM17" s="33"/>
      <c r="AAN17" s="33"/>
      <c r="AAO17" s="33"/>
      <c r="AAP17" s="33"/>
      <c r="AAQ17" s="33"/>
      <c r="AAR17" s="33"/>
      <c r="AAS17" s="33"/>
      <c r="AAT17" s="33"/>
      <c r="AAU17" s="33"/>
      <c r="AAV17" s="33"/>
      <c r="AAW17" s="33"/>
      <c r="AAX17" s="33"/>
      <c r="AAY17" s="33"/>
      <c r="AAZ17" s="33"/>
      <c r="ABA17" s="33"/>
      <c r="ABB17" s="33"/>
      <c r="ABC17" s="33"/>
      <c r="ABD17" s="33"/>
      <c r="ABE17" s="33"/>
      <c r="ABF17" s="33"/>
      <c r="ABG17" s="33"/>
      <c r="ABH17" s="33"/>
      <c r="ABI17" s="33"/>
      <c r="ABJ17" s="33"/>
      <c r="ABK17" s="33"/>
      <c r="ABL17" s="33"/>
    </row>
    <row r="18" spans="1:740" ht="12" x14ac:dyDescent="0.2">
      <c r="A18" s="81" t="s">
        <v>54</v>
      </c>
      <c r="B18" s="81"/>
      <c r="C18" s="83">
        <v>45</v>
      </c>
      <c r="D18" s="83">
        <f t="shared" si="12"/>
        <v>45</v>
      </c>
      <c r="E18" s="55"/>
      <c r="F18" s="54"/>
      <c r="G18" s="33"/>
      <c r="H18" s="33"/>
      <c r="I18" s="33"/>
      <c r="J18" s="33"/>
      <c r="K18" s="33"/>
      <c r="L18" s="33"/>
      <c r="M18" s="6"/>
      <c r="N18" s="6"/>
      <c r="O18" s="33"/>
      <c r="P18" s="33"/>
      <c r="Q18" s="33"/>
      <c r="R18" s="33"/>
      <c r="S18" s="33"/>
      <c r="T18" s="33"/>
      <c r="U18" s="33"/>
      <c r="V18" s="33"/>
      <c r="W18" s="33"/>
      <c r="X18" s="33"/>
      <c r="Y18" s="33"/>
      <c r="Z18" s="33"/>
      <c r="AA18" s="33"/>
      <c r="AB18" s="33"/>
      <c r="AC18" s="33"/>
      <c r="AD18" s="33"/>
      <c r="AE18" s="33"/>
      <c r="AF18" s="33"/>
      <c r="AG18" s="33"/>
      <c r="AH18" s="33"/>
      <c r="AI18" s="33"/>
      <c r="AJ18" s="33"/>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33"/>
      <c r="BN18" s="33"/>
      <c r="BO18" s="33"/>
      <c r="BP18" s="33"/>
      <c r="BQ18" s="33"/>
      <c r="BR18" s="33"/>
      <c r="BS18" s="33"/>
      <c r="BT18" s="33"/>
      <c r="BU18" s="33"/>
      <c r="BV18" s="33"/>
      <c r="BW18" s="33"/>
      <c r="BX18" s="33"/>
      <c r="BY18" s="33"/>
      <c r="BZ18" s="33"/>
      <c r="CA18" s="33"/>
      <c r="CB18" s="33"/>
      <c r="CC18" s="33"/>
      <c r="CD18" s="33"/>
      <c r="CE18" s="33"/>
      <c r="CF18" s="33"/>
      <c r="CG18" s="33"/>
      <c r="CH18" s="33"/>
      <c r="CI18" s="57"/>
      <c r="CJ18" s="57"/>
      <c r="CK18" s="57"/>
      <c r="CL18" s="57"/>
      <c r="CM18" s="57"/>
      <c r="CN18" s="57"/>
      <c r="CO18" s="33"/>
      <c r="CP18" s="33"/>
      <c r="CQ18" s="33"/>
      <c r="CR18" s="33"/>
      <c r="CS18" s="33"/>
      <c r="CT18" s="33"/>
      <c r="CU18" s="33"/>
      <c r="CV18" s="33"/>
      <c r="CW18" s="33"/>
      <c r="CX18" s="33"/>
      <c r="CY18" s="33"/>
      <c r="CZ18" s="33"/>
      <c r="DA18" s="33"/>
      <c r="DB18" s="33"/>
      <c r="DC18" s="33"/>
      <c r="DD18" s="33"/>
      <c r="DE18" s="33"/>
      <c r="DF18" s="33"/>
      <c r="DG18" s="33"/>
      <c r="DH18" s="33"/>
      <c r="DI18" s="33"/>
      <c r="DJ18" s="33"/>
      <c r="DK18" s="33"/>
      <c r="DL18" s="33"/>
      <c r="DM18" s="33"/>
      <c r="DN18" s="33"/>
      <c r="DO18" s="33"/>
      <c r="DP18" s="33"/>
      <c r="DQ18" s="33"/>
      <c r="DR18" s="33"/>
      <c r="DS18" s="33"/>
      <c r="DT18" s="33"/>
      <c r="DU18" s="33"/>
      <c r="DV18" s="33"/>
      <c r="DW18" s="33"/>
      <c r="DX18" s="33"/>
      <c r="DY18" s="33"/>
      <c r="DZ18" s="33"/>
      <c r="EA18" s="33"/>
      <c r="EB18" s="33"/>
      <c r="EC18" s="33"/>
      <c r="ED18" s="33"/>
      <c r="EE18" s="33"/>
      <c r="EF18" s="33"/>
      <c r="EG18" s="33"/>
      <c r="EH18" s="33"/>
      <c r="EI18" s="33"/>
      <c r="EJ18" s="33"/>
      <c r="EK18" s="33"/>
      <c r="EL18" s="33"/>
      <c r="EM18" s="33"/>
      <c r="EN18" s="33"/>
      <c r="EO18" s="33"/>
      <c r="EP18" s="33"/>
      <c r="EQ18" s="33"/>
      <c r="ER18" s="33"/>
      <c r="ES18" s="33"/>
      <c r="ET18" s="33"/>
      <c r="EU18" s="33"/>
      <c r="EV18" s="33"/>
      <c r="EW18" s="33"/>
      <c r="EX18" s="57"/>
      <c r="EY18" s="33"/>
      <c r="EZ18" s="33"/>
      <c r="FA18" s="33"/>
      <c r="FB18" s="33"/>
      <c r="FC18" s="33"/>
      <c r="FD18" s="33"/>
      <c r="FE18" s="33"/>
      <c r="FF18" s="33"/>
      <c r="FG18" s="33"/>
      <c r="FH18" s="33"/>
      <c r="FI18" s="33"/>
      <c r="FJ18" s="33"/>
      <c r="FK18" s="33"/>
      <c r="FL18" s="33"/>
      <c r="FM18" s="33"/>
      <c r="FN18" s="33"/>
      <c r="FO18" s="33"/>
      <c r="FP18" s="33"/>
      <c r="FQ18" s="33"/>
      <c r="FR18" s="33"/>
      <c r="FS18" s="33"/>
      <c r="FT18" s="33"/>
      <c r="FU18" s="33"/>
      <c r="FV18" s="33"/>
      <c r="FW18" s="33"/>
      <c r="FX18" s="33"/>
      <c r="FY18" s="56"/>
      <c r="FZ18" s="56"/>
      <c r="GA18" s="33"/>
      <c r="GB18" s="33"/>
      <c r="GC18" s="33"/>
      <c r="GD18" s="33"/>
      <c r="GE18" s="33"/>
      <c r="GF18" s="33"/>
      <c r="GG18" s="33"/>
      <c r="GH18" s="33"/>
      <c r="GI18" s="33"/>
      <c r="GJ18" s="33"/>
      <c r="GK18" s="33"/>
      <c r="GL18" s="33"/>
      <c r="GM18" s="33"/>
      <c r="GN18" s="33"/>
      <c r="GO18" s="33"/>
      <c r="GP18" s="33"/>
      <c r="GQ18" s="33"/>
      <c r="GR18" s="33"/>
      <c r="GS18" s="33"/>
      <c r="GT18" s="33"/>
      <c r="GU18" s="33"/>
      <c r="GV18" s="33"/>
      <c r="GW18" s="33"/>
      <c r="GX18" s="33"/>
      <c r="GY18" s="33"/>
      <c r="GZ18" s="33"/>
      <c r="HA18" s="57"/>
      <c r="HB18" s="57"/>
      <c r="HC18" s="57"/>
      <c r="HD18" s="57"/>
      <c r="HE18" s="57"/>
      <c r="HF18" s="57"/>
      <c r="HG18" s="33"/>
      <c r="HH18" s="33"/>
      <c r="HI18" s="33"/>
      <c r="HJ18" s="33"/>
      <c r="HK18" s="33"/>
      <c r="HL18" s="33"/>
      <c r="HM18" s="33"/>
      <c r="HN18" s="33"/>
      <c r="HO18" s="57"/>
      <c r="HP18" s="57"/>
      <c r="HQ18" s="33"/>
      <c r="HR18" s="33"/>
      <c r="HS18" s="33"/>
      <c r="HT18" s="33"/>
      <c r="HU18" s="33"/>
      <c r="HV18" s="33"/>
      <c r="HW18" s="33"/>
      <c r="HX18" s="33"/>
      <c r="HY18" s="33"/>
      <c r="HZ18" s="33"/>
      <c r="IA18" s="33"/>
      <c r="IB18" s="33"/>
      <c r="IC18" s="33"/>
      <c r="ID18" s="33"/>
      <c r="IE18" s="33"/>
      <c r="IF18" s="33"/>
      <c r="IG18" s="33"/>
      <c r="IH18" s="33"/>
      <c r="II18" s="33"/>
      <c r="IJ18" s="33"/>
      <c r="IK18" s="33"/>
      <c r="IL18" s="33"/>
      <c r="IM18" s="33"/>
      <c r="IN18" s="33"/>
      <c r="IO18" s="33"/>
      <c r="IP18" s="33"/>
      <c r="IQ18" s="33"/>
      <c r="IR18" s="33"/>
      <c r="IS18" s="33"/>
      <c r="IT18" s="33"/>
      <c r="IU18" s="33"/>
      <c r="IV18" s="33"/>
      <c r="IW18" s="33"/>
      <c r="IX18" s="33"/>
      <c r="IY18" s="33"/>
      <c r="IZ18" s="33"/>
      <c r="JA18" s="33"/>
      <c r="JB18" s="33"/>
      <c r="JC18" s="33"/>
      <c r="JD18" s="33"/>
      <c r="JE18" s="54"/>
      <c r="JF18" s="54"/>
      <c r="JG18" s="54"/>
      <c r="JH18" s="54"/>
      <c r="JI18" s="33"/>
      <c r="JJ18" s="33"/>
      <c r="JK18" s="33"/>
      <c r="JL18" s="33"/>
      <c r="JM18" s="33"/>
      <c r="JN18" s="33"/>
      <c r="JO18" s="33"/>
      <c r="JP18" s="33"/>
      <c r="JQ18" s="33"/>
      <c r="JR18" s="33"/>
      <c r="JS18" s="33"/>
      <c r="JT18" s="33"/>
      <c r="JU18" s="33"/>
      <c r="JV18" s="33"/>
      <c r="JW18" s="33"/>
      <c r="JX18" s="33"/>
      <c r="JY18" s="33"/>
      <c r="JZ18" s="33"/>
      <c r="KA18" s="33"/>
      <c r="KB18" s="33"/>
      <c r="KC18" s="33"/>
      <c r="KD18" s="33"/>
      <c r="KE18" s="33"/>
      <c r="KF18" s="33"/>
      <c r="KG18" s="54"/>
      <c r="KH18" s="54"/>
      <c r="KI18" s="33"/>
      <c r="KJ18" s="33"/>
      <c r="KK18" s="33"/>
      <c r="KL18" s="33"/>
      <c r="KM18" s="33"/>
      <c r="KN18" s="33"/>
      <c r="KO18" s="33"/>
      <c r="KP18" s="33"/>
      <c r="KQ18" s="33"/>
      <c r="KR18" s="33"/>
      <c r="KS18" s="33"/>
      <c r="KT18" s="33"/>
      <c r="KU18" s="33"/>
      <c r="KV18" s="33"/>
      <c r="KW18" s="33"/>
      <c r="KX18" s="33"/>
      <c r="KY18" s="33"/>
      <c r="KZ18" s="33"/>
      <c r="LA18" s="33"/>
      <c r="LB18" s="33"/>
      <c r="LC18" s="33"/>
      <c r="LD18" s="33"/>
      <c r="LE18" s="33"/>
      <c r="LF18" s="33"/>
      <c r="LG18" s="33"/>
      <c r="LH18" s="33"/>
      <c r="LI18" s="33"/>
      <c r="LJ18" s="33"/>
      <c r="LK18" s="33"/>
      <c r="LL18" s="33"/>
      <c r="LM18" s="33"/>
      <c r="LN18" s="33"/>
      <c r="LO18" s="33"/>
      <c r="LP18" s="33"/>
      <c r="LQ18" s="33"/>
      <c r="LR18" s="33"/>
      <c r="LS18" s="33"/>
      <c r="LT18" s="33"/>
      <c r="LU18" s="33"/>
      <c r="LV18" s="33"/>
      <c r="LW18" s="33"/>
      <c r="LX18" s="33"/>
      <c r="LY18" s="33"/>
      <c r="LZ18" s="33"/>
      <c r="MA18" s="33"/>
      <c r="MB18" s="33"/>
      <c r="MC18" s="33"/>
      <c r="MD18" s="33"/>
      <c r="ME18" s="33"/>
      <c r="MF18" s="33"/>
      <c r="MG18" s="33"/>
      <c r="MH18" s="33"/>
      <c r="MI18" s="33"/>
      <c r="MJ18" s="33"/>
      <c r="MK18" s="33"/>
      <c r="ML18" s="33"/>
      <c r="MM18" s="33"/>
      <c r="MN18" s="33"/>
      <c r="MO18" s="33"/>
      <c r="MP18" s="33"/>
      <c r="MQ18" s="33"/>
      <c r="MR18" s="33"/>
      <c r="MS18" s="33"/>
      <c r="MT18" s="33"/>
      <c r="MU18" s="33"/>
      <c r="MV18" s="33"/>
      <c r="MW18" s="33"/>
      <c r="MX18" s="33"/>
      <c r="MY18" s="33"/>
      <c r="MZ18" s="33"/>
      <c r="NA18" s="33"/>
      <c r="NB18" s="33"/>
      <c r="NC18" s="33"/>
      <c r="ND18" s="33"/>
      <c r="NE18" s="33"/>
      <c r="NF18" s="33"/>
      <c r="NG18" s="33"/>
      <c r="NH18" s="33"/>
      <c r="NI18" s="33"/>
      <c r="NJ18" s="33"/>
      <c r="NK18" s="33"/>
      <c r="NL18" s="33"/>
      <c r="NM18" s="33"/>
      <c r="NN18" s="33"/>
      <c r="NO18" s="33"/>
      <c r="NP18" s="33"/>
      <c r="NQ18" s="33"/>
      <c r="NR18" s="33"/>
      <c r="NS18" s="33"/>
      <c r="NT18" s="33"/>
      <c r="NU18" s="33"/>
      <c r="NV18" s="33"/>
      <c r="NW18" s="33"/>
      <c r="NX18" s="33"/>
      <c r="NY18" s="33"/>
      <c r="NZ18" s="33"/>
      <c r="OA18" s="33"/>
      <c r="OB18" s="33"/>
      <c r="OC18" s="33"/>
      <c r="OD18" s="33"/>
      <c r="OE18" s="33"/>
      <c r="OF18" s="33"/>
      <c r="OG18" s="33"/>
      <c r="OH18" s="33"/>
      <c r="OI18" s="33"/>
      <c r="OJ18" s="33"/>
      <c r="OK18" s="33"/>
      <c r="OL18" s="33"/>
      <c r="OM18" s="33"/>
      <c r="ON18" s="33"/>
      <c r="OO18" s="33"/>
      <c r="OP18" s="33"/>
      <c r="OQ18" s="33"/>
      <c r="OR18" s="33"/>
      <c r="OS18" s="33"/>
      <c r="OT18" s="33"/>
      <c r="OU18" s="33"/>
      <c r="OV18" s="33"/>
      <c r="OW18" s="33"/>
      <c r="OX18" s="33"/>
      <c r="OY18" s="33"/>
      <c r="OZ18" s="33"/>
      <c r="PA18" s="33"/>
      <c r="PB18" s="33"/>
      <c r="PC18" s="33"/>
      <c r="PD18" s="33"/>
      <c r="PE18" s="33"/>
      <c r="PF18" s="33"/>
      <c r="PG18" s="33"/>
      <c r="PH18" s="33"/>
      <c r="PI18" s="33"/>
      <c r="PJ18" s="33"/>
      <c r="PK18" s="33"/>
      <c r="PL18" s="33"/>
      <c r="PM18" s="33"/>
      <c r="PN18" s="33"/>
      <c r="PO18" s="33"/>
      <c r="PP18" s="33"/>
      <c r="PQ18" s="33"/>
      <c r="PR18" s="33"/>
      <c r="PS18" s="33"/>
      <c r="PT18" s="33"/>
      <c r="PU18" s="33"/>
      <c r="PV18" s="33"/>
      <c r="PW18" s="33"/>
      <c r="PX18" s="33"/>
      <c r="PY18" s="33"/>
      <c r="PZ18" s="33"/>
      <c r="QA18" s="33"/>
      <c r="QB18" s="33"/>
      <c r="QC18" s="33"/>
      <c r="QD18" s="33"/>
      <c r="QE18" s="33"/>
      <c r="QF18" s="33"/>
      <c r="QG18" s="33"/>
      <c r="QH18" s="33"/>
      <c r="QI18" s="33"/>
      <c r="QJ18" s="33"/>
      <c r="QK18" s="33"/>
      <c r="QL18" s="33"/>
      <c r="QM18" s="33"/>
      <c r="QN18" s="33"/>
      <c r="QO18" s="33"/>
      <c r="QP18" s="33"/>
      <c r="QQ18" s="33"/>
      <c r="QR18" s="33"/>
      <c r="QS18" s="33"/>
      <c r="QT18" s="33"/>
      <c r="QU18" s="33"/>
      <c r="QV18" s="33"/>
      <c r="QW18" s="33"/>
      <c r="QX18" s="33"/>
      <c r="QY18" s="33"/>
      <c r="QZ18" s="33"/>
      <c r="RA18" s="33"/>
      <c r="RB18" s="33"/>
      <c r="RC18" s="33"/>
      <c r="RD18" s="33"/>
      <c r="RE18" s="33"/>
      <c r="RF18" s="33"/>
      <c r="RG18" s="33"/>
      <c r="RH18" s="33"/>
      <c r="RI18" s="33"/>
      <c r="RJ18" s="33"/>
      <c r="RK18" s="33"/>
      <c r="RL18" s="33"/>
      <c r="RM18" s="33"/>
      <c r="RN18" s="33"/>
      <c r="RO18" s="33"/>
      <c r="RP18" s="33"/>
      <c r="RQ18" s="33"/>
      <c r="RR18" s="33"/>
      <c r="RS18" s="33"/>
      <c r="RT18" s="33"/>
      <c r="RU18" s="33"/>
      <c r="RV18" s="33"/>
      <c r="RW18" s="33"/>
      <c r="RX18" s="33"/>
      <c r="RY18" s="33"/>
      <c r="RZ18" s="33"/>
      <c r="SA18" s="33"/>
      <c r="SB18" s="33"/>
      <c r="SC18" s="33"/>
      <c r="SD18" s="33"/>
      <c r="SE18" s="33"/>
      <c r="SF18" s="33"/>
      <c r="SG18" s="33"/>
      <c r="SH18" s="33"/>
      <c r="SI18" s="33"/>
      <c r="SJ18" s="33"/>
      <c r="SK18" s="33"/>
      <c r="SL18" s="33"/>
      <c r="SM18" s="33"/>
      <c r="SN18" s="33"/>
      <c r="SO18" s="33"/>
      <c r="SP18" s="33"/>
      <c r="SQ18" s="33"/>
      <c r="SR18" s="33"/>
      <c r="SS18" s="33"/>
      <c r="ST18" s="33"/>
      <c r="SU18" s="33"/>
      <c r="SV18" s="33"/>
      <c r="SW18" s="33"/>
      <c r="SX18" s="33"/>
      <c r="SY18" s="33"/>
      <c r="SZ18" s="33"/>
      <c r="TA18" s="33"/>
      <c r="TB18" s="33"/>
      <c r="TC18" s="33"/>
      <c r="TD18" s="33"/>
      <c r="TE18" s="33"/>
      <c r="TF18" s="33"/>
      <c r="TG18" s="33"/>
      <c r="TH18" s="33"/>
      <c r="TI18" s="33"/>
      <c r="TJ18" s="33"/>
      <c r="TK18" s="33"/>
      <c r="TL18" s="33"/>
      <c r="TM18" s="33"/>
      <c r="TN18" s="33"/>
      <c r="TO18" s="33"/>
      <c r="TP18" s="33"/>
      <c r="TQ18" s="33"/>
      <c r="TR18" s="33"/>
      <c r="TS18" s="33"/>
      <c r="TT18" s="33"/>
      <c r="TU18" s="33"/>
      <c r="TV18" s="33"/>
      <c r="TW18" s="33"/>
      <c r="TX18" s="33"/>
      <c r="TY18" s="33"/>
      <c r="TZ18" s="33"/>
      <c r="UA18" s="33"/>
      <c r="UB18" s="33"/>
      <c r="UC18" s="33"/>
      <c r="UD18" s="33"/>
      <c r="UE18" s="33"/>
      <c r="UF18" s="33"/>
      <c r="UG18" s="33"/>
      <c r="UH18" s="33"/>
      <c r="UI18" s="33"/>
      <c r="UJ18" s="33"/>
      <c r="UK18" s="33"/>
      <c r="UL18" s="33"/>
      <c r="UM18" s="33"/>
      <c r="UN18" s="33"/>
      <c r="UO18" s="33"/>
      <c r="UP18" s="33"/>
      <c r="UQ18" s="33"/>
      <c r="UR18" s="33"/>
      <c r="US18" s="33"/>
      <c r="UT18" s="33"/>
      <c r="UU18" s="33"/>
      <c r="UV18" s="33"/>
      <c r="UW18" s="33"/>
      <c r="UX18" s="33"/>
      <c r="UY18" s="33"/>
      <c r="UZ18" s="33"/>
      <c r="VA18" s="33"/>
      <c r="VB18" s="33"/>
      <c r="VC18" s="33"/>
      <c r="VD18" s="33"/>
      <c r="VE18" s="33"/>
      <c r="VF18" s="33"/>
      <c r="VG18" s="33"/>
      <c r="VH18" s="33"/>
      <c r="VI18" s="33"/>
      <c r="VJ18" s="33"/>
      <c r="VK18" s="33"/>
      <c r="VL18" s="33"/>
      <c r="VM18" s="33"/>
      <c r="VN18" s="33"/>
      <c r="VO18" s="33"/>
      <c r="VP18" s="33"/>
      <c r="VQ18" s="33"/>
      <c r="VR18" s="33"/>
      <c r="VS18" s="33"/>
      <c r="VT18" s="33"/>
      <c r="VU18" s="33"/>
      <c r="VV18" s="33"/>
      <c r="VW18" s="33"/>
      <c r="VX18" s="33"/>
      <c r="VY18" s="33"/>
      <c r="VZ18" s="33"/>
      <c r="WA18" s="33"/>
      <c r="WB18" s="33"/>
      <c r="WC18" s="33"/>
      <c r="WD18" s="33"/>
      <c r="WE18" s="33"/>
      <c r="WF18" s="33"/>
      <c r="WG18" s="33"/>
      <c r="WH18" s="33"/>
      <c r="WI18" s="33"/>
      <c r="WJ18" s="33"/>
      <c r="WK18" s="33"/>
      <c r="WL18" s="33"/>
      <c r="WM18" s="33"/>
      <c r="WN18" s="33"/>
      <c r="WO18" s="33"/>
      <c r="WP18" s="33"/>
      <c r="WQ18" s="33"/>
      <c r="WR18" s="33"/>
      <c r="WS18" s="33"/>
      <c r="WT18" s="33"/>
      <c r="WU18" s="33"/>
      <c r="WV18" s="33"/>
      <c r="WW18" s="33"/>
      <c r="WX18" s="33"/>
      <c r="WY18" s="33"/>
      <c r="WZ18" s="33"/>
      <c r="XA18" s="33"/>
      <c r="XB18" s="33"/>
      <c r="XC18" s="33"/>
      <c r="XD18" s="33"/>
      <c r="XE18" s="33"/>
      <c r="XF18" s="33"/>
      <c r="XG18" s="33"/>
      <c r="XH18" s="33"/>
      <c r="XI18" s="33"/>
      <c r="XJ18" s="33"/>
      <c r="XK18" s="33"/>
      <c r="XL18" s="33"/>
      <c r="XM18" s="33"/>
      <c r="XN18" s="33"/>
      <c r="XO18" s="33"/>
      <c r="XP18" s="33"/>
      <c r="XQ18" s="33"/>
      <c r="XR18" s="33"/>
      <c r="XS18" s="33"/>
      <c r="XT18" s="33"/>
      <c r="XU18" s="33"/>
      <c r="XV18" s="33"/>
      <c r="XW18" s="33"/>
      <c r="XX18" s="33"/>
      <c r="XY18" s="33"/>
      <c r="XZ18" s="33"/>
      <c r="YA18" s="33"/>
      <c r="YB18" s="33"/>
      <c r="YC18" s="33"/>
      <c r="YD18" s="33"/>
      <c r="YE18" s="33"/>
      <c r="YF18" s="33"/>
      <c r="YG18" s="33"/>
      <c r="YH18" s="33"/>
      <c r="YI18" s="33"/>
      <c r="YJ18" s="33"/>
      <c r="YK18" s="33"/>
      <c r="YL18" s="33"/>
      <c r="YM18" s="33"/>
      <c r="YN18" s="33"/>
      <c r="YO18" s="33"/>
      <c r="YP18" s="33"/>
      <c r="YQ18" s="33"/>
      <c r="YR18" s="33"/>
      <c r="YS18" s="33"/>
      <c r="YT18" s="33"/>
      <c r="YU18" s="33"/>
      <c r="YV18" s="33"/>
      <c r="YW18" s="33"/>
      <c r="YX18" s="33"/>
      <c r="YY18" s="33"/>
      <c r="YZ18" s="33"/>
      <c r="ZA18" s="33"/>
      <c r="ZB18" s="33"/>
      <c r="ZC18" s="33"/>
      <c r="ZD18" s="33"/>
      <c r="ZE18" s="33"/>
      <c r="ZF18" s="33"/>
      <c r="ZG18" s="33"/>
      <c r="ZH18" s="33"/>
      <c r="ZI18" s="33"/>
      <c r="ZJ18" s="33"/>
      <c r="ZK18" s="33"/>
      <c r="ZL18" s="33"/>
      <c r="ZM18" s="33"/>
      <c r="ZN18" s="33"/>
      <c r="ZO18" s="33"/>
      <c r="ZP18" s="33"/>
      <c r="ZQ18" s="33"/>
      <c r="ZR18" s="33"/>
      <c r="ZS18" s="33"/>
      <c r="ZT18" s="33"/>
      <c r="ZU18" s="33"/>
      <c r="ZV18" s="33"/>
      <c r="ZW18" s="33"/>
      <c r="ZX18" s="33"/>
      <c r="ZY18" s="33"/>
      <c r="ZZ18" s="33"/>
      <c r="AAA18" s="33"/>
      <c r="AAB18" s="33"/>
      <c r="AAC18" s="33"/>
      <c r="AAD18" s="33"/>
      <c r="AAE18" s="33"/>
      <c r="AAF18" s="33"/>
      <c r="AAG18" s="33"/>
      <c r="AAH18" s="33"/>
      <c r="AAI18" s="33"/>
      <c r="AAJ18" s="33"/>
      <c r="AAK18" s="33"/>
      <c r="AAL18" s="33"/>
      <c r="AAM18" s="33"/>
      <c r="AAN18" s="33"/>
      <c r="AAO18" s="33"/>
      <c r="AAP18" s="33"/>
      <c r="AAQ18" s="33"/>
      <c r="AAR18" s="33"/>
      <c r="AAS18" s="33"/>
      <c r="AAT18" s="33"/>
      <c r="AAU18" s="33"/>
      <c r="AAV18" s="33"/>
      <c r="AAW18" s="33"/>
      <c r="AAX18" s="33"/>
      <c r="AAY18" s="33"/>
      <c r="AAZ18" s="33"/>
      <c r="ABA18" s="33"/>
      <c r="ABB18" s="33"/>
      <c r="ABC18" s="33"/>
      <c r="ABD18" s="33"/>
      <c r="ABE18" s="33"/>
      <c r="ABF18" s="33"/>
      <c r="ABG18" s="33"/>
      <c r="ABH18" s="33"/>
      <c r="ABI18" s="33"/>
      <c r="ABJ18" s="33"/>
      <c r="ABK18" s="33"/>
      <c r="ABL18" s="33"/>
    </row>
    <row r="19" spans="1:740" ht="12" x14ac:dyDescent="0.2">
      <c r="A19" s="81" t="s">
        <v>55</v>
      </c>
      <c r="B19" s="81"/>
      <c r="C19" s="83">
        <v>45</v>
      </c>
      <c r="D19" s="83">
        <f t="shared" si="12"/>
        <v>45</v>
      </c>
      <c r="E19" s="55"/>
      <c r="F19" s="54"/>
      <c r="G19" s="33"/>
      <c r="H19" s="33"/>
      <c r="I19" s="33"/>
      <c r="J19" s="33"/>
      <c r="K19" s="33"/>
      <c r="L19" s="33"/>
      <c r="M19" s="6"/>
      <c r="N19" s="6"/>
      <c r="O19" s="33"/>
      <c r="P19" s="33"/>
      <c r="Q19" s="33"/>
      <c r="R19" s="33"/>
      <c r="S19" s="33"/>
      <c r="T19" s="33"/>
      <c r="U19" s="33"/>
      <c r="V19" s="33"/>
      <c r="W19" s="33"/>
      <c r="X19" s="33"/>
      <c r="Y19" s="33"/>
      <c r="Z19" s="33"/>
      <c r="AA19" s="33"/>
      <c r="AB19" s="33"/>
      <c r="AC19" s="33"/>
      <c r="AD19" s="33"/>
      <c r="AE19" s="33"/>
      <c r="AF19" s="33"/>
      <c r="AG19" s="33"/>
      <c r="AH19" s="33"/>
      <c r="AI19" s="33"/>
      <c r="AJ19" s="33"/>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33"/>
      <c r="BN19" s="33"/>
      <c r="BO19" s="33"/>
      <c r="BP19" s="33"/>
      <c r="BQ19" s="33"/>
      <c r="BR19" s="33"/>
      <c r="BS19" s="33"/>
      <c r="BT19" s="33"/>
      <c r="BU19" s="33"/>
      <c r="BV19" s="33"/>
      <c r="BW19" s="33"/>
      <c r="BX19" s="33"/>
      <c r="BY19" s="33"/>
      <c r="BZ19" s="33"/>
      <c r="CA19" s="33"/>
      <c r="CB19" s="33"/>
      <c r="CC19" s="33"/>
      <c r="CD19" s="33"/>
      <c r="CE19" s="33"/>
      <c r="CF19" s="33"/>
      <c r="CG19" s="33"/>
      <c r="CH19" s="33"/>
      <c r="CI19" s="33"/>
      <c r="CJ19" s="33"/>
      <c r="CK19" s="33"/>
      <c r="CL19" s="33"/>
      <c r="CM19" s="33"/>
      <c r="CN19" s="33"/>
      <c r="CO19" s="33"/>
      <c r="CP19" s="33"/>
      <c r="CQ19" s="33"/>
      <c r="CR19" s="33"/>
      <c r="CS19" s="33"/>
      <c r="CT19" s="33"/>
      <c r="CU19" s="33"/>
      <c r="CV19" s="33"/>
      <c r="CW19" s="33"/>
      <c r="CX19" s="33"/>
      <c r="CY19" s="33"/>
      <c r="CZ19" s="33"/>
      <c r="DA19" s="33"/>
      <c r="DB19" s="33"/>
      <c r="DC19" s="33"/>
      <c r="DD19" s="33"/>
      <c r="DE19" s="33"/>
      <c r="DF19" s="33"/>
      <c r="DG19" s="33"/>
      <c r="DH19" s="33"/>
      <c r="DI19" s="33"/>
      <c r="DJ19" s="33"/>
      <c r="DK19" s="33"/>
      <c r="DL19" s="33"/>
      <c r="DM19" s="33"/>
      <c r="DN19" s="33"/>
      <c r="DO19" s="33"/>
      <c r="DP19" s="33"/>
      <c r="DQ19" s="33"/>
      <c r="DR19" s="33"/>
      <c r="DS19" s="33"/>
      <c r="DT19" s="33"/>
      <c r="DU19" s="33"/>
      <c r="DV19" s="33"/>
      <c r="DW19" s="33"/>
      <c r="DX19" s="33"/>
      <c r="DY19" s="33"/>
      <c r="DZ19" s="33"/>
      <c r="EA19" s="33"/>
      <c r="EB19" s="33"/>
      <c r="EC19" s="33"/>
      <c r="ED19" s="33"/>
      <c r="EE19" s="33"/>
      <c r="EF19" s="33"/>
      <c r="EG19" s="33"/>
      <c r="EH19" s="33"/>
      <c r="EI19" s="33"/>
      <c r="EJ19" s="33"/>
      <c r="EK19" s="33"/>
      <c r="EL19" s="33"/>
      <c r="EM19" s="33"/>
      <c r="EN19" s="33"/>
      <c r="EO19" s="33"/>
      <c r="EP19" s="33"/>
      <c r="EQ19" s="33"/>
      <c r="ER19" s="33"/>
      <c r="ES19" s="33"/>
      <c r="ET19" s="33"/>
      <c r="EU19" s="33"/>
      <c r="EV19" s="33"/>
      <c r="EW19" s="33"/>
      <c r="EX19" s="33"/>
      <c r="EY19" s="33"/>
      <c r="EZ19" s="33"/>
      <c r="FA19" s="33"/>
      <c r="FB19" s="33"/>
      <c r="FC19" s="33"/>
      <c r="FD19" s="33"/>
      <c r="FE19" s="33"/>
      <c r="FF19" s="33"/>
      <c r="FG19" s="33"/>
      <c r="FH19" s="33"/>
      <c r="FI19" s="33"/>
      <c r="FJ19" s="33"/>
      <c r="FK19" s="33"/>
      <c r="FL19" s="33"/>
      <c r="FM19" s="33"/>
      <c r="FN19" s="33"/>
      <c r="FO19" s="33"/>
      <c r="FP19" s="33"/>
      <c r="FQ19" s="33"/>
      <c r="FR19" s="33"/>
      <c r="FS19" s="33"/>
      <c r="FT19" s="33"/>
      <c r="FU19" s="33"/>
      <c r="FV19" s="33"/>
      <c r="FW19" s="33"/>
      <c r="FX19" s="33"/>
      <c r="FY19" s="33"/>
      <c r="FZ19" s="33"/>
      <c r="GA19" s="33"/>
      <c r="GB19" s="33"/>
      <c r="GC19" s="33"/>
      <c r="GD19" s="33"/>
      <c r="GE19" s="33"/>
      <c r="GF19" s="33"/>
      <c r="GG19" s="33"/>
      <c r="GH19" s="33"/>
      <c r="GI19" s="33"/>
      <c r="GJ19" s="33"/>
      <c r="GK19" s="33"/>
      <c r="GL19" s="33"/>
      <c r="GM19" s="33"/>
      <c r="GN19" s="33"/>
      <c r="GO19" s="33"/>
      <c r="GP19" s="33"/>
      <c r="GQ19" s="33"/>
      <c r="GR19" s="33"/>
      <c r="GS19" s="33"/>
      <c r="GT19" s="33"/>
      <c r="GU19" s="33"/>
      <c r="GV19" s="33"/>
      <c r="GW19" s="33"/>
      <c r="GX19" s="33"/>
      <c r="GY19" s="33"/>
      <c r="GZ19" s="33"/>
      <c r="HA19" s="33"/>
      <c r="HB19" s="33"/>
      <c r="HC19" s="33"/>
      <c r="HD19" s="33"/>
      <c r="HE19" s="33"/>
      <c r="HF19" s="33"/>
      <c r="HG19" s="33"/>
      <c r="HH19" s="33"/>
      <c r="HI19" s="33"/>
      <c r="HJ19" s="33"/>
      <c r="HK19" s="33"/>
      <c r="HL19" s="33"/>
      <c r="HM19" s="33"/>
      <c r="HN19" s="33"/>
      <c r="HO19" s="33"/>
      <c r="HP19" s="33"/>
      <c r="HQ19" s="33"/>
      <c r="HR19" s="33"/>
      <c r="HS19" s="33"/>
      <c r="HT19" s="33"/>
      <c r="HU19" s="33"/>
      <c r="HV19" s="33"/>
      <c r="HW19" s="33"/>
      <c r="HX19" s="33"/>
      <c r="HY19" s="33"/>
      <c r="HZ19" s="33"/>
      <c r="IA19" s="33"/>
      <c r="IB19" s="33"/>
      <c r="IC19" s="33"/>
      <c r="ID19" s="33"/>
      <c r="IE19" s="33"/>
      <c r="IF19" s="33"/>
      <c r="IG19" s="33"/>
      <c r="IH19" s="33"/>
      <c r="II19" s="33"/>
      <c r="IJ19" s="33"/>
      <c r="IK19" s="33"/>
      <c r="IL19" s="33"/>
      <c r="IM19" s="33"/>
      <c r="IN19" s="33"/>
      <c r="IO19" s="33"/>
      <c r="IP19" s="33"/>
      <c r="IQ19" s="57"/>
      <c r="IR19" s="57"/>
      <c r="IS19" s="57"/>
      <c r="IT19" s="57"/>
      <c r="IU19" s="57"/>
      <c r="IV19" s="57"/>
      <c r="IW19" s="57"/>
      <c r="IX19" s="57"/>
      <c r="IY19" s="33"/>
      <c r="IZ19" s="33"/>
      <c r="JA19" s="33"/>
      <c r="JB19" s="33"/>
      <c r="JC19" s="33"/>
      <c r="JD19" s="33"/>
      <c r="JE19" s="57"/>
      <c r="JF19" s="57"/>
      <c r="JG19" s="57"/>
      <c r="JH19" s="57"/>
      <c r="JI19" s="57"/>
      <c r="JJ19" s="57"/>
      <c r="JK19" s="33"/>
      <c r="JL19" s="33"/>
      <c r="JM19" s="33"/>
      <c r="JN19" s="33"/>
      <c r="JO19" s="33"/>
      <c r="JP19" s="33"/>
      <c r="JQ19" s="33"/>
      <c r="JR19" s="33"/>
      <c r="JS19" s="33"/>
      <c r="JT19" s="33"/>
      <c r="JU19" s="33"/>
      <c r="JV19" s="33"/>
      <c r="JW19" s="33"/>
      <c r="JX19" s="33"/>
      <c r="JY19" s="33"/>
      <c r="JZ19" s="33"/>
      <c r="KA19" s="33"/>
      <c r="KB19" s="33"/>
      <c r="KC19" s="33"/>
      <c r="KD19" s="33"/>
      <c r="KE19" s="33"/>
      <c r="KF19" s="33"/>
      <c r="KG19" s="33"/>
      <c r="KH19" s="33"/>
      <c r="KI19" s="33"/>
      <c r="KJ19" s="33"/>
      <c r="KK19" s="33"/>
      <c r="KL19" s="33"/>
      <c r="KM19" s="33"/>
      <c r="KN19" s="33"/>
      <c r="KO19" s="33"/>
      <c r="KP19" s="33"/>
      <c r="KQ19" s="33"/>
      <c r="KR19" s="33"/>
      <c r="KS19" s="33"/>
      <c r="KT19" s="33"/>
      <c r="KU19" s="33"/>
      <c r="KV19" s="33"/>
      <c r="KW19" s="33"/>
      <c r="KX19" s="33"/>
      <c r="KY19" s="33"/>
      <c r="KZ19" s="33"/>
      <c r="LA19" s="33"/>
      <c r="LB19" s="33"/>
      <c r="LC19" s="33"/>
      <c r="LD19" s="33"/>
      <c r="LE19" s="33"/>
      <c r="LF19" s="33"/>
      <c r="LG19" s="33"/>
      <c r="LH19" s="33"/>
      <c r="LI19" s="33"/>
      <c r="LJ19" s="33"/>
      <c r="LK19" s="33"/>
      <c r="LL19" s="33"/>
      <c r="LM19" s="33"/>
      <c r="LN19" s="33"/>
      <c r="LO19" s="33"/>
      <c r="LP19" s="33"/>
      <c r="LQ19" s="33"/>
      <c r="LR19" s="33"/>
      <c r="LS19" s="33"/>
      <c r="LT19" s="33"/>
      <c r="LU19" s="33"/>
      <c r="LV19" s="33"/>
      <c r="LW19" s="33"/>
      <c r="LX19" s="33"/>
      <c r="LY19" s="33"/>
      <c r="LZ19" s="33"/>
      <c r="MA19" s="33"/>
      <c r="MB19" s="33"/>
      <c r="MC19" s="33"/>
      <c r="MD19" s="33"/>
      <c r="ME19" s="33"/>
      <c r="MF19" s="33"/>
      <c r="MG19" s="33"/>
      <c r="MH19" s="33"/>
      <c r="MI19" s="33"/>
      <c r="MJ19" s="33"/>
      <c r="MK19" s="33"/>
      <c r="ML19" s="33"/>
      <c r="MM19" s="33"/>
      <c r="MN19" s="33"/>
      <c r="MO19" s="33"/>
      <c r="MP19" s="33"/>
      <c r="MQ19" s="33"/>
      <c r="MR19" s="33"/>
      <c r="MS19" s="33"/>
      <c r="MT19" s="33"/>
      <c r="MU19" s="33"/>
      <c r="MV19" s="33"/>
      <c r="MW19" s="33"/>
      <c r="MX19" s="33"/>
      <c r="MY19" s="33"/>
      <c r="MZ19" s="33"/>
      <c r="NA19" s="33"/>
      <c r="NB19" s="33"/>
      <c r="NC19" s="33"/>
      <c r="ND19" s="33"/>
      <c r="NE19" s="33"/>
      <c r="NF19" s="33"/>
      <c r="NG19" s="33"/>
      <c r="NH19" s="33"/>
      <c r="NI19" s="33"/>
      <c r="NJ19" s="33"/>
      <c r="NK19" s="33"/>
      <c r="NL19" s="33"/>
      <c r="NM19" s="33"/>
      <c r="NN19" s="33"/>
      <c r="NO19" s="33"/>
      <c r="NP19" s="33"/>
      <c r="NQ19" s="33"/>
      <c r="NR19" s="33"/>
      <c r="NS19" s="33"/>
      <c r="NT19" s="33"/>
      <c r="NU19" s="33"/>
      <c r="NV19" s="33"/>
      <c r="NW19" s="33"/>
      <c r="NX19" s="33"/>
      <c r="NY19" s="33"/>
      <c r="NZ19" s="33"/>
      <c r="OA19" s="33"/>
      <c r="OB19" s="33"/>
      <c r="OC19" s="33"/>
      <c r="OD19" s="33"/>
      <c r="OE19" s="33"/>
      <c r="OF19" s="33"/>
      <c r="OG19" s="33"/>
      <c r="OH19" s="33"/>
      <c r="OI19" s="33"/>
      <c r="OJ19" s="33"/>
      <c r="OK19" s="33"/>
      <c r="OL19" s="33"/>
      <c r="OM19" s="33"/>
      <c r="ON19" s="33"/>
      <c r="OO19" s="33"/>
      <c r="OP19" s="33"/>
      <c r="OQ19" s="33"/>
      <c r="OR19" s="33"/>
      <c r="OS19" s="33"/>
      <c r="OT19" s="33"/>
      <c r="OU19" s="33"/>
      <c r="OV19" s="33"/>
      <c r="OW19" s="33"/>
      <c r="OX19" s="33"/>
      <c r="OY19" s="33"/>
      <c r="OZ19" s="33"/>
      <c r="PA19" s="33"/>
      <c r="PB19" s="33"/>
      <c r="PC19" s="33"/>
      <c r="PD19" s="33"/>
      <c r="PE19" s="33"/>
      <c r="PF19" s="33"/>
      <c r="PG19" s="33"/>
      <c r="PH19" s="33"/>
      <c r="PI19" s="33"/>
      <c r="PJ19" s="33"/>
      <c r="PK19" s="33"/>
      <c r="PL19" s="33"/>
      <c r="PM19" s="33"/>
      <c r="PN19" s="33"/>
      <c r="PO19" s="33"/>
      <c r="PP19" s="33"/>
      <c r="PQ19" s="33"/>
      <c r="PR19" s="33"/>
      <c r="PS19" s="33"/>
      <c r="PT19" s="33"/>
      <c r="PU19" s="33"/>
      <c r="PV19" s="33"/>
      <c r="PW19" s="33"/>
      <c r="PX19" s="33"/>
      <c r="PY19" s="33"/>
      <c r="PZ19" s="33"/>
      <c r="QA19" s="33"/>
      <c r="QB19" s="33"/>
      <c r="QC19" s="33"/>
      <c r="QD19" s="33"/>
      <c r="QE19" s="33"/>
      <c r="QF19" s="33"/>
      <c r="QG19" s="33"/>
      <c r="QH19" s="33"/>
      <c r="QI19" s="33"/>
      <c r="QJ19" s="33"/>
      <c r="QK19" s="33"/>
      <c r="QL19" s="33"/>
      <c r="QM19" s="33"/>
      <c r="QN19" s="33"/>
      <c r="QO19" s="33"/>
      <c r="QP19" s="33"/>
      <c r="QQ19" s="33"/>
      <c r="QR19" s="33"/>
      <c r="QS19" s="33"/>
      <c r="QT19" s="33"/>
      <c r="QU19" s="33"/>
      <c r="QV19" s="33"/>
      <c r="QW19" s="33"/>
      <c r="QX19" s="33"/>
      <c r="QY19" s="33"/>
      <c r="QZ19" s="33"/>
      <c r="RA19" s="33"/>
      <c r="RB19" s="33"/>
      <c r="RC19" s="33"/>
      <c r="RD19" s="33"/>
      <c r="RE19" s="33"/>
      <c r="RF19" s="33"/>
      <c r="RG19" s="33"/>
      <c r="RH19" s="33"/>
      <c r="RI19" s="33"/>
      <c r="RJ19" s="33"/>
      <c r="RK19" s="33"/>
      <c r="RL19" s="33"/>
      <c r="RM19" s="33"/>
      <c r="RN19" s="33"/>
      <c r="RO19" s="33"/>
      <c r="RP19" s="33"/>
      <c r="RQ19" s="33"/>
      <c r="RR19" s="33"/>
      <c r="RS19" s="33"/>
      <c r="RT19" s="33"/>
      <c r="RU19" s="33"/>
      <c r="RV19" s="33"/>
      <c r="RW19" s="33"/>
      <c r="RX19" s="33"/>
      <c r="RY19" s="33"/>
      <c r="RZ19" s="33"/>
      <c r="SA19" s="33"/>
      <c r="SB19" s="33"/>
      <c r="SC19" s="33"/>
      <c r="SD19" s="33"/>
      <c r="SE19" s="33"/>
      <c r="SF19" s="33"/>
      <c r="SG19" s="33"/>
      <c r="SH19" s="33"/>
      <c r="SI19" s="33"/>
      <c r="SJ19" s="33"/>
      <c r="SK19" s="33"/>
      <c r="SL19" s="33"/>
      <c r="SM19" s="33"/>
      <c r="SN19" s="33"/>
      <c r="SO19" s="33"/>
      <c r="SP19" s="33"/>
      <c r="SQ19" s="33"/>
      <c r="SR19" s="33"/>
      <c r="SS19" s="33"/>
      <c r="ST19" s="33"/>
      <c r="SU19" s="33"/>
      <c r="SV19" s="33"/>
      <c r="SW19" s="33"/>
      <c r="SX19" s="33"/>
      <c r="SY19" s="33"/>
      <c r="SZ19" s="33"/>
      <c r="TA19" s="33"/>
      <c r="TB19" s="33"/>
      <c r="TC19" s="33"/>
      <c r="TD19" s="33"/>
      <c r="TE19" s="33"/>
      <c r="TF19" s="33"/>
      <c r="TG19" s="33"/>
      <c r="TH19" s="33"/>
      <c r="TI19" s="33"/>
      <c r="TJ19" s="33"/>
      <c r="TK19" s="33"/>
      <c r="TL19" s="33"/>
      <c r="TM19" s="33"/>
      <c r="TN19" s="33"/>
      <c r="TO19" s="33"/>
      <c r="TP19" s="33"/>
      <c r="TQ19" s="33"/>
      <c r="TR19" s="33"/>
      <c r="TS19" s="33"/>
      <c r="TT19" s="33"/>
      <c r="TU19" s="33"/>
      <c r="TV19" s="33"/>
      <c r="TW19" s="33"/>
      <c r="TX19" s="33"/>
      <c r="TY19" s="33"/>
      <c r="TZ19" s="33"/>
      <c r="UA19" s="33"/>
      <c r="UB19" s="33"/>
      <c r="UC19" s="33"/>
      <c r="UD19" s="33"/>
      <c r="UE19" s="33"/>
      <c r="UF19" s="33"/>
      <c r="UG19" s="33"/>
      <c r="UH19" s="33"/>
      <c r="UI19" s="33"/>
      <c r="UJ19" s="33"/>
      <c r="UK19" s="33"/>
      <c r="UL19" s="33"/>
      <c r="UM19" s="33"/>
      <c r="UN19" s="33"/>
      <c r="UO19" s="33"/>
      <c r="UP19" s="33"/>
      <c r="UQ19" s="33"/>
      <c r="UR19" s="33"/>
      <c r="US19" s="33"/>
      <c r="UT19" s="33"/>
      <c r="UU19" s="33"/>
      <c r="UV19" s="33"/>
      <c r="UW19" s="33"/>
      <c r="UX19" s="33"/>
      <c r="UY19" s="33"/>
      <c r="UZ19" s="33"/>
      <c r="VA19" s="33"/>
      <c r="VB19" s="33"/>
      <c r="VC19" s="33"/>
      <c r="VD19" s="33"/>
      <c r="VE19" s="33"/>
      <c r="VF19" s="33"/>
      <c r="VG19" s="33"/>
      <c r="VH19" s="33"/>
      <c r="VI19" s="33"/>
      <c r="VJ19" s="33"/>
      <c r="VK19" s="33"/>
      <c r="VL19" s="33"/>
      <c r="VM19" s="33"/>
      <c r="VN19" s="33"/>
      <c r="VO19" s="33"/>
      <c r="VP19" s="33"/>
      <c r="VQ19" s="33"/>
      <c r="VR19" s="33"/>
      <c r="VS19" s="33"/>
      <c r="VT19" s="33"/>
      <c r="VU19" s="33"/>
      <c r="VV19" s="33"/>
      <c r="VW19" s="33"/>
      <c r="VX19" s="33"/>
      <c r="VY19" s="33"/>
      <c r="VZ19" s="33"/>
      <c r="WA19" s="33"/>
      <c r="WB19" s="33"/>
      <c r="WC19" s="33"/>
      <c r="WD19" s="33"/>
      <c r="WE19" s="33"/>
      <c r="WF19" s="33"/>
      <c r="WG19" s="33"/>
      <c r="WH19" s="33"/>
      <c r="WI19" s="33"/>
      <c r="WJ19" s="33"/>
      <c r="WK19" s="33"/>
      <c r="WL19" s="33"/>
      <c r="WM19" s="33"/>
      <c r="WN19" s="33"/>
      <c r="WO19" s="33"/>
      <c r="WP19" s="33"/>
      <c r="WQ19" s="33"/>
      <c r="WR19" s="33"/>
      <c r="WS19" s="33"/>
      <c r="WT19" s="33"/>
      <c r="WU19" s="33"/>
      <c r="WV19" s="33"/>
      <c r="WW19" s="33"/>
      <c r="WX19" s="33"/>
      <c r="WY19" s="33"/>
      <c r="WZ19" s="33"/>
      <c r="XA19" s="33"/>
      <c r="XB19" s="33"/>
      <c r="XC19" s="33"/>
      <c r="XD19" s="33"/>
      <c r="XE19" s="33"/>
      <c r="XF19" s="33"/>
      <c r="XG19" s="33"/>
      <c r="XH19" s="33"/>
      <c r="XI19" s="33"/>
      <c r="XJ19" s="33"/>
      <c r="XK19" s="33"/>
      <c r="XL19" s="33"/>
      <c r="XM19" s="33"/>
      <c r="XN19" s="33"/>
      <c r="XO19" s="33"/>
      <c r="XP19" s="33"/>
      <c r="XQ19" s="33"/>
      <c r="XR19" s="33"/>
      <c r="XS19" s="33"/>
      <c r="XT19" s="33"/>
      <c r="XU19" s="33"/>
      <c r="XV19" s="33"/>
      <c r="XW19" s="33"/>
      <c r="XX19" s="33"/>
      <c r="XY19" s="33"/>
      <c r="XZ19" s="33"/>
      <c r="YA19" s="33"/>
      <c r="YB19" s="33"/>
      <c r="YC19" s="33"/>
      <c r="YD19" s="33"/>
      <c r="YE19" s="33"/>
      <c r="YF19" s="33"/>
      <c r="YG19" s="33"/>
      <c r="YH19" s="33"/>
      <c r="YI19" s="33"/>
      <c r="YJ19" s="33"/>
      <c r="YK19" s="33"/>
      <c r="YL19" s="33"/>
      <c r="YM19" s="33"/>
      <c r="YN19" s="33"/>
      <c r="YO19" s="33"/>
      <c r="YP19" s="33"/>
      <c r="YQ19" s="33"/>
      <c r="YR19" s="33"/>
      <c r="YS19" s="33"/>
      <c r="YT19" s="33"/>
      <c r="YU19" s="33"/>
      <c r="YV19" s="33"/>
      <c r="YW19" s="33"/>
      <c r="YX19" s="33"/>
      <c r="YY19" s="33"/>
      <c r="YZ19" s="33"/>
      <c r="ZA19" s="33"/>
      <c r="ZB19" s="33"/>
      <c r="ZC19" s="33"/>
      <c r="ZD19" s="33"/>
      <c r="ZE19" s="33"/>
      <c r="ZF19" s="33"/>
      <c r="ZG19" s="33"/>
      <c r="ZH19" s="33"/>
      <c r="ZI19" s="33"/>
      <c r="ZJ19" s="33"/>
      <c r="ZK19" s="33"/>
      <c r="ZL19" s="33"/>
      <c r="ZM19" s="33"/>
      <c r="ZN19" s="33"/>
      <c r="ZO19" s="33"/>
      <c r="ZP19" s="33"/>
      <c r="ZQ19" s="33"/>
      <c r="ZR19" s="33"/>
      <c r="ZS19" s="33"/>
      <c r="ZT19" s="33"/>
      <c r="ZU19" s="33"/>
      <c r="ZV19" s="33"/>
      <c r="ZW19" s="33"/>
      <c r="ZX19" s="33"/>
      <c r="ZY19" s="33"/>
      <c r="ZZ19" s="33"/>
      <c r="AAA19" s="33"/>
      <c r="AAB19" s="33"/>
      <c r="AAC19" s="33"/>
      <c r="AAD19" s="33"/>
      <c r="AAE19" s="33"/>
      <c r="AAF19" s="33"/>
      <c r="AAG19" s="33"/>
      <c r="AAH19" s="33"/>
      <c r="AAI19" s="33"/>
      <c r="AAJ19" s="33"/>
      <c r="AAK19" s="33"/>
      <c r="AAL19" s="33"/>
      <c r="AAM19" s="33"/>
      <c r="AAN19" s="33"/>
      <c r="AAO19" s="33"/>
      <c r="AAP19" s="33"/>
      <c r="AAQ19" s="33"/>
      <c r="AAR19" s="33"/>
      <c r="AAS19" s="33"/>
      <c r="AAT19" s="33"/>
      <c r="AAU19" s="33"/>
      <c r="AAV19" s="33"/>
      <c r="AAW19" s="33"/>
      <c r="AAX19" s="33"/>
      <c r="AAY19" s="33"/>
      <c r="AAZ19" s="33"/>
      <c r="ABA19" s="33"/>
      <c r="ABB19" s="33"/>
      <c r="ABC19" s="33"/>
      <c r="ABD19" s="33"/>
      <c r="ABE19" s="33"/>
      <c r="ABF19" s="33"/>
      <c r="ABG19" s="33"/>
      <c r="ABH19" s="33"/>
      <c r="ABI19" s="33"/>
      <c r="ABJ19" s="33"/>
      <c r="ABK19" s="33"/>
      <c r="ABL19" s="33"/>
    </row>
    <row r="20" spans="1:740" ht="12" x14ac:dyDescent="0.2">
      <c r="A20" s="81" t="s">
        <v>56</v>
      </c>
      <c r="B20" s="81"/>
      <c r="C20" s="83">
        <v>45</v>
      </c>
      <c r="D20" s="83">
        <f t="shared" si="12"/>
        <v>45</v>
      </c>
      <c r="E20" s="55"/>
      <c r="F20" s="54"/>
      <c r="G20" s="33"/>
      <c r="H20" s="33"/>
      <c r="I20" s="33"/>
      <c r="J20" s="33"/>
      <c r="K20" s="33"/>
      <c r="L20" s="33"/>
      <c r="M20" s="6"/>
      <c r="N20" s="6"/>
      <c r="O20" s="33"/>
      <c r="P20" s="33"/>
      <c r="Q20" s="33"/>
      <c r="R20" s="33"/>
      <c r="S20" s="33"/>
      <c r="T20" s="33"/>
      <c r="U20" s="33"/>
      <c r="V20" s="33"/>
      <c r="W20" s="33"/>
      <c r="X20" s="33"/>
      <c r="Y20" s="33"/>
      <c r="Z20" s="33"/>
      <c r="AA20" s="33"/>
      <c r="AB20" s="33"/>
      <c r="AC20" s="33"/>
      <c r="AD20" s="33"/>
      <c r="AE20" s="33"/>
      <c r="AF20" s="33"/>
      <c r="AG20" s="33"/>
      <c r="AH20" s="33"/>
      <c r="AI20" s="33"/>
      <c r="AJ20" s="33"/>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33"/>
      <c r="BN20" s="33"/>
      <c r="BO20" s="33"/>
      <c r="BP20" s="33"/>
      <c r="BQ20" s="33"/>
      <c r="BR20" s="33"/>
      <c r="BS20" s="33"/>
      <c r="BT20" s="33"/>
      <c r="BU20" s="33"/>
      <c r="BV20" s="33"/>
      <c r="BW20" s="33"/>
      <c r="BX20" s="33"/>
      <c r="BY20" s="33"/>
      <c r="BZ20" s="33"/>
      <c r="CA20" s="33"/>
      <c r="CB20" s="33"/>
      <c r="CC20" s="33"/>
      <c r="CD20" s="33"/>
      <c r="CE20" s="33"/>
      <c r="CF20" s="33"/>
      <c r="CG20" s="33"/>
      <c r="CH20" s="33"/>
      <c r="CI20" s="57"/>
      <c r="CJ20" s="57"/>
      <c r="CK20" s="57"/>
      <c r="CL20" s="57"/>
      <c r="CM20" s="57"/>
      <c r="CN20" s="57"/>
      <c r="CO20" s="33"/>
      <c r="CP20" s="33"/>
      <c r="CQ20" s="33"/>
      <c r="CR20" s="33"/>
      <c r="CS20" s="33"/>
      <c r="CT20" s="33"/>
      <c r="CU20" s="33"/>
      <c r="CV20" s="33"/>
      <c r="CW20" s="33"/>
      <c r="CX20" s="33"/>
      <c r="CY20" s="33"/>
      <c r="CZ20" s="33"/>
      <c r="DA20" s="33"/>
      <c r="DB20" s="33"/>
      <c r="DC20" s="33"/>
      <c r="DD20" s="33"/>
      <c r="DE20" s="33"/>
      <c r="DF20" s="33"/>
      <c r="DG20" s="33"/>
      <c r="DH20" s="33"/>
      <c r="DI20" s="33"/>
      <c r="DJ20" s="33"/>
      <c r="DK20" s="33"/>
      <c r="DL20" s="33"/>
      <c r="DM20" s="33"/>
      <c r="DN20" s="33"/>
      <c r="DO20" s="33"/>
      <c r="DP20" s="33"/>
      <c r="DQ20" s="33"/>
      <c r="DR20" s="33"/>
      <c r="DS20" s="33"/>
      <c r="DT20" s="33"/>
      <c r="DU20" s="33"/>
      <c r="DV20" s="33"/>
      <c r="DW20" s="33"/>
      <c r="DX20" s="33"/>
      <c r="DY20" s="33"/>
      <c r="DZ20" s="33"/>
      <c r="EA20" s="33"/>
      <c r="EB20" s="33"/>
      <c r="EC20" s="33"/>
      <c r="ED20" s="33"/>
      <c r="EE20" s="33"/>
      <c r="EF20" s="33"/>
      <c r="EG20" s="33"/>
      <c r="EH20" s="33"/>
      <c r="EI20" s="33"/>
      <c r="EJ20" s="33"/>
      <c r="EK20" s="33"/>
      <c r="EL20" s="33"/>
      <c r="EM20" s="33"/>
      <c r="EN20" s="33"/>
      <c r="EO20" s="33"/>
      <c r="EP20" s="33"/>
      <c r="EQ20" s="33"/>
      <c r="ER20" s="33"/>
      <c r="ES20" s="33"/>
      <c r="ET20" s="33"/>
      <c r="EU20" s="33"/>
      <c r="EV20" s="33"/>
      <c r="EW20" s="33"/>
      <c r="EX20" s="57"/>
      <c r="EY20" s="33"/>
      <c r="EZ20" s="33"/>
      <c r="FA20" s="33"/>
      <c r="FB20" s="33"/>
      <c r="FC20" s="33"/>
      <c r="FD20" s="33"/>
      <c r="FE20" s="33"/>
      <c r="FF20" s="33"/>
      <c r="FG20" s="33"/>
      <c r="FH20" s="33"/>
      <c r="FI20" s="33"/>
      <c r="FJ20" s="33"/>
      <c r="FK20" s="33"/>
      <c r="FL20" s="33"/>
      <c r="FM20" s="33"/>
      <c r="FN20" s="33"/>
      <c r="FO20" s="33"/>
      <c r="FP20" s="33"/>
      <c r="FQ20" s="33"/>
      <c r="FR20" s="33"/>
      <c r="FS20" s="33"/>
      <c r="FT20" s="33"/>
      <c r="FU20" s="33"/>
      <c r="FV20" s="33"/>
      <c r="FW20" s="33"/>
      <c r="FX20" s="33"/>
      <c r="FY20" s="56"/>
      <c r="FZ20" s="56"/>
      <c r="GA20" s="33"/>
      <c r="GB20" s="33"/>
      <c r="GC20" s="33"/>
      <c r="GD20" s="33"/>
      <c r="GE20" s="33"/>
      <c r="GF20" s="33"/>
      <c r="GG20" s="33"/>
      <c r="GH20" s="33"/>
      <c r="GI20" s="33"/>
      <c r="GJ20" s="33"/>
      <c r="GK20" s="33"/>
      <c r="GL20" s="33"/>
      <c r="GM20" s="33"/>
      <c r="GN20" s="33"/>
      <c r="GO20" s="33"/>
      <c r="GP20" s="33"/>
      <c r="GQ20" s="33"/>
      <c r="GR20" s="33"/>
      <c r="GS20" s="33"/>
      <c r="GT20" s="33"/>
      <c r="GU20" s="33"/>
      <c r="GV20" s="33"/>
      <c r="GW20" s="33"/>
      <c r="GX20" s="33"/>
      <c r="GY20" s="33"/>
      <c r="GZ20" s="33"/>
      <c r="HA20" s="57"/>
      <c r="HB20" s="57"/>
      <c r="HC20" s="57"/>
      <c r="HD20" s="57"/>
      <c r="HE20" s="57"/>
      <c r="HF20" s="57"/>
      <c r="HG20" s="33"/>
      <c r="HH20" s="33"/>
      <c r="HI20" s="33"/>
      <c r="HJ20" s="33"/>
      <c r="HK20" s="33"/>
      <c r="HL20" s="33"/>
      <c r="HM20" s="33"/>
      <c r="HN20" s="33"/>
      <c r="HO20" s="57"/>
      <c r="HP20" s="57"/>
      <c r="HQ20" s="33"/>
      <c r="HR20" s="33"/>
      <c r="HS20" s="33"/>
      <c r="HT20" s="33"/>
      <c r="HU20" s="33"/>
      <c r="HV20" s="33"/>
      <c r="HW20" s="33"/>
      <c r="HX20" s="33"/>
      <c r="HY20" s="33"/>
      <c r="HZ20" s="33"/>
      <c r="IA20" s="33"/>
      <c r="IB20" s="33"/>
      <c r="IC20" s="33"/>
      <c r="ID20" s="33"/>
      <c r="IE20" s="33"/>
      <c r="IF20" s="33"/>
      <c r="IG20" s="33"/>
      <c r="IH20" s="33"/>
      <c r="II20" s="33"/>
      <c r="IJ20" s="33"/>
      <c r="IK20" s="33"/>
      <c r="IL20" s="33"/>
      <c r="IM20" s="33"/>
      <c r="IN20" s="33"/>
      <c r="IO20" s="33"/>
      <c r="IP20" s="33"/>
      <c r="IQ20" s="33"/>
      <c r="IR20" s="33"/>
      <c r="IS20" s="33"/>
      <c r="IT20" s="33"/>
      <c r="IU20" s="33"/>
      <c r="IV20" s="33"/>
      <c r="IW20" s="33"/>
      <c r="IX20" s="33"/>
      <c r="IY20" s="33"/>
      <c r="IZ20" s="33"/>
      <c r="JA20" s="33"/>
      <c r="JB20" s="33"/>
      <c r="JC20" s="33"/>
      <c r="JD20" s="33"/>
      <c r="JE20" s="54"/>
      <c r="JF20" s="54"/>
      <c r="JG20" s="54"/>
      <c r="JH20" s="54"/>
      <c r="JI20" s="33"/>
      <c r="JJ20" s="33"/>
      <c r="JK20" s="33"/>
      <c r="JL20" s="33"/>
      <c r="JM20" s="33"/>
      <c r="JN20" s="33"/>
      <c r="JO20" s="33"/>
      <c r="JP20" s="33"/>
      <c r="JQ20" s="33"/>
      <c r="JR20" s="33"/>
      <c r="JS20" s="33"/>
      <c r="JT20" s="33"/>
      <c r="JU20" s="33"/>
      <c r="JV20" s="33"/>
      <c r="JW20" s="33"/>
      <c r="JX20" s="33"/>
      <c r="JY20" s="33"/>
      <c r="JZ20" s="33"/>
      <c r="KA20" s="33"/>
      <c r="KB20" s="33"/>
      <c r="KC20" s="33"/>
      <c r="KD20" s="33"/>
      <c r="KE20" s="33"/>
      <c r="KF20" s="33"/>
      <c r="KG20" s="54"/>
      <c r="KH20" s="54"/>
      <c r="KI20" s="33"/>
      <c r="KJ20" s="33"/>
      <c r="KK20" s="33"/>
      <c r="KL20" s="33"/>
      <c r="KM20" s="33"/>
      <c r="KN20" s="33"/>
      <c r="KO20" s="33"/>
      <c r="KP20" s="33"/>
      <c r="KQ20" s="33"/>
      <c r="KR20" s="33"/>
      <c r="KS20" s="33"/>
      <c r="KT20" s="33"/>
      <c r="KU20" s="33"/>
      <c r="KV20" s="33"/>
      <c r="KW20" s="33"/>
      <c r="KX20" s="33"/>
      <c r="KY20" s="33"/>
      <c r="KZ20" s="33"/>
      <c r="LA20" s="33"/>
      <c r="LB20" s="33"/>
      <c r="LC20" s="33"/>
      <c r="LD20" s="33"/>
      <c r="LE20" s="33"/>
      <c r="LF20" s="33"/>
      <c r="LG20" s="33"/>
      <c r="LH20" s="33"/>
      <c r="LI20" s="33"/>
      <c r="LJ20" s="33"/>
      <c r="LK20" s="33"/>
      <c r="LL20" s="33"/>
      <c r="LM20" s="33"/>
      <c r="LN20" s="33"/>
      <c r="LO20" s="33"/>
      <c r="LP20" s="33"/>
      <c r="LQ20" s="33"/>
      <c r="LR20" s="33"/>
      <c r="LS20" s="33"/>
      <c r="LT20" s="33"/>
      <c r="LU20" s="33"/>
      <c r="LV20" s="33"/>
      <c r="LW20" s="33"/>
      <c r="LX20" s="33"/>
      <c r="LY20" s="33"/>
      <c r="LZ20" s="33"/>
      <c r="MA20" s="33"/>
      <c r="MB20" s="33"/>
      <c r="MC20" s="33"/>
      <c r="MD20" s="33"/>
      <c r="ME20" s="33"/>
      <c r="MF20" s="33"/>
      <c r="MG20" s="33"/>
      <c r="MH20" s="33"/>
      <c r="MI20" s="33"/>
      <c r="MJ20" s="33"/>
      <c r="MK20" s="33"/>
      <c r="ML20" s="33"/>
      <c r="MM20" s="33"/>
      <c r="MN20" s="33"/>
      <c r="MO20" s="33"/>
      <c r="MP20" s="33"/>
      <c r="MQ20" s="33"/>
      <c r="MR20" s="33"/>
      <c r="MS20" s="33"/>
      <c r="MT20" s="33"/>
      <c r="MU20" s="33"/>
      <c r="MV20" s="33"/>
      <c r="MW20" s="33"/>
      <c r="MX20" s="33"/>
      <c r="MY20" s="33"/>
      <c r="MZ20" s="33"/>
      <c r="NA20" s="33"/>
      <c r="NB20" s="33"/>
      <c r="NC20" s="33"/>
      <c r="ND20" s="33"/>
      <c r="NE20" s="33"/>
      <c r="NF20" s="33"/>
      <c r="NG20" s="33"/>
      <c r="NH20" s="33"/>
      <c r="NI20" s="33"/>
      <c r="NJ20" s="33"/>
      <c r="NK20" s="33"/>
      <c r="NL20" s="33"/>
      <c r="NM20" s="33"/>
      <c r="NN20" s="33"/>
      <c r="NO20" s="33"/>
      <c r="NP20" s="33"/>
      <c r="NQ20" s="33"/>
      <c r="NR20" s="33"/>
      <c r="NS20" s="33"/>
      <c r="NT20" s="33"/>
      <c r="NU20" s="33"/>
      <c r="NV20" s="33"/>
      <c r="NW20" s="33"/>
      <c r="NX20" s="33"/>
      <c r="NY20" s="33"/>
      <c r="NZ20" s="33"/>
      <c r="OA20" s="33"/>
      <c r="OB20" s="33"/>
      <c r="OC20" s="33"/>
      <c r="OD20" s="33"/>
      <c r="OE20" s="33"/>
      <c r="OF20" s="33"/>
      <c r="OG20" s="33"/>
      <c r="OH20" s="33"/>
      <c r="OI20" s="33"/>
      <c r="OJ20" s="33"/>
      <c r="OK20" s="33"/>
      <c r="OL20" s="33"/>
      <c r="OM20" s="33"/>
      <c r="ON20" s="33"/>
      <c r="OO20" s="33"/>
      <c r="OP20" s="33"/>
      <c r="OQ20" s="33"/>
      <c r="OR20" s="33"/>
      <c r="OS20" s="33"/>
      <c r="OT20" s="33"/>
      <c r="OU20" s="33"/>
      <c r="OV20" s="33"/>
      <c r="OW20" s="33"/>
      <c r="OX20" s="33"/>
      <c r="OY20" s="33"/>
      <c r="OZ20" s="33"/>
      <c r="PA20" s="33"/>
      <c r="PB20" s="33"/>
      <c r="PC20" s="33"/>
      <c r="PD20" s="33"/>
      <c r="PE20" s="33"/>
      <c r="PF20" s="33"/>
      <c r="PG20" s="33"/>
      <c r="PH20" s="33"/>
      <c r="PI20" s="33"/>
      <c r="PJ20" s="33"/>
      <c r="PK20" s="33"/>
      <c r="PL20" s="33"/>
      <c r="PM20" s="33"/>
      <c r="PN20" s="33"/>
      <c r="PO20" s="33"/>
      <c r="PP20" s="33"/>
      <c r="PQ20" s="33"/>
      <c r="PR20" s="33"/>
      <c r="PS20" s="33"/>
      <c r="PT20" s="33"/>
      <c r="PU20" s="33"/>
      <c r="PV20" s="33"/>
      <c r="PW20" s="33"/>
      <c r="PX20" s="33"/>
      <c r="PY20" s="33"/>
      <c r="PZ20" s="33"/>
      <c r="QA20" s="33"/>
      <c r="QB20" s="33"/>
      <c r="QC20" s="33"/>
      <c r="QD20" s="33"/>
      <c r="QE20" s="33"/>
      <c r="QF20" s="33"/>
      <c r="QG20" s="33"/>
      <c r="QH20" s="33"/>
      <c r="QI20" s="33"/>
      <c r="QJ20" s="33"/>
      <c r="QK20" s="33"/>
      <c r="QL20" s="33"/>
      <c r="QM20" s="33"/>
      <c r="QN20" s="33"/>
      <c r="QO20" s="33"/>
      <c r="QP20" s="33"/>
      <c r="QQ20" s="33"/>
      <c r="QR20" s="33"/>
      <c r="QS20" s="33"/>
      <c r="QT20" s="33"/>
      <c r="QU20" s="33"/>
      <c r="QV20" s="33"/>
      <c r="QW20" s="33"/>
      <c r="QX20" s="33"/>
      <c r="QY20" s="33"/>
      <c r="QZ20" s="33"/>
      <c r="RA20" s="33"/>
      <c r="RB20" s="33"/>
      <c r="RC20" s="33"/>
      <c r="RD20" s="33"/>
      <c r="RE20" s="33"/>
      <c r="RF20" s="33"/>
      <c r="RG20" s="33"/>
      <c r="RH20" s="33"/>
      <c r="RI20" s="33"/>
      <c r="RJ20" s="33"/>
      <c r="RK20" s="33"/>
      <c r="RL20" s="33"/>
      <c r="RM20" s="33"/>
      <c r="RN20" s="33"/>
      <c r="RO20" s="33"/>
      <c r="RP20" s="33"/>
      <c r="RQ20" s="33"/>
      <c r="RR20" s="33"/>
      <c r="RS20" s="33"/>
      <c r="RT20" s="33"/>
      <c r="RU20" s="33"/>
      <c r="RV20" s="33"/>
      <c r="RW20" s="33"/>
      <c r="RX20" s="33"/>
      <c r="RY20" s="33"/>
      <c r="RZ20" s="33"/>
      <c r="SA20" s="33"/>
      <c r="SB20" s="33"/>
      <c r="SC20" s="33"/>
      <c r="SD20" s="33"/>
      <c r="SE20" s="33"/>
      <c r="SF20" s="33"/>
      <c r="SG20" s="33"/>
      <c r="SH20" s="33"/>
      <c r="SI20" s="33"/>
      <c r="SJ20" s="33"/>
      <c r="SK20" s="33"/>
      <c r="SL20" s="33"/>
      <c r="SM20" s="33"/>
      <c r="SN20" s="33"/>
      <c r="SO20" s="33"/>
      <c r="SP20" s="33"/>
      <c r="SQ20" s="33"/>
      <c r="SR20" s="33"/>
      <c r="SS20" s="33"/>
      <c r="ST20" s="33"/>
      <c r="SU20" s="33"/>
      <c r="SV20" s="33"/>
      <c r="SW20" s="33"/>
      <c r="SX20" s="33"/>
      <c r="SY20" s="33"/>
      <c r="SZ20" s="33"/>
      <c r="TA20" s="33"/>
      <c r="TB20" s="33"/>
      <c r="TC20" s="33"/>
      <c r="TD20" s="33"/>
      <c r="TE20" s="33"/>
      <c r="TF20" s="33"/>
      <c r="TG20" s="33"/>
      <c r="TH20" s="33"/>
      <c r="TI20" s="33"/>
      <c r="TJ20" s="33"/>
      <c r="TK20" s="33"/>
      <c r="TL20" s="33"/>
      <c r="TM20" s="33"/>
      <c r="TN20" s="33"/>
      <c r="TO20" s="33"/>
      <c r="TP20" s="33"/>
      <c r="TQ20" s="33"/>
      <c r="TR20" s="33"/>
      <c r="TS20" s="33"/>
      <c r="TT20" s="33"/>
      <c r="TU20" s="33"/>
      <c r="TV20" s="33"/>
      <c r="TW20" s="33"/>
      <c r="TX20" s="33"/>
      <c r="TY20" s="33"/>
      <c r="TZ20" s="33"/>
      <c r="UA20" s="33"/>
      <c r="UB20" s="33"/>
      <c r="UC20" s="33"/>
      <c r="UD20" s="33"/>
      <c r="UE20" s="33"/>
      <c r="UF20" s="33"/>
      <c r="UG20" s="33"/>
      <c r="UH20" s="33"/>
      <c r="UI20" s="33"/>
      <c r="UJ20" s="33"/>
      <c r="UK20" s="33"/>
      <c r="UL20" s="33"/>
      <c r="UM20" s="33"/>
      <c r="UN20" s="33"/>
      <c r="UO20" s="33"/>
      <c r="UP20" s="33"/>
      <c r="UQ20" s="33"/>
      <c r="UR20" s="33"/>
      <c r="US20" s="33"/>
      <c r="UT20" s="33"/>
      <c r="UU20" s="33"/>
      <c r="UV20" s="33"/>
      <c r="UW20" s="33"/>
      <c r="UX20" s="33"/>
      <c r="UY20" s="33"/>
      <c r="UZ20" s="33"/>
      <c r="VA20" s="33"/>
      <c r="VB20" s="33"/>
      <c r="VC20" s="33"/>
      <c r="VD20" s="33"/>
      <c r="VE20" s="33"/>
      <c r="VF20" s="33"/>
      <c r="VG20" s="33"/>
      <c r="VH20" s="33"/>
      <c r="VI20" s="33"/>
      <c r="VJ20" s="33"/>
      <c r="VK20" s="33"/>
      <c r="VL20" s="33"/>
      <c r="VM20" s="33"/>
      <c r="VN20" s="33"/>
      <c r="VO20" s="33"/>
      <c r="VP20" s="33"/>
      <c r="VQ20" s="33"/>
      <c r="VR20" s="33"/>
      <c r="VS20" s="33"/>
      <c r="VT20" s="33"/>
      <c r="VU20" s="33"/>
      <c r="VV20" s="33"/>
      <c r="VW20" s="33"/>
      <c r="VX20" s="33"/>
      <c r="VY20" s="33"/>
      <c r="VZ20" s="33"/>
      <c r="WA20" s="33"/>
      <c r="WB20" s="33"/>
      <c r="WC20" s="33"/>
      <c r="WD20" s="33"/>
      <c r="WE20" s="33"/>
      <c r="WF20" s="33"/>
      <c r="WG20" s="33"/>
      <c r="WH20" s="33"/>
      <c r="WI20" s="33"/>
      <c r="WJ20" s="33"/>
      <c r="WK20" s="33"/>
      <c r="WL20" s="33"/>
      <c r="WM20" s="33"/>
      <c r="WN20" s="33"/>
      <c r="WO20" s="33"/>
      <c r="WP20" s="33"/>
      <c r="WQ20" s="33"/>
      <c r="WR20" s="33"/>
      <c r="WS20" s="33"/>
      <c r="WT20" s="33"/>
      <c r="WU20" s="33"/>
      <c r="WV20" s="33"/>
      <c r="WW20" s="33"/>
      <c r="WX20" s="33"/>
      <c r="WY20" s="33"/>
      <c r="WZ20" s="33"/>
      <c r="XA20" s="33"/>
      <c r="XB20" s="33"/>
      <c r="XC20" s="33"/>
      <c r="XD20" s="33"/>
      <c r="XE20" s="33"/>
      <c r="XF20" s="33"/>
      <c r="XG20" s="33"/>
      <c r="XH20" s="33"/>
      <c r="XI20" s="33"/>
      <c r="XJ20" s="33"/>
      <c r="XK20" s="33"/>
      <c r="XL20" s="33"/>
      <c r="XM20" s="33"/>
      <c r="XN20" s="33"/>
      <c r="XO20" s="33"/>
      <c r="XP20" s="33"/>
      <c r="XQ20" s="33"/>
      <c r="XR20" s="33"/>
      <c r="XS20" s="33"/>
      <c r="XT20" s="33"/>
      <c r="XU20" s="33"/>
      <c r="XV20" s="33"/>
      <c r="XW20" s="33"/>
      <c r="XX20" s="33"/>
      <c r="XY20" s="33"/>
      <c r="XZ20" s="33"/>
      <c r="YA20" s="33"/>
      <c r="YB20" s="33"/>
      <c r="YC20" s="33"/>
      <c r="YD20" s="33"/>
      <c r="YE20" s="33"/>
      <c r="YF20" s="33"/>
      <c r="YG20" s="33"/>
      <c r="YH20" s="33"/>
      <c r="YI20" s="33"/>
      <c r="YJ20" s="33"/>
      <c r="YK20" s="33"/>
      <c r="YL20" s="33"/>
      <c r="YM20" s="33"/>
      <c r="YN20" s="33"/>
      <c r="YO20" s="33"/>
      <c r="YP20" s="33"/>
      <c r="YQ20" s="33"/>
      <c r="YR20" s="33"/>
      <c r="YS20" s="33"/>
      <c r="YT20" s="33"/>
      <c r="YU20" s="33"/>
      <c r="YV20" s="33"/>
      <c r="YW20" s="33"/>
      <c r="YX20" s="33"/>
      <c r="YY20" s="33"/>
      <c r="YZ20" s="33"/>
      <c r="ZA20" s="33"/>
      <c r="ZB20" s="33"/>
      <c r="ZC20" s="33"/>
      <c r="ZD20" s="33"/>
      <c r="ZE20" s="33"/>
      <c r="ZF20" s="33"/>
      <c r="ZG20" s="33"/>
      <c r="ZH20" s="33"/>
      <c r="ZI20" s="33"/>
      <c r="ZJ20" s="33"/>
      <c r="ZK20" s="33"/>
      <c r="ZL20" s="33"/>
      <c r="ZM20" s="33"/>
      <c r="ZN20" s="33"/>
      <c r="ZO20" s="33"/>
      <c r="ZP20" s="33"/>
      <c r="ZQ20" s="33"/>
      <c r="ZR20" s="33"/>
      <c r="ZS20" s="33"/>
      <c r="ZT20" s="33"/>
      <c r="ZU20" s="33"/>
      <c r="ZV20" s="33"/>
      <c r="ZW20" s="33"/>
      <c r="ZX20" s="33"/>
      <c r="ZY20" s="33"/>
      <c r="ZZ20" s="33"/>
      <c r="AAA20" s="33"/>
      <c r="AAB20" s="33"/>
      <c r="AAC20" s="33"/>
      <c r="AAD20" s="33"/>
      <c r="AAE20" s="33"/>
      <c r="AAF20" s="33"/>
      <c r="AAG20" s="33"/>
      <c r="AAH20" s="33"/>
      <c r="AAI20" s="33"/>
      <c r="AAJ20" s="33"/>
      <c r="AAK20" s="33"/>
      <c r="AAL20" s="33"/>
      <c r="AAM20" s="33"/>
      <c r="AAN20" s="33"/>
      <c r="AAO20" s="33"/>
      <c r="AAP20" s="33"/>
      <c r="AAQ20" s="33"/>
      <c r="AAR20" s="33"/>
      <c r="AAS20" s="33"/>
      <c r="AAT20" s="33"/>
      <c r="AAU20" s="33"/>
      <c r="AAV20" s="33"/>
      <c r="AAW20" s="33"/>
      <c r="AAX20" s="33"/>
      <c r="AAY20" s="33"/>
      <c r="AAZ20" s="33"/>
      <c r="ABA20" s="33"/>
      <c r="ABB20" s="33"/>
      <c r="ABC20" s="33"/>
      <c r="ABD20" s="33"/>
      <c r="ABE20" s="33"/>
      <c r="ABF20" s="33"/>
      <c r="ABG20" s="33"/>
      <c r="ABH20" s="33"/>
      <c r="ABI20" s="33"/>
      <c r="ABJ20" s="33"/>
      <c r="ABK20" s="33"/>
      <c r="ABL20" s="33"/>
    </row>
    <row r="21" spans="1:740" ht="12" x14ac:dyDescent="0.2">
      <c r="A21" s="81" t="s">
        <v>57</v>
      </c>
      <c r="B21" s="81"/>
      <c r="C21" s="83">
        <v>45</v>
      </c>
      <c r="D21" s="83">
        <f t="shared" si="12"/>
        <v>45</v>
      </c>
      <c r="E21" s="55"/>
      <c r="F21" s="54"/>
      <c r="G21" s="33"/>
      <c r="H21" s="33"/>
      <c r="I21" s="33"/>
      <c r="J21" s="33"/>
      <c r="K21" s="33"/>
      <c r="L21" s="33"/>
      <c r="M21" s="6"/>
      <c r="N21" s="6"/>
      <c r="O21" s="33"/>
      <c r="P21" s="33"/>
      <c r="Q21" s="33"/>
      <c r="R21" s="33"/>
      <c r="S21" s="33"/>
      <c r="T21" s="33"/>
      <c r="U21" s="33"/>
      <c r="V21" s="33"/>
      <c r="W21" s="33"/>
      <c r="X21" s="33"/>
      <c r="Y21" s="33"/>
      <c r="Z21" s="33"/>
      <c r="AA21" s="33"/>
      <c r="AB21" s="33"/>
      <c r="AC21" s="33"/>
      <c r="AD21" s="33"/>
      <c r="AE21" s="33"/>
      <c r="AF21" s="33"/>
      <c r="AG21" s="33"/>
      <c r="AH21" s="33"/>
      <c r="AI21" s="33"/>
      <c r="AJ21" s="33"/>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33"/>
      <c r="BN21" s="33"/>
      <c r="BO21" s="33"/>
      <c r="BP21" s="33"/>
      <c r="BQ21" s="33"/>
      <c r="BR21" s="33"/>
      <c r="BS21" s="33"/>
      <c r="BT21" s="33"/>
      <c r="BU21" s="33"/>
      <c r="BV21" s="33"/>
      <c r="BW21" s="33"/>
      <c r="BX21" s="33"/>
      <c r="BY21" s="33"/>
      <c r="BZ21" s="33"/>
      <c r="CA21" s="33"/>
      <c r="CB21" s="33"/>
      <c r="CC21" s="33"/>
      <c r="CD21" s="33"/>
      <c r="CE21" s="33"/>
      <c r="CF21" s="33"/>
      <c r="CG21" s="33"/>
      <c r="CH21" s="33"/>
      <c r="CI21" s="33"/>
      <c r="CJ21" s="33"/>
      <c r="CK21" s="33"/>
      <c r="CL21" s="33"/>
      <c r="CM21" s="33"/>
      <c r="CN21" s="33"/>
      <c r="CO21" s="33"/>
      <c r="CP21" s="33"/>
      <c r="CQ21" s="33"/>
      <c r="CR21" s="33"/>
      <c r="CS21" s="33"/>
      <c r="CT21" s="33"/>
      <c r="CU21" s="33"/>
      <c r="CV21" s="33"/>
      <c r="CW21" s="33"/>
      <c r="CX21" s="33"/>
      <c r="CY21" s="33"/>
      <c r="CZ21" s="33"/>
      <c r="DA21" s="33"/>
      <c r="DB21" s="33"/>
      <c r="DC21" s="33"/>
      <c r="DD21" s="33"/>
      <c r="DE21" s="33"/>
      <c r="DF21" s="33"/>
      <c r="DG21" s="33"/>
      <c r="DH21" s="33"/>
      <c r="DI21" s="33"/>
      <c r="DJ21" s="33"/>
      <c r="DK21" s="33"/>
      <c r="DL21" s="33"/>
      <c r="DM21" s="33"/>
      <c r="DN21" s="33"/>
      <c r="DO21" s="33"/>
      <c r="DP21" s="33"/>
      <c r="DQ21" s="33"/>
      <c r="DR21" s="33"/>
      <c r="DS21" s="33"/>
      <c r="DT21" s="33"/>
      <c r="DU21" s="33"/>
      <c r="DV21" s="33"/>
      <c r="DW21" s="33"/>
      <c r="DX21" s="33"/>
      <c r="DY21" s="33"/>
      <c r="DZ21" s="33"/>
      <c r="EA21" s="33"/>
      <c r="EB21" s="33"/>
      <c r="EC21" s="33"/>
      <c r="ED21" s="33"/>
      <c r="EE21" s="33"/>
      <c r="EF21" s="33"/>
      <c r="EG21" s="33"/>
      <c r="EH21" s="33"/>
      <c r="EI21" s="33"/>
      <c r="EJ21" s="33"/>
      <c r="EK21" s="33"/>
      <c r="EL21" s="33"/>
      <c r="EM21" s="33"/>
      <c r="EN21" s="33"/>
      <c r="EO21" s="33"/>
      <c r="EP21" s="33"/>
      <c r="EQ21" s="33"/>
      <c r="ER21" s="33"/>
      <c r="ES21" s="33"/>
      <c r="ET21" s="33"/>
      <c r="EU21" s="33"/>
      <c r="EV21" s="33"/>
      <c r="EW21" s="33"/>
      <c r="EX21" s="33"/>
      <c r="EY21" s="33"/>
      <c r="EZ21" s="33"/>
      <c r="FA21" s="33"/>
      <c r="FB21" s="33"/>
      <c r="FC21" s="33"/>
      <c r="FD21" s="33"/>
      <c r="FE21" s="33"/>
      <c r="FF21" s="33"/>
      <c r="FG21" s="33"/>
      <c r="FH21" s="33"/>
      <c r="FI21" s="33"/>
      <c r="FJ21" s="33"/>
      <c r="FK21" s="33"/>
      <c r="FL21" s="33"/>
      <c r="FM21" s="33"/>
      <c r="FN21" s="33"/>
      <c r="FO21" s="33"/>
      <c r="FP21" s="33"/>
      <c r="FQ21" s="33"/>
      <c r="FR21" s="33"/>
      <c r="FS21" s="33"/>
      <c r="FT21" s="33"/>
      <c r="FU21" s="33"/>
      <c r="FV21" s="33"/>
      <c r="FW21" s="33"/>
      <c r="FX21" s="33"/>
      <c r="FY21" s="33"/>
      <c r="FZ21" s="33"/>
      <c r="GA21" s="33"/>
      <c r="GB21" s="33"/>
      <c r="GC21" s="33"/>
      <c r="GD21" s="33"/>
      <c r="GE21" s="33"/>
      <c r="GF21" s="33"/>
      <c r="GG21" s="33"/>
      <c r="GH21" s="33"/>
      <c r="GI21" s="33"/>
      <c r="GJ21" s="33"/>
      <c r="GK21" s="33"/>
      <c r="GL21" s="33"/>
      <c r="GM21" s="33"/>
      <c r="GN21" s="33"/>
      <c r="GO21" s="33"/>
      <c r="GP21" s="33"/>
      <c r="GQ21" s="33"/>
      <c r="GR21" s="33"/>
      <c r="GS21" s="33"/>
      <c r="GT21" s="33"/>
      <c r="GU21" s="33"/>
      <c r="GV21" s="33"/>
      <c r="GW21" s="33"/>
      <c r="GX21" s="33"/>
      <c r="GY21" s="33"/>
      <c r="GZ21" s="33"/>
      <c r="HA21" s="33"/>
      <c r="HB21" s="33"/>
      <c r="HC21" s="33"/>
      <c r="HD21" s="33"/>
      <c r="HE21" s="33"/>
      <c r="HF21" s="33"/>
      <c r="HG21" s="33"/>
      <c r="HH21" s="33"/>
      <c r="HI21" s="33"/>
      <c r="HJ21" s="33"/>
      <c r="HK21" s="33"/>
      <c r="HL21" s="33"/>
      <c r="HM21" s="33"/>
      <c r="HN21" s="33"/>
      <c r="HO21" s="33"/>
      <c r="HP21" s="33"/>
      <c r="HQ21" s="33"/>
      <c r="HR21" s="33"/>
      <c r="HS21" s="33"/>
      <c r="HT21" s="33"/>
      <c r="HU21" s="33"/>
      <c r="HV21" s="33"/>
      <c r="HW21" s="33"/>
      <c r="HX21" s="33"/>
      <c r="HY21" s="33"/>
      <c r="HZ21" s="33"/>
      <c r="IA21" s="33"/>
      <c r="IB21" s="33"/>
      <c r="IC21" s="33"/>
      <c r="ID21" s="33"/>
      <c r="IE21" s="33"/>
      <c r="IF21" s="33"/>
      <c r="IG21" s="33"/>
      <c r="IH21" s="33"/>
      <c r="II21" s="33"/>
      <c r="IJ21" s="33"/>
      <c r="IK21" s="33"/>
      <c r="IL21" s="33"/>
      <c r="IM21" s="33"/>
      <c r="IN21" s="33"/>
      <c r="IO21" s="33"/>
      <c r="IP21" s="33"/>
      <c r="IQ21" s="57"/>
      <c r="IR21" s="57"/>
      <c r="IS21" s="57"/>
      <c r="IT21" s="57"/>
      <c r="IU21" s="57"/>
      <c r="IV21" s="57"/>
      <c r="IW21" s="57"/>
      <c r="IX21" s="57"/>
      <c r="IY21" s="33"/>
      <c r="IZ21" s="33"/>
      <c r="JA21" s="33"/>
      <c r="JB21" s="33"/>
      <c r="JC21" s="33"/>
      <c r="JD21" s="33"/>
      <c r="JE21" s="57"/>
      <c r="JF21" s="57"/>
      <c r="JG21" s="57"/>
      <c r="JH21" s="57"/>
      <c r="JI21" s="57"/>
      <c r="JJ21" s="57"/>
      <c r="JK21" s="33"/>
      <c r="JL21" s="33"/>
      <c r="JM21" s="33"/>
      <c r="JN21" s="33"/>
      <c r="JO21" s="33"/>
      <c r="JP21" s="33"/>
      <c r="JQ21" s="33"/>
      <c r="JR21" s="33"/>
      <c r="JS21" s="33"/>
      <c r="JT21" s="33"/>
      <c r="JU21" s="33"/>
      <c r="JV21" s="33"/>
      <c r="JW21" s="33"/>
      <c r="JX21" s="33"/>
      <c r="JY21" s="33"/>
      <c r="JZ21" s="33"/>
      <c r="KA21" s="33"/>
      <c r="KB21" s="33"/>
      <c r="KC21" s="33"/>
      <c r="KD21" s="33"/>
      <c r="KE21" s="33"/>
      <c r="KF21" s="33"/>
      <c r="KG21" s="33"/>
      <c r="KH21" s="33"/>
      <c r="KI21" s="33"/>
      <c r="KJ21" s="33"/>
      <c r="KK21" s="33"/>
      <c r="KL21" s="33"/>
      <c r="KM21" s="33"/>
      <c r="KN21" s="33"/>
      <c r="KO21" s="33"/>
      <c r="KP21" s="33"/>
      <c r="KQ21" s="33"/>
      <c r="KR21" s="33"/>
      <c r="KS21" s="33"/>
      <c r="KT21" s="33"/>
      <c r="KU21" s="33"/>
      <c r="KV21" s="33"/>
      <c r="KW21" s="33"/>
      <c r="KX21" s="33"/>
      <c r="KY21" s="33"/>
      <c r="KZ21" s="33"/>
      <c r="LA21" s="33"/>
      <c r="LB21" s="33"/>
      <c r="LC21" s="33"/>
      <c r="LD21" s="33"/>
      <c r="LE21" s="33"/>
      <c r="LF21" s="33"/>
      <c r="LG21" s="33"/>
      <c r="LH21" s="33"/>
      <c r="LI21" s="33"/>
      <c r="LJ21" s="33"/>
      <c r="LK21" s="33"/>
      <c r="LL21" s="33"/>
      <c r="LM21" s="33"/>
      <c r="LN21" s="33"/>
      <c r="LO21" s="33"/>
      <c r="LP21" s="33"/>
      <c r="LQ21" s="33"/>
      <c r="LR21" s="33"/>
      <c r="LS21" s="33"/>
      <c r="LT21" s="33"/>
      <c r="LU21" s="33"/>
      <c r="LV21" s="33"/>
      <c r="LW21" s="33"/>
      <c r="LX21" s="33"/>
      <c r="LY21" s="33"/>
      <c r="LZ21" s="33"/>
      <c r="MA21" s="33"/>
      <c r="MB21" s="33"/>
      <c r="MC21" s="33"/>
      <c r="MD21" s="33"/>
      <c r="ME21" s="33"/>
      <c r="MF21" s="33"/>
      <c r="MG21" s="33"/>
      <c r="MH21" s="33"/>
      <c r="MI21" s="33"/>
      <c r="MJ21" s="33"/>
      <c r="MK21" s="33"/>
      <c r="ML21" s="33"/>
      <c r="MM21" s="33"/>
      <c r="MN21" s="33"/>
      <c r="MO21" s="33"/>
      <c r="MP21" s="33"/>
      <c r="MQ21" s="33"/>
      <c r="MR21" s="33"/>
      <c r="MS21" s="33"/>
      <c r="MT21" s="33"/>
      <c r="MU21" s="33"/>
      <c r="MV21" s="33"/>
      <c r="MW21" s="33"/>
      <c r="MX21" s="33"/>
      <c r="MY21" s="33"/>
      <c r="MZ21" s="33"/>
      <c r="NA21" s="33"/>
      <c r="NB21" s="33"/>
      <c r="NC21" s="33"/>
      <c r="ND21" s="33"/>
      <c r="NE21" s="33"/>
      <c r="NF21" s="33"/>
      <c r="NG21" s="33"/>
      <c r="NH21" s="33"/>
      <c r="NI21" s="33"/>
      <c r="NJ21" s="33"/>
      <c r="NK21" s="33"/>
      <c r="NL21" s="33"/>
      <c r="NM21" s="33"/>
      <c r="NN21" s="33"/>
      <c r="NO21" s="33"/>
      <c r="NP21" s="33"/>
      <c r="NQ21" s="33"/>
      <c r="NR21" s="33"/>
      <c r="NS21" s="33"/>
      <c r="NT21" s="33"/>
      <c r="NU21" s="33"/>
      <c r="NV21" s="33"/>
      <c r="NW21" s="33"/>
      <c r="NX21" s="33"/>
      <c r="NY21" s="33"/>
      <c r="NZ21" s="33"/>
      <c r="OA21" s="33"/>
      <c r="OB21" s="33"/>
      <c r="OC21" s="33"/>
      <c r="OD21" s="33"/>
      <c r="OE21" s="33"/>
      <c r="OF21" s="33"/>
      <c r="OG21" s="33"/>
      <c r="OH21" s="33"/>
      <c r="OI21" s="33"/>
      <c r="OJ21" s="33"/>
      <c r="OK21" s="33"/>
      <c r="OL21" s="33"/>
      <c r="OM21" s="33"/>
      <c r="ON21" s="33"/>
      <c r="OO21" s="33"/>
      <c r="OP21" s="33"/>
      <c r="OQ21" s="33"/>
      <c r="OR21" s="33"/>
      <c r="OS21" s="33"/>
      <c r="OT21" s="33"/>
      <c r="OU21" s="33"/>
      <c r="OV21" s="33"/>
      <c r="OW21" s="33"/>
      <c r="OX21" s="33"/>
      <c r="OY21" s="33"/>
      <c r="OZ21" s="33"/>
      <c r="PA21" s="33"/>
      <c r="PB21" s="33"/>
      <c r="PC21" s="33"/>
      <c r="PD21" s="33"/>
      <c r="PE21" s="33"/>
      <c r="PF21" s="33"/>
      <c r="PG21" s="33"/>
      <c r="PH21" s="33"/>
      <c r="PI21" s="33"/>
      <c r="PJ21" s="33"/>
      <c r="PK21" s="33"/>
      <c r="PL21" s="33"/>
      <c r="PM21" s="33"/>
      <c r="PN21" s="33"/>
      <c r="PO21" s="33"/>
      <c r="PP21" s="33"/>
      <c r="PQ21" s="33"/>
      <c r="PR21" s="33"/>
      <c r="PS21" s="33"/>
      <c r="PT21" s="33"/>
      <c r="PU21" s="33"/>
      <c r="PV21" s="33"/>
      <c r="PW21" s="33"/>
      <c r="PX21" s="33"/>
      <c r="PY21" s="33"/>
      <c r="PZ21" s="33"/>
      <c r="QA21" s="33"/>
      <c r="QB21" s="33"/>
      <c r="QC21" s="33"/>
      <c r="QD21" s="33"/>
      <c r="QE21" s="33"/>
      <c r="QF21" s="33"/>
      <c r="QG21" s="33"/>
      <c r="QH21" s="33"/>
      <c r="QI21" s="33"/>
      <c r="QJ21" s="33"/>
      <c r="QK21" s="33"/>
      <c r="QL21" s="33"/>
      <c r="QM21" s="33"/>
      <c r="QN21" s="33"/>
      <c r="QO21" s="33"/>
      <c r="QP21" s="33"/>
      <c r="QQ21" s="33"/>
      <c r="QR21" s="33"/>
      <c r="QS21" s="33"/>
      <c r="QT21" s="33"/>
      <c r="QU21" s="33"/>
      <c r="QV21" s="33"/>
      <c r="QW21" s="33"/>
      <c r="QX21" s="33"/>
      <c r="QY21" s="33"/>
      <c r="QZ21" s="33"/>
      <c r="RA21" s="33"/>
      <c r="RB21" s="33"/>
      <c r="RC21" s="33"/>
      <c r="RD21" s="33"/>
      <c r="RE21" s="33"/>
      <c r="RF21" s="33"/>
      <c r="RG21" s="33"/>
      <c r="RH21" s="33"/>
      <c r="RI21" s="33"/>
      <c r="RJ21" s="33"/>
      <c r="RK21" s="33"/>
      <c r="RL21" s="33"/>
      <c r="RM21" s="33"/>
      <c r="RN21" s="33"/>
      <c r="RO21" s="33"/>
      <c r="RP21" s="33"/>
      <c r="RQ21" s="33"/>
      <c r="RR21" s="33"/>
      <c r="RS21" s="33"/>
      <c r="RT21" s="33"/>
      <c r="RU21" s="33"/>
      <c r="RV21" s="33"/>
      <c r="RW21" s="33"/>
      <c r="RX21" s="33"/>
      <c r="RY21" s="33"/>
      <c r="RZ21" s="33"/>
      <c r="SA21" s="33"/>
      <c r="SB21" s="33"/>
      <c r="SC21" s="33"/>
      <c r="SD21" s="33"/>
      <c r="SE21" s="33"/>
      <c r="SF21" s="33"/>
      <c r="SG21" s="33"/>
      <c r="SH21" s="33"/>
      <c r="SI21" s="33"/>
      <c r="SJ21" s="33"/>
      <c r="SK21" s="33"/>
      <c r="SL21" s="33"/>
      <c r="SM21" s="33"/>
      <c r="SN21" s="33"/>
      <c r="SO21" s="33"/>
      <c r="SP21" s="33"/>
      <c r="SQ21" s="33"/>
      <c r="SR21" s="33"/>
      <c r="SS21" s="33"/>
      <c r="ST21" s="33"/>
      <c r="SU21" s="33"/>
      <c r="SV21" s="33"/>
      <c r="SW21" s="33"/>
      <c r="SX21" s="33"/>
      <c r="SY21" s="33"/>
      <c r="SZ21" s="33"/>
      <c r="TA21" s="33"/>
      <c r="TB21" s="33"/>
      <c r="TC21" s="33"/>
      <c r="TD21" s="33"/>
      <c r="TE21" s="33"/>
      <c r="TF21" s="33"/>
      <c r="TG21" s="33"/>
      <c r="TH21" s="33"/>
      <c r="TI21" s="33"/>
      <c r="TJ21" s="33"/>
      <c r="TK21" s="33"/>
      <c r="TL21" s="33"/>
      <c r="TM21" s="33"/>
      <c r="TN21" s="33"/>
      <c r="TO21" s="33"/>
      <c r="TP21" s="33"/>
      <c r="TQ21" s="33"/>
      <c r="TR21" s="33"/>
      <c r="TS21" s="33"/>
      <c r="TT21" s="33"/>
      <c r="TU21" s="33"/>
      <c r="TV21" s="33"/>
      <c r="TW21" s="33"/>
      <c r="TX21" s="33"/>
      <c r="TY21" s="33"/>
      <c r="TZ21" s="33"/>
      <c r="UA21" s="33"/>
      <c r="UB21" s="33"/>
      <c r="UC21" s="33"/>
      <c r="UD21" s="33"/>
      <c r="UE21" s="33"/>
      <c r="UF21" s="33"/>
      <c r="UG21" s="33"/>
      <c r="UH21" s="33"/>
      <c r="UI21" s="33"/>
      <c r="UJ21" s="33"/>
      <c r="UK21" s="33"/>
      <c r="UL21" s="33"/>
      <c r="UM21" s="33"/>
      <c r="UN21" s="33"/>
      <c r="UO21" s="33"/>
      <c r="UP21" s="33"/>
      <c r="UQ21" s="33"/>
      <c r="UR21" s="33"/>
      <c r="US21" s="33"/>
      <c r="UT21" s="33"/>
      <c r="UU21" s="33"/>
      <c r="UV21" s="33"/>
      <c r="UW21" s="33"/>
      <c r="UX21" s="33"/>
      <c r="UY21" s="33"/>
      <c r="UZ21" s="33"/>
      <c r="VA21" s="33"/>
      <c r="VB21" s="33"/>
      <c r="VC21" s="33"/>
      <c r="VD21" s="33"/>
      <c r="VE21" s="33"/>
      <c r="VF21" s="33"/>
      <c r="VG21" s="33"/>
      <c r="VH21" s="33"/>
      <c r="VI21" s="33"/>
      <c r="VJ21" s="33"/>
      <c r="VK21" s="33"/>
      <c r="VL21" s="33"/>
      <c r="VM21" s="33"/>
      <c r="VN21" s="33"/>
      <c r="VO21" s="33"/>
      <c r="VP21" s="33"/>
      <c r="VQ21" s="33"/>
      <c r="VR21" s="33"/>
      <c r="VS21" s="33"/>
      <c r="VT21" s="33"/>
      <c r="VU21" s="33"/>
      <c r="VV21" s="33"/>
      <c r="VW21" s="33"/>
      <c r="VX21" s="33"/>
      <c r="VY21" s="33"/>
      <c r="VZ21" s="33"/>
      <c r="WA21" s="33"/>
      <c r="WB21" s="33"/>
      <c r="WC21" s="33"/>
      <c r="WD21" s="33"/>
      <c r="WE21" s="33"/>
      <c r="WF21" s="33"/>
      <c r="WG21" s="33"/>
      <c r="WH21" s="33"/>
      <c r="WI21" s="33"/>
      <c r="WJ21" s="33"/>
      <c r="WK21" s="33"/>
      <c r="WL21" s="33"/>
      <c r="WM21" s="33"/>
      <c r="WN21" s="33"/>
      <c r="WO21" s="33"/>
      <c r="WP21" s="33"/>
      <c r="WQ21" s="33"/>
      <c r="WR21" s="33"/>
      <c r="WS21" s="33"/>
      <c r="WT21" s="33"/>
      <c r="WU21" s="33"/>
      <c r="WV21" s="33"/>
      <c r="WW21" s="33"/>
      <c r="WX21" s="33"/>
      <c r="WY21" s="33"/>
      <c r="WZ21" s="33"/>
      <c r="XA21" s="33"/>
      <c r="XB21" s="33"/>
      <c r="XC21" s="33"/>
      <c r="XD21" s="33"/>
      <c r="XE21" s="33"/>
      <c r="XF21" s="33"/>
      <c r="XG21" s="33"/>
      <c r="XH21" s="33"/>
      <c r="XI21" s="33"/>
      <c r="XJ21" s="33"/>
      <c r="XK21" s="33"/>
      <c r="XL21" s="33"/>
      <c r="XM21" s="33"/>
      <c r="XN21" s="33"/>
      <c r="XO21" s="33"/>
      <c r="XP21" s="33"/>
      <c r="XQ21" s="33"/>
      <c r="XR21" s="33"/>
      <c r="XS21" s="33"/>
      <c r="XT21" s="33"/>
      <c r="XU21" s="33"/>
      <c r="XV21" s="33"/>
      <c r="XW21" s="33"/>
      <c r="XX21" s="33"/>
      <c r="XY21" s="33"/>
      <c r="XZ21" s="33"/>
      <c r="YA21" s="33"/>
      <c r="YB21" s="33"/>
      <c r="YC21" s="33"/>
      <c r="YD21" s="33"/>
      <c r="YE21" s="33"/>
      <c r="YF21" s="33"/>
      <c r="YG21" s="33"/>
      <c r="YH21" s="33"/>
      <c r="YI21" s="33"/>
      <c r="YJ21" s="33"/>
      <c r="YK21" s="33"/>
      <c r="YL21" s="33"/>
      <c r="YM21" s="33"/>
      <c r="YN21" s="33"/>
      <c r="YO21" s="33"/>
      <c r="YP21" s="33"/>
      <c r="YQ21" s="33"/>
      <c r="YR21" s="33"/>
      <c r="YS21" s="33"/>
      <c r="YT21" s="33"/>
      <c r="YU21" s="33"/>
      <c r="YV21" s="33"/>
      <c r="YW21" s="33"/>
      <c r="YX21" s="33"/>
      <c r="YY21" s="33"/>
      <c r="YZ21" s="33"/>
      <c r="ZA21" s="33"/>
      <c r="ZB21" s="33"/>
      <c r="ZC21" s="33"/>
      <c r="ZD21" s="33"/>
      <c r="ZE21" s="33"/>
      <c r="ZF21" s="33"/>
      <c r="ZG21" s="33"/>
      <c r="ZH21" s="33"/>
      <c r="ZI21" s="33"/>
      <c r="ZJ21" s="33"/>
      <c r="ZK21" s="33"/>
      <c r="ZL21" s="33"/>
      <c r="ZM21" s="33"/>
      <c r="ZN21" s="33"/>
      <c r="ZO21" s="33"/>
      <c r="ZP21" s="33"/>
      <c r="ZQ21" s="33"/>
      <c r="ZR21" s="33"/>
      <c r="ZS21" s="33"/>
      <c r="ZT21" s="33"/>
      <c r="ZU21" s="33"/>
      <c r="ZV21" s="33"/>
      <c r="ZW21" s="33"/>
      <c r="ZX21" s="33"/>
      <c r="ZY21" s="33"/>
      <c r="ZZ21" s="33"/>
      <c r="AAA21" s="33"/>
      <c r="AAB21" s="33"/>
      <c r="AAC21" s="33"/>
      <c r="AAD21" s="33"/>
      <c r="AAE21" s="33"/>
      <c r="AAF21" s="33"/>
      <c r="AAG21" s="33"/>
      <c r="AAH21" s="33"/>
      <c r="AAI21" s="33"/>
      <c r="AAJ21" s="33"/>
      <c r="AAK21" s="33"/>
      <c r="AAL21" s="33"/>
      <c r="AAM21" s="33"/>
      <c r="AAN21" s="33"/>
      <c r="AAO21" s="33"/>
      <c r="AAP21" s="33"/>
      <c r="AAQ21" s="33"/>
      <c r="AAR21" s="33"/>
      <c r="AAS21" s="33"/>
      <c r="AAT21" s="33"/>
      <c r="AAU21" s="33"/>
      <c r="AAV21" s="33"/>
      <c r="AAW21" s="33"/>
      <c r="AAX21" s="33"/>
      <c r="AAY21" s="33"/>
      <c r="AAZ21" s="33"/>
      <c r="ABA21" s="33"/>
      <c r="ABB21" s="33"/>
      <c r="ABC21" s="33"/>
      <c r="ABD21" s="33"/>
      <c r="ABE21" s="33"/>
      <c r="ABF21" s="33"/>
      <c r="ABG21" s="33"/>
      <c r="ABH21" s="33"/>
      <c r="ABI21" s="33"/>
      <c r="ABJ21" s="33"/>
      <c r="ABK21" s="33"/>
      <c r="ABL21" s="33"/>
    </row>
    <row r="22" spans="1:740" ht="12" x14ac:dyDescent="0.2">
      <c r="A22" s="81" t="s">
        <v>58</v>
      </c>
      <c r="B22" s="81"/>
      <c r="C22" s="83">
        <v>45</v>
      </c>
      <c r="D22" s="83">
        <f t="shared" si="12"/>
        <v>45</v>
      </c>
      <c r="E22" s="55"/>
      <c r="F22" s="54"/>
      <c r="G22" s="33"/>
      <c r="H22" s="33"/>
      <c r="I22" s="33"/>
      <c r="J22" s="33"/>
      <c r="K22" s="33"/>
      <c r="L22" s="33"/>
      <c r="M22" s="6"/>
      <c r="N22" s="6"/>
      <c r="O22" s="33"/>
      <c r="P22" s="33"/>
      <c r="Q22" s="33"/>
      <c r="R22" s="33"/>
      <c r="S22" s="33"/>
      <c r="T22" s="33"/>
      <c r="U22" s="33"/>
      <c r="V22" s="33"/>
      <c r="W22" s="33"/>
      <c r="X22" s="33"/>
      <c r="Y22" s="33"/>
      <c r="Z22" s="33"/>
      <c r="AA22" s="33"/>
      <c r="AB22" s="33"/>
      <c r="AC22" s="33"/>
      <c r="AD22" s="33"/>
      <c r="AE22" s="33"/>
      <c r="AF22" s="33"/>
      <c r="AG22" s="33"/>
      <c r="AH22" s="33"/>
      <c r="AI22" s="33"/>
      <c r="AJ22" s="33"/>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33"/>
      <c r="BN22" s="33"/>
      <c r="BO22" s="33"/>
      <c r="BP22" s="33"/>
      <c r="BQ22" s="33"/>
      <c r="BR22" s="33"/>
      <c r="BS22" s="33"/>
      <c r="BT22" s="33"/>
      <c r="BU22" s="33"/>
      <c r="BV22" s="33"/>
      <c r="BW22" s="33"/>
      <c r="BX22" s="33"/>
      <c r="BY22" s="33"/>
      <c r="BZ22" s="33"/>
      <c r="CA22" s="33"/>
      <c r="CB22" s="33"/>
      <c r="CC22" s="33"/>
      <c r="CD22" s="33"/>
      <c r="CE22" s="33"/>
      <c r="CF22" s="33"/>
      <c r="CG22" s="33"/>
      <c r="CH22" s="33"/>
      <c r="CI22" s="57"/>
      <c r="CJ22" s="57"/>
      <c r="CK22" s="57"/>
      <c r="CL22" s="57"/>
      <c r="CM22" s="57"/>
      <c r="CN22" s="57"/>
      <c r="CO22" s="33"/>
      <c r="CP22" s="33"/>
      <c r="CQ22" s="33"/>
      <c r="CR22" s="33"/>
      <c r="CS22" s="33"/>
      <c r="CT22" s="33"/>
      <c r="CU22" s="33"/>
      <c r="CV22" s="33"/>
      <c r="CW22" s="33"/>
      <c r="CX22" s="33"/>
      <c r="CY22" s="33"/>
      <c r="CZ22" s="33"/>
      <c r="DA22" s="33"/>
      <c r="DB22" s="33"/>
      <c r="DC22" s="33"/>
      <c r="DD22" s="33"/>
      <c r="DE22" s="33"/>
      <c r="DF22" s="33"/>
      <c r="DG22" s="33"/>
      <c r="DH22" s="33"/>
      <c r="DI22" s="33"/>
      <c r="DJ22" s="33"/>
      <c r="DK22" s="33"/>
      <c r="DL22" s="33"/>
      <c r="DM22" s="33"/>
      <c r="DN22" s="33"/>
      <c r="DO22" s="33"/>
      <c r="DP22" s="33"/>
      <c r="DQ22" s="33"/>
      <c r="DR22" s="33"/>
      <c r="DS22" s="33"/>
      <c r="DT22" s="33"/>
      <c r="DU22" s="33"/>
      <c r="DV22" s="33"/>
      <c r="DW22" s="33"/>
      <c r="DX22" s="33"/>
      <c r="DY22" s="33"/>
      <c r="DZ22" s="33"/>
      <c r="EA22" s="33"/>
      <c r="EB22" s="33"/>
      <c r="EC22" s="33"/>
      <c r="ED22" s="33"/>
      <c r="EE22" s="33"/>
      <c r="EF22" s="33"/>
      <c r="EG22" s="33"/>
      <c r="EH22" s="33"/>
      <c r="EI22" s="33"/>
      <c r="EJ22" s="33"/>
      <c r="EK22" s="33"/>
      <c r="EL22" s="33"/>
      <c r="EM22" s="33"/>
      <c r="EN22" s="33"/>
      <c r="EO22" s="33"/>
      <c r="EP22" s="33"/>
      <c r="EQ22" s="33"/>
      <c r="ER22" s="33"/>
      <c r="ES22" s="33"/>
      <c r="ET22" s="33"/>
      <c r="EU22" s="33"/>
      <c r="EV22" s="33"/>
      <c r="EW22" s="33"/>
      <c r="EX22" s="57"/>
      <c r="EY22" s="33"/>
      <c r="EZ22" s="33"/>
      <c r="FA22" s="33"/>
      <c r="FB22" s="33"/>
      <c r="FC22" s="33"/>
      <c r="FD22" s="33"/>
      <c r="FE22" s="33"/>
      <c r="FF22" s="33"/>
      <c r="FG22" s="33"/>
      <c r="FH22" s="33"/>
      <c r="FI22" s="33"/>
      <c r="FJ22" s="33"/>
      <c r="FK22" s="33"/>
      <c r="FL22" s="33"/>
      <c r="FM22" s="33"/>
      <c r="FN22" s="33"/>
      <c r="FO22" s="33"/>
      <c r="FP22" s="33"/>
      <c r="FQ22" s="33"/>
      <c r="FR22" s="33"/>
      <c r="FS22" s="33"/>
      <c r="FT22" s="33"/>
      <c r="FU22" s="33"/>
      <c r="FV22" s="33"/>
      <c r="FW22" s="33"/>
      <c r="FX22" s="33"/>
      <c r="FY22" s="56"/>
      <c r="FZ22" s="56"/>
      <c r="GA22" s="33"/>
      <c r="GB22" s="33"/>
      <c r="GC22" s="33"/>
      <c r="GD22" s="33"/>
      <c r="GE22" s="33"/>
      <c r="GF22" s="33"/>
      <c r="GG22" s="33"/>
      <c r="GH22" s="33"/>
      <c r="GI22" s="33"/>
      <c r="GJ22" s="33"/>
      <c r="GK22" s="33"/>
      <c r="GL22" s="33"/>
      <c r="GM22" s="33"/>
      <c r="GN22" s="33"/>
      <c r="GO22" s="33"/>
      <c r="GP22" s="33"/>
      <c r="GQ22" s="33"/>
      <c r="GR22" s="33"/>
      <c r="GS22" s="33"/>
      <c r="GT22" s="33"/>
      <c r="GU22" s="33"/>
      <c r="GV22" s="33"/>
      <c r="GW22" s="33"/>
      <c r="GX22" s="33"/>
      <c r="GY22" s="33"/>
      <c r="GZ22" s="33"/>
      <c r="HA22" s="57"/>
      <c r="HB22" s="57"/>
      <c r="HC22" s="57"/>
      <c r="HD22" s="57"/>
      <c r="HE22" s="57"/>
      <c r="HF22" s="57"/>
      <c r="HG22" s="33"/>
      <c r="HH22" s="33"/>
      <c r="HI22" s="33"/>
      <c r="HJ22" s="33"/>
      <c r="HK22" s="33"/>
      <c r="HL22" s="33"/>
      <c r="HM22" s="33"/>
      <c r="HN22" s="33"/>
      <c r="HO22" s="57"/>
      <c r="HP22" s="57"/>
      <c r="HQ22" s="33"/>
      <c r="HR22" s="33"/>
      <c r="HS22" s="33"/>
      <c r="HT22" s="33"/>
      <c r="HU22" s="33"/>
      <c r="HV22" s="33"/>
      <c r="HW22" s="33"/>
      <c r="HX22" s="33"/>
      <c r="HY22" s="33"/>
      <c r="HZ22" s="33"/>
      <c r="IA22" s="33"/>
      <c r="IB22" s="33"/>
      <c r="IC22" s="33"/>
      <c r="ID22" s="33"/>
      <c r="IE22" s="33"/>
      <c r="IF22" s="33"/>
      <c r="IG22" s="33"/>
      <c r="IH22" s="33"/>
      <c r="II22" s="33"/>
      <c r="IJ22" s="33"/>
      <c r="IK22" s="33"/>
      <c r="IL22" s="33"/>
      <c r="IM22" s="33"/>
      <c r="IN22" s="33"/>
      <c r="IO22" s="33"/>
      <c r="IP22" s="33"/>
      <c r="IQ22" s="33"/>
      <c r="IR22" s="33"/>
      <c r="IS22" s="33"/>
      <c r="IT22" s="33"/>
      <c r="IU22" s="33"/>
      <c r="IV22" s="33"/>
      <c r="IW22" s="33"/>
      <c r="IX22" s="33"/>
      <c r="IY22" s="33"/>
      <c r="IZ22" s="33"/>
      <c r="JA22" s="33"/>
      <c r="JB22" s="33"/>
      <c r="JC22" s="33"/>
      <c r="JD22" s="33"/>
      <c r="JE22" s="54"/>
      <c r="JF22" s="54"/>
      <c r="JG22" s="54"/>
      <c r="JH22" s="54"/>
      <c r="JI22" s="33"/>
      <c r="JJ22" s="33"/>
      <c r="JK22" s="33"/>
      <c r="JL22" s="33"/>
      <c r="JM22" s="33"/>
      <c r="JN22" s="33"/>
      <c r="JO22" s="33"/>
      <c r="JP22" s="33"/>
      <c r="JQ22" s="33"/>
      <c r="JR22" s="33"/>
      <c r="JS22" s="33"/>
      <c r="JT22" s="33"/>
      <c r="JU22" s="33"/>
      <c r="JV22" s="33"/>
      <c r="JW22" s="33"/>
      <c r="JX22" s="33"/>
      <c r="JY22" s="33"/>
      <c r="JZ22" s="33"/>
      <c r="KA22" s="33"/>
      <c r="KB22" s="33"/>
      <c r="KC22" s="33"/>
      <c r="KD22" s="33"/>
      <c r="KE22" s="33"/>
      <c r="KF22" s="33"/>
      <c r="KG22" s="54"/>
      <c r="KH22" s="54"/>
      <c r="KI22" s="33"/>
      <c r="KJ22" s="33"/>
      <c r="KK22" s="33"/>
      <c r="KL22" s="33"/>
      <c r="KM22" s="33"/>
      <c r="KN22" s="33"/>
      <c r="KO22" s="33"/>
      <c r="KP22" s="33"/>
      <c r="KQ22" s="33"/>
      <c r="KR22" s="33"/>
      <c r="KS22" s="33"/>
      <c r="KT22" s="33"/>
      <c r="KU22" s="33"/>
      <c r="KV22" s="33"/>
      <c r="KW22" s="33"/>
      <c r="KX22" s="33"/>
      <c r="KY22" s="33"/>
      <c r="KZ22" s="33"/>
      <c r="LA22" s="33"/>
      <c r="LB22" s="33"/>
      <c r="LC22" s="33"/>
      <c r="LD22" s="33"/>
      <c r="LE22" s="33"/>
      <c r="LF22" s="33"/>
      <c r="LG22" s="33"/>
      <c r="LH22" s="33"/>
      <c r="LI22" s="33"/>
      <c r="LJ22" s="33"/>
      <c r="LK22" s="33"/>
      <c r="LL22" s="33"/>
      <c r="LM22" s="33"/>
      <c r="LN22" s="33"/>
      <c r="LO22" s="33"/>
      <c r="LP22" s="33"/>
      <c r="LQ22" s="33"/>
      <c r="LR22" s="33"/>
      <c r="LS22" s="33"/>
      <c r="LT22" s="33"/>
      <c r="LU22" s="33"/>
      <c r="LV22" s="33"/>
      <c r="LW22" s="33"/>
      <c r="LX22" s="33"/>
      <c r="LY22" s="33"/>
      <c r="LZ22" s="33"/>
      <c r="MA22" s="33"/>
      <c r="MB22" s="33"/>
      <c r="MC22" s="33"/>
      <c r="MD22" s="33"/>
      <c r="ME22" s="33"/>
      <c r="MF22" s="33"/>
      <c r="MG22" s="33"/>
      <c r="MH22" s="33"/>
      <c r="MI22" s="33"/>
      <c r="MJ22" s="33"/>
      <c r="MK22" s="33"/>
      <c r="ML22" s="33"/>
      <c r="MM22" s="33"/>
      <c r="MN22" s="33"/>
      <c r="MO22" s="33"/>
      <c r="MP22" s="33"/>
      <c r="MQ22" s="33"/>
      <c r="MR22" s="33"/>
      <c r="MS22" s="33"/>
      <c r="MT22" s="33"/>
      <c r="MU22" s="33"/>
      <c r="MV22" s="33"/>
      <c r="MW22" s="33"/>
      <c r="MX22" s="33"/>
      <c r="MY22" s="33"/>
      <c r="MZ22" s="33"/>
      <c r="NA22" s="33"/>
      <c r="NB22" s="33"/>
      <c r="NC22" s="33"/>
      <c r="ND22" s="33"/>
      <c r="NE22" s="33"/>
      <c r="NF22" s="33"/>
      <c r="NG22" s="33"/>
      <c r="NH22" s="33"/>
      <c r="NI22" s="33"/>
      <c r="NJ22" s="33"/>
      <c r="NK22" s="33"/>
      <c r="NL22" s="33"/>
      <c r="NM22" s="33"/>
      <c r="NN22" s="33"/>
      <c r="NO22" s="33"/>
      <c r="NP22" s="33"/>
      <c r="NQ22" s="33"/>
      <c r="NR22" s="33"/>
      <c r="NS22" s="33"/>
      <c r="NT22" s="33"/>
      <c r="NU22" s="33"/>
      <c r="NV22" s="33"/>
      <c r="NW22" s="33"/>
      <c r="NX22" s="33"/>
      <c r="NY22" s="33"/>
      <c r="NZ22" s="33"/>
      <c r="OA22" s="33"/>
      <c r="OB22" s="33"/>
      <c r="OC22" s="33"/>
      <c r="OD22" s="33"/>
      <c r="OE22" s="33"/>
      <c r="OF22" s="33"/>
      <c r="OG22" s="33"/>
      <c r="OH22" s="33"/>
      <c r="OI22" s="33"/>
      <c r="OJ22" s="33"/>
      <c r="OK22" s="33"/>
      <c r="OL22" s="33"/>
      <c r="OM22" s="33"/>
      <c r="ON22" s="33"/>
      <c r="OO22" s="33"/>
      <c r="OP22" s="33"/>
      <c r="OQ22" s="33"/>
      <c r="OR22" s="33"/>
      <c r="OS22" s="33"/>
      <c r="OT22" s="33"/>
      <c r="OU22" s="33"/>
      <c r="OV22" s="33"/>
      <c r="OW22" s="33"/>
      <c r="OX22" s="33"/>
      <c r="OY22" s="33"/>
      <c r="OZ22" s="33"/>
      <c r="PA22" s="33"/>
      <c r="PB22" s="33"/>
      <c r="PC22" s="33"/>
      <c r="PD22" s="33"/>
      <c r="PE22" s="33"/>
      <c r="PF22" s="33"/>
      <c r="PG22" s="33"/>
      <c r="PH22" s="33"/>
      <c r="PI22" s="33"/>
      <c r="PJ22" s="33"/>
      <c r="PK22" s="33"/>
      <c r="PL22" s="33"/>
      <c r="PM22" s="33"/>
      <c r="PN22" s="33"/>
      <c r="PO22" s="33"/>
      <c r="PP22" s="33"/>
      <c r="PQ22" s="33"/>
      <c r="PR22" s="33"/>
      <c r="PS22" s="33"/>
      <c r="PT22" s="33"/>
      <c r="PU22" s="33"/>
      <c r="PV22" s="33"/>
      <c r="PW22" s="33"/>
      <c r="PX22" s="33"/>
      <c r="PY22" s="33"/>
      <c r="PZ22" s="33"/>
      <c r="QA22" s="33"/>
      <c r="QB22" s="33"/>
      <c r="QC22" s="33"/>
      <c r="QD22" s="33"/>
      <c r="QE22" s="33"/>
      <c r="QF22" s="33"/>
      <c r="QG22" s="33"/>
      <c r="QH22" s="33"/>
      <c r="QI22" s="33"/>
      <c r="QJ22" s="33"/>
      <c r="QK22" s="33"/>
      <c r="QL22" s="33"/>
      <c r="QM22" s="33"/>
      <c r="QN22" s="33"/>
      <c r="QO22" s="33"/>
      <c r="QP22" s="33"/>
      <c r="QQ22" s="33"/>
      <c r="QR22" s="33"/>
      <c r="QS22" s="33"/>
      <c r="QT22" s="33"/>
      <c r="QU22" s="33"/>
      <c r="QV22" s="33"/>
      <c r="QW22" s="33"/>
      <c r="QX22" s="33"/>
      <c r="QY22" s="33"/>
      <c r="QZ22" s="33"/>
      <c r="RA22" s="33"/>
      <c r="RB22" s="33"/>
      <c r="RC22" s="33"/>
      <c r="RD22" s="33"/>
      <c r="RE22" s="33"/>
      <c r="RF22" s="33"/>
      <c r="RG22" s="33"/>
      <c r="RH22" s="33"/>
      <c r="RI22" s="33"/>
      <c r="RJ22" s="33"/>
      <c r="RK22" s="33"/>
      <c r="RL22" s="33"/>
      <c r="RM22" s="33"/>
      <c r="RN22" s="33"/>
      <c r="RO22" s="33"/>
      <c r="RP22" s="33"/>
      <c r="RQ22" s="33"/>
      <c r="RR22" s="33"/>
      <c r="RS22" s="33"/>
      <c r="RT22" s="33"/>
      <c r="RU22" s="33"/>
      <c r="RV22" s="33"/>
      <c r="RW22" s="33"/>
      <c r="RX22" s="33"/>
      <c r="RY22" s="33"/>
      <c r="RZ22" s="33"/>
      <c r="SA22" s="33"/>
      <c r="SB22" s="33"/>
      <c r="SC22" s="33"/>
      <c r="SD22" s="33"/>
      <c r="SE22" s="33"/>
      <c r="SF22" s="33"/>
      <c r="SG22" s="33"/>
      <c r="SH22" s="33"/>
      <c r="SI22" s="33"/>
      <c r="SJ22" s="33"/>
      <c r="SK22" s="33"/>
      <c r="SL22" s="33"/>
      <c r="SM22" s="33"/>
      <c r="SN22" s="33"/>
      <c r="SO22" s="33"/>
      <c r="SP22" s="33"/>
      <c r="SQ22" s="33"/>
      <c r="SR22" s="33"/>
      <c r="SS22" s="33"/>
      <c r="ST22" s="33"/>
      <c r="SU22" s="33"/>
      <c r="SV22" s="33"/>
      <c r="SW22" s="33"/>
      <c r="SX22" s="33"/>
      <c r="SY22" s="33"/>
      <c r="SZ22" s="33"/>
      <c r="TA22" s="33"/>
      <c r="TB22" s="33"/>
      <c r="TC22" s="33"/>
      <c r="TD22" s="33"/>
      <c r="TE22" s="33"/>
      <c r="TF22" s="33"/>
      <c r="TG22" s="33"/>
      <c r="TH22" s="33"/>
      <c r="TI22" s="33"/>
      <c r="TJ22" s="33"/>
      <c r="TK22" s="33"/>
      <c r="TL22" s="33"/>
      <c r="TM22" s="33"/>
      <c r="TN22" s="33"/>
      <c r="TO22" s="33"/>
      <c r="TP22" s="33"/>
      <c r="TQ22" s="33"/>
      <c r="TR22" s="33"/>
      <c r="TS22" s="33"/>
      <c r="TT22" s="33"/>
      <c r="TU22" s="33"/>
      <c r="TV22" s="33"/>
      <c r="TW22" s="33"/>
      <c r="TX22" s="33"/>
      <c r="TY22" s="33"/>
      <c r="TZ22" s="33"/>
      <c r="UA22" s="33"/>
      <c r="UB22" s="33"/>
      <c r="UC22" s="33"/>
      <c r="UD22" s="33"/>
      <c r="UE22" s="33"/>
      <c r="UF22" s="33"/>
      <c r="UG22" s="33"/>
      <c r="UH22" s="33"/>
      <c r="UI22" s="33"/>
      <c r="UJ22" s="33"/>
      <c r="UK22" s="33"/>
      <c r="UL22" s="33"/>
      <c r="UM22" s="33"/>
      <c r="UN22" s="33"/>
      <c r="UO22" s="33"/>
      <c r="UP22" s="33"/>
      <c r="UQ22" s="33"/>
      <c r="UR22" s="33"/>
      <c r="US22" s="33"/>
      <c r="UT22" s="33"/>
      <c r="UU22" s="33"/>
      <c r="UV22" s="33"/>
      <c r="UW22" s="33"/>
      <c r="UX22" s="33"/>
      <c r="UY22" s="33"/>
      <c r="UZ22" s="33"/>
      <c r="VA22" s="33"/>
      <c r="VB22" s="33"/>
      <c r="VC22" s="33"/>
      <c r="VD22" s="33"/>
      <c r="VE22" s="33"/>
      <c r="VF22" s="33"/>
      <c r="VG22" s="33"/>
      <c r="VH22" s="33"/>
      <c r="VI22" s="33"/>
      <c r="VJ22" s="33"/>
      <c r="VK22" s="33"/>
      <c r="VL22" s="33"/>
      <c r="VM22" s="33"/>
      <c r="VN22" s="33"/>
      <c r="VO22" s="33"/>
      <c r="VP22" s="33"/>
      <c r="VQ22" s="33"/>
      <c r="VR22" s="33"/>
      <c r="VS22" s="33"/>
      <c r="VT22" s="33"/>
      <c r="VU22" s="33"/>
      <c r="VV22" s="33"/>
      <c r="VW22" s="33"/>
      <c r="VX22" s="33"/>
      <c r="VY22" s="33"/>
      <c r="VZ22" s="33"/>
      <c r="WA22" s="33"/>
      <c r="WB22" s="33"/>
      <c r="WC22" s="33"/>
      <c r="WD22" s="33"/>
      <c r="WE22" s="33"/>
      <c r="WF22" s="33"/>
      <c r="WG22" s="33"/>
      <c r="WH22" s="33"/>
      <c r="WI22" s="33"/>
      <c r="WJ22" s="33"/>
      <c r="WK22" s="33"/>
      <c r="WL22" s="33"/>
      <c r="WM22" s="33"/>
      <c r="WN22" s="33"/>
      <c r="WO22" s="33"/>
      <c r="WP22" s="33"/>
      <c r="WQ22" s="33"/>
      <c r="WR22" s="33"/>
      <c r="WS22" s="33"/>
      <c r="WT22" s="33"/>
      <c r="WU22" s="33"/>
      <c r="WV22" s="33"/>
      <c r="WW22" s="33"/>
      <c r="WX22" s="33"/>
      <c r="WY22" s="33"/>
      <c r="WZ22" s="33"/>
      <c r="XA22" s="33"/>
      <c r="XB22" s="33"/>
      <c r="XC22" s="33"/>
      <c r="XD22" s="33"/>
      <c r="XE22" s="33"/>
      <c r="XF22" s="33"/>
      <c r="XG22" s="33"/>
      <c r="XH22" s="33"/>
      <c r="XI22" s="33"/>
      <c r="XJ22" s="33"/>
      <c r="XK22" s="33"/>
      <c r="XL22" s="33"/>
      <c r="XM22" s="33"/>
      <c r="XN22" s="33"/>
      <c r="XO22" s="33"/>
      <c r="XP22" s="33"/>
      <c r="XQ22" s="33"/>
      <c r="XR22" s="33"/>
      <c r="XS22" s="33"/>
      <c r="XT22" s="33"/>
      <c r="XU22" s="33"/>
      <c r="XV22" s="33"/>
      <c r="XW22" s="33"/>
      <c r="XX22" s="33"/>
      <c r="XY22" s="33"/>
      <c r="XZ22" s="33"/>
      <c r="YA22" s="33"/>
      <c r="YB22" s="33"/>
      <c r="YC22" s="33"/>
      <c r="YD22" s="33"/>
      <c r="YE22" s="33"/>
      <c r="YF22" s="33"/>
      <c r="YG22" s="33"/>
      <c r="YH22" s="33"/>
      <c r="YI22" s="33"/>
      <c r="YJ22" s="33"/>
      <c r="YK22" s="33"/>
      <c r="YL22" s="33"/>
      <c r="YM22" s="33"/>
      <c r="YN22" s="33"/>
      <c r="YO22" s="33"/>
      <c r="YP22" s="33"/>
      <c r="YQ22" s="33"/>
      <c r="YR22" s="33"/>
      <c r="YS22" s="33"/>
      <c r="YT22" s="33"/>
      <c r="YU22" s="33"/>
      <c r="YV22" s="33"/>
      <c r="YW22" s="33"/>
      <c r="YX22" s="33"/>
      <c r="YY22" s="33"/>
      <c r="YZ22" s="33"/>
      <c r="ZA22" s="33"/>
      <c r="ZB22" s="33"/>
      <c r="ZC22" s="33"/>
      <c r="ZD22" s="33"/>
      <c r="ZE22" s="33"/>
      <c r="ZF22" s="33"/>
      <c r="ZG22" s="33"/>
      <c r="ZH22" s="33"/>
      <c r="ZI22" s="33"/>
      <c r="ZJ22" s="33"/>
      <c r="ZK22" s="33"/>
      <c r="ZL22" s="33"/>
      <c r="ZM22" s="33"/>
      <c r="ZN22" s="33"/>
      <c r="ZO22" s="33"/>
      <c r="ZP22" s="33"/>
      <c r="ZQ22" s="33"/>
      <c r="ZR22" s="33"/>
      <c r="ZS22" s="33"/>
      <c r="ZT22" s="33"/>
      <c r="ZU22" s="33"/>
      <c r="ZV22" s="33"/>
      <c r="ZW22" s="33"/>
      <c r="ZX22" s="33"/>
      <c r="ZY22" s="33"/>
      <c r="ZZ22" s="33"/>
      <c r="AAA22" s="33"/>
      <c r="AAB22" s="33"/>
      <c r="AAC22" s="33"/>
      <c r="AAD22" s="33"/>
      <c r="AAE22" s="33"/>
      <c r="AAF22" s="33"/>
      <c r="AAG22" s="33"/>
      <c r="AAH22" s="33"/>
      <c r="AAI22" s="33"/>
      <c r="AAJ22" s="33"/>
      <c r="AAK22" s="33"/>
      <c r="AAL22" s="33"/>
      <c r="AAM22" s="33"/>
      <c r="AAN22" s="33"/>
      <c r="AAO22" s="33"/>
      <c r="AAP22" s="33"/>
      <c r="AAQ22" s="33"/>
      <c r="AAR22" s="33"/>
      <c r="AAS22" s="33"/>
      <c r="AAT22" s="33"/>
      <c r="AAU22" s="33"/>
      <c r="AAV22" s="33"/>
      <c r="AAW22" s="33"/>
      <c r="AAX22" s="33"/>
      <c r="AAY22" s="33"/>
      <c r="AAZ22" s="33"/>
      <c r="ABA22" s="33"/>
      <c r="ABB22" s="33"/>
      <c r="ABC22" s="33"/>
      <c r="ABD22" s="33"/>
      <c r="ABE22" s="33"/>
      <c r="ABF22" s="33"/>
      <c r="ABG22" s="33"/>
      <c r="ABH22" s="33"/>
      <c r="ABI22" s="33"/>
      <c r="ABJ22" s="33"/>
      <c r="ABK22" s="33"/>
      <c r="ABL22" s="33"/>
    </row>
    <row r="23" spans="1:740" ht="12" x14ac:dyDescent="0.2">
      <c r="A23" s="81" t="s">
        <v>59</v>
      </c>
      <c r="B23" s="81"/>
      <c r="C23" s="83">
        <v>45</v>
      </c>
      <c r="D23" s="83">
        <f t="shared" si="12"/>
        <v>45</v>
      </c>
      <c r="E23" s="55"/>
      <c r="F23" s="54"/>
      <c r="G23" s="33"/>
      <c r="H23" s="33"/>
      <c r="I23" s="33"/>
      <c r="J23" s="33"/>
      <c r="K23" s="33"/>
      <c r="L23" s="33"/>
      <c r="M23" s="6"/>
      <c r="N23" s="6"/>
      <c r="O23" s="6"/>
      <c r="P23" s="6"/>
      <c r="Q23" s="6"/>
      <c r="R23" s="6"/>
      <c r="S23" s="6"/>
      <c r="T23" s="6"/>
      <c r="U23" s="6"/>
      <c r="V23" s="6"/>
      <c r="W23" s="6"/>
      <c r="X23" s="6"/>
      <c r="Y23" s="6"/>
      <c r="Z23" s="6"/>
      <c r="AA23" s="6"/>
      <c r="AB23" s="6"/>
      <c r="AC23" s="6"/>
      <c r="AD23" s="6"/>
      <c r="AE23" s="6"/>
      <c r="AF23" s="6"/>
      <c r="AG23" s="6"/>
      <c r="AH23" s="6"/>
      <c r="AI23" s="33"/>
      <c r="AJ23" s="33"/>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33"/>
      <c r="BN23" s="33"/>
      <c r="BO23" s="33"/>
      <c r="BP23" s="33"/>
      <c r="BQ23" s="33"/>
      <c r="BR23" s="33"/>
      <c r="BS23" s="33"/>
      <c r="BT23" s="33"/>
      <c r="BU23" s="33"/>
      <c r="BV23" s="33"/>
      <c r="BW23" s="33"/>
      <c r="BX23" s="33"/>
      <c r="BY23" s="33"/>
      <c r="BZ23" s="33"/>
      <c r="CA23" s="33"/>
      <c r="CB23" s="33"/>
      <c r="CC23" s="33"/>
      <c r="CD23" s="33"/>
      <c r="CE23" s="33"/>
      <c r="CF23" s="33"/>
      <c r="CG23" s="33"/>
      <c r="CH23" s="33"/>
      <c r="CI23" s="33"/>
      <c r="CJ23" s="33"/>
      <c r="CK23" s="33"/>
      <c r="CL23" s="33"/>
      <c r="CM23" s="33"/>
      <c r="CN23" s="33"/>
      <c r="CO23" s="33"/>
      <c r="CP23" s="33"/>
      <c r="CQ23" s="33"/>
      <c r="CR23" s="33"/>
      <c r="CS23" s="33"/>
      <c r="CT23" s="33"/>
      <c r="CU23" s="33"/>
      <c r="CV23" s="33"/>
      <c r="CW23" s="33"/>
      <c r="CX23" s="33"/>
      <c r="CY23" s="33"/>
      <c r="CZ23" s="33"/>
      <c r="DA23" s="33"/>
      <c r="DB23" s="33"/>
      <c r="DC23" s="33"/>
      <c r="DD23" s="33"/>
      <c r="DE23" s="33"/>
      <c r="DF23" s="33"/>
      <c r="DG23" s="33"/>
      <c r="DH23" s="33"/>
      <c r="DI23" s="33"/>
      <c r="DJ23" s="33"/>
      <c r="DK23" s="33"/>
      <c r="DL23" s="33"/>
      <c r="DM23" s="33"/>
      <c r="DN23" s="33"/>
      <c r="DO23" s="33"/>
      <c r="DP23" s="33"/>
      <c r="DQ23" s="33"/>
      <c r="DR23" s="33"/>
      <c r="DS23" s="33"/>
      <c r="DT23" s="33"/>
      <c r="DU23" s="33"/>
      <c r="DV23" s="33"/>
      <c r="DW23" s="33"/>
      <c r="DX23" s="33"/>
      <c r="DY23" s="33"/>
      <c r="DZ23" s="33"/>
      <c r="EA23" s="33"/>
      <c r="EB23" s="33"/>
      <c r="EC23" s="33"/>
      <c r="ED23" s="33"/>
      <c r="EE23" s="33"/>
      <c r="EF23" s="33"/>
      <c r="EG23" s="33"/>
      <c r="EH23" s="33"/>
      <c r="EI23" s="33"/>
      <c r="EJ23" s="33"/>
      <c r="EK23" s="33"/>
      <c r="EL23" s="33"/>
      <c r="EM23" s="33"/>
      <c r="EN23" s="33"/>
      <c r="EO23" s="33"/>
      <c r="EP23" s="33"/>
      <c r="EQ23" s="33"/>
      <c r="ER23" s="33"/>
      <c r="ES23" s="33"/>
      <c r="ET23" s="33"/>
      <c r="EU23" s="33"/>
      <c r="EV23" s="33"/>
      <c r="EW23" s="33"/>
      <c r="EX23" s="33"/>
      <c r="EY23" s="33"/>
      <c r="EZ23" s="33"/>
      <c r="FA23" s="33"/>
      <c r="FB23" s="33"/>
      <c r="FC23" s="33"/>
      <c r="FD23" s="33"/>
      <c r="FE23" s="33"/>
      <c r="FF23" s="33"/>
      <c r="FG23" s="33"/>
      <c r="FH23" s="33"/>
      <c r="FI23" s="33"/>
      <c r="FJ23" s="33"/>
      <c r="FK23" s="33"/>
      <c r="FL23" s="33"/>
      <c r="FM23" s="33"/>
      <c r="FN23" s="33"/>
      <c r="FO23" s="33"/>
      <c r="FP23" s="33"/>
      <c r="FQ23" s="33"/>
      <c r="FR23" s="33"/>
      <c r="FS23" s="33"/>
      <c r="FT23" s="33"/>
      <c r="FU23" s="33"/>
      <c r="FV23" s="33"/>
      <c r="FW23" s="33"/>
      <c r="FX23" s="33"/>
      <c r="FY23" s="33"/>
      <c r="FZ23" s="33"/>
      <c r="GA23" s="33"/>
      <c r="GB23" s="33"/>
      <c r="GC23" s="33"/>
      <c r="GD23" s="33"/>
      <c r="GE23" s="33"/>
      <c r="GF23" s="33"/>
      <c r="GG23" s="33"/>
      <c r="GH23" s="33"/>
      <c r="GI23" s="33"/>
      <c r="GJ23" s="33"/>
      <c r="GK23" s="33"/>
      <c r="GL23" s="33"/>
      <c r="GM23" s="33"/>
      <c r="GN23" s="33"/>
      <c r="GO23" s="33"/>
      <c r="GP23" s="33"/>
      <c r="GQ23" s="33"/>
      <c r="GR23" s="33"/>
      <c r="GS23" s="33"/>
      <c r="GT23" s="33"/>
      <c r="GU23" s="33"/>
      <c r="GV23" s="33"/>
      <c r="GW23" s="33"/>
      <c r="GX23" s="33"/>
      <c r="GY23" s="33"/>
      <c r="GZ23" s="33"/>
      <c r="HA23" s="33"/>
      <c r="HB23" s="33"/>
      <c r="HC23" s="33"/>
      <c r="HD23" s="33"/>
      <c r="HE23" s="33"/>
      <c r="HF23" s="33"/>
      <c r="HG23" s="33"/>
      <c r="HH23" s="33"/>
      <c r="HI23" s="33"/>
      <c r="HJ23" s="33"/>
      <c r="HK23" s="33"/>
      <c r="HL23" s="33"/>
      <c r="HM23" s="33"/>
      <c r="HN23" s="33"/>
      <c r="HO23" s="33"/>
      <c r="HP23" s="33"/>
      <c r="HQ23" s="33"/>
      <c r="HR23" s="33"/>
      <c r="HS23" s="33"/>
      <c r="HT23" s="33"/>
      <c r="HU23" s="33"/>
      <c r="HV23" s="33"/>
      <c r="HW23" s="33"/>
      <c r="HX23" s="33"/>
      <c r="HY23" s="33"/>
      <c r="HZ23" s="33"/>
      <c r="IA23" s="33"/>
      <c r="IB23" s="33"/>
      <c r="IC23" s="33"/>
      <c r="ID23" s="33"/>
      <c r="IE23" s="33"/>
      <c r="IF23" s="33"/>
      <c r="IG23" s="33"/>
      <c r="IH23" s="33"/>
      <c r="II23" s="33"/>
      <c r="IJ23" s="33"/>
      <c r="IK23" s="33"/>
      <c r="IL23" s="33"/>
      <c r="IM23" s="33"/>
      <c r="IN23" s="33"/>
      <c r="IO23" s="33"/>
      <c r="IP23" s="33"/>
      <c r="IQ23" s="57"/>
      <c r="IR23" s="57"/>
      <c r="IS23" s="57"/>
      <c r="IT23" s="57"/>
      <c r="IU23" s="57"/>
      <c r="IV23" s="57"/>
      <c r="IW23" s="57"/>
      <c r="IX23" s="57"/>
      <c r="IY23" s="33"/>
      <c r="IZ23" s="33"/>
      <c r="JA23" s="33"/>
      <c r="JB23" s="33"/>
      <c r="JC23" s="33"/>
      <c r="JD23" s="33"/>
      <c r="JE23" s="57"/>
      <c r="JF23" s="57"/>
      <c r="JG23" s="57"/>
      <c r="JH23" s="57"/>
      <c r="JI23" s="57"/>
      <c r="JJ23" s="57"/>
      <c r="JK23" s="33"/>
      <c r="JL23" s="33"/>
      <c r="JM23" s="33"/>
      <c r="JN23" s="33"/>
      <c r="JO23" s="33"/>
      <c r="JP23" s="33"/>
      <c r="JQ23" s="33"/>
      <c r="JR23" s="33"/>
      <c r="JS23" s="33"/>
      <c r="JT23" s="33"/>
      <c r="JU23" s="33"/>
      <c r="JV23" s="33"/>
      <c r="JW23" s="33"/>
      <c r="JX23" s="33"/>
      <c r="JY23" s="33"/>
      <c r="JZ23" s="33"/>
      <c r="KA23" s="33"/>
      <c r="KB23" s="33"/>
      <c r="KC23" s="33"/>
      <c r="KD23" s="33"/>
      <c r="KE23" s="33"/>
      <c r="KF23" s="33"/>
      <c r="KG23" s="33"/>
      <c r="KH23" s="33"/>
      <c r="KI23" s="33"/>
      <c r="KJ23" s="33"/>
      <c r="KK23" s="33"/>
      <c r="KL23" s="33"/>
      <c r="KM23" s="33"/>
      <c r="KN23" s="33"/>
      <c r="KO23" s="33"/>
      <c r="KP23" s="33"/>
      <c r="KQ23" s="33"/>
      <c r="KR23" s="33"/>
      <c r="KS23" s="33"/>
      <c r="KT23" s="33"/>
      <c r="KU23" s="33"/>
      <c r="KV23" s="33"/>
      <c r="KW23" s="33"/>
      <c r="KX23" s="33"/>
      <c r="KY23" s="33"/>
      <c r="KZ23" s="33"/>
      <c r="LA23" s="33"/>
      <c r="LB23" s="33"/>
      <c r="LC23" s="33"/>
      <c r="LD23" s="33"/>
      <c r="LE23" s="33"/>
      <c r="LF23" s="33"/>
      <c r="LG23" s="33"/>
      <c r="LH23" s="33"/>
      <c r="LI23" s="33"/>
      <c r="LJ23" s="33"/>
      <c r="LK23" s="33"/>
      <c r="LL23" s="33"/>
      <c r="LM23" s="33"/>
      <c r="LN23" s="33"/>
      <c r="LO23" s="33"/>
      <c r="LP23" s="33"/>
      <c r="LQ23" s="33"/>
      <c r="LR23" s="33"/>
      <c r="LS23" s="33"/>
      <c r="LT23" s="33"/>
      <c r="LU23" s="33"/>
      <c r="LV23" s="33"/>
      <c r="LW23" s="33"/>
      <c r="LX23" s="33"/>
      <c r="LY23" s="33"/>
      <c r="LZ23" s="33"/>
      <c r="MA23" s="33"/>
      <c r="MB23" s="33"/>
      <c r="MC23" s="33"/>
      <c r="MD23" s="33"/>
      <c r="ME23" s="33"/>
      <c r="MF23" s="33"/>
      <c r="MG23" s="33"/>
      <c r="MH23" s="33"/>
      <c r="MI23" s="33"/>
      <c r="MJ23" s="33"/>
      <c r="MK23" s="33"/>
      <c r="ML23" s="33"/>
      <c r="MM23" s="33"/>
      <c r="MN23" s="33"/>
      <c r="MO23" s="33"/>
      <c r="MP23" s="33"/>
      <c r="MQ23" s="33"/>
      <c r="MR23" s="33"/>
      <c r="MS23" s="33"/>
      <c r="MT23" s="33"/>
      <c r="MU23" s="33"/>
      <c r="MV23" s="33"/>
      <c r="MW23" s="33"/>
      <c r="MX23" s="33"/>
      <c r="MY23" s="33"/>
      <c r="MZ23" s="33"/>
      <c r="NA23" s="33"/>
      <c r="NB23" s="33"/>
      <c r="NC23" s="33"/>
      <c r="ND23" s="33"/>
      <c r="NE23" s="33"/>
      <c r="NF23" s="33"/>
      <c r="NG23" s="33"/>
      <c r="NH23" s="33"/>
      <c r="NI23" s="33"/>
      <c r="NJ23" s="33"/>
      <c r="NK23" s="33"/>
      <c r="NL23" s="33"/>
      <c r="NM23" s="33"/>
      <c r="NN23" s="33"/>
      <c r="NO23" s="33"/>
      <c r="NP23" s="33"/>
      <c r="NQ23" s="33"/>
      <c r="NR23" s="33"/>
      <c r="NS23" s="33"/>
      <c r="NT23" s="33"/>
      <c r="NU23" s="33"/>
      <c r="NV23" s="33"/>
      <c r="NW23" s="33"/>
      <c r="NX23" s="33"/>
      <c r="NY23" s="33"/>
      <c r="NZ23" s="33"/>
      <c r="OA23" s="33"/>
      <c r="OB23" s="33"/>
      <c r="OC23" s="33"/>
      <c r="OD23" s="33"/>
      <c r="OE23" s="33"/>
      <c r="OF23" s="33"/>
      <c r="OG23" s="33"/>
      <c r="OH23" s="33"/>
      <c r="OI23" s="33"/>
      <c r="OJ23" s="33"/>
      <c r="OK23" s="33"/>
      <c r="OL23" s="33"/>
      <c r="OM23" s="33"/>
      <c r="ON23" s="33"/>
      <c r="OO23" s="33"/>
      <c r="OP23" s="33"/>
      <c r="OQ23" s="33"/>
      <c r="OR23" s="33"/>
      <c r="OS23" s="33"/>
      <c r="OT23" s="33"/>
      <c r="OU23" s="33"/>
      <c r="OV23" s="33"/>
      <c r="OW23" s="33"/>
      <c r="OX23" s="33"/>
      <c r="OY23" s="33"/>
      <c r="OZ23" s="33"/>
      <c r="PA23" s="33"/>
      <c r="PB23" s="33"/>
      <c r="PC23" s="33"/>
      <c r="PD23" s="33"/>
      <c r="PE23" s="33"/>
      <c r="PF23" s="33"/>
      <c r="PG23" s="33"/>
      <c r="PH23" s="33"/>
      <c r="PI23" s="33"/>
      <c r="PJ23" s="33"/>
      <c r="PK23" s="33"/>
      <c r="PL23" s="33"/>
      <c r="PM23" s="33"/>
      <c r="PN23" s="33"/>
      <c r="PO23" s="33"/>
      <c r="PP23" s="33"/>
      <c r="PQ23" s="33"/>
      <c r="PR23" s="33"/>
      <c r="PS23" s="33"/>
      <c r="PT23" s="33"/>
      <c r="PU23" s="33"/>
      <c r="PV23" s="33"/>
      <c r="PW23" s="33"/>
      <c r="PX23" s="33"/>
      <c r="PY23" s="33"/>
      <c r="PZ23" s="33"/>
      <c r="QA23" s="33"/>
      <c r="QB23" s="33"/>
      <c r="QC23" s="33"/>
      <c r="QD23" s="33"/>
      <c r="QE23" s="33"/>
      <c r="QF23" s="33"/>
      <c r="QG23" s="33"/>
      <c r="QH23" s="33"/>
      <c r="QI23" s="33"/>
      <c r="QJ23" s="33"/>
      <c r="QK23" s="33"/>
      <c r="QL23" s="33"/>
      <c r="QM23" s="33"/>
      <c r="QN23" s="33"/>
      <c r="QO23" s="33"/>
      <c r="QP23" s="33"/>
      <c r="QQ23" s="33"/>
      <c r="QR23" s="33"/>
      <c r="QS23" s="33"/>
      <c r="QT23" s="33"/>
      <c r="QU23" s="33"/>
      <c r="QV23" s="33"/>
      <c r="QW23" s="33"/>
      <c r="QX23" s="33"/>
      <c r="QY23" s="33"/>
      <c r="QZ23" s="33"/>
      <c r="RA23" s="33"/>
      <c r="RB23" s="33"/>
      <c r="RC23" s="33"/>
      <c r="RD23" s="33"/>
      <c r="RE23" s="33"/>
      <c r="RF23" s="33"/>
      <c r="RG23" s="33"/>
      <c r="RH23" s="33"/>
      <c r="RI23" s="33"/>
      <c r="RJ23" s="33"/>
      <c r="RK23" s="33"/>
      <c r="RL23" s="33"/>
      <c r="RM23" s="33"/>
      <c r="RN23" s="33"/>
      <c r="RO23" s="33"/>
      <c r="RP23" s="33"/>
      <c r="RQ23" s="33"/>
      <c r="RR23" s="33"/>
      <c r="RS23" s="33"/>
      <c r="RT23" s="33"/>
      <c r="RU23" s="33"/>
      <c r="RV23" s="33"/>
      <c r="RW23" s="33"/>
      <c r="RX23" s="33"/>
      <c r="RY23" s="33"/>
      <c r="RZ23" s="33"/>
      <c r="SA23" s="33"/>
      <c r="SB23" s="33"/>
      <c r="SC23" s="33"/>
      <c r="SD23" s="33"/>
      <c r="SE23" s="33"/>
      <c r="SF23" s="33"/>
      <c r="SG23" s="33"/>
      <c r="SH23" s="33"/>
      <c r="SI23" s="33"/>
      <c r="SJ23" s="33"/>
      <c r="SK23" s="33"/>
      <c r="SL23" s="33"/>
      <c r="SM23" s="33"/>
      <c r="SN23" s="33"/>
      <c r="SO23" s="33"/>
      <c r="SP23" s="33"/>
      <c r="SQ23" s="33"/>
      <c r="SR23" s="33"/>
      <c r="SS23" s="33"/>
      <c r="ST23" s="33"/>
      <c r="SU23" s="33"/>
      <c r="SV23" s="33"/>
      <c r="SW23" s="33"/>
      <c r="SX23" s="33"/>
      <c r="SY23" s="33"/>
      <c r="SZ23" s="33"/>
      <c r="TA23" s="33"/>
      <c r="TB23" s="33"/>
      <c r="TC23" s="33"/>
      <c r="TD23" s="33"/>
      <c r="TE23" s="33"/>
      <c r="TF23" s="33"/>
      <c r="TG23" s="33"/>
      <c r="TH23" s="33"/>
      <c r="TI23" s="33"/>
      <c r="TJ23" s="33"/>
      <c r="TK23" s="33"/>
      <c r="TL23" s="33"/>
      <c r="TM23" s="33"/>
      <c r="TN23" s="33"/>
      <c r="TO23" s="33"/>
      <c r="TP23" s="33"/>
      <c r="TQ23" s="33"/>
      <c r="TR23" s="33"/>
      <c r="TS23" s="33"/>
      <c r="TT23" s="33"/>
      <c r="TU23" s="33"/>
      <c r="TV23" s="33"/>
      <c r="TW23" s="33"/>
      <c r="TX23" s="33"/>
      <c r="TY23" s="33"/>
      <c r="TZ23" s="33"/>
      <c r="UA23" s="33"/>
      <c r="UB23" s="33"/>
      <c r="UC23" s="33"/>
      <c r="UD23" s="33"/>
      <c r="UE23" s="33"/>
      <c r="UF23" s="33"/>
      <c r="UG23" s="33"/>
      <c r="UH23" s="33"/>
      <c r="UI23" s="33"/>
      <c r="UJ23" s="33"/>
      <c r="UK23" s="33"/>
      <c r="UL23" s="33"/>
      <c r="UM23" s="33"/>
      <c r="UN23" s="33"/>
      <c r="UO23" s="33"/>
      <c r="UP23" s="33"/>
      <c r="UQ23" s="33"/>
      <c r="UR23" s="33"/>
      <c r="US23" s="33"/>
      <c r="UT23" s="33"/>
      <c r="UU23" s="33"/>
      <c r="UV23" s="33"/>
      <c r="UW23" s="33"/>
      <c r="UX23" s="33"/>
      <c r="UY23" s="33"/>
      <c r="UZ23" s="33"/>
      <c r="VA23" s="33"/>
      <c r="VB23" s="33"/>
      <c r="VC23" s="33"/>
      <c r="VD23" s="33"/>
      <c r="VE23" s="33"/>
      <c r="VF23" s="33"/>
      <c r="VG23" s="33"/>
      <c r="VH23" s="33"/>
      <c r="VI23" s="33"/>
      <c r="VJ23" s="33"/>
      <c r="VK23" s="33"/>
      <c r="VL23" s="33"/>
      <c r="VM23" s="33"/>
      <c r="VN23" s="33"/>
      <c r="VO23" s="33"/>
      <c r="VP23" s="33"/>
      <c r="VQ23" s="33"/>
      <c r="VR23" s="33"/>
      <c r="VS23" s="33"/>
      <c r="VT23" s="33"/>
      <c r="VU23" s="33"/>
      <c r="VV23" s="33"/>
      <c r="VW23" s="33"/>
      <c r="VX23" s="33"/>
      <c r="VY23" s="33"/>
      <c r="VZ23" s="33"/>
      <c r="WA23" s="33"/>
      <c r="WB23" s="33"/>
      <c r="WC23" s="33"/>
      <c r="WD23" s="33"/>
      <c r="WE23" s="33"/>
      <c r="WF23" s="33"/>
      <c r="WG23" s="33"/>
      <c r="WH23" s="33"/>
      <c r="WI23" s="33"/>
      <c r="WJ23" s="33"/>
      <c r="WK23" s="33"/>
      <c r="WL23" s="33"/>
      <c r="WM23" s="33"/>
      <c r="WN23" s="33"/>
      <c r="WO23" s="33"/>
      <c r="WP23" s="33"/>
      <c r="WQ23" s="33"/>
      <c r="WR23" s="33"/>
      <c r="WS23" s="33"/>
      <c r="WT23" s="33"/>
      <c r="WU23" s="33"/>
      <c r="WV23" s="33"/>
      <c r="WW23" s="33"/>
      <c r="WX23" s="33"/>
      <c r="WY23" s="33"/>
      <c r="WZ23" s="33"/>
      <c r="XA23" s="33"/>
      <c r="XB23" s="33"/>
      <c r="XC23" s="33"/>
      <c r="XD23" s="33"/>
      <c r="XE23" s="33"/>
      <c r="XF23" s="33"/>
      <c r="XG23" s="33"/>
      <c r="XH23" s="33"/>
      <c r="XI23" s="33"/>
      <c r="XJ23" s="33"/>
      <c r="XK23" s="33"/>
      <c r="XL23" s="33"/>
      <c r="XM23" s="33"/>
      <c r="XN23" s="33"/>
      <c r="XO23" s="33"/>
      <c r="XP23" s="33"/>
      <c r="XQ23" s="33"/>
      <c r="XR23" s="33"/>
      <c r="XS23" s="33"/>
      <c r="XT23" s="33"/>
      <c r="XU23" s="33"/>
      <c r="XV23" s="33"/>
      <c r="XW23" s="33"/>
      <c r="XX23" s="33"/>
      <c r="XY23" s="33"/>
      <c r="XZ23" s="33"/>
      <c r="YA23" s="33"/>
      <c r="YB23" s="33"/>
      <c r="YC23" s="33"/>
      <c r="YD23" s="33"/>
      <c r="YE23" s="33"/>
      <c r="YF23" s="33"/>
      <c r="YG23" s="33"/>
      <c r="YH23" s="33"/>
      <c r="YI23" s="33"/>
      <c r="YJ23" s="33"/>
      <c r="YK23" s="33"/>
      <c r="YL23" s="33"/>
      <c r="YM23" s="33"/>
      <c r="YN23" s="33"/>
      <c r="YO23" s="33"/>
      <c r="YP23" s="33"/>
      <c r="YQ23" s="33"/>
      <c r="YR23" s="33"/>
      <c r="YS23" s="33"/>
      <c r="YT23" s="33"/>
      <c r="YU23" s="33"/>
      <c r="YV23" s="33"/>
      <c r="YW23" s="33"/>
      <c r="YX23" s="33"/>
      <c r="YY23" s="33"/>
      <c r="YZ23" s="33"/>
      <c r="ZA23" s="33"/>
      <c r="ZB23" s="33"/>
      <c r="ZC23" s="33"/>
      <c r="ZD23" s="33"/>
      <c r="ZE23" s="33"/>
      <c r="ZF23" s="33"/>
      <c r="ZG23" s="33"/>
      <c r="ZH23" s="33"/>
      <c r="ZI23" s="33"/>
      <c r="ZJ23" s="33"/>
      <c r="ZK23" s="33"/>
      <c r="ZL23" s="33"/>
      <c r="ZM23" s="33"/>
      <c r="ZN23" s="33"/>
      <c r="ZO23" s="33"/>
      <c r="ZP23" s="33"/>
      <c r="ZQ23" s="33"/>
      <c r="ZR23" s="33"/>
      <c r="ZS23" s="33"/>
      <c r="ZT23" s="33"/>
      <c r="ZU23" s="33"/>
      <c r="ZV23" s="33"/>
      <c r="ZW23" s="33"/>
      <c r="ZX23" s="33"/>
      <c r="ZY23" s="33"/>
      <c r="ZZ23" s="33"/>
      <c r="AAA23" s="33"/>
      <c r="AAB23" s="33"/>
      <c r="AAC23" s="33"/>
      <c r="AAD23" s="33"/>
      <c r="AAE23" s="33"/>
      <c r="AAF23" s="33"/>
      <c r="AAG23" s="33"/>
      <c r="AAH23" s="33"/>
      <c r="AAI23" s="33"/>
      <c r="AAJ23" s="33"/>
      <c r="AAK23" s="33"/>
      <c r="AAL23" s="33"/>
      <c r="AAM23" s="33"/>
      <c r="AAN23" s="33"/>
      <c r="AAO23" s="33"/>
      <c r="AAP23" s="33"/>
      <c r="AAQ23" s="33"/>
      <c r="AAR23" s="33"/>
      <c r="AAS23" s="33"/>
      <c r="AAT23" s="33"/>
      <c r="AAU23" s="33"/>
      <c r="AAV23" s="33"/>
      <c r="AAW23" s="33"/>
      <c r="AAX23" s="33"/>
      <c r="AAY23" s="33"/>
      <c r="AAZ23" s="33"/>
      <c r="ABA23" s="33"/>
      <c r="ABB23" s="33"/>
      <c r="ABC23" s="33"/>
      <c r="ABD23" s="33"/>
      <c r="ABE23" s="33"/>
      <c r="ABF23" s="33"/>
      <c r="ABG23" s="33"/>
      <c r="ABH23" s="33"/>
      <c r="ABI23" s="33"/>
      <c r="ABJ23" s="33"/>
      <c r="ABK23" s="33"/>
      <c r="ABL23" s="33"/>
    </row>
    <row r="24" spans="1:740" ht="12" x14ac:dyDescent="0.2">
      <c r="A24" s="81" t="s">
        <v>60</v>
      </c>
      <c r="B24" s="81"/>
      <c r="C24" s="83">
        <v>45</v>
      </c>
      <c r="D24" s="83">
        <f t="shared" si="12"/>
        <v>45</v>
      </c>
      <c r="E24" s="55"/>
      <c r="F24" s="54"/>
      <c r="G24" s="33"/>
      <c r="H24" s="33"/>
      <c r="I24" s="33"/>
      <c r="J24" s="33"/>
      <c r="K24" s="33"/>
      <c r="L24" s="33"/>
      <c r="M24" s="6"/>
      <c r="N24" s="6"/>
      <c r="O24" s="33"/>
      <c r="P24" s="33"/>
      <c r="Q24" s="33"/>
      <c r="R24" s="33"/>
      <c r="S24" s="33"/>
      <c r="T24" s="33"/>
      <c r="U24" s="33"/>
      <c r="V24" s="33"/>
      <c r="W24" s="33"/>
      <c r="X24" s="33"/>
      <c r="Y24" s="33"/>
      <c r="Z24" s="33"/>
      <c r="AA24" s="33"/>
      <c r="AB24" s="33"/>
      <c r="AC24" s="33"/>
      <c r="AD24" s="33"/>
      <c r="AE24" s="33"/>
      <c r="AF24" s="33"/>
      <c r="AG24" s="33"/>
      <c r="AH24" s="33"/>
      <c r="AI24" s="33"/>
      <c r="AJ24" s="33"/>
      <c r="AK24" s="33"/>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3"/>
      <c r="BL24" s="33"/>
      <c r="BM24" s="33"/>
      <c r="BN24" s="33"/>
      <c r="BO24" s="33"/>
      <c r="BP24" s="33"/>
      <c r="BQ24" s="33"/>
      <c r="BR24" s="33"/>
      <c r="BS24" s="33"/>
      <c r="BT24" s="33"/>
      <c r="BU24" s="33"/>
      <c r="BV24" s="33"/>
      <c r="BW24" s="33"/>
      <c r="BX24" s="33"/>
      <c r="BY24" s="33"/>
      <c r="BZ24" s="33"/>
      <c r="CA24" s="33"/>
      <c r="CB24" s="33"/>
      <c r="CC24" s="33"/>
      <c r="CD24" s="33"/>
      <c r="CE24" s="33"/>
      <c r="CF24" s="33"/>
      <c r="CG24" s="33"/>
      <c r="CH24" s="33"/>
      <c r="CI24" s="57"/>
      <c r="CJ24" s="57"/>
      <c r="CK24" s="57"/>
      <c r="CL24" s="57"/>
      <c r="CM24" s="57"/>
      <c r="CN24" s="57"/>
      <c r="CO24" s="33"/>
      <c r="CP24" s="33"/>
      <c r="CQ24" s="33"/>
      <c r="CR24" s="33"/>
      <c r="CS24" s="33"/>
      <c r="CT24" s="33"/>
      <c r="CU24" s="33"/>
      <c r="CV24" s="33"/>
      <c r="CW24" s="33"/>
      <c r="CX24" s="33"/>
      <c r="CY24" s="33"/>
      <c r="CZ24" s="33"/>
      <c r="DA24" s="33"/>
      <c r="DB24" s="33"/>
      <c r="DC24" s="33"/>
      <c r="DD24" s="33"/>
      <c r="DE24" s="33"/>
      <c r="DF24" s="33"/>
      <c r="DG24" s="33"/>
      <c r="DH24" s="33"/>
      <c r="DI24" s="33"/>
      <c r="DJ24" s="33"/>
      <c r="DK24" s="33"/>
      <c r="DL24" s="33"/>
      <c r="DM24" s="33"/>
      <c r="DN24" s="33"/>
      <c r="DO24" s="33"/>
      <c r="DP24" s="33"/>
      <c r="DQ24" s="33"/>
      <c r="DR24" s="33"/>
      <c r="DS24" s="33"/>
      <c r="DT24" s="33"/>
      <c r="DU24" s="33"/>
      <c r="DV24" s="33"/>
      <c r="DW24" s="33"/>
      <c r="DX24" s="33"/>
      <c r="DY24" s="33"/>
      <c r="DZ24" s="33"/>
      <c r="EA24" s="33"/>
      <c r="EB24" s="33"/>
      <c r="EC24" s="33"/>
      <c r="ED24" s="33"/>
      <c r="EE24" s="33"/>
      <c r="EF24" s="33"/>
      <c r="EG24" s="33"/>
      <c r="EH24" s="33"/>
      <c r="EI24" s="33"/>
      <c r="EJ24" s="33"/>
      <c r="EK24" s="33"/>
      <c r="EL24" s="33"/>
      <c r="EM24" s="33"/>
      <c r="EN24" s="33"/>
      <c r="EO24" s="33"/>
      <c r="EP24" s="33"/>
      <c r="EQ24" s="33"/>
      <c r="ER24" s="33"/>
      <c r="ES24" s="33"/>
      <c r="ET24" s="33"/>
      <c r="EU24" s="33"/>
      <c r="EV24" s="33"/>
      <c r="EW24" s="33"/>
      <c r="EX24" s="57"/>
      <c r="EY24" s="33"/>
      <c r="EZ24" s="33"/>
      <c r="FA24" s="33"/>
      <c r="FB24" s="33"/>
      <c r="FC24" s="33"/>
      <c r="FD24" s="33"/>
      <c r="FE24" s="33"/>
      <c r="FF24" s="33"/>
      <c r="FG24" s="33"/>
      <c r="FH24" s="33"/>
      <c r="FI24" s="33"/>
      <c r="FJ24" s="33"/>
      <c r="FK24" s="33"/>
      <c r="FL24" s="33"/>
      <c r="FM24" s="33"/>
      <c r="FN24" s="33"/>
      <c r="FO24" s="33"/>
      <c r="FP24" s="33"/>
      <c r="FQ24" s="33"/>
      <c r="FR24" s="33"/>
      <c r="FS24" s="33"/>
      <c r="FT24" s="33"/>
      <c r="FU24" s="33"/>
      <c r="FV24" s="33"/>
      <c r="FW24" s="33"/>
      <c r="FX24" s="33"/>
      <c r="FY24" s="56"/>
      <c r="FZ24" s="56"/>
      <c r="GA24" s="33"/>
      <c r="GB24" s="33"/>
      <c r="GC24" s="33"/>
      <c r="GD24" s="33"/>
      <c r="GE24" s="33"/>
      <c r="GF24" s="33"/>
      <c r="GG24" s="33"/>
      <c r="GH24" s="33"/>
      <c r="GI24" s="33"/>
      <c r="GJ24" s="33"/>
      <c r="GK24" s="33"/>
      <c r="GL24" s="33"/>
      <c r="GM24" s="33"/>
      <c r="GN24" s="33"/>
      <c r="GO24" s="33"/>
      <c r="GP24" s="33"/>
      <c r="GQ24" s="33"/>
      <c r="GR24" s="33"/>
      <c r="GS24" s="33"/>
      <c r="GT24" s="33"/>
      <c r="GU24" s="33"/>
      <c r="GV24" s="33"/>
      <c r="GW24" s="33"/>
      <c r="GX24" s="33"/>
      <c r="GY24" s="33"/>
      <c r="GZ24" s="33"/>
      <c r="HA24" s="57"/>
      <c r="HB24" s="57"/>
      <c r="HC24" s="57"/>
      <c r="HD24" s="57"/>
      <c r="HE24" s="57"/>
      <c r="HF24" s="57"/>
      <c r="HG24" s="33"/>
      <c r="HH24" s="33"/>
      <c r="HI24" s="33"/>
      <c r="HJ24" s="33"/>
      <c r="HK24" s="33"/>
      <c r="HL24" s="33"/>
      <c r="HM24" s="33"/>
      <c r="HN24" s="33"/>
      <c r="HO24" s="57"/>
      <c r="HP24" s="57"/>
      <c r="HQ24" s="33"/>
      <c r="HR24" s="33"/>
      <c r="HS24" s="33"/>
      <c r="HT24" s="33"/>
      <c r="HU24" s="33"/>
      <c r="HV24" s="33"/>
      <c r="HW24" s="33"/>
      <c r="HX24" s="33"/>
      <c r="HY24" s="33"/>
      <c r="HZ24" s="33"/>
      <c r="IA24" s="33"/>
      <c r="IB24" s="33"/>
      <c r="IC24" s="33"/>
      <c r="ID24" s="33"/>
      <c r="IE24" s="33"/>
      <c r="IF24" s="33"/>
      <c r="IG24" s="33"/>
      <c r="IH24" s="33"/>
      <c r="II24" s="33"/>
      <c r="IJ24" s="33"/>
      <c r="IK24" s="33"/>
      <c r="IL24" s="33"/>
      <c r="IM24" s="33"/>
      <c r="IN24" s="33"/>
      <c r="IO24" s="33"/>
      <c r="IP24" s="33"/>
      <c r="IQ24" s="33"/>
      <c r="IR24" s="33"/>
      <c r="IS24" s="33"/>
      <c r="IT24" s="33"/>
      <c r="IU24" s="33"/>
      <c r="IV24" s="33"/>
      <c r="IW24" s="33"/>
      <c r="IX24" s="33"/>
      <c r="IY24" s="33"/>
      <c r="IZ24" s="33"/>
      <c r="JA24" s="33"/>
      <c r="JB24" s="33"/>
      <c r="JC24" s="33"/>
      <c r="JD24" s="33"/>
      <c r="JE24" s="54"/>
      <c r="JF24" s="54"/>
      <c r="JG24" s="54"/>
      <c r="JH24" s="54"/>
      <c r="JI24" s="33"/>
      <c r="JJ24" s="33"/>
      <c r="JK24" s="33"/>
      <c r="JL24" s="33"/>
      <c r="JM24" s="33"/>
      <c r="JN24" s="33"/>
      <c r="JO24" s="33"/>
      <c r="JP24" s="33"/>
      <c r="JQ24" s="33"/>
      <c r="JR24" s="33"/>
      <c r="JS24" s="33"/>
      <c r="JT24" s="33"/>
      <c r="JU24" s="33"/>
      <c r="JV24" s="33"/>
      <c r="JW24" s="33"/>
      <c r="JX24" s="33"/>
      <c r="JY24" s="33"/>
      <c r="JZ24" s="33"/>
      <c r="KA24" s="33"/>
      <c r="KB24" s="33"/>
      <c r="KC24" s="33"/>
      <c r="KD24" s="33"/>
      <c r="KE24" s="33"/>
      <c r="KF24" s="33"/>
      <c r="KG24" s="54"/>
      <c r="KH24" s="54"/>
      <c r="KI24" s="33"/>
      <c r="KJ24" s="33"/>
      <c r="KK24" s="33"/>
      <c r="KL24" s="33"/>
      <c r="KM24" s="33"/>
      <c r="KN24" s="33"/>
      <c r="KO24" s="33"/>
      <c r="KP24" s="33"/>
      <c r="KQ24" s="33"/>
      <c r="KR24" s="33"/>
      <c r="KS24" s="33"/>
      <c r="KT24" s="33"/>
      <c r="KU24" s="33"/>
      <c r="KV24" s="33"/>
      <c r="KW24" s="33"/>
      <c r="KX24" s="33"/>
      <c r="KY24" s="33"/>
      <c r="KZ24" s="33"/>
      <c r="LA24" s="33"/>
      <c r="LB24" s="33"/>
      <c r="LC24" s="33"/>
      <c r="LD24" s="33"/>
      <c r="LE24" s="33"/>
      <c r="LF24" s="33"/>
      <c r="LG24" s="33"/>
      <c r="LH24" s="33"/>
      <c r="LI24" s="33"/>
      <c r="LJ24" s="33"/>
      <c r="LK24" s="33"/>
      <c r="LL24" s="33"/>
      <c r="LM24" s="33"/>
      <c r="LN24" s="33"/>
      <c r="LO24" s="33"/>
      <c r="LP24" s="33"/>
      <c r="LQ24" s="33"/>
      <c r="LR24" s="33"/>
      <c r="LS24" s="33"/>
      <c r="LT24" s="33"/>
      <c r="LU24" s="33"/>
      <c r="LV24" s="33"/>
      <c r="LW24" s="33"/>
      <c r="LX24" s="33"/>
      <c r="LY24" s="33"/>
      <c r="LZ24" s="33"/>
      <c r="MA24" s="33"/>
      <c r="MB24" s="33"/>
      <c r="MC24" s="33"/>
      <c r="MD24" s="33"/>
      <c r="ME24" s="33"/>
      <c r="MF24" s="33"/>
      <c r="MG24" s="33"/>
      <c r="MH24" s="33"/>
      <c r="MI24" s="33"/>
      <c r="MJ24" s="33"/>
      <c r="MK24" s="33"/>
      <c r="ML24" s="33"/>
      <c r="MM24" s="33"/>
      <c r="MN24" s="33"/>
      <c r="MO24" s="33"/>
      <c r="MP24" s="33"/>
      <c r="MQ24" s="33"/>
      <c r="MR24" s="33"/>
      <c r="MS24" s="33"/>
      <c r="MT24" s="33"/>
      <c r="MU24" s="33"/>
      <c r="MV24" s="33"/>
      <c r="MW24" s="33"/>
      <c r="MX24" s="33"/>
      <c r="MY24" s="33"/>
      <c r="MZ24" s="33"/>
      <c r="NA24" s="33"/>
      <c r="NB24" s="33"/>
      <c r="NC24" s="33"/>
      <c r="ND24" s="33"/>
      <c r="NE24" s="33"/>
      <c r="NF24" s="33"/>
      <c r="NG24" s="33"/>
      <c r="NH24" s="33"/>
      <c r="NI24" s="33"/>
      <c r="NJ24" s="33"/>
      <c r="NK24" s="33"/>
      <c r="NL24" s="33"/>
      <c r="NM24" s="33"/>
      <c r="NN24" s="33"/>
      <c r="NO24" s="33"/>
      <c r="NP24" s="33"/>
      <c r="NQ24" s="33"/>
      <c r="NR24" s="33"/>
      <c r="NS24" s="33"/>
      <c r="NT24" s="33"/>
      <c r="NU24" s="33"/>
      <c r="NV24" s="33"/>
      <c r="NW24" s="33"/>
      <c r="NX24" s="33"/>
      <c r="NY24" s="33"/>
      <c r="NZ24" s="33"/>
      <c r="OA24" s="33"/>
      <c r="OB24" s="33"/>
      <c r="OC24" s="33"/>
      <c r="OD24" s="33"/>
      <c r="OE24" s="33"/>
      <c r="OF24" s="33"/>
      <c r="OG24" s="33"/>
      <c r="OH24" s="33"/>
      <c r="OI24" s="33"/>
      <c r="OJ24" s="33"/>
      <c r="OK24" s="33"/>
      <c r="OL24" s="33"/>
      <c r="OM24" s="33"/>
      <c r="ON24" s="33"/>
      <c r="OO24" s="33"/>
      <c r="OP24" s="33"/>
      <c r="OQ24" s="33"/>
      <c r="OR24" s="33"/>
      <c r="OS24" s="33"/>
      <c r="OT24" s="33"/>
      <c r="OU24" s="33"/>
      <c r="OV24" s="33"/>
      <c r="OW24" s="33"/>
      <c r="OX24" s="33"/>
      <c r="OY24" s="33"/>
      <c r="OZ24" s="33"/>
      <c r="PA24" s="33"/>
      <c r="PB24" s="33"/>
      <c r="PC24" s="33"/>
      <c r="PD24" s="33"/>
      <c r="PE24" s="33"/>
      <c r="PF24" s="33"/>
      <c r="PG24" s="33"/>
      <c r="PH24" s="33"/>
      <c r="PI24" s="33"/>
      <c r="PJ24" s="33"/>
      <c r="PK24" s="33"/>
      <c r="PL24" s="33"/>
      <c r="PM24" s="33"/>
      <c r="PN24" s="33"/>
      <c r="PO24" s="33"/>
      <c r="PP24" s="33"/>
      <c r="PQ24" s="33"/>
      <c r="PR24" s="33"/>
      <c r="PS24" s="33"/>
      <c r="PT24" s="33"/>
      <c r="PU24" s="33"/>
      <c r="PV24" s="33"/>
      <c r="PW24" s="33"/>
      <c r="PX24" s="33"/>
      <c r="PY24" s="33"/>
      <c r="PZ24" s="33"/>
      <c r="QA24" s="33"/>
      <c r="QB24" s="33"/>
      <c r="QC24" s="33"/>
      <c r="QD24" s="33"/>
      <c r="QE24" s="33"/>
      <c r="QF24" s="33"/>
      <c r="QG24" s="33"/>
      <c r="QH24" s="33"/>
      <c r="QI24" s="33"/>
      <c r="QJ24" s="33"/>
      <c r="QK24" s="33"/>
      <c r="QL24" s="33"/>
      <c r="QM24" s="33"/>
      <c r="QN24" s="33"/>
      <c r="QO24" s="33"/>
      <c r="QP24" s="33"/>
      <c r="QQ24" s="33"/>
      <c r="QR24" s="33"/>
      <c r="QS24" s="33"/>
      <c r="QT24" s="33"/>
      <c r="QU24" s="33"/>
      <c r="QV24" s="33"/>
      <c r="QW24" s="33"/>
      <c r="QX24" s="33"/>
      <c r="QY24" s="33"/>
      <c r="QZ24" s="33"/>
      <c r="RA24" s="33"/>
      <c r="RB24" s="33"/>
      <c r="RC24" s="33"/>
      <c r="RD24" s="33"/>
      <c r="RE24" s="33"/>
      <c r="RF24" s="33"/>
      <c r="RG24" s="33"/>
      <c r="RH24" s="33"/>
      <c r="RI24" s="33"/>
      <c r="RJ24" s="33"/>
      <c r="RK24" s="33"/>
      <c r="RL24" s="33"/>
      <c r="RM24" s="33"/>
      <c r="RN24" s="33"/>
      <c r="RO24" s="33"/>
      <c r="RP24" s="33"/>
      <c r="RQ24" s="33"/>
      <c r="RR24" s="33"/>
      <c r="RS24" s="33"/>
      <c r="RT24" s="33"/>
      <c r="RU24" s="33"/>
      <c r="RV24" s="33"/>
      <c r="RW24" s="33"/>
      <c r="RX24" s="33"/>
      <c r="RY24" s="33"/>
      <c r="RZ24" s="33"/>
      <c r="SA24" s="33"/>
      <c r="SB24" s="33"/>
      <c r="SC24" s="33"/>
      <c r="SD24" s="33"/>
      <c r="SE24" s="33"/>
      <c r="SF24" s="33"/>
      <c r="SG24" s="33"/>
      <c r="SH24" s="33"/>
      <c r="SI24" s="33"/>
      <c r="SJ24" s="33"/>
      <c r="SK24" s="33"/>
      <c r="SL24" s="33"/>
      <c r="SM24" s="33"/>
      <c r="SN24" s="33"/>
      <c r="SO24" s="33"/>
      <c r="SP24" s="33"/>
      <c r="SQ24" s="33"/>
      <c r="SR24" s="33"/>
      <c r="SS24" s="33"/>
      <c r="ST24" s="33"/>
      <c r="SU24" s="33"/>
      <c r="SV24" s="33"/>
      <c r="SW24" s="33"/>
      <c r="SX24" s="33"/>
      <c r="SY24" s="33"/>
      <c r="SZ24" s="33"/>
      <c r="TA24" s="33"/>
      <c r="TB24" s="33"/>
      <c r="TC24" s="33"/>
      <c r="TD24" s="33"/>
      <c r="TE24" s="33"/>
      <c r="TF24" s="33"/>
      <c r="TG24" s="33"/>
      <c r="TH24" s="33"/>
      <c r="TI24" s="33"/>
      <c r="TJ24" s="33"/>
      <c r="TK24" s="33"/>
      <c r="TL24" s="33"/>
      <c r="TM24" s="33"/>
      <c r="TN24" s="33"/>
      <c r="TO24" s="33"/>
      <c r="TP24" s="33"/>
      <c r="TQ24" s="33"/>
      <c r="TR24" s="33"/>
      <c r="TS24" s="33"/>
      <c r="TT24" s="33"/>
      <c r="TU24" s="33"/>
      <c r="TV24" s="33"/>
      <c r="TW24" s="33"/>
      <c r="TX24" s="33"/>
      <c r="TY24" s="33"/>
      <c r="TZ24" s="33"/>
      <c r="UA24" s="33"/>
      <c r="UB24" s="33"/>
      <c r="UC24" s="33"/>
      <c r="UD24" s="33"/>
      <c r="UE24" s="33"/>
      <c r="UF24" s="33"/>
      <c r="UG24" s="33"/>
      <c r="UH24" s="33"/>
      <c r="UI24" s="33"/>
      <c r="UJ24" s="33"/>
      <c r="UK24" s="33"/>
      <c r="UL24" s="33"/>
      <c r="UM24" s="33"/>
      <c r="UN24" s="33"/>
      <c r="UO24" s="33"/>
      <c r="UP24" s="33"/>
      <c r="UQ24" s="33"/>
      <c r="UR24" s="33"/>
      <c r="US24" s="33"/>
      <c r="UT24" s="33"/>
      <c r="UU24" s="33"/>
      <c r="UV24" s="33"/>
      <c r="UW24" s="33"/>
      <c r="UX24" s="33"/>
      <c r="UY24" s="33"/>
      <c r="UZ24" s="33"/>
      <c r="VA24" s="33"/>
      <c r="VB24" s="33"/>
      <c r="VC24" s="33"/>
      <c r="VD24" s="33"/>
      <c r="VE24" s="33"/>
      <c r="VF24" s="33"/>
      <c r="VG24" s="33"/>
      <c r="VH24" s="33"/>
      <c r="VI24" s="33"/>
      <c r="VJ24" s="33"/>
      <c r="VK24" s="33"/>
      <c r="VL24" s="33"/>
      <c r="VM24" s="33"/>
      <c r="VN24" s="33"/>
      <c r="VO24" s="33"/>
      <c r="VP24" s="33"/>
      <c r="VQ24" s="33"/>
      <c r="VR24" s="33"/>
      <c r="VS24" s="33"/>
      <c r="VT24" s="33"/>
      <c r="VU24" s="33"/>
      <c r="VV24" s="33"/>
      <c r="VW24" s="33"/>
      <c r="VX24" s="33"/>
      <c r="VY24" s="33"/>
      <c r="VZ24" s="33"/>
      <c r="WA24" s="33"/>
      <c r="WB24" s="33"/>
      <c r="WC24" s="33"/>
      <c r="WD24" s="33"/>
      <c r="WE24" s="33"/>
      <c r="WF24" s="33"/>
      <c r="WG24" s="33"/>
      <c r="WH24" s="33"/>
      <c r="WI24" s="33"/>
      <c r="WJ24" s="33"/>
      <c r="WK24" s="33"/>
      <c r="WL24" s="33"/>
      <c r="WM24" s="33"/>
      <c r="WN24" s="33"/>
      <c r="WO24" s="33"/>
      <c r="WP24" s="33"/>
      <c r="WQ24" s="33"/>
      <c r="WR24" s="33"/>
      <c r="WS24" s="33"/>
      <c r="WT24" s="33"/>
      <c r="WU24" s="33"/>
      <c r="WV24" s="33"/>
      <c r="WW24" s="33"/>
      <c r="WX24" s="33"/>
      <c r="WY24" s="33"/>
      <c r="WZ24" s="33"/>
      <c r="XA24" s="33"/>
      <c r="XB24" s="33"/>
      <c r="XC24" s="33"/>
      <c r="XD24" s="33"/>
      <c r="XE24" s="33"/>
      <c r="XF24" s="33"/>
      <c r="XG24" s="33"/>
      <c r="XH24" s="33"/>
      <c r="XI24" s="33"/>
      <c r="XJ24" s="33"/>
      <c r="XK24" s="33"/>
      <c r="XL24" s="33"/>
      <c r="XM24" s="33"/>
      <c r="XN24" s="33"/>
      <c r="XO24" s="33"/>
      <c r="XP24" s="33"/>
      <c r="XQ24" s="33"/>
      <c r="XR24" s="33"/>
      <c r="XS24" s="33"/>
      <c r="XT24" s="33"/>
      <c r="XU24" s="33"/>
      <c r="XV24" s="33"/>
      <c r="XW24" s="33"/>
      <c r="XX24" s="33"/>
      <c r="XY24" s="33"/>
      <c r="XZ24" s="33"/>
      <c r="YA24" s="33"/>
      <c r="YB24" s="33"/>
      <c r="YC24" s="33"/>
      <c r="YD24" s="33"/>
      <c r="YE24" s="33"/>
      <c r="YF24" s="33"/>
      <c r="YG24" s="33"/>
      <c r="YH24" s="33"/>
      <c r="YI24" s="33"/>
      <c r="YJ24" s="33"/>
      <c r="YK24" s="33"/>
      <c r="YL24" s="33"/>
      <c r="YM24" s="33"/>
      <c r="YN24" s="33"/>
      <c r="YO24" s="33"/>
      <c r="YP24" s="33"/>
      <c r="YQ24" s="33"/>
      <c r="YR24" s="33"/>
      <c r="YS24" s="33"/>
      <c r="YT24" s="33"/>
      <c r="YU24" s="33"/>
      <c r="YV24" s="33"/>
      <c r="YW24" s="33"/>
      <c r="YX24" s="33"/>
      <c r="YY24" s="33"/>
      <c r="YZ24" s="33"/>
      <c r="ZA24" s="33"/>
      <c r="ZB24" s="33"/>
      <c r="ZC24" s="33"/>
      <c r="ZD24" s="33"/>
      <c r="ZE24" s="33"/>
      <c r="ZF24" s="33"/>
      <c r="ZG24" s="33"/>
      <c r="ZH24" s="33"/>
      <c r="ZI24" s="33"/>
      <c r="ZJ24" s="33"/>
      <c r="ZK24" s="33"/>
      <c r="ZL24" s="33"/>
      <c r="ZM24" s="33"/>
      <c r="ZN24" s="33"/>
      <c r="ZO24" s="33"/>
      <c r="ZP24" s="33"/>
      <c r="ZQ24" s="33"/>
      <c r="ZR24" s="33"/>
      <c r="ZS24" s="33"/>
      <c r="ZT24" s="33"/>
      <c r="ZU24" s="33"/>
      <c r="ZV24" s="33"/>
      <c r="ZW24" s="33"/>
      <c r="ZX24" s="33"/>
      <c r="ZY24" s="33"/>
      <c r="ZZ24" s="33"/>
      <c r="AAA24" s="33"/>
      <c r="AAB24" s="33"/>
      <c r="AAC24" s="33"/>
      <c r="AAD24" s="33"/>
      <c r="AAE24" s="33"/>
      <c r="AAF24" s="33"/>
      <c r="AAG24" s="33"/>
      <c r="AAH24" s="33"/>
      <c r="AAI24" s="33"/>
      <c r="AAJ24" s="33"/>
      <c r="AAK24" s="33"/>
      <c r="AAL24" s="33"/>
      <c r="AAM24" s="33"/>
      <c r="AAN24" s="33"/>
      <c r="AAO24" s="33"/>
      <c r="AAP24" s="33"/>
      <c r="AAQ24" s="33"/>
      <c r="AAR24" s="33"/>
      <c r="AAS24" s="33"/>
      <c r="AAT24" s="33"/>
      <c r="AAU24" s="33"/>
      <c r="AAV24" s="33"/>
      <c r="AAW24" s="33"/>
      <c r="AAX24" s="33"/>
      <c r="AAY24" s="33"/>
      <c r="AAZ24" s="33"/>
      <c r="ABA24" s="33"/>
      <c r="ABB24" s="33"/>
      <c r="ABC24" s="33"/>
      <c r="ABD24" s="33"/>
      <c r="ABE24" s="33"/>
      <c r="ABF24" s="33"/>
      <c r="ABG24" s="33"/>
      <c r="ABH24" s="33"/>
      <c r="ABI24" s="33"/>
      <c r="ABJ24" s="33"/>
      <c r="ABK24" s="33"/>
      <c r="ABL24" s="33"/>
    </row>
    <row r="25" spans="1:740" ht="12" x14ac:dyDescent="0.2">
      <c r="A25" s="81" t="s">
        <v>61</v>
      </c>
      <c r="B25" s="81"/>
      <c r="C25" s="83">
        <v>45</v>
      </c>
      <c r="D25" s="83">
        <f t="shared" si="12"/>
        <v>45</v>
      </c>
      <c r="E25" s="55"/>
      <c r="F25" s="54"/>
      <c r="G25" s="33"/>
      <c r="H25" s="33"/>
      <c r="I25" s="33"/>
      <c r="J25" s="33"/>
      <c r="K25" s="33"/>
      <c r="L25" s="33"/>
      <c r="M25" s="6"/>
      <c r="N25" s="6"/>
      <c r="O25" s="33"/>
      <c r="P25" s="33"/>
      <c r="Q25" s="33"/>
      <c r="R25" s="33"/>
      <c r="S25" s="33"/>
      <c r="T25" s="33"/>
      <c r="U25" s="33"/>
      <c r="V25" s="33"/>
      <c r="W25" s="33"/>
      <c r="X25" s="33"/>
      <c r="Y25" s="33"/>
      <c r="Z25" s="33"/>
      <c r="AA25" s="33"/>
      <c r="AB25" s="33"/>
      <c r="AC25" s="33"/>
      <c r="AD25" s="33"/>
      <c r="AE25" s="33"/>
      <c r="AF25" s="33"/>
      <c r="AG25" s="33"/>
      <c r="AH25" s="33"/>
      <c r="AI25" s="33"/>
      <c r="AJ25" s="33"/>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BU25" s="33"/>
      <c r="BV25" s="33"/>
      <c r="BW25" s="33"/>
      <c r="BX25" s="33"/>
      <c r="BY25" s="33"/>
      <c r="BZ25" s="33"/>
      <c r="CA25" s="33"/>
      <c r="CB25" s="33"/>
      <c r="CC25" s="33"/>
      <c r="CD25" s="33"/>
      <c r="CE25" s="33"/>
      <c r="CF25" s="33"/>
      <c r="CG25" s="33"/>
      <c r="CH25" s="33"/>
      <c r="CI25" s="33"/>
      <c r="CJ25" s="33"/>
      <c r="CK25" s="33"/>
      <c r="CL25" s="33"/>
      <c r="CM25" s="33"/>
      <c r="CN25" s="33"/>
      <c r="CO25" s="33"/>
      <c r="CP25" s="33"/>
      <c r="CQ25" s="33"/>
      <c r="CR25" s="33"/>
      <c r="CS25" s="33"/>
      <c r="CT25" s="33"/>
      <c r="CU25" s="33"/>
      <c r="CV25" s="33"/>
      <c r="CW25" s="33"/>
      <c r="CX25" s="33"/>
      <c r="CY25" s="33"/>
      <c r="CZ25" s="33"/>
      <c r="DA25" s="33"/>
      <c r="DB25" s="33"/>
      <c r="DC25" s="33"/>
      <c r="DD25" s="33"/>
      <c r="DE25" s="33"/>
      <c r="DF25" s="33"/>
      <c r="DG25" s="33"/>
      <c r="DH25" s="33"/>
      <c r="DI25" s="33"/>
      <c r="DJ25" s="33"/>
      <c r="DK25" s="33"/>
      <c r="DL25" s="33"/>
      <c r="DM25" s="33"/>
      <c r="DN25" s="33"/>
      <c r="DO25" s="33"/>
      <c r="DP25" s="33"/>
      <c r="DQ25" s="33"/>
      <c r="DR25" s="33"/>
      <c r="DS25" s="33"/>
      <c r="DT25" s="33"/>
      <c r="DU25" s="33"/>
      <c r="DV25" s="33"/>
      <c r="DW25" s="33"/>
      <c r="DX25" s="33"/>
      <c r="DY25" s="33"/>
      <c r="DZ25" s="33"/>
      <c r="EA25" s="33"/>
      <c r="EB25" s="33"/>
      <c r="EC25" s="33"/>
      <c r="ED25" s="33"/>
      <c r="EE25" s="33"/>
      <c r="EF25" s="33"/>
      <c r="EG25" s="33"/>
      <c r="EH25" s="33"/>
      <c r="EI25" s="33"/>
      <c r="EJ25" s="33"/>
      <c r="EK25" s="33"/>
      <c r="EL25" s="33"/>
      <c r="EM25" s="33"/>
      <c r="EN25" s="33"/>
      <c r="EO25" s="33"/>
      <c r="EP25" s="33"/>
      <c r="EQ25" s="33"/>
      <c r="ER25" s="33"/>
      <c r="ES25" s="33"/>
      <c r="ET25" s="33"/>
      <c r="EU25" s="33"/>
      <c r="EV25" s="33"/>
      <c r="EW25" s="33"/>
      <c r="EX25" s="33"/>
      <c r="EY25" s="33"/>
      <c r="EZ25" s="33"/>
      <c r="FA25" s="33"/>
      <c r="FB25" s="33"/>
      <c r="FC25" s="33"/>
      <c r="FD25" s="33"/>
      <c r="FE25" s="33"/>
      <c r="FF25" s="33"/>
      <c r="FG25" s="33"/>
      <c r="FH25" s="33"/>
      <c r="FI25" s="33"/>
      <c r="FJ25" s="33"/>
      <c r="FK25" s="33"/>
      <c r="FL25" s="33"/>
      <c r="FM25" s="33"/>
      <c r="FN25" s="33"/>
      <c r="FO25" s="33"/>
      <c r="FP25" s="33"/>
      <c r="FQ25" s="33"/>
      <c r="FR25" s="33"/>
      <c r="FS25" s="33"/>
      <c r="FT25" s="33"/>
      <c r="FU25" s="33"/>
      <c r="FV25" s="33"/>
      <c r="FW25" s="33"/>
      <c r="FX25" s="33"/>
      <c r="FY25" s="33"/>
      <c r="FZ25" s="33"/>
      <c r="GA25" s="33"/>
      <c r="GB25" s="33"/>
      <c r="GC25" s="33"/>
      <c r="GD25" s="33"/>
      <c r="GE25" s="33"/>
      <c r="GF25" s="33"/>
      <c r="GG25" s="33"/>
      <c r="GH25" s="33"/>
      <c r="GI25" s="33"/>
      <c r="GJ25" s="33"/>
      <c r="GK25" s="33"/>
      <c r="GL25" s="33"/>
      <c r="GM25" s="33"/>
      <c r="GN25" s="33"/>
      <c r="GO25" s="33"/>
      <c r="GP25" s="33"/>
      <c r="GQ25" s="33"/>
      <c r="GR25" s="33"/>
      <c r="GS25" s="33"/>
      <c r="GT25" s="33"/>
      <c r="GU25" s="33"/>
      <c r="GV25" s="33"/>
      <c r="GW25" s="33"/>
      <c r="GX25" s="33"/>
      <c r="GY25" s="33"/>
      <c r="GZ25" s="33"/>
      <c r="HA25" s="33"/>
      <c r="HB25" s="33"/>
      <c r="HC25" s="33"/>
      <c r="HD25" s="33"/>
      <c r="HE25" s="33"/>
      <c r="HF25" s="33"/>
      <c r="HG25" s="33"/>
      <c r="HH25" s="33"/>
      <c r="HI25" s="33"/>
      <c r="HJ25" s="33"/>
      <c r="HK25" s="33"/>
      <c r="HL25" s="33"/>
      <c r="HM25" s="33"/>
      <c r="HN25" s="33"/>
      <c r="HO25" s="33"/>
      <c r="HP25" s="33"/>
      <c r="HQ25" s="33"/>
      <c r="HR25" s="33"/>
      <c r="HS25" s="33"/>
      <c r="HT25" s="33"/>
      <c r="HU25" s="33"/>
      <c r="HV25" s="33"/>
      <c r="HW25" s="33"/>
      <c r="HX25" s="33"/>
      <c r="HY25" s="33"/>
      <c r="HZ25" s="33"/>
      <c r="IA25" s="33"/>
      <c r="IB25" s="33"/>
      <c r="IC25" s="33"/>
      <c r="ID25" s="33"/>
      <c r="IE25" s="33"/>
      <c r="IF25" s="33"/>
      <c r="IG25" s="33"/>
      <c r="IH25" s="33"/>
      <c r="II25" s="33"/>
      <c r="IJ25" s="33"/>
      <c r="IK25" s="33"/>
      <c r="IL25" s="33"/>
      <c r="IM25" s="33"/>
      <c r="IN25" s="33"/>
      <c r="IO25" s="33"/>
      <c r="IP25" s="33"/>
      <c r="IQ25" s="57"/>
      <c r="IR25" s="57"/>
      <c r="IS25" s="57"/>
      <c r="IT25" s="57"/>
      <c r="IU25" s="57"/>
      <c r="IV25" s="57"/>
      <c r="IW25" s="57"/>
      <c r="IX25" s="57"/>
      <c r="IY25" s="33"/>
      <c r="IZ25" s="33"/>
      <c r="JA25" s="33"/>
      <c r="JB25" s="33"/>
      <c r="JC25" s="33"/>
      <c r="JD25" s="33"/>
      <c r="JE25" s="57"/>
      <c r="JF25" s="57"/>
      <c r="JG25" s="57"/>
      <c r="JH25" s="57"/>
      <c r="JI25" s="57"/>
      <c r="JJ25" s="57"/>
      <c r="JK25" s="33"/>
      <c r="JL25" s="33"/>
      <c r="JM25" s="33"/>
      <c r="JN25" s="33"/>
      <c r="JO25" s="33"/>
      <c r="JP25" s="33"/>
      <c r="JQ25" s="33"/>
      <c r="JR25" s="33"/>
      <c r="JS25" s="33"/>
      <c r="JT25" s="33"/>
      <c r="JU25" s="33"/>
      <c r="JV25" s="33"/>
      <c r="JW25" s="33"/>
      <c r="JX25" s="33"/>
      <c r="JY25" s="33"/>
      <c r="JZ25" s="33"/>
      <c r="KA25" s="33"/>
      <c r="KB25" s="33"/>
      <c r="KC25" s="33"/>
      <c r="KD25" s="33"/>
      <c r="KE25" s="33"/>
      <c r="KF25" s="33"/>
      <c r="KG25" s="33"/>
      <c r="KH25" s="33"/>
      <c r="KI25" s="33"/>
      <c r="KJ25" s="33"/>
      <c r="KK25" s="33"/>
      <c r="KL25" s="33"/>
      <c r="KM25" s="33"/>
      <c r="KN25" s="33"/>
      <c r="KO25" s="33"/>
      <c r="KP25" s="33"/>
      <c r="KQ25" s="33"/>
      <c r="KR25" s="33"/>
      <c r="KS25" s="33"/>
      <c r="KT25" s="33"/>
      <c r="KU25" s="33"/>
      <c r="KV25" s="33"/>
      <c r="KW25" s="33"/>
      <c r="KX25" s="33"/>
      <c r="KY25" s="33"/>
      <c r="KZ25" s="33"/>
      <c r="LA25" s="33"/>
      <c r="LB25" s="33"/>
      <c r="LC25" s="33"/>
      <c r="LD25" s="33"/>
      <c r="LE25" s="33"/>
      <c r="LF25" s="33"/>
      <c r="LG25" s="33"/>
      <c r="LH25" s="33"/>
      <c r="LI25" s="33"/>
      <c r="LJ25" s="33"/>
      <c r="LK25" s="33"/>
      <c r="LL25" s="33"/>
      <c r="LM25" s="33"/>
      <c r="LN25" s="33"/>
      <c r="LO25" s="33"/>
      <c r="LP25" s="33"/>
      <c r="LQ25" s="33"/>
      <c r="LR25" s="33"/>
      <c r="LS25" s="33"/>
      <c r="LT25" s="33"/>
      <c r="LU25" s="33"/>
      <c r="LV25" s="33"/>
      <c r="LW25" s="33"/>
      <c r="LX25" s="33"/>
      <c r="LY25" s="33"/>
      <c r="LZ25" s="33"/>
      <c r="MA25" s="33"/>
      <c r="MB25" s="33"/>
      <c r="MC25" s="33"/>
      <c r="MD25" s="33"/>
      <c r="ME25" s="33"/>
      <c r="MF25" s="33"/>
      <c r="MG25" s="33"/>
      <c r="MH25" s="33"/>
      <c r="MI25" s="33"/>
      <c r="MJ25" s="33"/>
      <c r="MK25" s="33"/>
      <c r="ML25" s="33"/>
      <c r="MM25" s="33"/>
      <c r="MN25" s="33"/>
      <c r="MO25" s="33"/>
      <c r="MP25" s="33"/>
      <c r="MQ25" s="33"/>
      <c r="MR25" s="33"/>
      <c r="MS25" s="33"/>
      <c r="MT25" s="33"/>
      <c r="MU25" s="33"/>
      <c r="MV25" s="33"/>
      <c r="MW25" s="33"/>
      <c r="MX25" s="33"/>
      <c r="MY25" s="33"/>
      <c r="MZ25" s="33"/>
      <c r="NA25" s="33"/>
      <c r="NB25" s="33"/>
      <c r="NC25" s="33"/>
      <c r="ND25" s="33"/>
      <c r="NE25" s="33"/>
      <c r="NF25" s="33"/>
      <c r="NG25" s="33"/>
      <c r="NH25" s="33"/>
      <c r="NI25" s="33"/>
      <c r="NJ25" s="33"/>
      <c r="NK25" s="33"/>
      <c r="NL25" s="33"/>
      <c r="NM25" s="33"/>
      <c r="NN25" s="33"/>
      <c r="NO25" s="33"/>
      <c r="NP25" s="33"/>
      <c r="NQ25" s="33"/>
      <c r="NR25" s="33"/>
      <c r="NS25" s="33"/>
      <c r="NT25" s="33"/>
      <c r="NU25" s="33"/>
      <c r="NV25" s="33"/>
      <c r="NW25" s="33"/>
      <c r="NX25" s="33"/>
      <c r="NY25" s="33"/>
      <c r="NZ25" s="33"/>
      <c r="OA25" s="33"/>
      <c r="OB25" s="33"/>
      <c r="OC25" s="33"/>
      <c r="OD25" s="33"/>
      <c r="OE25" s="33"/>
      <c r="OF25" s="33"/>
      <c r="OG25" s="33"/>
      <c r="OH25" s="33"/>
      <c r="OI25" s="33"/>
      <c r="OJ25" s="33"/>
      <c r="OK25" s="33"/>
      <c r="OL25" s="33"/>
      <c r="OM25" s="33"/>
      <c r="ON25" s="33"/>
      <c r="OO25" s="33"/>
      <c r="OP25" s="33"/>
      <c r="OQ25" s="33"/>
      <c r="OR25" s="33"/>
      <c r="OS25" s="33"/>
      <c r="OT25" s="33"/>
      <c r="OU25" s="33"/>
      <c r="OV25" s="33"/>
      <c r="OW25" s="33"/>
      <c r="OX25" s="33"/>
      <c r="OY25" s="33"/>
      <c r="OZ25" s="33"/>
      <c r="PA25" s="33"/>
      <c r="PB25" s="33"/>
      <c r="PC25" s="33"/>
      <c r="PD25" s="33"/>
      <c r="PE25" s="33"/>
      <c r="PF25" s="33"/>
      <c r="PG25" s="33"/>
      <c r="PH25" s="33"/>
      <c r="PI25" s="33"/>
      <c r="PJ25" s="33"/>
      <c r="PK25" s="33"/>
      <c r="PL25" s="33"/>
      <c r="PM25" s="33"/>
      <c r="PN25" s="33"/>
      <c r="PO25" s="33"/>
      <c r="PP25" s="33"/>
      <c r="PQ25" s="33"/>
      <c r="PR25" s="33"/>
      <c r="PS25" s="33"/>
      <c r="PT25" s="33"/>
      <c r="PU25" s="33"/>
      <c r="PV25" s="33"/>
      <c r="PW25" s="33"/>
      <c r="PX25" s="33"/>
      <c r="PY25" s="33"/>
      <c r="PZ25" s="33"/>
      <c r="QA25" s="33"/>
      <c r="QB25" s="33"/>
      <c r="QC25" s="33"/>
      <c r="QD25" s="33"/>
      <c r="QE25" s="33"/>
      <c r="QF25" s="33"/>
      <c r="QG25" s="33"/>
      <c r="QH25" s="33"/>
      <c r="QI25" s="33"/>
      <c r="QJ25" s="33"/>
      <c r="QK25" s="33"/>
      <c r="QL25" s="33"/>
      <c r="QM25" s="33"/>
      <c r="QN25" s="33"/>
      <c r="QO25" s="33"/>
      <c r="QP25" s="33"/>
      <c r="QQ25" s="33"/>
      <c r="QR25" s="33"/>
      <c r="QS25" s="33"/>
      <c r="QT25" s="33"/>
      <c r="QU25" s="33"/>
      <c r="QV25" s="33"/>
      <c r="QW25" s="33"/>
      <c r="QX25" s="33"/>
      <c r="QY25" s="33"/>
      <c r="QZ25" s="33"/>
      <c r="RA25" s="33"/>
      <c r="RB25" s="33"/>
      <c r="RC25" s="33"/>
      <c r="RD25" s="33"/>
      <c r="RE25" s="33"/>
      <c r="RF25" s="33"/>
      <c r="RG25" s="33"/>
      <c r="RH25" s="33"/>
      <c r="RI25" s="33"/>
      <c r="RJ25" s="33"/>
      <c r="RK25" s="33"/>
      <c r="RL25" s="33"/>
      <c r="RM25" s="33"/>
      <c r="RN25" s="33"/>
      <c r="RO25" s="33"/>
      <c r="RP25" s="33"/>
      <c r="RQ25" s="33"/>
      <c r="RR25" s="33"/>
      <c r="RS25" s="33"/>
      <c r="RT25" s="33"/>
      <c r="RU25" s="33"/>
      <c r="RV25" s="33"/>
      <c r="RW25" s="33"/>
      <c r="RX25" s="33"/>
      <c r="RY25" s="33"/>
      <c r="RZ25" s="33"/>
      <c r="SA25" s="33"/>
      <c r="SB25" s="33"/>
      <c r="SC25" s="33"/>
      <c r="SD25" s="33"/>
      <c r="SE25" s="33"/>
      <c r="SF25" s="33"/>
      <c r="SG25" s="33"/>
      <c r="SH25" s="33"/>
      <c r="SI25" s="33"/>
      <c r="SJ25" s="33"/>
      <c r="SK25" s="33"/>
      <c r="SL25" s="33"/>
      <c r="SM25" s="33"/>
      <c r="SN25" s="33"/>
      <c r="SO25" s="33"/>
      <c r="SP25" s="33"/>
      <c r="SQ25" s="33"/>
      <c r="SR25" s="33"/>
      <c r="SS25" s="33"/>
      <c r="ST25" s="33"/>
      <c r="SU25" s="33"/>
      <c r="SV25" s="33"/>
      <c r="SW25" s="33"/>
      <c r="SX25" s="33"/>
      <c r="SY25" s="33"/>
      <c r="SZ25" s="33"/>
      <c r="TA25" s="33"/>
      <c r="TB25" s="33"/>
      <c r="TC25" s="33"/>
      <c r="TD25" s="33"/>
      <c r="TE25" s="33"/>
      <c r="TF25" s="33"/>
      <c r="TG25" s="33"/>
      <c r="TH25" s="33"/>
      <c r="TI25" s="33"/>
      <c r="TJ25" s="33"/>
      <c r="TK25" s="33"/>
      <c r="TL25" s="33"/>
      <c r="TM25" s="33"/>
      <c r="TN25" s="33"/>
      <c r="TO25" s="33"/>
      <c r="TP25" s="33"/>
      <c r="TQ25" s="33"/>
      <c r="TR25" s="33"/>
      <c r="TS25" s="33"/>
      <c r="TT25" s="33"/>
      <c r="TU25" s="33"/>
      <c r="TV25" s="33"/>
      <c r="TW25" s="33"/>
      <c r="TX25" s="33"/>
      <c r="TY25" s="33"/>
      <c r="TZ25" s="33"/>
      <c r="UA25" s="33"/>
      <c r="UB25" s="33"/>
      <c r="UC25" s="33"/>
      <c r="UD25" s="33"/>
      <c r="UE25" s="33"/>
      <c r="UF25" s="33"/>
      <c r="UG25" s="33"/>
      <c r="UH25" s="33"/>
      <c r="UI25" s="33"/>
      <c r="UJ25" s="33"/>
      <c r="UK25" s="33"/>
      <c r="UL25" s="33"/>
      <c r="UM25" s="33"/>
      <c r="UN25" s="33"/>
      <c r="UO25" s="33"/>
      <c r="UP25" s="33"/>
      <c r="UQ25" s="33"/>
      <c r="UR25" s="33"/>
      <c r="US25" s="33"/>
      <c r="UT25" s="33"/>
      <c r="UU25" s="33"/>
      <c r="UV25" s="33"/>
      <c r="UW25" s="33"/>
      <c r="UX25" s="33"/>
      <c r="UY25" s="33"/>
      <c r="UZ25" s="33"/>
      <c r="VA25" s="33"/>
      <c r="VB25" s="33"/>
      <c r="VC25" s="33"/>
      <c r="VD25" s="33"/>
      <c r="VE25" s="33"/>
      <c r="VF25" s="33"/>
      <c r="VG25" s="33"/>
      <c r="VH25" s="33"/>
      <c r="VI25" s="33"/>
      <c r="VJ25" s="33"/>
      <c r="VK25" s="33"/>
      <c r="VL25" s="33"/>
      <c r="VM25" s="33"/>
      <c r="VN25" s="33"/>
      <c r="VO25" s="33"/>
      <c r="VP25" s="33"/>
      <c r="VQ25" s="33"/>
      <c r="VR25" s="33"/>
      <c r="VS25" s="33"/>
      <c r="VT25" s="33"/>
      <c r="VU25" s="33"/>
      <c r="VV25" s="33"/>
      <c r="VW25" s="33"/>
      <c r="VX25" s="33"/>
      <c r="VY25" s="33"/>
      <c r="VZ25" s="33"/>
      <c r="WA25" s="33"/>
      <c r="WB25" s="33"/>
      <c r="WC25" s="33"/>
      <c r="WD25" s="33"/>
      <c r="WE25" s="33"/>
      <c r="WF25" s="33"/>
      <c r="WG25" s="33"/>
      <c r="WH25" s="33"/>
      <c r="WI25" s="33"/>
      <c r="WJ25" s="33"/>
      <c r="WK25" s="33"/>
      <c r="WL25" s="33"/>
      <c r="WM25" s="33"/>
      <c r="WN25" s="33"/>
      <c r="WO25" s="33"/>
      <c r="WP25" s="33"/>
      <c r="WQ25" s="33"/>
      <c r="WR25" s="33"/>
      <c r="WS25" s="33"/>
      <c r="WT25" s="33"/>
      <c r="WU25" s="33"/>
      <c r="WV25" s="33"/>
      <c r="WW25" s="33"/>
      <c r="WX25" s="33"/>
      <c r="WY25" s="33"/>
      <c r="WZ25" s="33"/>
      <c r="XA25" s="33"/>
      <c r="XB25" s="33"/>
      <c r="XC25" s="33"/>
      <c r="XD25" s="33"/>
      <c r="XE25" s="33"/>
      <c r="XF25" s="33"/>
      <c r="XG25" s="33"/>
      <c r="XH25" s="33"/>
      <c r="XI25" s="33"/>
      <c r="XJ25" s="33"/>
      <c r="XK25" s="33"/>
      <c r="XL25" s="33"/>
      <c r="XM25" s="33"/>
      <c r="XN25" s="33"/>
      <c r="XO25" s="33"/>
      <c r="XP25" s="33"/>
      <c r="XQ25" s="33"/>
      <c r="XR25" s="33"/>
      <c r="XS25" s="33"/>
      <c r="XT25" s="33"/>
      <c r="XU25" s="33"/>
      <c r="XV25" s="33"/>
      <c r="XW25" s="33"/>
      <c r="XX25" s="33"/>
      <c r="XY25" s="33"/>
      <c r="XZ25" s="33"/>
      <c r="YA25" s="33"/>
      <c r="YB25" s="33"/>
      <c r="YC25" s="33"/>
      <c r="YD25" s="33"/>
      <c r="YE25" s="33"/>
      <c r="YF25" s="33"/>
      <c r="YG25" s="33"/>
      <c r="YH25" s="33"/>
      <c r="YI25" s="33"/>
      <c r="YJ25" s="33"/>
      <c r="YK25" s="33"/>
      <c r="YL25" s="33"/>
      <c r="YM25" s="33"/>
      <c r="YN25" s="33"/>
      <c r="YO25" s="33"/>
      <c r="YP25" s="33"/>
      <c r="YQ25" s="33"/>
      <c r="YR25" s="33"/>
      <c r="YS25" s="33"/>
      <c r="YT25" s="33"/>
      <c r="YU25" s="33"/>
      <c r="YV25" s="33"/>
      <c r="YW25" s="33"/>
      <c r="YX25" s="33"/>
      <c r="YY25" s="33"/>
      <c r="YZ25" s="33"/>
      <c r="ZA25" s="33"/>
      <c r="ZB25" s="33"/>
      <c r="ZC25" s="33"/>
      <c r="ZD25" s="33"/>
      <c r="ZE25" s="33"/>
      <c r="ZF25" s="33"/>
      <c r="ZG25" s="33"/>
      <c r="ZH25" s="33"/>
      <c r="ZI25" s="33"/>
      <c r="ZJ25" s="33"/>
      <c r="ZK25" s="33"/>
      <c r="ZL25" s="33"/>
      <c r="ZM25" s="33"/>
      <c r="ZN25" s="33"/>
      <c r="ZO25" s="33"/>
      <c r="ZP25" s="33"/>
      <c r="ZQ25" s="33"/>
      <c r="ZR25" s="33"/>
      <c r="ZS25" s="33"/>
      <c r="ZT25" s="33"/>
      <c r="ZU25" s="33"/>
      <c r="ZV25" s="33"/>
      <c r="ZW25" s="33"/>
      <c r="ZX25" s="33"/>
      <c r="ZY25" s="33"/>
      <c r="ZZ25" s="33"/>
      <c r="AAA25" s="33"/>
      <c r="AAB25" s="33"/>
      <c r="AAC25" s="33"/>
      <c r="AAD25" s="33"/>
      <c r="AAE25" s="33"/>
      <c r="AAF25" s="33"/>
      <c r="AAG25" s="33"/>
      <c r="AAH25" s="33"/>
      <c r="AAI25" s="33"/>
      <c r="AAJ25" s="33"/>
      <c r="AAK25" s="33"/>
      <c r="AAL25" s="33"/>
      <c r="AAM25" s="33"/>
      <c r="AAN25" s="33"/>
      <c r="AAO25" s="33"/>
      <c r="AAP25" s="33"/>
      <c r="AAQ25" s="33"/>
      <c r="AAR25" s="33"/>
      <c r="AAS25" s="33"/>
      <c r="AAT25" s="33"/>
      <c r="AAU25" s="33"/>
      <c r="AAV25" s="33"/>
      <c r="AAW25" s="33"/>
      <c r="AAX25" s="33"/>
      <c r="AAY25" s="33"/>
      <c r="AAZ25" s="33"/>
      <c r="ABA25" s="33"/>
      <c r="ABB25" s="33"/>
      <c r="ABC25" s="33"/>
      <c r="ABD25" s="33"/>
      <c r="ABE25" s="33"/>
      <c r="ABF25" s="33"/>
      <c r="ABG25" s="33"/>
      <c r="ABH25" s="33"/>
      <c r="ABI25" s="33"/>
      <c r="ABJ25" s="33"/>
      <c r="ABK25" s="33"/>
      <c r="ABL25" s="33"/>
    </row>
    <row r="26" spans="1:740" ht="12" x14ac:dyDescent="0.2">
      <c r="A26" s="81" t="s">
        <v>62</v>
      </c>
      <c r="B26" s="81"/>
      <c r="C26" s="83">
        <v>45</v>
      </c>
      <c r="D26" s="83">
        <f t="shared" si="12"/>
        <v>45</v>
      </c>
      <c r="E26" s="55"/>
      <c r="F26" s="54"/>
      <c r="G26" s="33"/>
      <c r="H26" s="33"/>
      <c r="I26" s="33"/>
      <c r="J26" s="33"/>
      <c r="K26" s="33"/>
      <c r="L26" s="33"/>
      <c r="M26" s="6"/>
      <c r="N26" s="6"/>
      <c r="O26" s="33"/>
      <c r="P26" s="33"/>
      <c r="Q26" s="33"/>
      <c r="R26" s="33"/>
      <c r="S26" s="33"/>
      <c r="T26" s="33"/>
      <c r="U26" s="33"/>
      <c r="V26" s="33"/>
      <c r="W26" s="33"/>
      <c r="X26" s="33"/>
      <c r="Y26" s="33"/>
      <c r="Z26" s="33"/>
      <c r="AA26" s="33"/>
      <c r="AB26" s="33"/>
      <c r="AC26" s="33"/>
      <c r="AD26" s="33"/>
      <c r="AE26" s="33"/>
      <c r="AF26" s="33"/>
      <c r="AG26" s="33"/>
      <c r="AH26" s="33"/>
      <c r="AI26" s="33"/>
      <c r="AJ26" s="33"/>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c r="BK26" s="33"/>
      <c r="BL26" s="33"/>
      <c r="BM26" s="33"/>
      <c r="BN26" s="33"/>
      <c r="BO26" s="33"/>
      <c r="BP26" s="33"/>
      <c r="BQ26" s="33"/>
      <c r="BR26" s="33"/>
      <c r="BS26" s="33"/>
      <c r="BT26" s="33"/>
      <c r="BU26" s="33"/>
      <c r="BV26" s="33"/>
      <c r="BW26" s="33"/>
      <c r="BX26" s="33"/>
      <c r="BY26" s="33"/>
      <c r="BZ26" s="33"/>
      <c r="CA26" s="33"/>
      <c r="CB26" s="33"/>
      <c r="CC26" s="33"/>
      <c r="CD26" s="33"/>
      <c r="CE26" s="33"/>
      <c r="CF26" s="33"/>
      <c r="CG26" s="33"/>
      <c r="CH26" s="33"/>
      <c r="CI26" s="57"/>
      <c r="CJ26" s="57"/>
      <c r="CK26" s="57"/>
      <c r="CL26" s="57"/>
      <c r="CM26" s="57"/>
      <c r="CN26" s="57"/>
      <c r="CO26" s="33"/>
      <c r="CP26" s="33"/>
      <c r="CQ26" s="33"/>
      <c r="CR26" s="33"/>
      <c r="CS26" s="33"/>
      <c r="CT26" s="33"/>
      <c r="CU26" s="33"/>
      <c r="CV26" s="33"/>
      <c r="CW26" s="33"/>
      <c r="CX26" s="33"/>
      <c r="CY26" s="33"/>
      <c r="CZ26" s="33"/>
      <c r="DA26" s="33"/>
      <c r="DB26" s="33"/>
      <c r="DC26" s="33"/>
      <c r="DD26" s="33"/>
      <c r="DE26" s="33"/>
      <c r="DF26" s="33"/>
      <c r="DG26" s="33"/>
      <c r="DH26" s="33"/>
      <c r="DI26" s="33"/>
      <c r="DJ26" s="33"/>
      <c r="DK26" s="33"/>
      <c r="DL26" s="33"/>
      <c r="DM26" s="33"/>
      <c r="DN26" s="33"/>
      <c r="DO26" s="33"/>
      <c r="DP26" s="33"/>
      <c r="DQ26" s="33"/>
      <c r="DR26" s="33"/>
      <c r="DS26" s="33"/>
      <c r="DT26" s="33"/>
      <c r="DU26" s="33"/>
      <c r="DV26" s="33"/>
      <c r="DW26" s="33"/>
      <c r="DX26" s="33"/>
      <c r="DY26" s="33"/>
      <c r="DZ26" s="33"/>
      <c r="EA26" s="33"/>
      <c r="EB26" s="33"/>
      <c r="EC26" s="33"/>
      <c r="ED26" s="33"/>
      <c r="EE26" s="33"/>
      <c r="EF26" s="33"/>
      <c r="EG26" s="33"/>
      <c r="EH26" s="33"/>
      <c r="EI26" s="33"/>
      <c r="EJ26" s="33"/>
      <c r="EK26" s="33"/>
      <c r="EL26" s="33"/>
      <c r="EM26" s="33"/>
      <c r="EN26" s="33"/>
      <c r="EO26" s="33"/>
      <c r="EP26" s="33"/>
      <c r="EQ26" s="33"/>
      <c r="ER26" s="33"/>
      <c r="ES26" s="33"/>
      <c r="ET26" s="33"/>
      <c r="EU26" s="33"/>
      <c r="EV26" s="33"/>
      <c r="EW26" s="33"/>
      <c r="EX26" s="57"/>
      <c r="EY26" s="33"/>
      <c r="EZ26" s="33"/>
      <c r="FA26" s="33"/>
      <c r="FB26" s="33"/>
      <c r="FC26" s="33"/>
      <c r="FD26" s="33"/>
      <c r="FE26" s="33"/>
      <c r="FF26" s="33"/>
      <c r="FG26" s="33"/>
      <c r="FH26" s="33"/>
      <c r="FI26" s="33"/>
      <c r="FJ26" s="33"/>
      <c r="FK26" s="33"/>
      <c r="FL26" s="33"/>
      <c r="FM26" s="33"/>
      <c r="FN26" s="33"/>
      <c r="FO26" s="33"/>
      <c r="FP26" s="33"/>
      <c r="FQ26" s="33"/>
      <c r="FR26" s="33"/>
      <c r="FS26" s="33"/>
      <c r="FT26" s="33"/>
      <c r="FU26" s="33"/>
      <c r="FV26" s="33"/>
      <c r="FW26" s="33"/>
      <c r="FX26" s="33"/>
      <c r="FY26" s="56"/>
      <c r="FZ26" s="56"/>
      <c r="GA26" s="33"/>
      <c r="GB26" s="33"/>
      <c r="GC26" s="33"/>
      <c r="GD26" s="33"/>
      <c r="GE26" s="33"/>
      <c r="GF26" s="33"/>
      <c r="GG26" s="33"/>
      <c r="GH26" s="33"/>
      <c r="GI26" s="33"/>
      <c r="GJ26" s="33"/>
      <c r="GK26" s="33"/>
      <c r="GL26" s="33"/>
      <c r="GM26" s="33"/>
      <c r="GN26" s="33"/>
      <c r="GO26" s="33"/>
      <c r="GP26" s="33"/>
      <c r="GQ26" s="33"/>
      <c r="GR26" s="33"/>
      <c r="GS26" s="33"/>
      <c r="GT26" s="33"/>
      <c r="GU26" s="33"/>
      <c r="GV26" s="33"/>
      <c r="GW26" s="33"/>
      <c r="GX26" s="33"/>
      <c r="GY26" s="33"/>
      <c r="GZ26" s="33"/>
      <c r="HA26" s="57"/>
      <c r="HB26" s="57"/>
      <c r="HC26" s="57"/>
      <c r="HD26" s="57"/>
      <c r="HE26" s="57"/>
      <c r="HF26" s="57"/>
      <c r="HG26" s="33"/>
      <c r="HH26" s="33"/>
      <c r="HI26" s="33"/>
      <c r="HJ26" s="33"/>
      <c r="HK26" s="33"/>
      <c r="HL26" s="33"/>
      <c r="HM26" s="33"/>
      <c r="HN26" s="33"/>
      <c r="HO26" s="57"/>
      <c r="HP26" s="57"/>
      <c r="HQ26" s="33"/>
      <c r="HR26" s="33"/>
      <c r="HS26" s="33"/>
      <c r="HT26" s="33"/>
      <c r="HU26" s="33"/>
      <c r="HV26" s="33"/>
      <c r="HW26" s="33"/>
      <c r="HX26" s="33"/>
      <c r="HY26" s="33"/>
      <c r="HZ26" s="33"/>
      <c r="IA26" s="33"/>
      <c r="IB26" s="33"/>
      <c r="IC26" s="33"/>
      <c r="ID26" s="33"/>
      <c r="IE26" s="33"/>
      <c r="IF26" s="33"/>
      <c r="IG26" s="33"/>
      <c r="IH26" s="33"/>
      <c r="II26" s="33"/>
      <c r="IJ26" s="33"/>
      <c r="IK26" s="33"/>
      <c r="IL26" s="33"/>
      <c r="IM26" s="33"/>
      <c r="IN26" s="33"/>
      <c r="IO26" s="33"/>
      <c r="IP26" s="33"/>
      <c r="IQ26" s="33"/>
      <c r="IR26" s="33"/>
      <c r="IS26" s="33"/>
      <c r="IT26" s="33"/>
      <c r="IU26" s="33"/>
      <c r="IV26" s="33"/>
      <c r="IW26" s="33"/>
      <c r="IX26" s="33"/>
      <c r="IY26" s="33"/>
      <c r="IZ26" s="33"/>
      <c r="JA26" s="33"/>
      <c r="JB26" s="33"/>
      <c r="JC26" s="33"/>
      <c r="JD26" s="33"/>
      <c r="JE26" s="54"/>
      <c r="JF26" s="54"/>
      <c r="JG26" s="54"/>
      <c r="JH26" s="54"/>
      <c r="JI26" s="33"/>
      <c r="JJ26" s="33"/>
      <c r="JK26" s="33"/>
      <c r="JL26" s="33"/>
      <c r="JM26" s="33"/>
      <c r="JN26" s="33"/>
      <c r="JO26" s="33"/>
      <c r="JP26" s="33"/>
      <c r="JQ26" s="33"/>
      <c r="JR26" s="33"/>
      <c r="JS26" s="33"/>
      <c r="JT26" s="33"/>
      <c r="JU26" s="33"/>
      <c r="JV26" s="33"/>
      <c r="JW26" s="33"/>
      <c r="JX26" s="33"/>
      <c r="JY26" s="33"/>
      <c r="JZ26" s="33"/>
      <c r="KA26" s="33"/>
      <c r="KB26" s="33"/>
      <c r="KC26" s="33"/>
      <c r="KD26" s="33"/>
      <c r="KE26" s="33"/>
      <c r="KF26" s="33"/>
      <c r="KG26" s="54"/>
      <c r="KH26" s="54"/>
      <c r="KI26" s="33"/>
      <c r="KJ26" s="33"/>
      <c r="KK26" s="33"/>
      <c r="KL26" s="33"/>
      <c r="KM26" s="33"/>
      <c r="KN26" s="33"/>
      <c r="KO26" s="33"/>
      <c r="KP26" s="33"/>
      <c r="KQ26" s="33"/>
      <c r="KR26" s="33"/>
      <c r="KS26" s="33"/>
      <c r="KT26" s="33"/>
      <c r="KU26" s="33"/>
      <c r="KV26" s="33"/>
      <c r="KW26" s="33"/>
      <c r="KX26" s="33"/>
      <c r="KY26" s="33"/>
      <c r="KZ26" s="33"/>
      <c r="LA26" s="33"/>
      <c r="LB26" s="33"/>
      <c r="LC26" s="33"/>
      <c r="LD26" s="33"/>
      <c r="LE26" s="33"/>
      <c r="LF26" s="33"/>
      <c r="LG26" s="33"/>
      <c r="LH26" s="33"/>
      <c r="LI26" s="33"/>
      <c r="LJ26" s="33"/>
      <c r="LK26" s="33"/>
      <c r="LL26" s="33"/>
      <c r="LM26" s="33"/>
      <c r="LN26" s="33"/>
      <c r="LO26" s="33"/>
      <c r="LP26" s="33"/>
      <c r="LQ26" s="33"/>
      <c r="LR26" s="33"/>
      <c r="LS26" s="33"/>
      <c r="LT26" s="33"/>
      <c r="LU26" s="33"/>
      <c r="LV26" s="33"/>
      <c r="LW26" s="33"/>
      <c r="LX26" s="33"/>
      <c r="LY26" s="33"/>
      <c r="LZ26" s="33"/>
      <c r="MA26" s="33"/>
      <c r="MB26" s="33"/>
      <c r="MC26" s="33"/>
      <c r="MD26" s="33"/>
      <c r="ME26" s="33"/>
      <c r="MF26" s="33"/>
      <c r="MG26" s="33"/>
      <c r="MH26" s="33"/>
      <c r="MI26" s="33"/>
      <c r="MJ26" s="33"/>
      <c r="MK26" s="33"/>
      <c r="ML26" s="33"/>
      <c r="MM26" s="33"/>
      <c r="MN26" s="33"/>
      <c r="MO26" s="33"/>
      <c r="MP26" s="33"/>
      <c r="MQ26" s="33"/>
      <c r="MR26" s="33"/>
      <c r="MS26" s="33"/>
      <c r="MT26" s="33"/>
      <c r="MU26" s="33"/>
      <c r="MV26" s="33"/>
      <c r="MW26" s="33"/>
      <c r="MX26" s="33"/>
      <c r="MY26" s="33"/>
      <c r="MZ26" s="33"/>
      <c r="NA26" s="33"/>
      <c r="NB26" s="33"/>
      <c r="NC26" s="33"/>
      <c r="ND26" s="33"/>
      <c r="NE26" s="33"/>
      <c r="NF26" s="33"/>
      <c r="NG26" s="33"/>
      <c r="NH26" s="33"/>
      <c r="NI26" s="33"/>
      <c r="NJ26" s="33"/>
      <c r="NK26" s="33"/>
      <c r="NL26" s="33"/>
      <c r="NM26" s="33"/>
      <c r="NN26" s="33"/>
      <c r="NO26" s="33"/>
      <c r="NP26" s="33"/>
      <c r="NQ26" s="33"/>
      <c r="NR26" s="33"/>
      <c r="NS26" s="33"/>
      <c r="NT26" s="33"/>
      <c r="NU26" s="33"/>
      <c r="NV26" s="33"/>
      <c r="NW26" s="33"/>
      <c r="NX26" s="33"/>
      <c r="NY26" s="33"/>
      <c r="NZ26" s="33"/>
      <c r="OA26" s="33"/>
      <c r="OB26" s="33"/>
      <c r="OC26" s="33"/>
      <c r="OD26" s="33"/>
      <c r="OE26" s="33"/>
      <c r="OF26" s="33"/>
      <c r="OG26" s="33"/>
      <c r="OH26" s="33"/>
      <c r="OI26" s="33"/>
      <c r="OJ26" s="33"/>
      <c r="OK26" s="33"/>
      <c r="OL26" s="33"/>
      <c r="OM26" s="33"/>
      <c r="ON26" s="33"/>
      <c r="OO26" s="33"/>
      <c r="OP26" s="33"/>
      <c r="OQ26" s="33"/>
      <c r="OR26" s="33"/>
      <c r="OS26" s="33"/>
      <c r="OT26" s="33"/>
      <c r="OU26" s="33"/>
      <c r="OV26" s="33"/>
      <c r="OW26" s="33"/>
      <c r="OX26" s="33"/>
      <c r="OY26" s="33"/>
      <c r="OZ26" s="33"/>
      <c r="PA26" s="33"/>
      <c r="PB26" s="33"/>
      <c r="PC26" s="33"/>
      <c r="PD26" s="33"/>
      <c r="PE26" s="33"/>
      <c r="PF26" s="33"/>
      <c r="PG26" s="33"/>
      <c r="PH26" s="33"/>
      <c r="PI26" s="33"/>
      <c r="PJ26" s="33"/>
      <c r="PK26" s="33"/>
      <c r="PL26" s="33"/>
      <c r="PM26" s="33"/>
      <c r="PN26" s="33"/>
      <c r="PO26" s="33"/>
      <c r="PP26" s="33"/>
      <c r="PQ26" s="33"/>
      <c r="PR26" s="33"/>
      <c r="PS26" s="33"/>
      <c r="PT26" s="33"/>
      <c r="PU26" s="33"/>
      <c r="PV26" s="33"/>
      <c r="PW26" s="33"/>
      <c r="PX26" s="33"/>
      <c r="PY26" s="33"/>
      <c r="PZ26" s="33"/>
      <c r="QA26" s="33"/>
      <c r="QB26" s="33"/>
      <c r="QC26" s="33"/>
      <c r="QD26" s="33"/>
      <c r="QE26" s="33"/>
      <c r="QF26" s="33"/>
      <c r="QG26" s="33"/>
      <c r="QH26" s="33"/>
      <c r="QI26" s="33"/>
      <c r="QJ26" s="33"/>
      <c r="QK26" s="33"/>
      <c r="QL26" s="33"/>
      <c r="QM26" s="33"/>
      <c r="QN26" s="33"/>
      <c r="QO26" s="33"/>
      <c r="QP26" s="33"/>
      <c r="QQ26" s="33"/>
      <c r="QR26" s="33"/>
      <c r="QS26" s="33"/>
      <c r="QT26" s="33"/>
      <c r="QU26" s="33"/>
      <c r="QV26" s="33"/>
      <c r="QW26" s="33"/>
      <c r="QX26" s="33"/>
      <c r="QY26" s="33"/>
      <c r="QZ26" s="33"/>
      <c r="RA26" s="33"/>
      <c r="RB26" s="33"/>
      <c r="RC26" s="33"/>
      <c r="RD26" s="33"/>
      <c r="RE26" s="33"/>
      <c r="RF26" s="33"/>
      <c r="RG26" s="33"/>
      <c r="RH26" s="33"/>
      <c r="RI26" s="33"/>
      <c r="RJ26" s="33"/>
      <c r="RK26" s="33"/>
      <c r="RL26" s="33"/>
      <c r="RM26" s="33"/>
      <c r="RN26" s="33"/>
      <c r="RO26" s="33"/>
      <c r="RP26" s="33"/>
      <c r="RQ26" s="33"/>
      <c r="RR26" s="33"/>
      <c r="RS26" s="33"/>
      <c r="RT26" s="33"/>
      <c r="RU26" s="33"/>
      <c r="RV26" s="33"/>
      <c r="RW26" s="33"/>
      <c r="RX26" s="33"/>
      <c r="RY26" s="33"/>
      <c r="RZ26" s="33"/>
      <c r="SA26" s="33"/>
      <c r="SB26" s="33"/>
      <c r="SC26" s="33"/>
      <c r="SD26" s="33"/>
      <c r="SE26" s="33"/>
      <c r="SF26" s="33"/>
      <c r="SG26" s="33"/>
      <c r="SH26" s="33"/>
      <c r="SI26" s="33"/>
      <c r="SJ26" s="33"/>
      <c r="SK26" s="33"/>
      <c r="SL26" s="33"/>
      <c r="SM26" s="33"/>
      <c r="SN26" s="33"/>
      <c r="SO26" s="33"/>
      <c r="SP26" s="33"/>
      <c r="SQ26" s="33"/>
      <c r="SR26" s="33"/>
      <c r="SS26" s="33"/>
      <c r="ST26" s="33"/>
      <c r="SU26" s="33"/>
      <c r="SV26" s="33"/>
      <c r="SW26" s="33"/>
      <c r="SX26" s="33"/>
      <c r="SY26" s="33"/>
      <c r="SZ26" s="33"/>
      <c r="TA26" s="33"/>
      <c r="TB26" s="33"/>
      <c r="TC26" s="33"/>
      <c r="TD26" s="33"/>
      <c r="TE26" s="33"/>
      <c r="TF26" s="33"/>
      <c r="TG26" s="33"/>
      <c r="TH26" s="33"/>
      <c r="TI26" s="33"/>
      <c r="TJ26" s="33"/>
      <c r="TK26" s="33"/>
      <c r="TL26" s="33"/>
      <c r="TM26" s="33"/>
      <c r="TN26" s="33"/>
      <c r="TO26" s="33"/>
      <c r="TP26" s="33"/>
      <c r="TQ26" s="33"/>
      <c r="TR26" s="33"/>
      <c r="TS26" s="33"/>
      <c r="TT26" s="33"/>
      <c r="TU26" s="33"/>
      <c r="TV26" s="33"/>
      <c r="TW26" s="33"/>
      <c r="TX26" s="33"/>
      <c r="TY26" s="33"/>
      <c r="TZ26" s="33"/>
      <c r="UA26" s="33"/>
      <c r="UB26" s="33"/>
      <c r="UC26" s="33"/>
      <c r="UD26" s="33"/>
      <c r="UE26" s="33"/>
      <c r="UF26" s="33"/>
      <c r="UG26" s="33"/>
      <c r="UH26" s="33"/>
      <c r="UI26" s="33"/>
      <c r="UJ26" s="33"/>
      <c r="UK26" s="33"/>
      <c r="UL26" s="33"/>
      <c r="UM26" s="33"/>
      <c r="UN26" s="33"/>
      <c r="UO26" s="33"/>
      <c r="UP26" s="33"/>
      <c r="UQ26" s="33"/>
      <c r="UR26" s="33"/>
      <c r="US26" s="33"/>
      <c r="UT26" s="33"/>
      <c r="UU26" s="33"/>
      <c r="UV26" s="33"/>
      <c r="UW26" s="33"/>
      <c r="UX26" s="33"/>
      <c r="UY26" s="33"/>
      <c r="UZ26" s="33"/>
      <c r="VA26" s="33"/>
      <c r="VB26" s="33"/>
      <c r="VC26" s="33"/>
      <c r="VD26" s="33"/>
      <c r="VE26" s="33"/>
      <c r="VF26" s="33"/>
      <c r="VG26" s="33"/>
      <c r="VH26" s="33"/>
      <c r="VI26" s="33"/>
      <c r="VJ26" s="33"/>
      <c r="VK26" s="33"/>
      <c r="VL26" s="33"/>
      <c r="VM26" s="33"/>
      <c r="VN26" s="33"/>
      <c r="VO26" s="33"/>
      <c r="VP26" s="33"/>
      <c r="VQ26" s="33"/>
      <c r="VR26" s="33"/>
      <c r="VS26" s="33"/>
      <c r="VT26" s="33"/>
      <c r="VU26" s="33"/>
      <c r="VV26" s="33"/>
      <c r="VW26" s="33"/>
      <c r="VX26" s="33"/>
      <c r="VY26" s="33"/>
      <c r="VZ26" s="33"/>
      <c r="WA26" s="33"/>
      <c r="WB26" s="33"/>
      <c r="WC26" s="33"/>
      <c r="WD26" s="33"/>
      <c r="WE26" s="33"/>
      <c r="WF26" s="33"/>
      <c r="WG26" s="33"/>
      <c r="WH26" s="33"/>
      <c r="WI26" s="33"/>
      <c r="WJ26" s="33"/>
      <c r="WK26" s="33"/>
      <c r="WL26" s="33"/>
      <c r="WM26" s="33"/>
      <c r="WN26" s="33"/>
      <c r="WO26" s="33"/>
      <c r="WP26" s="33"/>
      <c r="WQ26" s="33"/>
      <c r="WR26" s="33"/>
      <c r="WS26" s="33"/>
      <c r="WT26" s="33"/>
      <c r="WU26" s="33"/>
      <c r="WV26" s="33"/>
      <c r="WW26" s="33"/>
      <c r="WX26" s="33"/>
      <c r="WY26" s="33"/>
      <c r="WZ26" s="33"/>
      <c r="XA26" s="33"/>
      <c r="XB26" s="33"/>
      <c r="XC26" s="33"/>
      <c r="XD26" s="33"/>
      <c r="XE26" s="33"/>
      <c r="XF26" s="33"/>
      <c r="XG26" s="33"/>
      <c r="XH26" s="33"/>
      <c r="XI26" s="33"/>
      <c r="XJ26" s="33"/>
      <c r="XK26" s="33"/>
      <c r="XL26" s="33"/>
      <c r="XM26" s="33"/>
      <c r="XN26" s="33"/>
      <c r="XO26" s="33"/>
      <c r="XP26" s="33"/>
      <c r="XQ26" s="33"/>
      <c r="XR26" s="33"/>
      <c r="XS26" s="33"/>
      <c r="XT26" s="33"/>
      <c r="XU26" s="33"/>
      <c r="XV26" s="33"/>
      <c r="XW26" s="33"/>
      <c r="XX26" s="33"/>
      <c r="XY26" s="33"/>
      <c r="XZ26" s="33"/>
      <c r="YA26" s="33"/>
      <c r="YB26" s="33"/>
      <c r="YC26" s="33"/>
      <c r="YD26" s="33"/>
      <c r="YE26" s="33"/>
      <c r="YF26" s="33"/>
      <c r="YG26" s="33"/>
      <c r="YH26" s="33"/>
      <c r="YI26" s="33"/>
      <c r="YJ26" s="33"/>
      <c r="YK26" s="33"/>
      <c r="YL26" s="33"/>
      <c r="YM26" s="33"/>
      <c r="YN26" s="33"/>
      <c r="YO26" s="33"/>
      <c r="YP26" s="33"/>
      <c r="YQ26" s="33"/>
      <c r="YR26" s="33"/>
      <c r="YS26" s="33"/>
      <c r="YT26" s="33"/>
      <c r="YU26" s="33"/>
      <c r="YV26" s="33"/>
      <c r="YW26" s="33"/>
      <c r="YX26" s="33"/>
      <c r="YY26" s="33"/>
      <c r="YZ26" s="33"/>
      <c r="ZA26" s="33"/>
      <c r="ZB26" s="33"/>
      <c r="ZC26" s="33"/>
      <c r="ZD26" s="33"/>
      <c r="ZE26" s="33"/>
      <c r="ZF26" s="33"/>
      <c r="ZG26" s="33"/>
      <c r="ZH26" s="33"/>
      <c r="ZI26" s="33"/>
      <c r="ZJ26" s="33"/>
      <c r="ZK26" s="33"/>
      <c r="ZL26" s="33"/>
      <c r="ZM26" s="33"/>
      <c r="ZN26" s="33"/>
      <c r="ZO26" s="33"/>
      <c r="ZP26" s="33"/>
      <c r="ZQ26" s="33"/>
      <c r="ZR26" s="33"/>
      <c r="ZS26" s="33"/>
      <c r="ZT26" s="33"/>
      <c r="ZU26" s="33"/>
      <c r="ZV26" s="33"/>
      <c r="ZW26" s="33"/>
      <c r="ZX26" s="33"/>
      <c r="ZY26" s="33"/>
      <c r="ZZ26" s="33"/>
      <c r="AAA26" s="33"/>
      <c r="AAB26" s="33"/>
      <c r="AAC26" s="33"/>
      <c r="AAD26" s="33"/>
      <c r="AAE26" s="33"/>
      <c r="AAF26" s="33"/>
      <c r="AAG26" s="33"/>
      <c r="AAH26" s="33"/>
      <c r="AAI26" s="33"/>
      <c r="AAJ26" s="33"/>
      <c r="AAK26" s="33"/>
      <c r="AAL26" s="33"/>
      <c r="AAM26" s="33"/>
      <c r="AAN26" s="33"/>
      <c r="AAO26" s="33"/>
      <c r="AAP26" s="33"/>
      <c r="AAQ26" s="33"/>
      <c r="AAR26" s="33"/>
      <c r="AAS26" s="33"/>
      <c r="AAT26" s="33"/>
      <c r="AAU26" s="33"/>
      <c r="AAV26" s="33"/>
      <c r="AAW26" s="33"/>
      <c r="AAX26" s="33"/>
      <c r="AAY26" s="33"/>
      <c r="AAZ26" s="33"/>
      <c r="ABA26" s="33"/>
      <c r="ABB26" s="33"/>
      <c r="ABC26" s="33"/>
      <c r="ABD26" s="33"/>
      <c r="ABE26" s="33"/>
      <c r="ABF26" s="33"/>
      <c r="ABG26" s="33"/>
      <c r="ABH26" s="33"/>
      <c r="ABI26" s="33"/>
      <c r="ABJ26" s="33"/>
      <c r="ABK26" s="33"/>
      <c r="ABL26" s="33"/>
    </row>
    <row r="27" spans="1:740" ht="12" x14ac:dyDescent="0.2">
      <c r="A27" s="81" t="s">
        <v>63</v>
      </c>
      <c r="B27" s="81"/>
      <c r="C27" s="83">
        <v>45</v>
      </c>
      <c r="D27" s="83">
        <f t="shared" si="12"/>
        <v>45</v>
      </c>
      <c r="E27" s="55"/>
      <c r="F27" s="54"/>
      <c r="G27" s="33"/>
      <c r="H27" s="33"/>
      <c r="I27" s="33"/>
      <c r="J27" s="33"/>
      <c r="K27" s="33"/>
      <c r="L27" s="33"/>
      <c r="M27" s="6"/>
      <c r="N27" s="6"/>
      <c r="O27" s="33"/>
      <c r="P27" s="33"/>
      <c r="Q27" s="33"/>
      <c r="R27" s="33"/>
      <c r="S27" s="33"/>
      <c r="T27" s="33"/>
      <c r="U27" s="33"/>
      <c r="V27" s="33"/>
      <c r="W27" s="33"/>
      <c r="X27" s="33"/>
      <c r="Y27" s="33"/>
      <c r="Z27" s="33"/>
      <c r="AA27" s="33"/>
      <c r="AB27" s="33"/>
      <c r="AC27" s="33"/>
      <c r="AD27" s="33"/>
      <c r="AE27" s="33"/>
      <c r="AF27" s="33"/>
      <c r="AG27" s="33"/>
      <c r="AH27" s="33"/>
      <c r="AI27" s="33"/>
      <c r="AJ27" s="33"/>
      <c r="AK27" s="33"/>
      <c r="AL27" s="33"/>
      <c r="AM27" s="33"/>
      <c r="AN27" s="33"/>
      <c r="AO27" s="33"/>
      <c r="AP27" s="33"/>
      <c r="AQ27" s="33"/>
      <c r="AR27" s="33"/>
      <c r="AS27" s="33"/>
      <c r="AT27" s="33"/>
      <c r="AU27" s="33"/>
      <c r="AV27" s="33"/>
      <c r="AW27" s="33"/>
      <c r="AX27" s="33"/>
      <c r="AY27" s="33"/>
      <c r="AZ27" s="33"/>
      <c r="BA27" s="33"/>
      <c r="BB27" s="33"/>
      <c r="BC27" s="33"/>
      <c r="BD27" s="33"/>
      <c r="BE27" s="33"/>
      <c r="BF27" s="33"/>
      <c r="BG27" s="33"/>
      <c r="BH27" s="33"/>
      <c r="BI27" s="33"/>
      <c r="BJ27" s="33"/>
      <c r="BK27" s="33"/>
      <c r="BL27" s="33"/>
      <c r="BM27" s="33"/>
      <c r="BN27" s="33"/>
      <c r="BO27" s="33"/>
      <c r="BP27" s="33"/>
      <c r="BQ27" s="33"/>
      <c r="BR27" s="33"/>
      <c r="BS27" s="33"/>
      <c r="BT27" s="33"/>
      <c r="BU27" s="33"/>
      <c r="BV27" s="33"/>
      <c r="BW27" s="33"/>
      <c r="BX27" s="33"/>
      <c r="BY27" s="33"/>
      <c r="BZ27" s="33"/>
      <c r="CA27" s="33"/>
      <c r="CB27" s="33"/>
      <c r="CC27" s="33"/>
      <c r="CD27" s="33"/>
      <c r="CE27" s="33"/>
      <c r="CF27" s="33"/>
      <c r="CG27" s="33"/>
      <c r="CH27" s="33"/>
      <c r="CI27" s="33"/>
      <c r="CJ27" s="33"/>
      <c r="CK27" s="33"/>
      <c r="CL27" s="33"/>
      <c r="CM27" s="33"/>
      <c r="CN27" s="33"/>
      <c r="CO27" s="33"/>
      <c r="CP27" s="33"/>
      <c r="CQ27" s="33"/>
      <c r="CR27" s="33"/>
      <c r="CS27" s="33"/>
      <c r="CT27" s="33"/>
      <c r="CU27" s="33"/>
      <c r="CV27" s="33"/>
      <c r="CW27" s="33"/>
      <c r="CX27" s="33"/>
      <c r="CY27" s="33"/>
      <c r="CZ27" s="33"/>
      <c r="DA27" s="33"/>
      <c r="DB27" s="33"/>
      <c r="DC27" s="33"/>
      <c r="DD27" s="33"/>
      <c r="DE27" s="33"/>
      <c r="DF27" s="33"/>
      <c r="DG27" s="33"/>
      <c r="DH27" s="33"/>
      <c r="DI27" s="33"/>
      <c r="DJ27" s="33"/>
      <c r="DK27" s="33"/>
      <c r="DL27" s="33"/>
      <c r="DM27" s="33"/>
      <c r="DN27" s="33"/>
      <c r="DO27" s="33"/>
      <c r="DP27" s="33"/>
      <c r="DQ27" s="33"/>
      <c r="DR27" s="33"/>
      <c r="DS27" s="33"/>
      <c r="DT27" s="33"/>
      <c r="DU27" s="33"/>
      <c r="DV27" s="33"/>
      <c r="DW27" s="33"/>
      <c r="DX27" s="33"/>
      <c r="DY27" s="33"/>
      <c r="DZ27" s="33"/>
      <c r="EA27" s="33"/>
      <c r="EB27" s="33"/>
      <c r="EC27" s="33"/>
      <c r="ED27" s="33"/>
      <c r="EE27" s="33"/>
      <c r="EF27" s="33"/>
      <c r="EG27" s="33"/>
      <c r="EH27" s="33"/>
      <c r="EI27" s="33"/>
      <c r="EJ27" s="33"/>
      <c r="EK27" s="33"/>
      <c r="EL27" s="33"/>
      <c r="EM27" s="33"/>
      <c r="EN27" s="33"/>
      <c r="EO27" s="33"/>
      <c r="EP27" s="33"/>
      <c r="EQ27" s="33"/>
      <c r="ER27" s="33"/>
      <c r="ES27" s="33"/>
      <c r="ET27" s="33"/>
      <c r="EU27" s="33"/>
      <c r="EV27" s="33"/>
      <c r="EW27" s="33"/>
      <c r="EX27" s="33"/>
      <c r="EY27" s="33"/>
      <c r="EZ27" s="33"/>
      <c r="FA27" s="33"/>
      <c r="FB27" s="33"/>
      <c r="FC27" s="33"/>
      <c r="FD27" s="33"/>
      <c r="FE27" s="33"/>
      <c r="FF27" s="33"/>
      <c r="FG27" s="33"/>
      <c r="FH27" s="33"/>
      <c r="FI27" s="33"/>
      <c r="FJ27" s="33"/>
      <c r="FK27" s="33"/>
      <c r="FL27" s="33"/>
      <c r="FM27" s="33"/>
      <c r="FN27" s="33"/>
      <c r="FO27" s="33"/>
      <c r="FP27" s="33"/>
      <c r="FQ27" s="33"/>
      <c r="FR27" s="33"/>
      <c r="FS27" s="33"/>
      <c r="FT27" s="33"/>
      <c r="FU27" s="33"/>
      <c r="FV27" s="33"/>
      <c r="FW27" s="33"/>
      <c r="FX27" s="33"/>
      <c r="FY27" s="33"/>
      <c r="FZ27" s="33"/>
      <c r="GA27" s="33"/>
      <c r="GB27" s="33"/>
      <c r="GC27" s="33"/>
      <c r="GD27" s="33"/>
      <c r="GE27" s="33"/>
      <c r="GF27" s="33"/>
      <c r="GG27" s="33"/>
      <c r="GH27" s="33"/>
      <c r="GI27" s="33"/>
      <c r="GJ27" s="33"/>
      <c r="GK27" s="33"/>
      <c r="GL27" s="33"/>
      <c r="GM27" s="33"/>
      <c r="GN27" s="33"/>
      <c r="GO27" s="33"/>
      <c r="GP27" s="33"/>
      <c r="GQ27" s="33"/>
      <c r="GR27" s="33"/>
      <c r="GS27" s="33"/>
      <c r="GT27" s="33"/>
      <c r="GU27" s="33"/>
      <c r="GV27" s="33"/>
      <c r="GW27" s="33"/>
      <c r="GX27" s="33"/>
      <c r="GY27" s="33"/>
      <c r="GZ27" s="33"/>
      <c r="HA27" s="33"/>
      <c r="HB27" s="33"/>
      <c r="HC27" s="33"/>
      <c r="HD27" s="33"/>
      <c r="HE27" s="33"/>
      <c r="HF27" s="33"/>
      <c r="HG27" s="33"/>
      <c r="HH27" s="33"/>
      <c r="HI27" s="33"/>
      <c r="HJ27" s="33"/>
      <c r="HK27" s="33"/>
      <c r="HL27" s="33"/>
      <c r="HM27" s="33"/>
      <c r="HN27" s="33"/>
      <c r="HO27" s="33"/>
      <c r="HP27" s="33"/>
      <c r="HQ27" s="33"/>
      <c r="HR27" s="33"/>
      <c r="HS27" s="33"/>
      <c r="HT27" s="33"/>
      <c r="HU27" s="33"/>
      <c r="HV27" s="33"/>
      <c r="HW27" s="33"/>
      <c r="HX27" s="33"/>
      <c r="HY27" s="33"/>
      <c r="HZ27" s="33"/>
      <c r="IA27" s="33"/>
      <c r="IB27" s="33"/>
      <c r="IC27" s="33"/>
      <c r="ID27" s="33"/>
      <c r="IE27" s="33"/>
      <c r="IF27" s="33"/>
      <c r="IG27" s="33"/>
      <c r="IH27" s="33"/>
      <c r="II27" s="33"/>
      <c r="IJ27" s="33"/>
      <c r="IK27" s="33"/>
      <c r="IL27" s="33"/>
      <c r="IM27" s="33"/>
      <c r="IN27" s="33"/>
      <c r="IO27" s="33"/>
      <c r="IP27" s="33"/>
      <c r="IQ27" s="57"/>
      <c r="IR27" s="57"/>
      <c r="IS27" s="57"/>
      <c r="IT27" s="57"/>
      <c r="IU27" s="57"/>
      <c r="IV27" s="57"/>
      <c r="IW27" s="57"/>
      <c r="IX27" s="57"/>
      <c r="IY27" s="33"/>
      <c r="IZ27" s="33"/>
      <c r="JA27" s="33"/>
      <c r="JB27" s="33"/>
      <c r="JC27" s="33"/>
      <c r="JD27" s="33"/>
      <c r="JE27" s="57"/>
      <c r="JF27" s="57"/>
      <c r="JG27" s="57"/>
      <c r="JH27" s="57"/>
      <c r="JI27" s="57"/>
      <c r="JJ27" s="57"/>
      <c r="JK27" s="33"/>
      <c r="JL27" s="33"/>
      <c r="JM27" s="33"/>
      <c r="JN27" s="33"/>
      <c r="JO27" s="33"/>
      <c r="JP27" s="33"/>
      <c r="JQ27" s="33"/>
      <c r="JR27" s="33"/>
      <c r="JS27" s="33"/>
      <c r="JT27" s="33"/>
      <c r="JU27" s="33"/>
      <c r="JV27" s="33"/>
      <c r="JW27" s="33"/>
      <c r="JX27" s="33"/>
      <c r="JY27" s="33"/>
      <c r="JZ27" s="33"/>
      <c r="KA27" s="33"/>
      <c r="KB27" s="33"/>
      <c r="KC27" s="33"/>
      <c r="KD27" s="33"/>
      <c r="KE27" s="33"/>
      <c r="KF27" s="33"/>
      <c r="KG27" s="33"/>
      <c r="KH27" s="33"/>
      <c r="KI27" s="33"/>
      <c r="KJ27" s="33"/>
      <c r="KK27" s="33"/>
      <c r="KL27" s="33"/>
      <c r="KM27" s="33"/>
      <c r="KN27" s="33"/>
      <c r="KO27" s="33"/>
      <c r="KP27" s="33"/>
      <c r="KQ27" s="33"/>
      <c r="KR27" s="33"/>
      <c r="KS27" s="33"/>
      <c r="KT27" s="33"/>
      <c r="KU27" s="33"/>
      <c r="KV27" s="33"/>
      <c r="KW27" s="33"/>
      <c r="KX27" s="33"/>
      <c r="KY27" s="33"/>
      <c r="KZ27" s="33"/>
      <c r="LA27" s="33"/>
      <c r="LB27" s="33"/>
      <c r="LC27" s="33"/>
      <c r="LD27" s="33"/>
      <c r="LE27" s="33"/>
      <c r="LF27" s="33"/>
      <c r="LG27" s="33"/>
      <c r="LH27" s="33"/>
      <c r="LI27" s="33"/>
      <c r="LJ27" s="33"/>
      <c r="LK27" s="33"/>
      <c r="LL27" s="33"/>
      <c r="LM27" s="33"/>
      <c r="LN27" s="33"/>
      <c r="LO27" s="33"/>
      <c r="LP27" s="33"/>
      <c r="LQ27" s="33"/>
      <c r="LR27" s="33"/>
      <c r="LS27" s="33"/>
      <c r="LT27" s="33"/>
      <c r="LU27" s="33"/>
      <c r="LV27" s="33"/>
      <c r="LW27" s="33"/>
      <c r="LX27" s="33"/>
      <c r="LY27" s="33"/>
      <c r="LZ27" s="33"/>
      <c r="MA27" s="33"/>
      <c r="MB27" s="33"/>
      <c r="MC27" s="33"/>
      <c r="MD27" s="33"/>
      <c r="ME27" s="33"/>
      <c r="MF27" s="33"/>
      <c r="MG27" s="33"/>
      <c r="MH27" s="33"/>
      <c r="MI27" s="33"/>
      <c r="MJ27" s="33"/>
      <c r="MK27" s="33"/>
      <c r="ML27" s="33"/>
      <c r="MM27" s="33"/>
      <c r="MN27" s="33"/>
      <c r="MO27" s="33"/>
      <c r="MP27" s="33"/>
      <c r="MQ27" s="33"/>
      <c r="MR27" s="33"/>
      <c r="MS27" s="33"/>
      <c r="MT27" s="33"/>
      <c r="MU27" s="33"/>
      <c r="MV27" s="33"/>
      <c r="MW27" s="33"/>
      <c r="MX27" s="33"/>
      <c r="MY27" s="33"/>
      <c r="MZ27" s="33"/>
      <c r="NA27" s="33"/>
      <c r="NB27" s="33"/>
      <c r="NC27" s="33"/>
      <c r="ND27" s="33"/>
      <c r="NE27" s="33"/>
      <c r="NF27" s="33"/>
      <c r="NG27" s="33"/>
      <c r="NH27" s="33"/>
      <c r="NI27" s="33"/>
      <c r="NJ27" s="33"/>
      <c r="NK27" s="33"/>
      <c r="NL27" s="33"/>
      <c r="NM27" s="33"/>
      <c r="NN27" s="33"/>
      <c r="NO27" s="33"/>
      <c r="NP27" s="33"/>
      <c r="NQ27" s="33"/>
      <c r="NR27" s="33"/>
      <c r="NS27" s="33"/>
      <c r="NT27" s="33"/>
      <c r="NU27" s="33"/>
      <c r="NV27" s="33"/>
      <c r="NW27" s="33"/>
      <c r="NX27" s="33"/>
      <c r="NY27" s="33"/>
      <c r="NZ27" s="33"/>
      <c r="OA27" s="33"/>
      <c r="OB27" s="33"/>
      <c r="OC27" s="33"/>
      <c r="OD27" s="33"/>
      <c r="OE27" s="33"/>
      <c r="OF27" s="33"/>
      <c r="OG27" s="33"/>
      <c r="OH27" s="33"/>
      <c r="OI27" s="33"/>
      <c r="OJ27" s="33"/>
      <c r="OK27" s="33"/>
      <c r="OL27" s="33"/>
      <c r="OM27" s="33"/>
      <c r="ON27" s="33"/>
      <c r="OO27" s="33"/>
      <c r="OP27" s="33"/>
      <c r="OQ27" s="33"/>
      <c r="OR27" s="33"/>
      <c r="OS27" s="33"/>
      <c r="OT27" s="33"/>
      <c r="OU27" s="33"/>
      <c r="OV27" s="33"/>
      <c r="OW27" s="33"/>
      <c r="OX27" s="33"/>
      <c r="OY27" s="33"/>
      <c r="OZ27" s="33"/>
      <c r="PA27" s="33"/>
      <c r="PB27" s="33"/>
      <c r="PC27" s="33"/>
      <c r="PD27" s="33"/>
      <c r="PE27" s="33"/>
      <c r="PF27" s="33"/>
      <c r="PG27" s="33"/>
      <c r="PH27" s="33"/>
      <c r="PI27" s="33"/>
      <c r="PJ27" s="33"/>
      <c r="PK27" s="33"/>
      <c r="PL27" s="33"/>
      <c r="PM27" s="33"/>
      <c r="PN27" s="33"/>
      <c r="PO27" s="33"/>
      <c r="PP27" s="33"/>
      <c r="PQ27" s="33"/>
      <c r="PR27" s="33"/>
      <c r="PS27" s="33"/>
      <c r="PT27" s="33"/>
      <c r="PU27" s="33"/>
      <c r="PV27" s="33"/>
      <c r="PW27" s="33"/>
      <c r="PX27" s="33"/>
      <c r="PY27" s="33"/>
      <c r="PZ27" s="33"/>
      <c r="QA27" s="33"/>
      <c r="QB27" s="33"/>
      <c r="QC27" s="33"/>
      <c r="QD27" s="33"/>
      <c r="QE27" s="33"/>
      <c r="QF27" s="33"/>
      <c r="QG27" s="33"/>
      <c r="QH27" s="33"/>
      <c r="QI27" s="33"/>
      <c r="QJ27" s="33"/>
      <c r="QK27" s="33"/>
      <c r="QL27" s="33"/>
      <c r="QM27" s="33"/>
      <c r="QN27" s="33"/>
      <c r="QO27" s="33"/>
      <c r="QP27" s="33"/>
      <c r="QQ27" s="33"/>
      <c r="QR27" s="33"/>
      <c r="QS27" s="33"/>
      <c r="QT27" s="33"/>
      <c r="QU27" s="33"/>
      <c r="QV27" s="33"/>
      <c r="QW27" s="33"/>
      <c r="QX27" s="33"/>
      <c r="QY27" s="33"/>
      <c r="QZ27" s="33"/>
      <c r="RA27" s="33"/>
      <c r="RB27" s="33"/>
      <c r="RC27" s="33"/>
      <c r="RD27" s="33"/>
      <c r="RE27" s="33"/>
      <c r="RF27" s="33"/>
      <c r="RG27" s="33"/>
      <c r="RH27" s="33"/>
      <c r="RI27" s="33"/>
      <c r="RJ27" s="33"/>
      <c r="RK27" s="33"/>
      <c r="RL27" s="33"/>
      <c r="RM27" s="33"/>
      <c r="RN27" s="33"/>
      <c r="RO27" s="33"/>
      <c r="RP27" s="33"/>
      <c r="RQ27" s="33"/>
      <c r="RR27" s="33"/>
      <c r="RS27" s="33"/>
      <c r="RT27" s="33"/>
      <c r="RU27" s="33"/>
      <c r="RV27" s="33"/>
      <c r="RW27" s="33"/>
      <c r="RX27" s="33"/>
      <c r="RY27" s="33"/>
      <c r="RZ27" s="33"/>
      <c r="SA27" s="33"/>
      <c r="SB27" s="33"/>
      <c r="SC27" s="33"/>
      <c r="SD27" s="33"/>
      <c r="SE27" s="33"/>
      <c r="SF27" s="33"/>
      <c r="SG27" s="33"/>
      <c r="SH27" s="33"/>
      <c r="SI27" s="33"/>
      <c r="SJ27" s="33"/>
      <c r="SK27" s="33"/>
      <c r="SL27" s="33"/>
      <c r="SM27" s="33"/>
      <c r="SN27" s="33"/>
      <c r="SO27" s="33"/>
      <c r="SP27" s="33"/>
      <c r="SQ27" s="33"/>
      <c r="SR27" s="33"/>
      <c r="SS27" s="33"/>
      <c r="ST27" s="33"/>
      <c r="SU27" s="33"/>
      <c r="SV27" s="33"/>
      <c r="SW27" s="33"/>
      <c r="SX27" s="33"/>
      <c r="SY27" s="33"/>
      <c r="SZ27" s="33"/>
      <c r="TA27" s="33"/>
      <c r="TB27" s="33"/>
      <c r="TC27" s="33"/>
      <c r="TD27" s="33"/>
      <c r="TE27" s="33"/>
      <c r="TF27" s="33"/>
      <c r="TG27" s="33"/>
      <c r="TH27" s="33"/>
      <c r="TI27" s="33"/>
      <c r="TJ27" s="33"/>
      <c r="TK27" s="33"/>
      <c r="TL27" s="33"/>
      <c r="TM27" s="33"/>
      <c r="TN27" s="33"/>
      <c r="TO27" s="33"/>
      <c r="TP27" s="33"/>
      <c r="TQ27" s="33"/>
      <c r="TR27" s="33"/>
      <c r="TS27" s="33"/>
      <c r="TT27" s="33"/>
      <c r="TU27" s="33"/>
      <c r="TV27" s="33"/>
      <c r="TW27" s="33"/>
      <c r="TX27" s="33"/>
      <c r="TY27" s="33"/>
      <c r="TZ27" s="33"/>
      <c r="UA27" s="33"/>
      <c r="UB27" s="33"/>
      <c r="UC27" s="33"/>
      <c r="UD27" s="33"/>
      <c r="UE27" s="33"/>
      <c r="UF27" s="33"/>
      <c r="UG27" s="33"/>
      <c r="UH27" s="33"/>
      <c r="UI27" s="33"/>
      <c r="UJ27" s="33"/>
      <c r="UK27" s="33"/>
      <c r="UL27" s="33"/>
      <c r="UM27" s="33"/>
      <c r="UN27" s="33"/>
      <c r="UO27" s="33"/>
      <c r="UP27" s="33"/>
      <c r="UQ27" s="33"/>
      <c r="UR27" s="33"/>
      <c r="US27" s="33"/>
      <c r="UT27" s="33"/>
      <c r="UU27" s="33"/>
      <c r="UV27" s="33"/>
      <c r="UW27" s="33"/>
      <c r="UX27" s="33"/>
      <c r="UY27" s="33"/>
      <c r="UZ27" s="33"/>
      <c r="VA27" s="33"/>
      <c r="VB27" s="33"/>
      <c r="VC27" s="33"/>
      <c r="VD27" s="33"/>
      <c r="VE27" s="33"/>
      <c r="VF27" s="33"/>
      <c r="VG27" s="33"/>
      <c r="VH27" s="33"/>
      <c r="VI27" s="33"/>
      <c r="VJ27" s="33"/>
      <c r="VK27" s="33"/>
      <c r="VL27" s="33"/>
      <c r="VM27" s="33"/>
      <c r="VN27" s="33"/>
      <c r="VO27" s="33"/>
      <c r="VP27" s="33"/>
      <c r="VQ27" s="33"/>
      <c r="VR27" s="33"/>
      <c r="VS27" s="33"/>
      <c r="VT27" s="33"/>
      <c r="VU27" s="33"/>
      <c r="VV27" s="33"/>
      <c r="VW27" s="33"/>
      <c r="VX27" s="33"/>
      <c r="VY27" s="33"/>
      <c r="VZ27" s="33"/>
      <c r="WA27" s="33"/>
      <c r="WB27" s="33"/>
      <c r="WC27" s="33"/>
      <c r="WD27" s="33"/>
      <c r="WE27" s="33"/>
      <c r="WF27" s="33"/>
      <c r="WG27" s="33"/>
      <c r="WH27" s="33"/>
      <c r="WI27" s="33"/>
      <c r="WJ27" s="33"/>
      <c r="WK27" s="33"/>
      <c r="WL27" s="33"/>
      <c r="WM27" s="33"/>
      <c r="WN27" s="33"/>
      <c r="WO27" s="33"/>
      <c r="WP27" s="33"/>
      <c r="WQ27" s="33"/>
      <c r="WR27" s="33"/>
      <c r="WS27" s="33"/>
      <c r="WT27" s="33"/>
      <c r="WU27" s="33"/>
      <c r="WV27" s="33"/>
      <c r="WW27" s="33"/>
      <c r="WX27" s="33"/>
      <c r="WY27" s="33"/>
      <c r="WZ27" s="33"/>
      <c r="XA27" s="33"/>
      <c r="XB27" s="33"/>
      <c r="XC27" s="33"/>
      <c r="XD27" s="33"/>
      <c r="XE27" s="33"/>
      <c r="XF27" s="33"/>
      <c r="XG27" s="33"/>
      <c r="XH27" s="33"/>
      <c r="XI27" s="33"/>
      <c r="XJ27" s="33"/>
      <c r="XK27" s="33"/>
      <c r="XL27" s="33"/>
      <c r="XM27" s="33"/>
      <c r="XN27" s="33"/>
      <c r="XO27" s="33"/>
      <c r="XP27" s="33"/>
      <c r="XQ27" s="33"/>
      <c r="XR27" s="33"/>
      <c r="XS27" s="33"/>
      <c r="XT27" s="33"/>
      <c r="XU27" s="33"/>
      <c r="XV27" s="33"/>
      <c r="XW27" s="33"/>
      <c r="XX27" s="33"/>
      <c r="XY27" s="33"/>
      <c r="XZ27" s="33"/>
      <c r="YA27" s="33"/>
      <c r="YB27" s="33"/>
      <c r="YC27" s="33"/>
      <c r="YD27" s="33"/>
      <c r="YE27" s="33"/>
      <c r="YF27" s="33"/>
      <c r="YG27" s="33"/>
      <c r="YH27" s="33"/>
      <c r="YI27" s="33"/>
      <c r="YJ27" s="33"/>
      <c r="YK27" s="33"/>
      <c r="YL27" s="33"/>
      <c r="YM27" s="33"/>
      <c r="YN27" s="33"/>
      <c r="YO27" s="33"/>
      <c r="YP27" s="33"/>
      <c r="YQ27" s="33"/>
      <c r="YR27" s="33"/>
      <c r="YS27" s="33"/>
      <c r="YT27" s="33"/>
      <c r="YU27" s="33"/>
      <c r="YV27" s="33"/>
      <c r="YW27" s="33"/>
      <c r="YX27" s="33"/>
      <c r="YY27" s="33"/>
      <c r="YZ27" s="33"/>
      <c r="ZA27" s="33"/>
      <c r="ZB27" s="33"/>
      <c r="ZC27" s="33"/>
      <c r="ZD27" s="33"/>
      <c r="ZE27" s="33"/>
      <c r="ZF27" s="33"/>
      <c r="ZG27" s="33"/>
      <c r="ZH27" s="33"/>
      <c r="ZI27" s="33"/>
      <c r="ZJ27" s="33"/>
      <c r="ZK27" s="33"/>
      <c r="ZL27" s="33"/>
      <c r="ZM27" s="33"/>
      <c r="ZN27" s="33"/>
      <c r="ZO27" s="33"/>
      <c r="ZP27" s="33"/>
      <c r="ZQ27" s="33"/>
      <c r="ZR27" s="33"/>
      <c r="ZS27" s="33"/>
      <c r="ZT27" s="33"/>
      <c r="ZU27" s="33"/>
      <c r="ZV27" s="33"/>
      <c r="ZW27" s="33"/>
      <c r="ZX27" s="33"/>
      <c r="ZY27" s="33"/>
      <c r="ZZ27" s="33"/>
      <c r="AAA27" s="33"/>
      <c r="AAB27" s="33"/>
      <c r="AAC27" s="33"/>
      <c r="AAD27" s="33"/>
      <c r="AAE27" s="33"/>
      <c r="AAF27" s="33"/>
      <c r="AAG27" s="33"/>
      <c r="AAH27" s="33"/>
      <c r="AAI27" s="33"/>
      <c r="AAJ27" s="33"/>
      <c r="AAK27" s="33"/>
      <c r="AAL27" s="33"/>
      <c r="AAM27" s="33"/>
      <c r="AAN27" s="33"/>
      <c r="AAO27" s="33"/>
      <c r="AAP27" s="33"/>
      <c r="AAQ27" s="33"/>
      <c r="AAR27" s="33"/>
      <c r="AAS27" s="33"/>
      <c r="AAT27" s="33"/>
      <c r="AAU27" s="33"/>
      <c r="AAV27" s="33"/>
      <c r="AAW27" s="33"/>
      <c r="AAX27" s="33"/>
      <c r="AAY27" s="33"/>
      <c r="AAZ27" s="33"/>
      <c r="ABA27" s="33"/>
      <c r="ABB27" s="33"/>
      <c r="ABC27" s="33"/>
      <c r="ABD27" s="33"/>
      <c r="ABE27" s="33"/>
      <c r="ABF27" s="33"/>
      <c r="ABG27" s="33"/>
      <c r="ABH27" s="33"/>
      <c r="ABI27" s="33"/>
      <c r="ABJ27" s="33"/>
      <c r="ABK27" s="33"/>
      <c r="ABL27" s="33"/>
    </row>
    <row r="28" spans="1:740" ht="12" x14ac:dyDescent="0.2">
      <c r="A28" s="81" t="s">
        <v>64</v>
      </c>
      <c r="B28" s="81"/>
      <c r="C28" s="83">
        <v>45</v>
      </c>
      <c r="D28" s="83">
        <f t="shared" si="12"/>
        <v>45</v>
      </c>
      <c r="E28" s="55"/>
      <c r="F28" s="54"/>
      <c r="G28" s="33"/>
      <c r="H28" s="33"/>
      <c r="I28" s="33"/>
      <c r="J28" s="33"/>
      <c r="K28" s="33"/>
      <c r="L28" s="33"/>
      <c r="M28" s="6"/>
      <c r="N28" s="6"/>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57"/>
      <c r="CJ28" s="57"/>
      <c r="CK28" s="57"/>
      <c r="CL28" s="57"/>
      <c r="CM28" s="57"/>
      <c r="CN28" s="57"/>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c r="EF28" s="33"/>
      <c r="EG28" s="33"/>
      <c r="EH28" s="33"/>
      <c r="EI28" s="33"/>
      <c r="EJ28" s="33"/>
      <c r="EK28" s="33"/>
      <c r="EL28" s="33"/>
      <c r="EM28" s="33"/>
      <c r="EN28" s="33"/>
      <c r="EO28" s="33"/>
      <c r="EP28" s="33"/>
      <c r="EQ28" s="33"/>
      <c r="ER28" s="33"/>
      <c r="ES28" s="33"/>
      <c r="ET28" s="33"/>
      <c r="EU28" s="33"/>
      <c r="EV28" s="33"/>
      <c r="EW28" s="33"/>
      <c r="EX28" s="57"/>
      <c r="EY28" s="33"/>
      <c r="EZ28" s="33"/>
      <c r="FA28" s="33"/>
      <c r="FB28" s="33"/>
      <c r="FC28" s="33"/>
      <c r="FD28" s="33"/>
      <c r="FE28" s="33"/>
      <c r="FF28" s="33"/>
      <c r="FG28" s="33"/>
      <c r="FH28" s="33"/>
      <c r="FI28" s="33"/>
      <c r="FJ28" s="33"/>
      <c r="FK28" s="33"/>
      <c r="FL28" s="33"/>
      <c r="FM28" s="33"/>
      <c r="FN28" s="33"/>
      <c r="FO28" s="33"/>
      <c r="FP28" s="33"/>
      <c r="FQ28" s="33"/>
      <c r="FR28" s="33"/>
      <c r="FS28" s="33"/>
      <c r="FT28" s="33"/>
      <c r="FU28" s="33"/>
      <c r="FV28" s="33"/>
      <c r="FW28" s="33"/>
      <c r="FX28" s="33"/>
      <c r="FY28" s="56"/>
      <c r="FZ28" s="56"/>
      <c r="GA28" s="33"/>
      <c r="GB28" s="33"/>
      <c r="GC28" s="33"/>
      <c r="GD28" s="33"/>
      <c r="GE28" s="33"/>
      <c r="GF28" s="33"/>
      <c r="GG28" s="33"/>
      <c r="GH28" s="33"/>
      <c r="GI28" s="33"/>
      <c r="GJ28" s="33"/>
      <c r="GK28" s="33"/>
      <c r="GL28" s="33"/>
      <c r="GM28" s="33"/>
      <c r="GN28" s="33"/>
      <c r="GO28" s="33"/>
      <c r="GP28" s="33"/>
      <c r="GQ28" s="33"/>
      <c r="GR28" s="33"/>
      <c r="GS28" s="33"/>
      <c r="GT28" s="33"/>
      <c r="GU28" s="33"/>
      <c r="GV28" s="33"/>
      <c r="GW28" s="33"/>
      <c r="GX28" s="33"/>
      <c r="GY28" s="33"/>
      <c r="GZ28" s="33"/>
      <c r="HA28" s="57"/>
      <c r="HB28" s="57"/>
      <c r="HC28" s="57"/>
      <c r="HD28" s="57"/>
      <c r="HE28" s="57"/>
      <c r="HF28" s="57"/>
      <c r="HG28" s="33"/>
      <c r="HH28" s="33"/>
      <c r="HI28" s="33"/>
      <c r="HJ28" s="33"/>
      <c r="HK28" s="33"/>
      <c r="HL28" s="33"/>
      <c r="HM28" s="33"/>
      <c r="HN28" s="33"/>
      <c r="HO28" s="57"/>
      <c r="HP28" s="57"/>
      <c r="HQ28" s="33"/>
      <c r="HR28" s="33"/>
      <c r="HS28" s="33"/>
      <c r="HT28" s="33"/>
      <c r="HU28" s="33"/>
      <c r="HV28" s="33"/>
      <c r="HW28" s="33"/>
      <c r="HX28" s="33"/>
      <c r="HY28" s="33"/>
      <c r="HZ28" s="33"/>
      <c r="IA28" s="33"/>
      <c r="IB28" s="33"/>
      <c r="IC28" s="33"/>
      <c r="ID28" s="33"/>
      <c r="IE28" s="33"/>
      <c r="IF28" s="33"/>
      <c r="IG28" s="33"/>
      <c r="IH28" s="33"/>
      <c r="II28" s="33"/>
      <c r="IJ28" s="33"/>
      <c r="IK28" s="33"/>
      <c r="IL28" s="33"/>
      <c r="IM28" s="33"/>
      <c r="IN28" s="33"/>
      <c r="IO28" s="33"/>
      <c r="IP28" s="33"/>
      <c r="IQ28" s="33"/>
      <c r="IR28" s="33"/>
      <c r="IS28" s="33"/>
      <c r="IT28" s="33"/>
      <c r="IU28" s="33"/>
      <c r="IV28" s="33"/>
      <c r="IW28" s="33"/>
      <c r="IX28" s="33"/>
      <c r="IY28" s="33"/>
      <c r="IZ28" s="33"/>
      <c r="JA28" s="33"/>
      <c r="JB28" s="33"/>
      <c r="JC28" s="33"/>
      <c r="JD28" s="33"/>
      <c r="JE28" s="54"/>
      <c r="JF28" s="54"/>
      <c r="JG28" s="54"/>
      <c r="JH28" s="54"/>
      <c r="JI28" s="33"/>
      <c r="JJ28" s="33"/>
      <c r="JK28" s="33"/>
      <c r="JL28" s="33"/>
      <c r="JM28" s="33"/>
      <c r="JN28" s="33"/>
      <c r="JO28" s="33"/>
      <c r="JP28" s="33"/>
      <c r="JQ28" s="33"/>
      <c r="JR28" s="33"/>
      <c r="JS28" s="33"/>
      <c r="JT28" s="33"/>
      <c r="JU28" s="33"/>
      <c r="JV28" s="33"/>
      <c r="JW28" s="33"/>
      <c r="JX28" s="33"/>
      <c r="JY28" s="33"/>
      <c r="JZ28" s="33"/>
      <c r="KA28" s="33"/>
      <c r="KB28" s="33"/>
      <c r="KC28" s="33"/>
      <c r="KD28" s="33"/>
      <c r="KE28" s="33"/>
      <c r="KF28" s="33"/>
      <c r="KG28" s="54"/>
      <c r="KH28" s="54"/>
      <c r="KI28" s="33"/>
      <c r="KJ28" s="33"/>
      <c r="KK28" s="33"/>
      <c r="KL28" s="33"/>
      <c r="KM28" s="33"/>
      <c r="KN28" s="33"/>
      <c r="KO28" s="33"/>
      <c r="KP28" s="33"/>
      <c r="KQ28" s="33"/>
      <c r="KR28" s="33"/>
      <c r="KS28" s="33"/>
      <c r="KT28" s="33"/>
      <c r="KU28" s="33"/>
      <c r="KV28" s="33"/>
      <c r="KW28" s="33"/>
      <c r="KX28" s="33"/>
      <c r="KY28" s="33"/>
      <c r="KZ28" s="33"/>
      <c r="LA28" s="33"/>
      <c r="LB28" s="33"/>
      <c r="LC28" s="33"/>
      <c r="LD28" s="33"/>
      <c r="LE28" s="33"/>
      <c r="LF28" s="33"/>
      <c r="LG28" s="33"/>
      <c r="LH28" s="33"/>
      <c r="LI28" s="33"/>
      <c r="LJ28" s="33"/>
      <c r="LK28" s="33"/>
      <c r="LL28" s="33"/>
      <c r="LM28" s="33"/>
      <c r="LN28" s="33"/>
      <c r="LO28" s="33"/>
      <c r="LP28" s="33"/>
      <c r="LQ28" s="33"/>
      <c r="LR28" s="33"/>
      <c r="LS28" s="33"/>
      <c r="LT28" s="33"/>
      <c r="LU28" s="33"/>
      <c r="LV28" s="33"/>
      <c r="LW28" s="33"/>
      <c r="LX28" s="33"/>
      <c r="LY28" s="33"/>
      <c r="LZ28" s="33"/>
      <c r="MA28" s="33"/>
      <c r="MB28" s="33"/>
      <c r="MC28" s="33"/>
      <c r="MD28" s="33"/>
      <c r="ME28" s="33"/>
      <c r="MF28" s="33"/>
      <c r="MG28" s="33"/>
      <c r="MH28" s="33"/>
      <c r="MI28" s="33"/>
      <c r="MJ28" s="33"/>
      <c r="MK28" s="33"/>
      <c r="ML28" s="33"/>
      <c r="MM28" s="33"/>
      <c r="MN28" s="33"/>
      <c r="MO28" s="33"/>
      <c r="MP28" s="33"/>
      <c r="MQ28" s="33"/>
      <c r="MR28" s="33"/>
      <c r="MS28" s="33"/>
      <c r="MT28" s="33"/>
      <c r="MU28" s="33"/>
      <c r="MV28" s="33"/>
      <c r="MW28" s="33"/>
      <c r="MX28" s="33"/>
      <c r="MY28" s="33"/>
      <c r="MZ28" s="33"/>
      <c r="NA28" s="33"/>
      <c r="NB28" s="33"/>
      <c r="NC28" s="33"/>
      <c r="ND28" s="33"/>
      <c r="NE28" s="33"/>
      <c r="NF28" s="33"/>
      <c r="NG28" s="33"/>
      <c r="NH28" s="33"/>
      <c r="NI28" s="33"/>
      <c r="NJ28" s="33"/>
      <c r="NK28" s="33"/>
      <c r="NL28" s="33"/>
      <c r="NM28" s="33"/>
      <c r="NN28" s="33"/>
      <c r="NO28" s="33"/>
      <c r="NP28" s="33"/>
      <c r="NQ28" s="33"/>
      <c r="NR28" s="33"/>
      <c r="NS28" s="33"/>
      <c r="NT28" s="33"/>
      <c r="NU28" s="33"/>
      <c r="NV28" s="33"/>
      <c r="NW28" s="33"/>
      <c r="NX28" s="33"/>
      <c r="NY28" s="33"/>
      <c r="NZ28" s="33"/>
      <c r="OA28" s="33"/>
      <c r="OB28" s="33"/>
      <c r="OC28" s="33"/>
      <c r="OD28" s="33"/>
      <c r="OE28" s="33"/>
      <c r="OF28" s="33"/>
      <c r="OG28" s="33"/>
      <c r="OH28" s="33"/>
      <c r="OI28" s="33"/>
      <c r="OJ28" s="33"/>
      <c r="OK28" s="33"/>
      <c r="OL28" s="33"/>
      <c r="OM28" s="33"/>
      <c r="ON28" s="33"/>
      <c r="OO28" s="33"/>
      <c r="OP28" s="33"/>
      <c r="OQ28" s="33"/>
      <c r="OR28" s="33"/>
      <c r="OS28" s="33"/>
      <c r="OT28" s="33"/>
      <c r="OU28" s="33"/>
      <c r="OV28" s="33"/>
      <c r="OW28" s="33"/>
      <c r="OX28" s="33"/>
      <c r="OY28" s="33"/>
      <c r="OZ28" s="33"/>
      <c r="PA28" s="33"/>
      <c r="PB28" s="33"/>
      <c r="PC28" s="33"/>
      <c r="PD28" s="33"/>
      <c r="PE28" s="33"/>
      <c r="PF28" s="33"/>
      <c r="PG28" s="33"/>
      <c r="PH28" s="33"/>
      <c r="PI28" s="33"/>
      <c r="PJ28" s="33"/>
      <c r="PK28" s="33"/>
      <c r="PL28" s="33"/>
      <c r="PM28" s="33"/>
      <c r="PN28" s="33"/>
      <c r="PO28" s="33"/>
      <c r="PP28" s="33"/>
      <c r="PQ28" s="33"/>
      <c r="PR28" s="33"/>
      <c r="PS28" s="33"/>
      <c r="PT28" s="33"/>
      <c r="PU28" s="33"/>
      <c r="PV28" s="33"/>
      <c r="PW28" s="33"/>
      <c r="PX28" s="33"/>
      <c r="PY28" s="33"/>
      <c r="PZ28" s="33"/>
      <c r="QA28" s="33"/>
      <c r="QB28" s="33"/>
      <c r="QC28" s="33"/>
      <c r="QD28" s="33"/>
      <c r="QE28" s="33"/>
      <c r="QF28" s="33"/>
      <c r="QG28" s="33"/>
      <c r="QH28" s="33"/>
      <c r="QI28" s="33"/>
      <c r="QJ28" s="33"/>
      <c r="QK28" s="33"/>
      <c r="QL28" s="33"/>
      <c r="QM28" s="33"/>
      <c r="QN28" s="33"/>
      <c r="QO28" s="33"/>
      <c r="QP28" s="33"/>
      <c r="QQ28" s="33"/>
      <c r="QR28" s="33"/>
      <c r="QS28" s="33"/>
      <c r="QT28" s="33"/>
      <c r="QU28" s="33"/>
      <c r="QV28" s="33"/>
      <c r="QW28" s="33"/>
      <c r="QX28" s="33"/>
      <c r="QY28" s="33"/>
      <c r="QZ28" s="33"/>
      <c r="RA28" s="33"/>
      <c r="RB28" s="33"/>
      <c r="RC28" s="33"/>
      <c r="RD28" s="33"/>
      <c r="RE28" s="33"/>
      <c r="RF28" s="33"/>
      <c r="RG28" s="33"/>
      <c r="RH28" s="33"/>
      <c r="RI28" s="33"/>
      <c r="RJ28" s="33"/>
      <c r="RK28" s="33"/>
      <c r="RL28" s="33"/>
      <c r="RM28" s="33"/>
      <c r="RN28" s="33"/>
      <c r="RO28" s="33"/>
      <c r="RP28" s="33"/>
      <c r="RQ28" s="33"/>
      <c r="RR28" s="33"/>
      <c r="RS28" s="33"/>
      <c r="RT28" s="33"/>
      <c r="RU28" s="33"/>
      <c r="RV28" s="33"/>
      <c r="RW28" s="33"/>
      <c r="RX28" s="33"/>
      <c r="RY28" s="33"/>
      <c r="RZ28" s="33"/>
      <c r="SA28" s="33"/>
      <c r="SB28" s="33"/>
      <c r="SC28" s="33"/>
      <c r="SD28" s="33"/>
      <c r="SE28" s="33"/>
      <c r="SF28" s="33"/>
      <c r="SG28" s="33"/>
      <c r="SH28" s="33"/>
      <c r="SI28" s="33"/>
      <c r="SJ28" s="33"/>
      <c r="SK28" s="33"/>
      <c r="SL28" s="33"/>
      <c r="SM28" s="33"/>
      <c r="SN28" s="33"/>
      <c r="SO28" s="33"/>
      <c r="SP28" s="33"/>
      <c r="SQ28" s="33"/>
      <c r="SR28" s="33"/>
      <c r="SS28" s="33"/>
      <c r="ST28" s="33"/>
      <c r="SU28" s="33"/>
      <c r="SV28" s="33"/>
      <c r="SW28" s="33"/>
      <c r="SX28" s="33"/>
      <c r="SY28" s="33"/>
      <c r="SZ28" s="33"/>
      <c r="TA28" s="33"/>
      <c r="TB28" s="33"/>
      <c r="TC28" s="33"/>
      <c r="TD28" s="33"/>
      <c r="TE28" s="33"/>
      <c r="TF28" s="33"/>
      <c r="TG28" s="33"/>
      <c r="TH28" s="33"/>
      <c r="TI28" s="33"/>
      <c r="TJ28" s="33"/>
      <c r="TK28" s="33"/>
      <c r="TL28" s="33"/>
      <c r="TM28" s="33"/>
      <c r="TN28" s="33"/>
      <c r="TO28" s="33"/>
      <c r="TP28" s="33"/>
      <c r="TQ28" s="33"/>
      <c r="TR28" s="33"/>
      <c r="TS28" s="33"/>
      <c r="TT28" s="33"/>
      <c r="TU28" s="33"/>
      <c r="TV28" s="33"/>
      <c r="TW28" s="33"/>
      <c r="TX28" s="33"/>
      <c r="TY28" s="33"/>
      <c r="TZ28" s="33"/>
      <c r="UA28" s="33"/>
      <c r="UB28" s="33"/>
      <c r="UC28" s="33"/>
      <c r="UD28" s="33"/>
      <c r="UE28" s="33"/>
      <c r="UF28" s="33"/>
      <c r="UG28" s="33"/>
      <c r="UH28" s="33"/>
      <c r="UI28" s="33"/>
      <c r="UJ28" s="33"/>
      <c r="UK28" s="33"/>
      <c r="UL28" s="33"/>
      <c r="UM28" s="33"/>
      <c r="UN28" s="33"/>
      <c r="UO28" s="33"/>
      <c r="UP28" s="33"/>
      <c r="UQ28" s="33"/>
      <c r="UR28" s="33"/>
      <c r="US28" s="33"/>
      <c r="UT28" s="33"/>
      <c r="UU28" s="33"/>
      <c r="UV28" s="33"/>
      <c r="UW28" s="33"/>
      <c r="UX28" s="33"/>
      <c r="UY28" s="33"/>
      <c r="UZ28" s="33"/>
      <c r="VA28" s="33"/>
      <c r="VB28" s="33"/>
      <c r="VC28" s="33"/>
      <c r="VD28" s="33"/>
      <c r="VE28" s="33"/>
      <c r="VF28" s="33"/>
      <c r="VG28" s="33"/>
      <c r="VH28" s="33"/>
      <c r="VI28" s="33"/>
      <c r="VJ28" s="33"/>
      <c r="VK28" s="33"/>
      <c r="VL28" s="33"/>
      <c r="VM28" s="33"/>
      <c r="VN28" s="33"/>
      <c r="VO28" s="33"/>
      <c r="VP28" s="33"/>
      <c r="VQ28" s="33"/>
      <c r="VR28" s="33"/>
      <c r="VS28" s="33"/>
      <c r="VT28" s="33"/>
      <c r="VU28" s="33"/>
      <c r="VV28" s="33"/>
      <c r="VW28" s="33"/>
      <c r="VX28" s="33"/>
      <c r="VY28" s="33"/>
      <c r="VZ28" s="33"/>
      <c r="WA28" s="33"/>
      <c r="WB28" s="33"/>
      <c r="WC28" s="33"/>
      <c r="WD28" s="33"/>
      <c r="WE28" s="33"/>
      <c r="WF28" s="33"/>
      <c r="WG28" s="33"/>
      <c r="WH28" s="33"/>
      <c r="WI28" s="33"/>
      <c r="WJ28" s="33"/>
      <c r="WK28" s="33"/>
      <c r="WL28" s="33"/>
      <c r="WM28" s="33"/>
      <c r="WN28" s="33"/>
      <c r="WO28" s="33"/>
      <c r="WP28" s="33"/>
      <c r="WQ28" s="33"/>
      <c r="WR28" s="33"/>
      <c r="WS28" s="33"/>
      <c r="WT28" s="33"/>
      <c r="WU28" s="33"/>
      <c r="WV28" s="33"/>
      <c r="WW28" s="33"/>
      <c r="WX28" s="33"/>
      <c r="WY28" s="33"/>
      <c r="WZ28" s="33"/>
      <c r="XA28" s="33"/>
      <c r="XB28" s="33"/>
      <c r="XC28" s="33"/>
      <c r="XD28" s="33"/>
      <c r="XE28" s="33"/>
      <c r="XF28" s="33"/>
      <c r="XG28" s="33"/>
      <c r="XH28" s="33"/>
      <c r="XI28" s="33"/>
      <c r="XJ28" s="33"/>
      <c r="XK28" s="33"/>
      <c r="XL28" s="33"/>
      <c r="XM28" s="33"/>
      <c r="XN28" s="33"/>
      <c r="XO28" s="33"/>
      <c r="XP28" s="33"/>
      <c r="XQ28" s="33"/>
      <c r="XR28" s="33"/>
      <c r="XS28" s="33"/>
      <c r="XT28" s="33"/>
      <c r="XU28" s="33"/>
      <c r="XV28" s="33"/>
      <c r="XW28" s="33"/>
      <c r="XX28" s="33"/>
      <c r="XY28" s="33"/>
      <c r="XZ28" s="33"/>
      <c r="YA28" s="33"/>
      <c r="YB28" s="33"/>
      <c r="YC28" s="33"/>
      <c r="YD28" s="33"/>
      <c r="YE28" s="33"/>
      <c r="YF28" s="33"/>
      <c r="YG28" s="33"/>
      <c r="YH28" s="33"/>
      <c r="YI28" s="33"/>
      <c r="YJ28" s="33"/>
      <c r="YK28" s="33"/>
      <c r="YL28" s="33"/>
      <c r="YM28" s="33"/>
      <c r="YN28" s="33"/>
      <c r="YO28" s="33"/>
      <c r="YP28" s="33"/>
      <c r="YQ28" s="33"/>
      <c r="YR28" s="33"/>
      <c r="YS28" s="33"/>
      <c r="YT28" s="33"/>
      <c r="YU28" s="33"/>
      <c r="YV28" s="33"/>
      <c r="YW28" s="33"/>
      <c r="YX28" s="33"/>
      <c r="YY28" s="33"/>
      <c r="YZ28" s="33"/>
      <c r="ZA28" s="33"/>
      <c r="ZB28" s="33"/>
      <c r="ZC28" s="33"/>
      <c r="ZD28" s="33"/>
      <c r="ZE28" s="33"/>
      <c r="ZF28" s="33"/>
      <c r="ZG28" s="33"/>
      <c r="ZH28" s="33"/>
      <c r="ZI28" s="33"/>
      <c r="ZJ28" s="33"/>
      <c r="ZK28" s="33"/>
      <c r="ZL28" s="33"/>
      <c r="ZM28" s="33"/>
      <c r="ZN28" s="33"/>
      <c r="ZO28" s="33"/>
      <c r="ZP28" s="33"/>
      <c r="ZQ28" s="33"/>
      <c r="ZR28" s="33"/>
      <c r="ZS28" s="33"/>
      <c r="ZT28" s="33"/>
      <c r="ZU28" s="33"/>
      <c r="ZV28" s="33"/>
      <c r="ZW28" s="33"/>
      <c r="ZX28" s="33"/>
      <c r="ZY28" s="33"/>
      <c r="ZZ28" s="33"/>
      <c r="AAA28" s="33"/>
      <c r="AAB28" s="33"/>
      <c r="AAC28" s="33"/>
      <c r="AAD28" s="33"/>
      <c r="AAE28" s="33"/>
      <c r="AAF28" s="33"/>
      <c r="AAG28" s="33"/>
      <c r="AAH28" s="33"/>
      <c r="AAI28" s="33"/>
      <c r="AAJ28" s="33"/>
      <c r="AAK28" s="33"/>
      <c r="AAL28" s="33"/>
      <c r="AAM28" s="33"/>
      <c r="AAN28" s="33"/>
      <c r="AAO28" s="33"/>
      <c r="AAP28" s="33"/>
      <c r="AAQ28" s="33"/>
      <c r="AAR28" s="33"/>
      <c r="AAS28" s="33"/>
      <c r="AAT28" s="33"/>
      <c r="AAU28" s="33"/>
      <c r="AAV28" s="33"/>
      <c r="AAW28" s="33"/>
      <c r="AAX28" s="33"/>
      <c r="AAY28" s="33"/>
      <c r="AAZ28" s="33"/>
      <c r="ABA28" s="33"/>
      <c r="ABB28" s="33"/>
      <c r="ABC28" s="33"/>
      <c r="ABD28" s="33"/>
      <c r="ABE28" s="33"/>
      <c r="ABF28" s="33"/>
      <c r="ABG28" s="33"/>
      <c r="ABH28" s="33"/>
      <c r="ABI28" s="33"/>
      <c r="ABJ28" s="33"/>
      <c r="ABK28" s="33"/>
      <c r="ABL28" s="33"/>
    </row>
    <row r="29" spans="1:740" ht="12" x14ac:dyDescent="0.2">
      <c r="A29" s="81" t="s">
        <v>65</v>
      </c>
      <c r="B29" s="81"/>
      <c r="C29" s="83">
        <v>45</v>
      </c>
      <c r="D29" s="83">
        <f t="shared" si="12"/>
        <v>45</v>
      </c>
      <c r="E29" s="55"/>
      <c r="F29" s="54"/>
      <c r="G29" s="33"/>
      <c r="H29" s="33"/>
      <c r="I29" s="33"/>
      <c r="J29" s="33"/>
      <c r="K29" s="33"/>
      <c r="L29" s="33"/>
      <c r="M29" s="6"/>
      <c r="N29" s="6"/>
      <c r="O29" s="33"/>
      <c r="P29" s="33"/>
      <c r="Q29" s="33"/>
      <c r="R29" s="33"/>
      <c r="S29" s="33"/>
      <c r="T29" s="33"/>
      <c r="U29" s="33"/>
      <c r="V29" s="33"/>
      <c r="W29" s="33"/>
      <c r="X29" s="33"/>
      <c r="Y29" s="33"/>
      <c r="Z29" s="33"/>
      <c r="AA29" s="33"/>
      <c r="AB29" s="33"/>
      <c r="AC29" s="33"/>
      <c r="AD29" s="33"/>
      <c r="AE29" s="33"/>
      <c r="AF29" s="33"/>
      <c r="AG29" s="33"/>
      <c r="AH29" s="33"/>
      <c r="AI29" s="33"/>
      <c r="AJ29" s="33"/>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c r="BM29" s="33"/>
      <c r="BN29" s="33"/>
      <c r="BO29" s="33"/>
      <c r="BP29" s="33"/>
      <c r="BQ29" s="33"/>
      <c r="BR29" s="33"/>
      <c r="BS29" s="33"/>
      <c r="BT29" s="33"/>
      <c r="BU29" s="33"/>
      <c r="BV29" s="33"/>
      <c r="BW29" s="33"/>
      <c r="BX29" s="33"/>
      <c r="BY29" s="33"/>
      <c r="BZ29" s="33"/>
      <c r="CA29" s="33"/>
      <c r="CB29" s="33"/>
      <c r="CC29" s="33"/>
      <c r="CD29" s="33"/>
      <c r="CE29" s="33"/>
      <c r="CF29" s="33"/>
      <c r="CG29" s="33"/>
      <c r="CH29" s="33"/>
      <c r="CI29" s="33"/>
      <c r="CJ29" s="33"/>
      <c r="CK29" s="33"/>
      <c r="CL29" s="33"/>
      <c r="CM29" s="33"/>
      <c r="CN29" s="33"/>
      <c r="CO29" s="33"/>
      <c r="CP29" s="33"/>
      <c r="CQ29" s="33"/>
      <c r="CR29" s="33"/>
      <c r="CS29" s="33"/>
      <c r="CT29" s="33"/>
      <c r="CU29" s="33"/>
      <c r="CV29" s="33"/>
      <c r="CW29" s="33"/>
      <c r="CX29" s="33"/>
      <c r="CY29" s="33"/>
      <c r="CZ29" s="33"/>
      <c r="DA29" s="33"/>
      <c r="DB29" s="33"/>
      <c r="DC29" s="33"/>
      <c r="DD29" s="33"/>
      <c r="DE29" s="33"/>
      <c r="DF29" s="33"/>
      <c r="DG29" s="33"/>
      <c r="DH29" s="33"/>
      <c r="DI29" s="33"/>
      <c r="DJ29" s="33"/>
      <c r="DK29" s="33"/>
      <c r="DL29" s="33"/>
      <c r="DM29" s="33"/>
      <c r="DN29" s="33"/>
      <c r="DO29" s="33"/>
      <c r="DP29" s="33"/>
      <c r="DQ29" s="33"/>
      <c r="DR29" s="33"/>
      <c r="DS29" s="33"/>
      <c r="DT29" s="33"/>
      <c r="DU29" s="33"/>
      <c r="DV29" s="33"/>
      <c r="DW29" s="33"/>
      <c r="DX29" s="33"/>
      <c r="DY29" s="33"/>
      <c r="DZ29" s="33"/>
      <c r="EA29" s="33"/>
      <c r="EB29" s="33"/>
      <c r="EC29" s="33"/>
      <c r="ED29" s="33"/>
      <c r="EE29" s="33"/>
      <c r="EF29" s="33"/>
      <c r="EG29" s="33"/>
      <c r="EH29" s="33"/>
      <c r="EI29" s="33"/>
      <c r="EJ29" s="33"/>
      <c r="EK29" s="33"/>
      <c r="EL29" s="33"/>
      <c r="EM29" s="33"/>
      <c r="EN29" s="33"/>
      <c r="EO29" s="33"/>
      <c r="EP29" s="33"/>
      <c r="EQ29" s="33"/>
      <c r="ER29" s="33"/>
      <c r="ES29" s="33"/>
      <c r="ET29" s="33"/>
      <c r="EU29" s="33"/>
      <c r="EV29" s="33"/>
      <c r="EW29" s="33"/>
      <c r="EX29" s="33"/>
      <c r="EY29" s="33"/>
      <c r="EZ29" s="33"/>
      <c r="FA29" s="33"/>
      <c r="FB29" s="33"/>
      <c r="FC29" s="33"/>
      <c r="FD29" s="33"/>
      <c r="FE29" s="33"/>
      <c r="FF29" s="33"/>
      <c r="FG29" s="33"/>
      <c r="FH29" s="33"/>
      <c r="FI29" s="33"/>
      <c r="FJ29" s="33"/>
      <c r="FK29" s="33"/>
      <c r="FL29" s="33"/>
      <c r="FM29" s="33"/>
      <c r="FN29" s="33"/>
      <c r="FO29" s="33"/>
      <c r="FP29" s="33"/>
      <c r="FQ29" s="33"/>
      <c r="FR29" s="33"/>
      <c r="FS29" s="33"/>
      <c r="FT29" s="33"/>
      <c r="FU29" s="33"/>
      <c r="FV29" s="33"/>
      <c r="FW29" s="33"/>
      <c r="FX29" s="33"/>
      <c r="FY29" s="33"/>
      <c r="FZ29" s="33"/>
      <c r="GA29" s="33"/>
      <c r="GB29" s="33"/>
      <c r="GC29" s="33"/>
      <c r="GD29" s="33"/>
      <c r="GE29" s="33"/>
      <c r="GF29" s="33"/>
      <c r="GG29" s="33"/>
      <c r="GH29" s="33"/>
      <c r="GI29" s="33"/>
      <c r="GJ29" s="33"/>
      <c r="GK29" s="33"/>
      <c r="GL29" s="33"/>
      <c r="GM29" s="33"/>
      <c r="GN29" s="33"/>
      <c r="GO29" s="33"/>
      <c r="GP29" s="33"/>
      <c r="GQ29" s="33"/>
      <c r="GR29" s="33"/>
      <c r="GS29" s="33"/>
      <c r="GT29" s="33"/>
      <c r="GU29" s="33"/>
      <c r="GV29" s="33"/>
      <c r="GW29" s="33"/>
      <c r="GX29" s="33"/>
      <c r="GY29" s="33"/>
      <c r="GZ29" s="33"/>
      <c r="HA29" s="33"/>
      <c r="HB29" s="33"/>
      <c r="HC29" s="33"/>
      <c r="HD29" s="33"/>
      <c r="HE29" s="33"/>
      <c r="HF29" s="33"/>
      <c r="HG29" s="33"/>
      <c r="HH29" s="33"/>
      <c r="HI29" s="33"/>
      <c r="HJ29" s="33"/>
      <c r="HK29" s="33"/>
      <c r="HL29" s="33"/>
      <c r="HM29" s="33"/>
      <c r="HN29" s="33"/>
      <c r="HO29" s="33"/>
      <c r="HP29" s="33"/>
      <c r="HQ29" s="33"/>
      <c r="HR29" s="33"/>
      <c r="HS29" s="33"/>
      <c r="HT29" s="33"/>
      <c r="HU29" s="33"/>
      <c r="HV29" s="33"/>
      <c r="HW29" s="33"/>
      <c r="HX29" s="33"/>
      <c r="HY29" s="33"/>
      <c r="HZ29" s="33"/>
      <c r="IA29" s="33"/>
      <c r="IB29" s="33"/>
      <c r="IC29" s="33"/>
      <c r="ID29" s="33"/>
      <c r="IE29" s="33"/>
      <c r="IF29" s="33"/>
      <c r="IG29" s="33"/>
      <c r="IH29" s="33"/>
      <c r="II29" s="33"/>
      <c r="IJ29" s="33"/>
      <c r="IK29" s="33"/>
      <c r="IL29" s="33"/>
      <c r="IM29" s="33"/>
      <c r="IN29" s="33"/>
      <c r="IO29" s="33"/>
      <c r="IP29" s="33"/>
      <c r="IQ29" s="57"/>
      <c r="IR29" s="57"/>
      <c r="IS29" s="57"/>
      <c r="IT29" s="57"/>
      <c r="IU29" s="57"/>
      <c r="IV29" s="57"/>
      <c r="IW29" s="57"/>
      <c r="IX29" s="57"/>
      <c r="IY29" s="33"/>
      <c r="IZ29" s="33"/>
      <c r="JA29" s="33"/>
      <c r="JB29" s="33"/>
      <c r="JC29" s="33"/>
      <c r="JD29" s="33"/>
      <c r="JE29" s="57"/>
      <c r="JF29" s="57"/>
      <c r="JG29" s="57"/>
      <c r="JH29" s="57"/>
      <c r="JI29" s="57"/>
      <c r="JJ29" s="57"/>
      <c r="JK29" s="33"/>
      <c r="JL29" s="33"/>
      <c r="JM29" s="33"/>
      <c r="JN29" s="33"/>
      <c r="JO29" s="33"/>
      <c r="JP29" s="33"/>
      <c r="JQ29" s="33"/>
      <c r="JR29" s="33"/>
      <c r="JS29" s="33"/>
      <c r="JT29" s="33"/>
      <c r="JU29" s="33"/>
      <c r="JV29" s="33"/>
      <c r="JW29" s="33"/>
      <c r="JX29" s="33"/>
      <c r="JY29" s="33"/>
      <c r="JZ29" s="33"/>
      <c r="KA29" s="33"/>
      <c r="KB29" s="33"/>
      <c r="KC29" s="33"/>
      <c r="KD29" s="33"/>
      <c r="KE29" s="33"/>
      <c r="KF29" s="33"/>
      <c r="KG29" s="33"/>
      <c r="KH29" s="33"/>
      <c r="KI29" s="33"/>
      <c r="KJ29" s="33"/>
      <c r="KK29" s="33"/>
      <c r="KL29" s="33"/>
      <c r="KM29" s="33"/>
      <c r="KN29" s="33"/>
      <c r="KO29" s="33"/>
      <c r="KP29" s="33"/>
      <c r="KQ29" s="33"/>
      <c r="KR29" s="33"/>
      <c r="KS29" s="33"/>
      <c r="KT29" s="33"/>
      <c r="KU29" s="33"/>
      <c r="KV29" s="33"/>
      <c r="KW29" s="33"/>
      <c r="KX29" s="33"/>
      <c r="KY29" s="33"/>
      <c r="KZ29" s="33"/>
      <c r="LA29" s="33"/>
      <c r="LB29" s="33"/>
      <c r="LC29" s="33"/>
      <c r="LD29" s="33"/>
      <c r="LE29" s="33"/>
      <c r="LF29" s="33"/>
      <c r="LG29" s="33"/>
      <c r="LH29" s="33"/>
      <c r="LI29" s="33"/>
      <c r="LJ29" s="33"/>
      <c r="LK29" s="33"/>
      <c r="LL29" s="33"/>
      <c r="LM29" s="33"/>
      <c r="LN29" s="33"/>
      <c r="LO29" s="33"/>
      <c r="LP29" s="33"/>
      <c r="LQ29" s="33"/>
      <c r="LR29" s="33"/>
      <c r="LS29" s="33"/>
      <c r="LT29" s="33"/>
      <c r="LU29" s="33"/>
      <c r="LV29" s="33"/>
      <c r="LW29" s="33"/>
      <c r="LX29" s="33"/>
      <c r="LY29" s="33"/>
      <c r="LZ29" s="33"/>
      <c r="MA29" s="33"/>
      <c r="MB29" s="33"/>
      <c r="MC29" s="33"/>
      <c r="MD29" s="33"/>
      <c r="ME29" s="33"/>
      <c r="MF29" s="33"/>
      <c r="MG29" s="33"/>
      <c r="MH29" s="33"/>
      <c r="MI29" s="33"/>
      <c r="MJ29" s="33"/>
      <c r="MK29" s="33"/>
      <c r="ML29" s="33"/>
      <c r="MM29" s="33"/>
      <c r="MN29" s="33"/>
      <c r="MO29" s="33"/>
      <c r="MP29" s="33"/>
      <c r="MQ29" s="33"/>
      <c r="MR29" s="33"/>
      <c r="MS29" s="33"/>
      <c r="MT29" s="33"/>
      <c r="MU29" s="33"/>
      <c r="MV29" s="33"/>
      <c r="MW29" s="33"/>
      <c r="MX29" s="33"/>
      <c r="MY29" s="33"/>
      <c r="MZ29" s="33"/>
      <c r="NA29" s="33"/>
      <c r="NB29" s="33"/>
      <c r="NC29" s="33"/>
      <c r="ND29" s="33"/>
      <c r="NE29" s="33"/>
      <c r="NF29" s="33"/>
      <c r="NG29" s="33"/>
      <c r="NH29" s="33"/>
      <c r="NI29" s="33"/>
      <c r="NJ29" s="33"/>
      <c r="NK29" s="33"/>
      <c r="NL29" s="33"/>
      <c r="NM29" s="33"/>
      <c r="NN29" s="33"/>
      <c r="NO29" s="33"/>
      <c r="NP29" s="33"/>
      <c r="NQ29" s="33"/>
      <c r="NR29" s="33"/>
      <c r="NS29" s="33"/>
      <c r="NT29" s="33"/>
      <c r="NU29" s="33"/>
      <c r="NV29" s="33"/>
      <c r="NW29" s="33"/>
      <c r="NX29" s="33"/>
      <c r="NY29" s="33"/>
      <c r="NZ29" s="33"/>
      <c r="OA29" s="33"/>
      <c r="OB29" s="33"/>
      <c r="OC29" s="33"/>
      <c r="OD29" s="33"/>
      <c r="OE29" s="33"/>
      <c r="OF29" s="33"/>
      <c r="OG29" s="33"/>
      <c r="OH29" s="33"/>
      <c r="OI29" s="33"/>
      <c r="OJ29" s="33"/>
      <c r="OK29" s="33"/>
      <c r="OL29" s="33"/>
      <c r="OM29" s="33"/>
      <c r="ON29" s="33"/>
      <c r="OO29" s="33"/>
      <c r="OP29" s="33"/>
      <c r="OQ29" s="33"/>
      <c r="OR29" s="33"/>
      <c r="OS29" s="33"/>
      <c r="OT29" s="33"/>
      <c r="OU29" s="33"/>
      <c r="OV29" s="33"/>
      <c r="OW29" s="33"/>
      <c r="OX29" s="33"/>
      <c r="OY29" s="33"/>
      <c r="OZ29" s="33"/>
      <c r="PA29" s="33"/>
      <c r="PB29" s="33"/>
      <c r="PC29" s="33"/>
      <c r="PD29" s="33"/>
      <c r="PE29" s="33"/>
      <c r="PF29" s="33"/>
      <c r="PG29" s="33"/>
      <c r="PH29" s="33"/>
      <c r="PI29" s="33"/>
      <c r="PJ29" s="33"/>
      <c r="PK29" s="33"/>
      <c r="PL29" s="33"/>
      <c r="PM29" s="33"/>
      <c r="PN29" s="33"/>
      <c r="PO29" s="33"/>
      <c r="PP29" s="33"/>
      <c r="PQ29" s="33"/>
      <c r="PR29" s="33"/>
      <c r="PS29" s="33"/>
      <c r="PT29" s="33"/>
      <c r="PU29" s="33"/>
      <c r="PV29" s="33"/>
      <c r="PW29" s="33"/>
      <c r="PX29" s="33"/>
      <c r="PY29" s="33"/>
      <c r="PZ29" s="33"/>
      <c r="QA29" s="33"/>
      <c r="QB29" s="33"/>
      <c r="QC29" s="33"/>
      <c r="QD29" s="33"/>
      <c r="QE29" s="33"/>
      <c r="QF29" s="33"/>
      <c r="QG29" s="33"/>
      <c r="QH29" s="33"/>
      <c r="QI29" s="33"/>
      <c r="QJ29" s="33"/>
      <c r="QK29" s="33"/>
      <c r="QL29" s="33"/>
      <c r="QM29" s="33"/>
      <c r="QN29" s="33"/>
      <c r="QO29" s="33"/>
      <c r="QP29" s="33"/>
      <c r="QQ29" s="33"/>
      <c r="QR29" s="33"/>
      <c r="QS29" s="33"/>
      <c r="QT29" s="33"/>
      <c r="QU29" s="33"/>
      <c r="QV29" s="33"/>
      <c r="QW29" s="33"/>
      <c r="QX29" s="33"/>
      <c r="QY29" s="33"/>
      <c r="QZ29" s="33"/>
      <c r="RA29" s="33"/>
      <c r="RB29" s="33"/>
      <c r="RC29" s="33"/>
      <c r="RD29" s="33"/>
      <c r="RE29" s="33"/>
      <c r="RF29" s="33"/>
      <c r="RG29" s="33"/>
      <c r="RH29" s="33"/>
      <c r="RI29" s="33"/>
      <c r="RJ29" s="33"/>
      <c r="RK29" s="33"/>
      <c r="RL29" s="33"/>
      <c r="RM29" s="33"/>
      <c r="RN29" s="33"/>
      <c r="RO29" s="33"/>
      <c r="RP29" s="33"/>
      <c r="RQ29" s="33"/>
      <c r="RR29" s="33"/>
      <c r="RS29" s="33"/>
      <c r="RT29" s="33"/>
      <c r="RU29" s="33"/>
      <c r="RV29" s="33"/>
      <c r="RW29" s="33"/>
      <c r="RX29" s="33"/>
      <c r="RY29" s="33"/>
      <c r="RZ29" s="33"/>
      <c r="SA29" s="33"/>
      <c r="SB29" s="33"/>
      <c r="SC29" s="33"/>
      <c r="SD29" s="33"/>
      <c r="SE29" s="33"/>
      <c r="SF29" s="33"/>
      <c r="SG29" s="33"/>
      <c r="SH29" s="33"/>
      <c r="SI29" s="33"/>
      <c r="SJ29" s="33"/>
      <c r="SK29" s="33"/>
      <c r="SL29" s="33"/>
      <c r="SM29" s="33"/>
      <c r="SN29" s="33"/>
      <c r="SO29" s="33"/>
      <c r="SP29" s="33"/>
      <c r="SQ29" s="33"/>
      <c r="SR29" s="33"/>
      <c r="SS29" s="33"/>
      <c r="ST29" s="33"/>
      <c r="SU29" s="33"/>
      <c r="SV29" s="33"/>
      <c r="SW29" s="33"/>
      <c r="SX29" s="33"/>
      <c r="SY29" s="33"/>
      <c r="SZ29" s="33"/>
      <c r="TA29" s="33"/>
      <c r="TB29" s="33"/>
      <c r="TC29" s="33"/>
      <c r="TD29" s="33"/>
      <c r="TE29" s="33"/>
      <c r="TF29" s="33"/>
      <c r="TG29" s="33"/>
      <c r="TH29" s="33"/>
      <c r="TI29" s="33"/>
      <c r="TJ29" s="33"/>
      <c r="TK29" s="33"/>
      <c r="TL29" s="33"/>
      <c r="TM29" s="33"/>
      <c r="TN29" s="33"/>
      <c r="TO29" s="33"/>
      <c r="TP29" s="33"/>
      <c r="TQ29" s="33"/>
      <c r="TR29" s="33"/>
      <c r="TS29" s="33"/>
      <c r="TT29" s="33"/>
      <c r="TU29" s="33"/>
      <c r="TV29" s="33"/>
      <c r="TW29" s="33"/>
      <c r="TX29" s="33"/>
      <c r="TY29" s="33"/>
      <c r="TZ29" s="33"/>
      <c r="UA29" s="33"/>
      <c r="UB29" s="33"/>
      <c r="UC29" s="33"/>
      <c r="UD29" s="33"/>
      <c r="UE29" s="33"/>
      <c r="UF29" s="33"/>
      <c r="UG29" s="33"/>
      <c r="UH29" s="33"/>
      <c r="UI29" s="33"/>
      <c r="UJ29" s="33"/>
      <c r="UK29" s="33"/>
      <c r="UL29" s="33"/>
      <c r="UM29" s="33"/>
      <c r="UN29" s="33"/>
      <c r="UO29" s="33"/>
      <c r="UP29" s="33"/>
      <c r="UQ29" s="33"/>
      <c r="UR29" s="33"/>
      <c r="US29" s="33"/>
      <c r="UT29" s="33"/>
      <c r="UU29" s="33"/>
      <c r="UV29" s="33"/>
      <c r="UW29" s="33"/>
      <c r="UX29" s="33"/>
      <c r="UY29" s="33"/>
      <c r="UZ29" s="33"/>
      <c r="VA29" s="33"/>
      <c r="VB29" s="33"/>
      <c r="VC29" s="33"/>
      <c r="VD29" s="33"/>
      <c r="VE29" s="33"/>
      <c r="VF29" s="33"/>
      <c r="VG29" s="33"/>
      <c r="VH29" s="33"/>
      <c r="VI29" s="33"/>
      <c r="VJ29" s="33"/>
      <c r="VK29" s="33"/>
      <c r="VL29" s="33"/>
      <c r="VM29" s="33"/>
      <c r="VN29" s="33"/>
      <c r="VO29" s="33"/>
      <c r="VP29" s="33"/>
      <c r="VQ29" s="33"/>
      <c r="VR29" s="33"/>
      <c r="VS29" s="33"/>
      <c r="VT29" s="33"/>
      <c r="VU29" s="33"/>
      <c r="VV29" s="33"/>
      <c r="VW29" s="33"/>
      <c r="VX29" s="33"/>
      <c r="VY29" s="33"/>
      <c r="VZ29" s="33"/>
      <c r="WA29" s="33"/>
      <c r="WB29" s="33"/>
      <c r="WC29" s="33"/>
      <c r="WD29" s="33"/>
      <c r="WE29" s="33"/>
      <c r="WF29" s="33"/>
      <c r="WG29" s="33"/>
      <c r="WH29" s="33"/>
      <c r="WI29" s="33"/>
      <c r="WJ29" s="33"/>
      <c r="WK29" s="33"/>
      <c r="WL29" s="33"/>
      <c r="WM29" s="33"/>
      <c r="WN29" s="33"/>
      <c r="WO29" s="33"/>
      <c r="WP29" s="33"/>
      <c r="WQ29" s="33"/>
      <c r="WR29" s="33"/>
      <c r="WS29" s="33"/>
      <c r="WT29" s="33"/>
      <c r="WU29" s="33"/>
      <c r="WV29" s="33"/>
      <c r="WW29" s="33"/>
      <c r="WX29" s="33"/>
      <c r="WY29" s="33"/>
      <c r="WZ29" s="33"/>
      <c r="XA29" s="33"/>
      <c r="XB29" s="33"/>
      <c r="XC29" s="33"/>
      <c r="XD29" s="33"/>
      <c r="XE29" s="33"/>
      <c r="XF29" s="33"/>
      <c r="XG29" s="33"/>
      <c r="XH29" s="33"/>
      <c r="XI29" s="33"/>
      <c r="XJ29" s="33"/>
      <c r="XK29" s="33"/>
      <c r="XL29" s="33"/>
      <c r="XM29" s="33"/>
      <c r="XN29" s="33"/>
      <c r="XO29" s="33"/>
      <c r="XP29" s="33"/>
      <c r="XQ29" s="33"/>
      <c r="XR29" s="33"/>
      <c r="XS29" s="33"/>
      <c r="XT29" s="33"/>
      <c r="XU29" s="33"/>
      <c r="XV29" s="33"/>
      <c r="XW29" s="33"/>
      <c r="XX29" s="33"/>
      <c r="XY29" s="33"/>
      <c r="XZ29" s="33"/>
      <c r="YA29" s="33"/>
      <c r="YB29" s="33"/>
      <c r="YC29" s="33"/>
      <c r="YD29" s="33"/>
      <c r="YE29" s="33"/>
      <c r="YF29" s="33"/>
      <c r="YG29" s="33"/>
      <c r="YH29" s="33"/>
      <c r="YI29" s="33"/>
      <c r="YJ29" s="33"/>
      <c r="YK29" s="33"/>
      <c r="YL29" s="33"/>
      <c r="YM29" s="33"/>
      <c r="YN29" s="33"/>
      <c r="YO29" s="33"/>
      <c r="YP29" s="33"/>
      <c r="YQ29" s="33"/>
      <c r="YR29" s="33"/>
      <c r="YS29" s="33"/>
      <c r="YT29" s="33"/>
      <c r="YU29" s="33"/>
      <c r="YV29" s="33"/>
      <c r="YW29" s="33"/>
      <c r="YX29" s="33"/>
      <c r="YY29" s="33"/>
      <c r="YZ29" s="33"/>
      <c r="ZA29" s="33"/>
      <c r="ZB29" s="33"/>
      <c r="ZC29" s="33"/>
      <c r="ZD29" s="33"/>
      <c r="ZE29" s="33"/>
      <c r="ZF29" s="33"/>
      <c r="ZG29" s="33"/>
      <c r="ZH29" s="33"/>
      <c r="ZI29" s="33"/>
      <c r="ZJ29" s="33"/>
      <c r="ZK29" s="33"/>
      <c r="ZL29" s="33"/>
      <c r="ZM29" s="33"/>
      <c r="ZN29" s="33"/>
      <c r="ZO29" s="33"/>
      <c r="ZP29" s="33"/>
      <c r="ZQ29" s="33"/>
      <c r="ZR29" s="33"/>
      <c r="ZS29" s="33"/>
      <c r="ZT29" s="33"/>
      <c r="ZU29" s="33"/>
      <c r="ZV29" s="33"/>
      <c r="ZW29" s="33"/>
      <c r="ZX29" s="33"/>
      <c r="ZY29" s="33"/>
      <c r="ZZ29" s="33"/>
      <c r="AAA29" s="33"/>
      <c r="AAB29" s="33"/>
      <c r="AAC29" s="33"/>
      <c r="AAD29" s="33"/>
      <c r="AAE29" s="33"/>
      <c r="AAF29" s="33"/>
      <c r="AAG29" s="33"/>
      <c r="AAH29" s="33"/>
      <c r="AAI29" s="33"/>
      <c r="AAJ29" s="33"/>
      <c r="AAK29" s="33"/>
      <c r="AAL29" s="33"/>
      <c r="AAM29" s="33"/>
      <c r="AAN29" s="33"/>
      <c r="AAO29" s="33"/>
      <c r="AAP29" s="33"/>
      <c r="AAQ29" s="33"/>
      <c r="AAR29" s="33"/>
      <c r="AAS29" s="33"/>
      <c r="AAT29" s="33"/>
      <c r="AAU29" s="33"/>
      <c r="AAV29" s="33"/>
      <c r="AAW29" s="33"/>
      <c r="AAX29" s="33"/>
      <c r="AAY29" s="33"/>
      <c r="AAZ29" s="33"/>
      <c r="ABA29" s="33"/>
      <c r="ABB29" s="33"/>
      <c r="ABC29" s="33"/>
      <c r="ABD29" s="33"/>
      <c r="ABE29" s="33"/>
      <c r="ABF29" s="33"/>
      <c r="ABG29" s="33"/>
      <c r="ABH29" s="33"/>
      <c r="ABI29" s="33"/>
      <c r="ABJ29" s="33"/>
      <c r="ABK29" s="33"/>
      <c r="ABL29" s="33"/>
    </row>
    <row r="30" spans="1:740" ht="12" x14ac:dyDescent="0.2">
      <c r="A30" s="81" t="s">
        <v>66</v>
      </c>
      <c r="B30" s="81"/>
      <c r="C30" s="83">
        <v>45</v>
      </c>
      <c r="D30" s="83">
        <f t="shared" si="12"/>
        <v>45</v>
      </c>
      <c r="E30" s="55"/>
      <c r="F30" s="54"/>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57"/>
      <c r="CJ30" s="57"/>
      <c r="CK30" s="57"/>
      <c r="CL30" s="57"/>
      <c r="CM30" s="57"/>
      <c r="CN30" s="57"/>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57"/>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56"/>
      <c r="FZ30" s="56"/>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57"/>
      <c r="HB30" s="57"/>
      <c r="HC30" s="57"/>
      <c r="HD30" s="57"/>
      <c r="HE30" s="57"/>
      <c r="HF30" s="57"/>
      <c r="HG30" s="33"/>
      <c r="HH30" s="33"/>
      <c r="HI30" s="33"/>
      <c r="HJ30" s="33"/>
      <c r="HK30" s="33"/>
      <c r="HL30" s="33"/>
      <c r="HM30" s="33"/>
      <c r="HN30" s="33"/>
      <c r="HO30" s="57"/>
      <c r="HP30" s="57"/>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c r="IP30" s="33"/>
      <c r="IQ30" s="33"/>
      <c r="IR30" s="33"/>
      <c r="IS30" s="33"/>
      <c r="IT30" s="33"/>
      <c r="IU30" s="33"/>
      <c r="IV30" s="33"/>
      <c r="IW30" s="33"/>
      <c r="IX30" s="33"/>
      <c r="IY30" s="33"/>
      <c r="IZ30" s="33"/>
      <c r="JA30" s="33"/>
      <c r="JB30" s="33"/>
      <c r="JC30" s="33"/>
      <c r="JD30" s="33"/>
      <c r="JE30" s="54"/>
      <c r="JF30" s="54"/>
      <c r="JG30" s="54"/>
      <c r="JH30" s="54"/>
      <c r="JI30" s="33"/>
      <c r="JJ30" s="33"/>
      <c r="JK30" s="33"/>
      <c r="JL30" s="33"/>
      <c r="JM30" s="33"/>
      <c r="JN30" s="33"/>
      <c r="JO30" s="33"/>
      <c r="JP30" s="33"/>
      <c r="JQ30" s="33"/>
      <c r="JR30" s="33"/>
      <c r="JS30" s="33"/>
      <c r="JT30" s="33"/>
      <c r="JU30" s="33"/>
      <c r="JV30" s="33"/>
      <c r="JW30" s="33"/>
      <c r="JX30" s="33"/>
      <c r="JY30" s="33"/>
      <c r="JZ30" s="33"/>
      <c r="KA30" s="33"/>
      <c r="KB30" s="33"/>
      <c r="KC30" s="33"/>
      <c r="KD30" s="33"/>
      <c r="KE30" s="33"/>
      <c r="KF30" s="33"/>
      <c r="KG30" s="54"/>
      <c r="KH30" s="54"/>
      <c r="KI30" s="33"/>
      <c r="KJ30" s="33"/>
      <c r="KK30" s="33"/>
      <c r="KL30" s="33"/>
      <c r="KM30" s="33"/>
      <c r="KN30" s="33"/>
      <c r="KO30" s="33"/>
      <c r="KP30" s="33"/>
      <c r="KQ30" s="33"/>
      <c r="KR30" s="33"/>
      <c r="KS30" s="33"/>
      <c r="KT30" s="33"/>
      <c r="KU30" s="33"/>
      <c r="KV30" s="33"/>
      <c r="KW30" s="33"/>
      <c r="KX30" s="33"/>
      <c r="KY30" s="33"/>
      <c r="KZ30" s="33"/>
      <c r="LA30" s="33"/>
      <c r="LB30" s="33"/>
      <c r="LC30" s="33"/>
      <c r="LD30" s="33"/>
      <c r="LE30" s="33"/>
      <c r="LF30" s="33"/>
      <c r="LG30" s="33"/>
      <c r="LH30" s="33"/>
      <c r="LI30" s="33"/>
      <c r="LJ30" s="33"/>
      <c r="LK30" s="33"/>
      <c r="LL30" s="33"/>
      <c r="LM30" s="33"/>
      <c r="LN30" s="33"/>
      <c r="LO30" s="33"/>
      <c r="LP30" s="33"/>
      <c r="LQ30" s="33"/>
      <c r="LR30" s="33"/>
      <c r="LS30" s="33"/>
      <c r="LT30" s="33"/>
      <c r="LU30" s="33"/>
      <c r="LV30" s="33"/>
      <c r="LW30" s="33"/>
      <c r="LX30" s="33"/>
      <c r="LY30" s="33"/>
      <c r="LZ30" s="33"/>
      <c r="MA30" s="33"/>
      <c r="MB30" s="33"/>
      <c r="MC30" s="33"/>
      <c r="MD30" s="33"/>
      <c r="ME30" s="33"/>
      <c r="MF30" s="33"/>
      <c r="MG30" s="33"/>
      <c r="MH30" s="33"/>
      <c r="MI30" s="33"/>
      <c r="MJ30" s="33"/>
      <c r="MK30" s="33"/>
      <c r="ML30" s="33"/>
      <c r="MM30" s="33"/>
      <c r="MN30" s="33"/>
      <c r="MO30" s="33"/>
      <c r="MP30" s="33"/>
      <c r="MQ30" s="33"/>
      <c r="MR30" s="33"/>
      <c r="MS30" s="33"/>
      <c r="MT30" s="33"/>
      <c r="MU30" s="33"/>
      <c r="MV30" s="33"/>
      <c r="MW30" s="33"/>
      <c r="MX30" s="33"/>
      <c r="MY30" s="33"/>
      <c r="MZ30" s="33"/>
      <c r="NA30" s="33"/>
      <c r="NB30" s="33"/>
      <c r="NC30" s="33"/>
      <c r="ND30" s="33"/>
      <c r="NE30" s="33"/>
      <c r="NF30" s="33"/>
      <c r="NG30" s="33"/>
      <c r="NH30" s="33"/>
      <c r="NI30" s="33"/>
      <c r="NJ30" s="33"/>
      <c r="NK30" s="33"/>
      <c r="NL30" s="33"/>
      <c r="NM30" s="33"/>
      <c r="NN30" s="33"/>
      <c r="NO30" s="33"/>
      <c r="NP30" s="33"/>
      <c r="NQ30" s="33"/>
      <c r="NR30" s="33"/>
      <c r="NS30" s="33"/>
      <c r="NT30" s="33"/>
      <c r="NU30" s="33"/>
      <c r="NV30" s="33"/>
      <c r="NW30" s="33"/>
      <c r="NX30" s="33"/>
      <c r="NY30" s="33"/>
      <c r="NZ30" s="33"/>
      <c r="OA30" s="33"/>
      <c r="OB30" s="33"/>
      <c r="OC30" s="33"/>
      <c r="OD30" s="33"/>
      <c r="OE30" s="33"/>
      <c r="OF30" s="33"/>
      <c r="OG30" s="33"/>
      <c r="OH30" s="33"/>
      <c r="OI30" s="33"/>
      <c r="OJ30" s="33"/>
      <c r="OK30" s="33"/>
      <c r="OL30" s="33"/>
      <c r="OM30" s="33"/>
      <c r="ON30" s="33"/>
      <c r="OO30" s="33"/>
      <c r="OP30" s="33"/>
      <c r="OQ30" s="33"/>
      <c r="OR30" s="33"/>
      <c r="OS30" s="33"/>
      <c r="OT30" s="33"/>
      <c r="OU30" s="33"/>
      <c r="OV30" s="33"/>
      <c r="OW30" s="33"/>
      <c r="OX30" s="33"/>
      <c r="OY30" s="33"/>
      <c r="OZ30" s="33"/>
      <c r="PA30" s="33"/>
      <c r="PB30" s="33"/>
      <c r="PC30" s="33"/>
      <c r="PD30" s="33"/>
      <c r="PE30" s="33"/>
      <c r="PF30" s="33"/>
      <c r="PG30" s="33"/>
      <c r="PH30" s="33"/>
      <c r="PI30" s="33"/>
      <c r="PJ30" s="33"/>
      <c r="PK30" s="33"/>
      <c r="PL30" s="33"/>
      <c r="PM30" s="33"/>
      <c r="PN30" s="33"/>
      <c r="PO30" s="33"/>
      <c r="PP30" s="33"/>
      <c r="PQ30" s="33"/>
      <c r="PR30" s="33"/>
      <c r="PS30" s="33"/>
      <c r="PT30" s="33"/>
      <c r="PU30" s="33"/>
      <c r="PV30" s="33"/>
      <c r="PW30" s="33"/>
      <c r="PX30" s="33"/>
      <c r="PY30" s="33"/>
      <c r="PZ30" s="33"/>
      <c r="QA30" s="33"/>
      <c r="QB30" s="33"/>
      <c r="QC30" s="33"/>
      <c r="QD30" s="33"/>
      <c r="QE30" s="33"/>
      <c r="QF30" s="33"/>
      <c r="QG30" s="33"/>
      <c r="QH30" s="33"/>
      <c r="QI30" s="33"/>
      <c r="QJ30" s="33"/>
      <c r="QK30" s="33"/>
      <c r="QL30" s="33"/>
      <c r="QM30" s="33"/>
      <c r="QN30" s="33"/>
      <c r="QO30" s="33"/>
      <c r="QP30" s="33"/>
      <c r="QQ30" s="33"/>
      <c r="QR30" s="33"/>
      <c r="QS30" s="33"/>
      <c r="QT30" s="33"/>
      <c r="QU30" s="33"/>
      <c r="QV30" s="33"/>
      <c r="QW30" s="33"/>
      <c r="QX30" s="33"/>
      <c r="QY30" s="33"/>
      <c r="QZ30" s="33"/>
      <c r="RA30" s="33"/>
      <c r="RB30" s="33"/>
      <c r="RC30" s="33"/>
      <c r="RD30" s="33"/>
      <c r="RE30" s="33"/>
      <c r="RF30" s="33"/>
      <c r="RG30" s="33"/>
      <c r="RH30" s="33"/>
      <c r="RI30" s="33"/>
      <c r="RJ30" s="33"/>
      <c r="RK30" s="33"/>
      <c r="RL30" s="33"/>
      <c r="RM30" s="33"/>
      <c r="RN30" s="33"/>
      <c r="RO30" s="33"/>
      <c r="RP30" s="33"/>
      <c r="RQ30" s="33"/>
      <c r="RR30" s="33"/>
      <c r="RS30" s="33"/>
      <c r="RT30" s="33"/>
      <c r="RU30" s="33"/>
      <c r="RV30" s="33"/>
      <c r="RW30" s="33"/>
      <c r="RX30" s="33"/>
      <c r="RY30" s="33"/>
      <c r="RZ30" s="33"/>
      <c r="SA30" s="33"/>
      <c r="SB30" s="33"/>
      <c r="SC30" s="33"/>
      <c r="SD30" s="33"/>
      <c r="SE30" s="33"/>
      <c r="SF30" s="33"/>
      <c r="SG30" s="33"/>
      <c r="SH30" s="33"/>
      <c r="SI30" s="33"/>
      <c r="SJ30" s="33"/>
      <c r="SK30" s="33"/>
      <c r="SL30" s="33"/>
      <c r="SM30" s="33"/>
      <c r="SN30" s="33"/>
      <c r="SO30" s="33"/>
      <c r="SP30" s="33"/>
      <c r="SQ30" s="33"/>
      <c r="SR30" s="33"/>
      <c r="SS30" s="33"/>
      <c r="ST30" s="33"/>
      <c r="SU30" s="33"/>
      <c r="SV30" s="33"/>
      <c r="SW30" s="33"/>
      <c r="SX30" s="33"/>
      <c r="SY30" s="33"/>
      <c r="SZ30" s="33"/>
      <c r="TA30" s="33"/>
      <c r="TB30" s="33"/>
      <c r="TC30" s="33"/>
      <c r="TD30" s="33"/>
      <c r="TE30" s="33"/>
      <c r="TF30" s="33"/>
      <c r="TG30" s="33"/>
      <c r="TH30" s="33"/>
      <c r="TI30" s="33"/>
      <c r="TJ30" s="33"/>
      <c r="TK30" s="33"/>
      <c r="TL30" s="33"/>
      <c r="TM30" s="33"/>
      <c r="TN30" s="33"/>
      <c r="TO30" s="33"/>
      <c r="TP30" s="33"/>
      <c r="TQ30" s="33"/>
      <c r="TR30" s="33"/>
      <c r="TS30" s="33"/>
      <c r="TT30" s="33"/>
      <c r="TU30" s="33"/>
      <c r="TV30" s="33"/>
      <c r="TW30" s="33"/>
      <c r="TX30" s="33"/>
      <c r="TY30" s="33"/>
      <c r="TZ30" s="33"/>
      <c r="UA30" s="33"/>
      <c r="UB30" s="33"/>
      <c r="UC30" s="33"/>
      <c r="UD30" s="33"/>
      <c r="UE30" s="33"/>
      <c r="UF30" s="33"/>
      <c r="UG30" s="33"/>
      <c r="UH30" s="33"/>
      <c r="UI30" s="33"/>
      <c r="UJ30" s="33"/>
      <c r="UK30" s="33"/>
      <c r="UL30" s="33"/>
      <c r="UM30" s="33"/>
      <c r="UN30" s="33"/>
      <c r="UO30" s="33"/>
      <c r="UP30" s="33"/>
      <c r="UQ30" s="33"/>
      <c r="UR30" s="33"/>
      <c r="US30" s="33"/>
      <c r="UT30" s="33"/>
      <c r="UU30" s="33"/>
      <c r="UV30" s="33"/>
      <c r="UW30" s="33"/>
      <c r="UX30" s="33"/>
      <c r="UY30" s="33"/>
      <c r="UZ30" s="33"/>
      <c r="VA30" s="33"/>
      <c r="VB30" s="33"/>
      <c r="VC30" s="33"/>
      <c r="VD30" s="33"/>
      <c r="VE30" s="33"/>
      <c r="VF30" s="33"/>
      <c r="VG30" s="33"/>
      <c r="VH30" s="33"/>
      <c r="VI30" s="33"/>
      <c r="VJ30" s="33"/>
      <c r="VK30" s="33"/>
      <c r="VL30" s="33"/>
      <c r="VM30" s="33"/>
      <c r="VN30" s="33"/>
      <c r="VO30" s="33"/>
      <c r="VP30" s="33"/>
      <c r="VQ30" s="33"/>
      <c r="VR30" s="33"/>
      <c r="VS30" s="33"/>
      <c r="VT30" s="33"/>
      <c r="VU30" s="33"/>
      <c r="VV30" s="33"/>
      <c r="VW30" s="33"/>
      <c r="VX30" s="33"/>
      <c r="VY30" s="33"/>
      <c r="VZ30" s="33"/>
      <c r="WA30" s="33"/>
      <c r="WB30" s="33"/>
      <c r="WC30" s="33"/>
      <c r="WD30" s="33"/>
      <c r="WE30" s="33"/>
      <c r="WF30" s="33"/>
      <c r="WG30" s="33"/>
      <c r="WH30" s="33"/>
      <c r="WI30" s="33"/>
      <c r="WJ30" s="33"/>
      <c r="WK30" s="33"/>
      <c r="WL30" s="33"/>
      <c r="WM30" s="33"/>
      <c r="WN30" s="33"/>
      <c r="WO30" s="33"/>
      <c r="WP30" s="33"/>
      <c r="WQ30" s="33"/>
      <c r="WR30" s="33"/>
      <c r="WS30" s="33"/>
      <c r="WT30" s="33"/>
      <c r="WU30" s="33"/>
      <c r="WV30" s="33"/>
      <c r="WW30" s="33"/>
      <c r="WX30" s="33"/>
      <c r="WY30" s="33"/>
      <c r="WZ30" s="33"/>
      <c r="XA30" s="33"/>
      <c r="XB30" s="33"/>
      <c r="XC30" s="33"/>
      <c r="XD30" s="33"/>
      <c r="XE30" s="33"/>
      <c r="XF30" s="33"/>
      <c r="XG30" s="33"/>
      <c r="XH30" s="33"/>
      <c r="XI30" s="33"/>
      <c r="XJ30" s="33"/>
      <c r="XK30" s="33"/>
      <c r="XL30" s="33"/>
      <c r="XM30" s="33"/>
      <c r="XN30" s="33"/>
      <c r="XO30" s="33"/>
      <c r="XP30" s="33"/>
      <c r="XQ30" s="33"/>
      <c r="XR30" s="33"/>
      <c r="XS30" s="33"/>
      <c r="XT30" s="33"/>
      <c r="XU30" s="33"/>
      <c r="XV30" s="33"/>
      <c r="XW30" s="33"/>
      <c r="XX30" s="33"/>
      <c r="XY30" s="33"/>
      <c r="XZ30" s="33"/>
      <c r="YA30" s="33"/>
      <c r="YB30" s="33"/>
      <c r="YC30" s="33"/>
      <c r="YD30" s="33"/>
      <c r="YE30" s="33"/>
      <c r="YF30" s="33"/>
      <c r="YG30" s="33"/>
      <c r="YH30" s="33"/>
      <c r="YI30" s="33"/>
      <c r="YJ30" s="33"/>
      <c r="YK30" s="33"/>
      <c r="YL30" s="33"/>
      <c r="YM30" s="33"/>
      <c r="YN30" s="33"/>
      <c r="YO30" s="33"/>
      <c r="YP30" s="33"/>
      <c r="YQ30" s="33"/>
      <c r="YR30" s="33"/>
      <c r="YS30" s="33"/>
      <c r="YT30" s="33"/>
      <c r="YU30" s="33"/>
      <c r="YV30" s="33"/>
      <c r="YW30" s="33"/>
      <c r="YX30" s="33"/>
      <c r="YY30" s="33"/>
      <c r="YZ30" s="33"/>
      <c r="ZA30" s="33"/>
      <c r="ZB30" s="33"/>
      <c r="ZC30" s="33"/>
      <c r="ZD30" s="33"/>
      <c r="ZE30" s="33"/>
      <c r="ZF30" s="33"/>
      <c r="ZG30" s="33"/>
      <c r="ZH30" s="33"/>
      <c r="ZI30" s="33"/>
      <c r="ZJ30" s="33"/>
      <c r="ZK30" s="33"/>
      <c r="ZL30" s="33"/>
      <c r="ZM30" s="33"/>
      <c r="ZN30" s="33"/>
      <c r="ZO30" s="33"/>
      <c r="ZP30" s="33"/>
      <c r="ZQ30" s="33"/>
      <c r="ZR30" s="33"/>
      <c r="ZS30" s="33"/>
      <c r="ZT30" s="33"/>
      <c r="ZU30" s="33"/>
      <c r="ZV30" s="33"/>
      <c r="ZW30" s="33"/>
      <c r="ZX30" s="33"/>
      <c r="ZY30" s="33"/>
      <c r="ZZ30" s="33"/>
      <c r="AAA30" s="33"/>
      <c r="AAB30" s="33"/>
      <c r="AAC30" s="33"/>
      <c r="AAD30" s="33"/>
      <c r="AAE30" s="33"/>
      <c r="AAF30" s="33"/>
      <c r="AAG30" s="33"/>
      <c r="AAH30" s="33"/>
      <c r="AAI30" s="33"/>
      <c r="AAJ30" s="33"/>
      <c r="AAK30" s="33"/>
      <c r="AAL30" s="33"/>
      <c r="AAM30" s="33"/>
      <c r="AAN30" s="33"/>
      <c r="AAO30" s="33"/>
      <c r="AAP30" s="33"/>
      <c r="AAQ30" s="33"/>
      <c r="AAR30" s="33"/>
      <c r="AAS30" s="33"/>
      <c r="AAT30" s="33"/>
      <c r="AAU30" s="33"/>
      <c r="AAV30" s="33"/>
      <c r="AAW30" s="33"/>
      <c r="AAX30" s="33"/>
      <c r="AAY30" s="33"/>
      <c r="AAZ30" s="33"/>
      <c r="ABA30" s="33"/>
      <c r="ABB30" s="33"/>
      <c r="ABC30" s="33"/>
      <c r="ABD30" s="33"/>
      <c r="ABE30" s="33"/>
      <c r="ABF30" s="33"/>
      <c r="ABG30" s="33"/>
      <c r="ABH30" s="33"/>
      <c r="ABI30" s="33"/>
      <c r="ABJ30" s="33"/>
      <c r="ABK30" s="33"/>
      <c r="ABL30" s="33"/>
    </row>
    <row r="31" spans="1:740" ht="12" x14ac:dyDescent="0.2">
      <c r="A31" s="81" t="s">
        <v>67</v>
      </c>
      <c r="B31" s="81"/>
      <c r="C31" s="83">
        <v>45</v>
      </c>
      <c r="D31" s="83">
        <f t="shared" si="12"/>
        <v>45</v>
      </c>
      <c r="E31" s="55"/>
      <c r="F31" s="54"/>
      <c r="G31" s="33"/>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33"/>
      <c r="AJ31" s="33"/>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c r="BU31" s="33"/>
      <c r="BV31" s="33"/>
      <c r="BW31" s="33"/>
      <c r="BX31" s="33"/>
      <c r="BY31" s="33"/>
      <c r="BZ31" s="33"/>
      <c r="CA31" s="33"/>
      <c r="CB31" s="33"/>
      <c r="CC31" s="33"/>
      <c r="CD31" s="33"/>
      <c r="CE31" s="33"/>
      <c r="CF31" s="33"/>
      <c r="CG31" s="33"/>
      <c r="CH31" s="33"/>
      <c r="CI31" s="33"/>
      <c r="CJ31" s="33"/>
      <c r="CK31" s="33"/>
      <c r="CL31" s="33"/>
      <c r="CM31" s="33"/>
      <c r="CN31" s="33"/>
      <c r="CO31" s="33"/>
      <c r="CP31" s="33"/>
      <c r="CQ31" s="33"/>
      <c r="CR31" s="33"/>
      <c r="CS31" s="33"/>
      <c r="CT31" s="33"/>
      <c r="CU31" s="33"/>
      <c r="CV31" s="33"/>
      <c r="CW31" s="33"/>
      <c r="CX31" s="33"/>
      <c r="CY31" s="33"/>
      <c r="CZ31" s="33"/>
      <c r="DA31" s="33"/>
      <c r="DB31" s="33"/>
      <c r="DC31" s="33"/>
      <c r="DD31" s="33"/>
      <c r="DE31" s="33"/>
      <c r="DF31" s="33"/>
      <c r="DG31" s="33"/>
      <c r="DH31" s="33"/>
      <c r="DI31" s="33"/>
      <c r="DJ31" s="33"/>
      <c r="DK31" s="33"/>
      <c r="DL31" s="33"/>
      <c r="DM31" s="33"/>
      <c r="DN31" s="33"/>
      <c r="DO31" s="33"/>
      <c r="DP31" s="33"/>
      <c r="DQ31" s="33"/>
      <c r="DR31" s="33"/>
      <c r="DS31" s="33"/>
      <c r="DT31" s="33"/>
      <c r="DU31" s="33"/>
      <c r="DV31" s="33"/>
      <c r="DW31" s="33"/>
      <c r="DX31" s="33"/>
      <c r="DY31" s="33"/>
      <c r="DZ31" s="33"/>
      <c r="EA31" s="33"/>
      <c r="EB31" s="33"/>
      <c r="EC31" s="33"/>
      <c r="ED31" s="33"/>
      <c r="EE31" s="33"/>
      <c r="EF31" s="33"/>
      <c r="EG31" s="33"/>
      <c r="EH31" s="33"/>
      <c r="EI31" s="33"/>
      <c r="EJ31" s="33"/>
      <c r="EK31" s="33"/>
      <c r="EL31" s="33"/>
      <c r="EM31" s="33"/>
      <c r="EN31" s="33"/>
      <c r="EO31" s="33"/>
      <c r="EP31" s="33"/>
      <c r="EQ31" s="33"/>
      <c r="ER31" s="33"/>
      <c r="ES31" s="33"/>
      <c r="ET31" s="33"/>
      <c r="EU31" s="33"/>
      <c r="EV31" s="33"/>
      <c r="EW31" s="33"/>
      <c r="EX31" s="33"/>
      <c r="EY31" s="33"/>
      <c r="EZ31" s="33"/>
      <c r="FA31" s="33"/>
      <c r="FB31" s="33"/>
      <c r="FC31" s="33"/>
      <c r="FD31" s="33"/>
      <c r="FE31" s="33"/>
      <c r="FF31" s="33"/>
      <c r="FG31" s="33"/>
      <c r="FH31" s="33"/>
      <c r="FI31" s="33"/>
      <c r="FJ31" s="33"/>
      <c r="FK31" s="33"/>
      <c r="FL31" s="33"/>
      <c r="FM31" s="33"/>
      <c r="FN31" s="33"/>
      <c r="FO31" s="33"/>
      <c r="FP31" s="33"/>
      <c r="FQ31" s="33"/>
      <c r="FR31" s="33"/>
      <c r="FS31" s="33"/>
      <c r="FT31" s="33"/>
      <c r="FU31" s="33"/>
      <c r="FV31" s="33"/>
      <c r="FW31" s="33"/>
      <c r="FX31" s="33"/>
      <c r="FY31" s="33"/>
      <c r="FZ31" s="33"/>
      <c r="GA31" s="33"/>
      <c r="GB31" s="33"/>
      <c r="GC31" s="33"/>
      <c r="GD31" s="33"/>
      <c r="GE31" s="33"/>
      <c r="GF31" s="33"/>
      <c r="GG31" s="33"/>
      <c r="GH31" s="33"/>
      <c r="GI31" s="33"/>
      <c r="GJ31" s="33"/>
      <c r="GK31" s="33"/>
      <c r="GL31" s="33"/>
      <c r="GM31" s="33"/>
      <c r="GN31" s="33"/>
      <c r="GO31" s="33"/>
      <c r="GP31" s="33"/>
      <c r="GQ31" s="33"/>
      <c r="GR31" s="33"/>
      <c r="GS31" s="33"/>
      <c r="GT31" s="33"/>
      <c r="GU31" s="33"/>
      <c r="GV31" s="33"/>
      <c r="GW31" s="33"/>
      <c r="GX31" s="33"/>
      <c r="GY31" s="33"/>
      <c r="GZ31" s="33"/>
      <c r="HA31" s="33"/>
      <c r="HB31" s="33"/>
      <c r="HC31" s="33"/>
      <c r="HD31" s="33"/>
      <c r="HE31" s="33"/>
      <c r="HF31" s="33"/>
      <c r="HG31" s="33"/>
      <c r="HH31" s="33"/>
      <c r="HI31" s="33"/>
      <c r="HJ31" s="33"/>
      <c r="HK31" s="33"/>
      <c r="HL31" s="33"/>
      <c r="HM31" s="33"/>
      <c r="HN31" s="33"/>
      <c r="HO31" s="33"/>
      <c r="HP31" s="33"/>
      <c r="HQ31" s="33"/>
      <c r="HR31" s="33"/>
      <c r="HS31" s="33"/>
      <c r="HT31" s="33"/>
      <c r="HU31" s="33"/>
      <c r="HV31" s="33"/>
      <c r="HW31" s="33"/>
      <c r="HX31" s="33"/>
      <c r="HY31" s="33"/>
      <c r="HZ31" s="33"/>
      <c r="IA31" s="33"/>
      <c r="IB31" s="33"/>
      <c r="IC31" s="33"/>
      <c r="ID31" s="33"/>
      <c r="IE31" s="33"/>
      <c r="IF31" s="33"/>
      <c r="IG31" s="33"/>
      <c r="IH31" s="33"/>
      <c r="II31" s="33"/>
      <c r="IJ31" s="33"/>
      <c r="IK31" s="33"/>
      <c r="IL31" s="33"/>
      <c r="IM31" s="33"/>
      <c r="IN31" s="33"/>
      <c r="IO31" s="33"/>
      <c r="IP31" s="33"/>
      <c r="IQ31" s="57"/>
      <c r="IR31" s="57"/>
      <c r="IS31" s="57"/>
      <c r="IT31" s="57"/>
      <c r="IU31" s="57"/>
      <c r="IV31" s="57"/>
      <c r="IW31" s="57"/>
      <c r="IX31" s="57"/>
      <c r="IY31" s="33"/>
      <c r="IZ31" s="33"/>
      <c r="JA31" s="33"/>
      <c r="JB31" s="33"/>
      <c r="JC31" s="33"/>
      <c r="JD31" s="33"/>
      <c r="JE31" s="57"/>
      <c r="JF31" s="57"/>
      <c r="JG31" s="57"/>
      <c r="JH31" s="57"/>
      <c r="JI31" s="57"/>
      <c r="JJ31" s="57"/>
      <c r="JK31" s="33"/>
      <c r="JL31" s="33"/>
      <c r="JM31" s="33"/>
      <c r="JN31" s="33"/>
      <c r="JO31" s="33"/>
      <c r="JP31" s="33"/>
      <c r="JQ31" s="33"/>
      <c r="JR31" s="33"/>
      <c r="JS31" s="33"/>
      <c r="JT31" s="33"/>
      <c r="JU31" s="33"/>
      <c r="JV31" s="33"/>
      <c r="JW31" s="33"/>
      <c r="JX31" s="33"/>
      <c r="JY31" s="33"/>
      <c r="JZ31" s="33"/>
      <c r="KA31" s="33"/>
      <c r="KB31" s="33"/>
      <c r="KC31" s="33"/>
      <c r="KD31" s="33"/>
      <c r="KE31" s="33"/>
      <c r="KF31" s="33"/>
      <c r="KG31" s="33"/>
      <c r="KH31" s="33"/>
      <c r="KI31" s="33"/>
      <c r="KJ31" s="33"/>
      <c r="KK31" s="33"/>
      <c r="KL31" s="33"/>
      <c r="KM31" s="33"/>
      <c r="KN31" s="33"/>
      <c r="KO31" s="33"/>
      <c r="KP31" s="33"/>
      <c r="KQ31" s="33"/>
      <c r="KR31" s="33"/>
      <c r="KS31" s="33"/>
      <c r="KT31" s="33"/>
      <c r="KU31" s="33"/>
      <c r="KV31" s="33"/>
      <c r="KW31" s="33"/>
      <c r="KX31" s="33"/>
      <c r="KY31" s="33"/>
      <c r="KZ31" s="33"/>
      <c r="LA31" s="33"/>
      <c r="LB31" s="33"/>
      <c r="LC31" s="33"/>
      <c r="LD31" s="33"/>
      <c r="LE31" s="33"/>
      <c r="LF31" s="33"/>
      <c r="LG31" s="33"/>
      <c r="LH31" s="33"/>
      <c r="LI31" s="33"/>
      <c r="LJ31" s="33"/>
      <c r="LK31" s="33"/>
      <c r="LL31" s="33"/>
      <c r="LM31" s="33"/>
      <c r="LN31" s="33"/>
      <c r="LO31" s="33"/>
      <c r="LP31" s="33"/>
      <c r="LQ31" s="33"/>
      <c r="LR31" s="33"/>
      <c r="LS31" s="33"/>
      <c r="LT31" s="33"/>
      <c r="LU31" s="33"/>
      <c r="LV31" s="33"/>
      <c r="LW31" s="33"/>
      <c r="LX31" s="33"/>
      <c r="LY31" s="33"/>
      <c r="LZ31" s="33"/>
      <c r="MA31" s="33"/>
      <c r="MB31" s="33"/>
      <c r="MC31" s="33"/>
      <c r="MD31" s="33"/>
      <c r="ME31" s="33"/>
      <c r="MF31" s="33"/>
      <c r="MG31" s="33"/>
      <c r="MH31" s="33"/>
      <c r="MI31" s="33"/>
      <c r="MJ31" s="33"/>
      <c r="MK31" s="33"/>
      <c r="ML31" s="33"/>
      <c r="MM31" s="33"/>
      <c r="MN31" s="33"/>
      <c r="MO31" s="33"/>
      <c r="MP31" s="33"/>
      <c r="MQ31" s="33"/>
      <c r="MR31" s="33"/>
      <c r="MS31" s="33"/>
      <c r="MT31" s="33"/>
      <c r="MU31" s="33"/>
      <c r="MV31" s="33"/>
      <c r="MW31" s="33"/>
      <c r="MX31" s="33"/>
      <c r="MY31" s="33"/>
      <c r="MZ31" s="33"/>
      <c r="NA31" s="33"/>
      <c r="NB31" s="33"/>
      <c r="NC31" s="33"/>
      <c r="ND31" s="33"/>
      <c r="NE31" s="33"/>
      <c r="NF31" s="33"/>
      <c r="NG31" s="33"/>
      <c r="NH31" s="33"/>
      <c r="NI31" s="33"/>
      <c r="NJ31" s="33"/>
      <c r="NK31" s="33"/>
      <c r="NL31" s="33"/>
      <c r="NM31" s="33"/>
      <c r="NN31" s="33"/>
      <c r="NO31" s="33"/>
      <c r="NP31" s="33"/>
      <c r="NQ31" s="33"/>
      <c r="NR31" s="33"/>
      <c r="NS31" s="33"/>
      <c r="NT31" s="33"/>
      <c r="NU31" s="33"/>
      <c r="NV31" s="33"/>
      <c r="NW31" s="33"/>
      <c r="NX31" s="33"/>
      <c r="NY31" s="33"/>
      <c r="NZ31" s="33"/>
      <c r="OA31" s="33"/>
      <c r="OB31" s="33"/>
      <c r="OC31" s="33"/>
      <c r="OD31" s="33"/>
      <c r="OE31" s="33"/>
      <c r="OF31" s="33"/>
      <c r="OG31" s="33"/>
      <c r="OH31" s="33"/>
      <c r="OI31" s="33"/>
      <c r="OJ31" s="33"/>
      <c r="OK31" s="33"/>
      <c r="OL31" s="33"/>
      <c r="OM31" s="33"/>
      <c r="ON31" s="33"/>
      <c r="OO31" s="33"/>
      <c r="OP31" s="33"/>
      <c r="OQ31" s="33"/>
      <c r="OR31" s="33"/>
      <c r="OS31" s="33"/>
      <c r="OT31" s="33"/>
      <c r="OU31" s="33"/>
      <c r="OV31" s="33"/>
      <c r="OW31" s="33"/>
      <c r="OX31" s="33"/>
      <c r="OY31" s="33"/>
      <c r="OZ31" s="33"/>
      <c r="PA31" s="33"/>
      <c r="PB31" s="33"/>
      <c r="PC31" s="33"/>
      <c r="PD31" s="33"/>
      <c r="PE31" s="33"/>
      <c r="PF31" s="33"/>
      <c r="PG31" s="33"/>
      <c r="PH31" s="33"/>
      <c r="PI31" s="33"/>
      <c r="PJ31" s="33"/>
      <c r="PK31" s="33"/>
      <c r="PL31" s="33"/>
      <c r="PM31" s="33"/>
      <c r="PN31" s="33"/>
      <c r="PO31" s="33"/>
      <c r="PP31" s="33"/>
      <c r="PQ31" s="33"/>
      <c r="PR31" s="33"/>
      <c r="PS31" s="33"/>
      <c r="PT31" s="33"/>
      <c r="PU31" s="33"/>
      <c r="PV31" s="33"/>
      <c r="PW31" s="33"/>
      <c r="PX31" s="33"/>
      <c r="PY31" s="33"/>
      <c r="PZ31" s="33"/>
      <c r="QA31" s="33"/>
      <c r="QB31" s="33"/>
      <c r="QC31" s="33"/>
      <c r="QD31" s="33"/>
      <c r="QE31" s="33"/>
      <c r="QF31" s="33"/>
      <c r="QG31" s="33"/>
      <c r="QH31" s="33"/>
      <c r="QI31" s="33"/>
      <c r="QJ31" s="33"/>
      <c r="QK31" s="33"/>
      <c r="QL31" s="33"/>
      <c r="QM31" s="33"/>
      <c r="QN31" s="33"/>
      <c r="QO31" s="33"/>
      <c r="QP31" s="33"/>
      <c r="QQ31" s="33"/>
      <c r="QR31" s="33"/>
      <c r="QS31" s="33"/>
      <c r="QT31" s="33"/>
      <c r="QU31" s="33"/>
      <c r="QV31" s="33"/>
      <c r="QW31" s="33"/>
      <c r="QX31" s="33"/>
      <c r="QY31" s="33"/>
      <c r="QZ31" s="33"/>
      <c r="RA31" s="33"/>
      <c r="RB31" s="33"/>
      <c r="RC31" s="33"/>
      <c r="RD31" s="33"/>
      <c r="RE31" s="33"/>
      <c r="RF31" s="33"/>
      <c r="RG31" s="33"/>
      <c r="RH31" s="33"/>
      <c r="RI31" s="33"/>
      <c r="RJ31" s="33"/>
      <c r="RK31" s="33"/>
      <c r="RL31" s="33"/>
      <c r="RM31" s="33"/>
      <c r="RN31" s="33"/>
      <c r="RO31" s="33"/>
      <c r="RP31" s="33"/>
      <c r="RQ31" s="33"/>
      <c r="RR31" s="33"/>
      <c r="RS31" s="33"/>
      <c r="RT31" s="33"/>
      <c r="RU31" s="33"/>
      <c r="RV31" s="33"/>
      <c r="RW31" s="33"/>
      <c r="RX31" s="33"/>
      <c r="RY31" s="33"/>
      <c r="RZ31" s="33"/>
      <c r="SA31" s="33"/>
      <c r="SB31" s="33"/>
      <c r="SC31" s="33"/>
      <c r="SD31" s="33"/>
      <c r="SE31" s="33"/>
      <c r="SF31" s="33"/>
      <c r="SG31" s="33"/>
      <c r="SH31" s="33"/>
      <c r="SI31" s="33"/>
      <c r="SJ31" s="33"/>
      <c r="SK31" s="33"/>
      <c r="SL31" s="33"/>
      <c r="SM31" s="33"/>
      <c r="SN31" s="33"/>
      <c r="SO31" s="33"/>
      <c r="SP31" s="33"/>
      <c r="SQ31" s="33"/>
      <c r="SR31" s="33"/>
      <c r="SS31" s="33"/>
      <c r="ST31" s="33"/>
      <c r="SU31" s="33"/>
      <c r="SV31" s="33"/>
      <c r="SW31" s="33"/>
      <c r="SX31" s="33"/>
      <c r="SY31" s="33"/>
      <c r="SZ31" s="33"/>
      <c r="TA31" s="33"/>
      <c r="TB31" s="33"/>
      <c r="TC31" s="33"/>
      <c r="TD31" s="33"/>
      <c r="TE31" s="33"/>
      <c r="TF31" s="33"/>
      <c r="TG31" s="33"/>
      <c r="TH31" s="33"/>
      <c r="TI31" s="33"/>
      <c r="TJ31" s="33"/>
      <c r="TK31" s="33"/>
      <c r="TL31" s="33"/>
      <c r="TM31" s="33"/>
      <c r="TN31" s="33"/>
      <c r="TO31" s="33"/>
      <c r="TP31" s="33"/>
      <c r="TQ31" s="33"/>
      <c r="TR31" s="33"/>
      <c r="TS31" s="33"/>
      <c r="TT31" s="33"/>
      <c r="TU31" s="33"/>
      <c r="TV31" s="33"/>
      <c r="TW31" s="33"/>
      <c r="TX31" s="33"/>
      <c r="TY31" s="33"/>
      <c r="TZ31" s="33"/>
      <c r="UA31" s="33"/>
      <c r="UB31" s="33"/>
      <c r="UC31" s="33"/>
      <c r="UD31" s="33"/>
      <c r="UE31" s="33"/>
      <c r="UF31" s="33"/>
      <c r="UG31" s="33"/>
      <c r="UH31" s="33"/>
      <c r="UI31" s="33"/>
      <c r="UJ31" s="33"/>
      <c r="UK31" s="33"/>
      <c r="UL31" s="33"/>
      <c r="UM31" s="33"/>
      <c r="UN31" s="33"/>
      <c r="UO31" s="33"/>
      <c r="UP31" s="33"/>
      <c r="UQ31" s="33"/>
      <c r="UR31" s="33"/>
      <c r="US31" s="33"/>
      <c r="UT31" s="33"/>
      <c r="UU31" s="33"/>
      <c r="UV31" s="33"/>
      <c r="UW31" s="33"/>
      <c r="UX31" s="33"/>
      <c r="UY31" s="33"/>
      <c r="UZ31" s="33"/>
      <c r="VA31" s="33"/>
      <c r="VB31" s="33"/>
      <c r="VC31" s="33"/>
      <c r="VD31" s="33"/>
      <c r="VE31" s="33"/>
      <c r="VF31" s="33"/>
      <c r="VG31" s="33"/>
      <c r="VH31" s="33"/>
      <c r="VI31" s="33"/>
      <c r="VJ31" s="33"/>
      <c r="VK31" s="33"/>
      <c r="VL31" s="33"/>
      <c r="VM31" s="33"/>
      <c r="VN31" s="33"/>
      <c r="VO31" s="33"/>
      <c r="VP31" s="33"/>
      <c r="VQ31" s="33"/>
      <c r="VR31" s="33"/>
      <c r="VS31" s="33"/>
      <c r="VT31" s="33"/>
      <c r="VU31" s="33"/>
      <c r="VV31" s="33"/>
      <c r="VW31" s="33"/>
      <c r="VX31" s="33"/>
      <c r="VY31" s="33"/>
      <c r="VZ31" s="33"/>
      <c r="WA31" s="33"/>
      <c r="WB31" s="33"/>
      <c r="WC31" s="33"/>
      <c r="WD31" s="33"/>
      <c r="WE31" s="33"/>
      <c r="WF31" s="33"/>
      <c r="WG31" s="33"/>
      <c r="WH31" s="33"/>
      <c r="WI31" s="33"/>
      <c r="WJ31" s="33"/>
      <c r="WK31" s="33"/>
      <c r="WL31" s="33"/>
      <c r="WM31" s="33"/>
      <c r="WN31" s="33"/>
      <c r="WO31" s="33"/>
      <c r="WP31" s="33"/>
      <c r="WQ31" s="33"/>
      <c r="WR31" s="33"/>
      <c r="WS31" s="33"/>
      <c r="WT31" s="33"/>
      <c r="WU31" s="33"/>
      <c r="WV31" s="33"/>
      <c r="WW31" s="33"/>
      <c r="WX31" s="33"/>
      <c r="WY31" s="33"/>
      <c r="WZ31" s="33"/>
      <c r="XA31" s="33"/>
      <c r="XB31" s="33"/>
      <c r="XC31" s="33"/>
      <c r="XD31" s="33"/>
      <c r="XE31" s="33"/>
      <c r="XF31" s="33"/>
      <c r="XG31" s="33"/>
      <c r="XH31" s="33"/>
      <c r="XI31" s="33"/>
      <c r="XJ31" s="33"/>
      <c r="XK31" s="33"/>
      <c r="XL31" s="33"/>
      <c r="XM31" s="33"/>
      <c r="XN31" s="33"/>
      <c r="XO31" s="33"/>
      <c r="XP31" s="33"/>
      <c r="XQ31" s="33"/>
      <c r="XR31" s="33"/>
      <c r="XS31" s="33"/>
      <c r="XT31" s="33"/>
      <c r="XU31" s="33"/>
      <c r="XV31" s="33"/>
      <c r="XW31" s="33"/>
      <c r="XX31" s="33"/>
      <c r="XY31" s="33"/>
      <c r="XZ31" s="33"/>
      <c r="YA31" s="33"/>
      <c r="YB31" s="33"/>
      <c r="YC31" s="33"/>
      <c r="YD31" s="33"/>
      <c r="YE31" s="33"/>
      <c r="YF31" s="33"/>
      <c r="YG31" s="33"/>
      <c r="YH31" s="33"/>
      <c r="YI31" s="33"/>
      <c r="YJ31" s="33"/>
      <c r="YK31" s="33"/>
      <c r="YL31" s="33"/>
      <c r="YM31" s="33"/>
      <c r="YN31" s="33"/>
      <c r="YO31" s="33"/>
      <c r="YP31" s="33"/>
      <c r="YQ31" s="33"/>
      <c r="YR31" s="33"/>
      <c r="YS31" s="33"/>
      <c r="YT31" s="33"/>
      <c r="YU31" s="33"/>
      <c r="YV31" s="33"/>
      <c r="YW31" s="33"/>
      <c r="YX31" s="33"/>
      <c r="YY31" s="33"/>
      <c r="YZ31" s="33"/>
      <c r="ZA31" s="33"/>
      <c r="ZB31" s="33"/>
      <c r="ZC31" s="33"/>
      <c r="ZD31" s="33"/>
      <c r="ZE31" s="33"/>
      <c r="ZF31" s="33"/>
      <c r="ZG31" s="33"/>
      <c r="ZH31" s="33"/>
      <c r="ZI31" s="33"/>
      <c r="ZJ31" s="33"/>
      <c r="ZK31" s="33"/>
      <c r="ZL31" s="33"/>
      <c r="ZM31" s="33"/>
      <c r="ZN31" s="33"/>
      <c r="ZO31" s="33"/>
      <c r="ZP31" s="33"/>
      <c r="ZQ31" s="33"/>
      <c r="ZR31" s="33"/>
      <c r="ZS31" s="33"/>
      <c r="ZT31" s="33"/>
      <c r="ZU31" s="33"/>
      <c r="ZV31" s="33"/>
      <c r="ZW31" s="33"/>
      <c r="ZX31" s="33"/>
      <c r="ZY31" s="33"/>
      <c r="ZZ31" s="33"/>
      <c r="AAA31" s="33"/>
      <c r="AAB31" s="33"/>
      <c r="AAC31" s="33"/>
      <c r="AAD31" s="33"/>
      <c r="AAE31" s="33"/>
      <c r="AAF31" s="33"/>
      <c r="AAG31" s="33"/>
      <c r="AAH31" s="33"/>
      <c r="AAI31" s="33"/>
      <c r="AAJ31" s="33"/>
      <c r="AAK31" s="33"/>
      <c r="AAL31" s="33"/>
      <c r="AAM31" s="33"/>
      <c r="AAN31" s="33"/>
      <c r="AAO31" s="33"/>
      <c r="AAP31" s="33"/>
      <c r="AAQ31" s="33"/>
      <c r="AAR31" s="33"/>
      <c r="AAS31" s="33"/>
      <c r="AAT31" s="33"/>
      <c r="AAU31" s="33"/>
      <c r="AAV31" s="33"/>
      <c r="AAW31" s="33"/>
      <c r="AAX31" s="33"/>
      <c r="AAY31" s="33"/>
      <c r="AAZ31" s="33"/>
      <c r="ABA31" s="33"/>
      <c r="ABB31" s="33"/>
      <c r="ABC31" s="33"/>
      <c r="ABD31" s="33"/>
      <c r="ABE31" s="33"/>
      <c r="ABF31" s="33"/>
      <c r="ABG31" s="33"/>
      <c r="ABH31" s="33"/>
      <c r="ABI31" s="33"/>
      <c r="ABJ31" s="33"/>
      <c r="ABK31" s="33"/>
      <c r="ABL31" s="33"/>
    </row>
    <row r="32" spans="1:740" ht="12" x14ac:dyDescent="0.2">
      <c r="A32" s="81" t="s">
        <v>68</v>
      </c>
      <c r="B32" s="81"/>
      <c r="C32" s="83">
        <v>45</v>
      </c>
      <c r="D32" s="83">
        <f t="shared" si="12"/>
        <v>45</v>
      </c>
      <c r="E32" s="55"/>
      <c r="F32" s="54"/>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57"/>
      <c r="CJ32" s="57"/>
      <c r="CK32" s="57"/>
      <c r="CL32" s="57"/>
      <c r="CM32" s="57"/>
      <c r="CN32" s="57"/>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57"/>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56"/>
      <c r="FZ32" s="56"/>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57"/>
      <c r="HB32" s="57"/>
      <c r="HC32" s="57"/>
      <c r="HD32" s="57"/>
      <c r="HE32" s="57"/>
      <c r="HF32" s="57"/>
      <c r="HG32" s="33"/>
      <c r="HH32" s="33"/>
      <c r="HI32" s="33"/>
      <c r="HJ32" s="33"/>
      <c r="HK32" s="33"/>
      <c r="HL32" s="33"/>
      <c r="HM32" s="33"/>
      <c r="HN32" s="33"/>
      <c r="HO32" s="57"/>
      <c r="HP32" s="57"/>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c r="IP32" s="33"/>
      <c r="IQ32" s="33"/>
      <c r="IR32" s="33"/>
      <c r="IS32" s="33"/>
      <c r="IT32" s="33"/>
      <c r="IU32" s="33"/>
      <c r="IV32" s="33"/>
      <c r="IW32" s="33"/>
      <c r="IX32" s="33"/>
      <c r="IY32" s="33"/>
      <c r="IZ32" s="33"/>
      <c r="JA32" s="33"/>
      <c r="JB32" s="33"/>
      <c r="JC32" s="33"/>
      <c r="JD32" s="33"/>
      <c r="JE32" s="54"/>
      <c r="JF32" s="54"/>
      <c r="JG32" s="54"/>
      <c r="JH32" s="54"/>
      <c r="JI32" s="33"/>
      <c r="JJ32" s="33"/>
      <c r="JK32" s="33"/>
      <c r="JL32" s="33"/>
      <c r="JM32" s="33"/>
      <c r="JN32" s="33"/>
      <c r="JO32" s="33"/>
      <c r="JP32" s="33"/>
      <c r="JQ32" s="33"/>
      <c r="JR32" s="33"/>
      <c r="JS32" s="33"/>
      <c r="JT32" s="33"/>
      <c r="JU32" s="33"/>
      <c r="JV32" s="33"/>
      <c r="JW32" s="33"/>
      <c r="JX32" s="33"/>
      <c r="JY32" s="33"/>
      <c r="JZ32" s="33"/>
      <c r="KA32" s="33"/>
      <c r="KB32" s="33"/>
      <c r="KC32" s="33"/>
      <c r="KD32" s="33"/>
      <c r="KE32" s="33"/>
      <c r="KF32" s="33"/>
      <c r="KG32" s="54"/>
      <c r="KH32" s="54"/>
      <c r="KI32" s="33"/>
      <c r="KJ32" s="33"/>
      <c r="KK32" s="33"/>
      <c r="KL32" s="33"/>
      <c r="KM32" s="33"/>
      <c r="KN32" s="33"/>
      <c r="KO32" s="33"/>
      <c r="KP32" s="33"/>
      <c r="KQ32" s="33"/>
      <c r="KR32" s="33"/>
      <c r="KS32" s="33"/>
      <c r="KT32" s="33"/>
      <c r="KU32" s="33"/>
      <c r="KV32" s="33"/>
      <c r="KW32" s="33"/>
      <c r="KX32" s="33"/>
      <c r="KY32" s="33"/>
      <c r="KZ32" s="33"/>
      <c r="LA32" s="33"/>
      <c r="LB32" s="33"/>
      <c r="LC32" s="33"/>
      <c r="LD32" s="33"/>
      <c r="LE32" s="33"/>
      <c r="LF32" s="33"/>
      <c r="LG32" s="33"/>
      <c r="LH32" s="33"/>
      <c r="LI32" s="33"/>
      <c r="LJ32" s="33"/>
      <c r="LK32" s="33"/>
      <c r="LL32" s="33"/>
      <c r="LM32" s="33"/>
      <c r="LN32" s="33"/>
      <c r="LO32" s="33"/>
      <c r="LP32" s="33"/>
      <c r="LQ32" s="33"/>
      <c r="LR32" s="33"/>
      <c r="LS32" s="33"/>
      <c r="LT32" s="33"/>
      <c r="LU32" s="33"/>
      <c r="LV32" s="33"/>
      <c r="LW32" s="33"/>
      <c r="LX32" s="33"/>
      <c r="LY32" s="33"/>
      <c r="LZ32" s="33"/>
      <c r="MA32" s="33"/>
      <c r="MB32" s="33"/>
      <c r="MC32" s="33"/>
      <c r="MD32" s="33"/>
      <c r="ME32" s="33"/>
      <c r="MF32" s="33"/>
      <c r="MG32" s="33"/>
      <c r="MH32" s="33"/>
      <c r="MI32" s="33"/>
      <c r="MJ32" s="33"/>
      <c r="MK32" s="33"/>
      <c r="ML32" s="33"/>
      <c r="MM32" s="33"/>
      <c r="MN32" s="33"/>
      <c r="MO32" s="33"/>
      <c r="MP32" s="33"/>
      <c r="MQ32" s="33"/>
      <c r="MR32" s="33"/>
      <c r="MS32" s="33"/>
      <c r="MT32" s="33"/>
      <c r="MU32" s="33"/>
      <c r="MV32" s="33"/>
      <c r="MW32" s="33"/>
      <c r="MX32" s="33"/>
      <c r="MY32" s="33"/>
      <c r="MZ32" s="33"/>
      <c r="NA32" s="33"/>
      <c r="NB32" s="33"/>
      <c r="NC32" s="33"/>
      <c r="ND32" s="33"/>
      <c r="NE32" s="33"/>
      <c r="NF32" s="33"/>
      <c r="NG32" s="33"/>
      <c r="NH32" s="33"/>
      <c r="NI32" s="33"/>
      <c r="NJ32" s="33"/>
      <c r="NK32" s="33"/>
      <c r="NL32" s="33"/>
      <c r="NM32" s="33"/>
      <c r="NN32" s="33"/>
      <c r="NO32" s="33"/>
      <c r="NP32" s="33"/>
      <c r="NQ32" s="33"/>
      <c r="NR32" s="33"/>
      <c r="NS32" s="33"/>
      <c r="NT32" s="33"/>
      <c r="NU32" s="33"/>
      <c r="NV32" s="33"/>
      <c r="NW32" s="33"/>
      <c r="NX32" s="33"/>
      <c r="NY32" s="33"/>
      <c r="NZ32" s="33"/>
      <c r="OA32" s="33"/>
      <c r="OB32" s="33"/>
      <c r="OC32" s="33"/>
      <c r="OD32" s="33"/>
      <c r="OE32" s="33"/>
      <c r="OF32" s="33"/>
      <c r="OG32" s="33"/>
      <c r="OH32" s="33"/>
      <c r="OI32" s="33"/>
      <c r="OJ32" s="33"/>
      <c r="OK32" s="33"/>
      <c r="OL32" s="33"/>
      <c r="OM32" s="33"/>
      <c r="ON32" s="33"/>
      <c r="OO32" s="33"/>
      <c r="OP32" s="33"/>
      <c r="OQ32" s="33"/>
      <c r="OR32" s="33"/>
      <c r="OS32" s="33"/>
      <c r="OT32" s="33"/>
      <c r="OU32" s="33"/>
      <c r="OV32" s="33"/>
      <c r="OW32" s="33"/>
      <c r="OX32" s="33"/>
      <c r="OY32" s="33"/>
      <c r="OZ32" s="33"/>
      <c r="PA32" s="33"/>
      <c r="PB32" s="33"/>
      <c r="PC32" s="33"/>
      <c r="PD32" s="33"/>
      <c r="PE32" s="33"/>
      <c r="PF32" s="33"/>
      <c r="PG32" s="33"/>
      <c r="PH32" s="33"/>
      <c r="PI32" s="33"/>
      <c r="PJ32" s="33"/>
      <c r="PK32" s="33"/>
      <c r="PL32" s="33"/>
      <c r="PM32" s="33"/>
      <c r="PN32" s="33"/>
      <c r="PO32" s="33"/>
      <c r="PP32" s="33"/>
      <c r="PQ32" s="33"/>
      <c r="PR32" s="33"/>
      <c r="PS32" s="33"/>
      <c r="PT32" s="33"/>
      <c r="PU32" s="33"/>
      <c r="PV32" s="33"/>
      <c r="PW32" s="33"/>
      <c r="PX32" s="33"/>
      <c r="PY32" s="33"/>
      <c r="PZ32" s="33"/>
      <c r="QA32" s="33"/>
      <c r="QB32" s="33"/>
      <c r="QC32" s="33"/>
      <c r="QD32" s="33"/>
      <c r="QE32" s="33"/>
      <c r="QF32" s="33"/>
      <c r="QG32" s="33"/>
      <c r="QH32" s="33"/>
      <c r="QI32" s="33"/>
      <c r="QJ32" s="33"/>
      <c r="QK32" s="33"/>
      <c r="QL32" s="33"/>
      <c r="QM32" s="33"/>
      <c r="QN32" s="33"/>
      <c r="QO32" s="33"/>
      <c r="QP32" s="33"/>
      <c r="QQ32" s="33"/>
      <c r="QR32" s="33"/>
      <c r="QS32" s="33"/>
      <c r="QT32" s="33"/>
      <c r="QU32" s="33"/>
      <c r="QV32" s="33"/>
      <c r="QW32" s="33"/>
      <c r="QX32" s="33"/>
      <c r="QY32" s="33"/>
      <c r="QZ32" s="33"/>
      <c r="RA32" s="33"/>
      <c r="RB32" s="33"/>
      <c r="RC32" s="33"/>
      <c r="RD32" s="33"/>
      <c r="RE32" s="33"/>
      <c r="RF32" s="33"/>
      <c r="RG32" s="33"/>
      <c r="RH32" s="33"/>
      <c r="RI32" s="33"/>
      <c r="RJ32" s="33"/>
      <c r="RK32" s="33"/>
      <c r="RL32" s="33"/>
      <c r="RM32" s="33"/>
      <c r="RN32" s="33"/>
      <c r="RO32" s="33"/>
      <c r="RP32" s="33"/>
      <c r="RQ32" s="33"/>
      <c r="RR32" s="33"/>
      <c r="RS32" s="33"/>
      <c r="RT32" s="33"/>
      <c r="RU32" s="33"/>
      <c r="RV32" s="33"/>
      <c r="RW32" s="33"/>
      <c r="RX32" s="33"/>
      <c r="RY32" s="33"/>
      <c r="RZ32" s="33"/>
      <c r="SA32" s="33"/>
      <c r="SB32" s="33"/>
      <c r="SC32" s="33"/>
      <c r="SD32" s="33"/>
      <c r="SE32" s="33"/>
      <c r="SF32" s="33"/>
      <c r="SG32" s="33"/>
      <c r="SH32" s="33"/>
      <c r="SI32" s="33"/>
      <c r="SJ32" s="33"/>
      <c r="SK32" s="33"/>
      <c r="SL32" s="33"/>
      <c r="SM32" s="33"/>
      <c r="SN32" s="33"/>
      <c r="SO32" s="33"/>
      <c r="SP32" s="33"/>
      <c r="SQ32" s="33"/>
      <c r="SR32" s="33"/>
      <c r="SS32" s="33"/>
      <c r="ST32" s="33"/>
      <c r="SU32" s="33"/>
      <c r="SV32" s="33"/>
      <c r="SW32" s="33"/>
      <c r="SX32" s="33"/>
      <c r="SY32" s="33"/>
      <c r="SZ32" s="33"/>
      <c r="TA32" s="33"/>
      <c r="TB32" s="33"/>
      <c r="TC32" s="33"/>
      <c r="TD32" s="33"/>
      <c r="TE32" s="33"/>
      <c r="TF32" s="33"/>
      <c r="TG32" s="33"/>
      <c r="TH32" s="33"/>
      <c r="TI32" s="33"/>
      <c r="TJ32" s="33"/>
      <c r="TK32" s="33"/>
      <c r="TL32" s="33"/>
      <c r="TM32" s="33"/>
      <c r="TN32" s="33"/>
      <c r="TO32" s="33"/>
      <c r="TP32" s="33"/>
      <c r="TQ32" s="33"/>
      <c r="TR32" s="33"/>
      <c r="TS32" s="33"/>
      <c r="TT32" s="33"/>
      <c r="TU32" s="33"/>
      <c r="TV32" s="33"/>
      <c r="TW32" s="33"/>
      <c r="TX32" s="33"/>
      <c r="TY32" s="33"/>
      <c r="TZ32" s="33"/>
      <c r="UA32" s="33"/>
      <c r="UB32" s="33"/>
      <c r="UC32" s="33"/>
      <c r="UD32" s="33"/>
      <c r="UE32" s="33"/>
      <c r="UF32" s="33"/>
      <c r="UG32" s="33"/>
      <c r="UH32" s="33"/>
      <c r="UI32" s="33"/>
      <c r="UJ32" s="33"/>
      <c r="UK32" s="33"/>
      <c r="UL32" s="33"/>
      <c r="UM32" s="33"/>
      <c r="UN32" s="33"/>
      <c r="UO32" s="33"/>
      <c r="UP32" s="33"/>
      <c r="UQ32" s="33"/>
      <c r="UR32" s="33"/>
      <c r="US32" s="33"/>
      <c r="UT32" s="33"/>
      <c r="UU32" s="33"/>
      <c r="UV32" s="33"/>
      <c r="UW32" s="33"/>
      <c r="UX32" s="33"/>
      <c r="UY32" s="33"/>
      <c r="UZ32" s="33"/>
      <c r="VA32" s="33"/>
      <c r="VB32" s="33"/>
      <c r="VC32" s="33"/>
      <c r="VD32" s="33"/>
      <c r="VE32" s="33"/>
      <c r="VF32" s="33"/>
      <c r="VG32" s="33"/>
      <c r="VH32" s="33"/>
      <c r="VI32" s="33"/>
      <c r="VJ32" s="33"/>
      <c r="VK32" s="33"/>
      <c r="VL32" s="33"/>
      <c r="VM32" s="33"/>
      <c r="VN32" s="33"/>
      <c r="VO32" s="33"/>
      <c r="VP32" s="33"/>
      <c r="VQ32" s="33"/>
      <c r="VR32" s="33"/>
      <c r="VS32" s="33"/>
      <c r="VT32" s="33"/>
      <c r="VU32" s="33"/>
      <c r="VV32" s="33"/>
      <c r="VW32" s="33"/>
      <c r="VX32" s="33"/>
      <c r="VY32" s="33"/>
      <c r="VZ32" s="33"/>
      <c r="WA32" s="33"/>
      <c r="WB32" s="33"/>
      <c r="WC32" s="33"/>
      <c r="WD32" s="33"/>
      <c r="WE32" s="33"/>
      <c r="WF32" s="33"/>
      <c r="WG32" s="33"/>
      <c r="WH32" s="33"/>
      <c r="WI32" s="33"/>
      <c r="WJ32" s="33"/>
      <c r="WK32" s="33"/>
      <c r="WL32" s="33"/>
      <c r="WM32" s="33"/>
      <c r="WN32" s="33"/>
      <c r="WO32" s="33"/>
      <c r="WP32" s="33"/>
      <c r="WQ32" s="33"/>
      <c r="WR32" s="33"/>
      <c r="WS32" s="33"/>
      <c r="WT32" s="33"/>
      <c r="WU32" s="33"/>
      <c r="WV32" s="33"/>
      <c r="WW32" s="33"/>
      <c r="WX32" s="33"/>
      <c r="WY32" s="33"/>
      <c r="WZ32" s="33"/>
      <c r="XA32" s="33"/>
      <c r="XB32" s="33"/>
      <c r="XC32" s="33"/>
      <c r="XD32" s="33"/>
      <c r="XE32" s="33"/>
      <c r="XF32" s="33"/>
      <c r="XG32" s="33"/>
      <c r="XH32" s="33"/>
      <c r="XI32" s="33"/>
      <c r="XJ32" s="33"/>
      <c r="XK32" s="33"/>
      <c r="XL32" s="33"/>
      <c r="XM32" s="33"/>
      <c r="XN32" s="33"/>
      <c r="XO32" s="33"/>
      <c r="XP32" s="33"/>
      <c r="XQ32" s="33"/>
      <c r="XR32" s="33"/>
      <c r="XS32" s="33"/>
      <c r="XT32" s="33"/>
      <c r="XU32" s="33"/>
      <c r="XV32" s="33"/>
      <c r="XW32" s="33"/>
      <c r="XX32" s="33"/>
      <c r="XY32" s="33"/>
      <c r="XZ32" s="33"/>
      <c r="YA32" s="33"/>
      <c r="YB32" s="33"/>
      <c r="YC32" s="33"/>
      <c r="YD32" s="33"/>
      <c r="YE32" s="33"/>
      <c r="YF32" s="33"/>
      <c r="YG32" s="33"/>
      <c r="YH32" s="33"/>
      <c r="YI32" s="33"/>
      <c r="YJ32" s="33"/>
      <c r="YK32" s="33"/>
      <c r="YL32" s="33"/>
      <c r="YM32" s="33"/>
      <c r="YN32" s="33"/>
      <c r="YO32" s="33"/>
      <c r="YP32" s="33"/>
      <c r="YQ32" s="33"/>
      <c r="YR32" s="33"/>
      <c r="YS32" s="33"/>
      <c r="YT32" s="33"/>
      <c r="YU32" s="33"/>
      <c r="YV32" s="33"/>
      <c r="YW32" s="33"/>
      <c r="YX32" s="33"/>
      <c r="YY32" s="33"/>
      <c r="YZ32" s="33"/>
      <c r="ZA32" s="33"/>
      <c r="ZB32" s="33"/>
      <c r="ZC32" s="33"/>
      <c r="ZD32" s="33"/>
      <c r="ZE32" s="33"/>
      <c r="ZF32" s="33"/>
      <c r="ZG32" s="33"/>
      <c r="ZH32" s="33"/>
      <c r="ZI32" s="33"/>
      <c r="ZJ32" s="33"/>
      <c r="ZK32" s="33"/>
      <c r="ZL32" s="33"/>
      <c r="ZM32" s="33"/>
      <c r="ZN32" s="33"/>
      <c r="ZO32" s="33"/>
      <c r="ZP32" s="33"/>
      <c r="ZQ32" s="33"/>
      <c r="ZR32" s="33"/>
      <c r="ZS32" s="33"/>
      <c r="ZT32" s="33"/>
      <c r="ZU32" s="33"/>
      <c r="ZV32" s="33"/>
      <c r="ZW32" s="33"/>
      <c r="ZX32" s="33"/>
      <c r="ZY32" s="33"/>
      <c r="ZZ32" s="33"/>
      <c r="AAA32" s="33"/>
      <c r="AAB32" s="33"/>
      <c r="AAC32" s="33"/>
      <c r="AAD32" s="33"/>
      <c r="AAE32" s="33"/>
      <c r="AAF32" s="33"/>
      <c r="AAG32" s="33"/>
      <c r="AAH32" s="33"/>
      <c r="AAI32" s="33"/>
      <c r="AAJ32" s="33"/>
      <c r="AAK32" s="33"/>
      <c r="AAL32" s="33"/>
      <c r="AAM32" s="33"/>
      <c r="AAN32" s="33"/>
      <c r="AAO32" s="33"/>
      <c r="AAP32" s="33"/>
      <c r="AAQ32" s="33"/>
      <c r="AAR32" s="33"/>
      <c r="AAS32" s="33"/>
      <c r="AAT32" s="33"/>
      <c r="AAU32" s="33"/>
      <c r="AAV32" s="33"/>
      <c r="AAW32" s="33"/>
      <c r="AAX32" s="33"/>
      <c r="AAY32" s="33"/>
      <c r="AAZ32" s="33"/>
      <c r="ABA32" s="33"/>
      <c r="ABB32" s="33"/>
      <c r="ABC32" s="33"/>
      <c r="ABD32" s="33"/>
      <c r="ABE32" s="33"/>
      <c r="ABF32" s="33"/>
      <c r="ABG32" s="33"/>
      <c r="ABH32" s="33"/>
      <c r="ABI32" s="33"/>
      <c r="ABJ32" s="33"/>
      <c r="ABK32" s="33"/>
      <c r="ABL32" s="33"/>
    </row>
    <row r="33" spans="1:740" ht="12" x14ac:dyDescent="0.2">
      <c r="A33" s="81" t="s">
        <v>69</v>
      </c>
      <c r="B33" s="81"/>
      <c r="C33" s="83">
        <v>45</v>
      </c>
      <c r="D33" s="83">
        <f t="shared" si="12"/>
        <v>45</v>
      </c>
      <c r="E33" s="55"/>
      <c r="F33" s="54"/>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33"/>
      <c r="HF33" s="33"/>
      <c r="HG33" s="33"/>
      <c r="HH33" s="33"/>
      <c r="HI33" s="33"/>
      <c r="HJ33" s="33"/>
      <c r="HK33" s="33"/>
      <c r="HL33" s="33"/>
      <c r="HM33" s="33"/>
      <c r="HN33" s="33"/>
      <c r="HO33" s="33"/>
      <c r="HP33" s="33"/>
      <c r="HQ33" s="33"/>
      <c r="HR33" s="33"/>
      <c r="HS33" s="33"/>
      <c r="HT33" s="33"/>
      <c r="HU33" s="33"/>
      <c r="HV33" s="33"/>
      <c r="HW33" s="33"/>
      <c r="HX33" s="33"/>
      <c r="HY33" s="33"/>
      <c r="HZ33" s="33"/>
      <c r="IA33" s="33"/>
      <c r="IB33" s="33"/>
      <c r="IC33" s="33"/>
      <c r="ID33" s="33"/>
      <c r="IE33" s="33"/>
      <c r="IF33" s="33"/>
      <c r="IG33" s="33"/>
      <c r="IH33" s="33"/>
      <c r="II33" s="33"/>
      <c r="IJ33" s="33"/>
      <c r="IK33" s="33"/>
      <c r="IL33" s="33"/>
      <c r="IM33" s="33"/>
      <c r="IN33" s="33"/>
      <c r="IO33" s="33"/>
      <c r="IP33" s="33"/>
      <c r="IQ33" s="57"/>
      <c r="IR33" s="57"/>
      <c r="IS33" s="57"/>
      <c r="IT33" s="57"/>
      <c r="IU33" s="57"/>
      <c r="IV33" s="57"/>
      <c r="IW33" s="57"/>
      <c r="IX33" s="57"/>
      <c r="IY33" s="33"/>
      <c r="IZ33" s="33"/>
      <c r="JA33" s="33"/>
      <c r="JB33" s="33"/>
      <c r="JC33" s="33"/>
      <c r="JD33" s="33"/>
      <c r="JE33" s="57"/>
      <c r="JF33" s="57"/>
      <c r="JG33" s="57"/>
      <c r="JH33" s="57"/>
      <c r="JI33" s="57"/>
      <c r="JJ33" s="57"/>
      <c r="JK33" s="33"/>
      <c r="JL33" s="33"/>
      <c r="JM33" s="33"/>
      <c r="JN33" s="33"/>
      <c r="JO33" s="33"/>
      <c r="JP33" s="33"/>
      <c r="JQ33" s="33"/>
      <c r="JR33" s="33"/>
      <c r="JS33" s="33"/>
      <c r="JT33" s="33"/>
      <c r="JU33" s="33"/>
      <c r="JV33" s="33"/>
      <c r="JW33" s="33"/>
      <c r="JX33" s="33"/>
      <c r="JY33" s="33"/>
      <c r="JZ33" s="33"/>
      <c r="KA33" s="33"/>
      <c r="KB33" s="33"/>
      <c r="KC33" s="33"/>
      <c r="KD33" s="33"/>
      <c r="KE33" s="33"/>
      <c r="KF33" s="33"/>
      <c r="KG33" s="33"/>
      <c r="KH33" s="33"/>
      <c r="KI33" s="33"/>
      <c r="KJ33" s="33"/>
      <c r="KK33" s="33"/>
      <c r="KL33" s="33"/>
      <c r="KM33" s="33"/>
      <c r="KN33" s="33"/>
      <c r="KO33" s="33"/>
      <c r="KP33" s="33"/>
      <c r="KQ33" s="33"/>
      <c r="KR33" s="33"/>
      <c r="KS33" s="33"/>
      <c r="KT33" s="33"/>
      <c r="KU33" s="33"/>
      <c r="KV33" s="33"/>
      <c r="KW33" s="33"/>
      <c r="KX33" s="33"/>
      <c r="KY33" s="33"/>
      <c r="KZ33" s="33"/>
      <c r="LA33" s="33"/>
      <c r="LB33" s="33"/>
      <c r="LC33" s="33"/>
      <c r="LD33" s="33"/>
      <c r="LE33" s="33"/>
      <c r="LF33" s="33"/>
      <c r="LG33" s="33"/>
      <c r="LH33" s="33"/>
      <c r="LI33" s="33"/>
      <c r="LJ33" s="33"/>
      <c r="LK33" s="33"/>
      <c r="LL33" s="33"/>
      <c r="LM33" s="33"/>
      <c r="LN33" s="33"/>
      <c r="LO33" s="33"/>
      <c r="LP33" s="33"/>
      <c r="LQ33" s="33"/>
      <c r="LR33" s="33"/>
      <c r="LS33" s="33"/>
      <c r="LT33" s="33"/>
      <c r="LU33" s="33"/>
      <c r="LV33" s="33"/>
      <c r="LW33" s="33"/>
      <c r="LX33" s="33"/>
      <c r="LY33" s="33"/>
      <c r="LZ33" s="33"/>
      <c r="MA33" s="33"/>
      <c r="MB33" s="33"/>
      <c r="MC33" s="33"/>
      <c r="MD33" s="33"/>
      <c r="ME33" s="33"/>
      <c r="MF33" s="33"/>
      <c r="MG33" s="33"/>
      <c r="MH33" s="33"/>
      <c r="MI33" s="33"/>
      <c r="MJ33" s="33"/>
      <c r="MK33" s="33"/>
      <c r="ML33" s="33"/>
      <c r="MM33" s="33"/>
      <c r="MN33" s="33"/>
      <c r="MO33" s="33"/>
      <c r="MP33" s="33"/>
      <c r="MQ33" s="33"/>
      <c r="MR33" s="33"/>
      <c r="MS33" s="33"/>
      <c r="MT33" s="33"/>
      <c r="MU33" s="33"/>
      <c r="MV33" s="33"/>
      <c r="MW33" s="33"/>
      <c r="MX33" s="33"/>
      <c r="MY33" s="33"/>
      <c r="MZ33" s="33"/>
      <c r="NA33" s="33"/>
      <c r="NB33" s="33"/>
      <c r="NC33" s="33"/>
      <c r="ND33" s="33"/>
      <c r="NE33" s="33"/>
      <c r="NF33" s="33"/>
      <c r="NG33" s="33"/>
      <c r="NH33" s="33"/>
      <c r="NI33" s="33"/>
      <c r="NJ33" s="33"/>
      <c r="NK33" s="33"/>
      <c r="NL33" s="33"/>
      <c r="NM33" s="33"/>
      <c r="NN33" s="33"/>
      <c r="NO33" s="33"/>
      <c r="NP33" s="33"/>
      <c r="NQ33" s="33"/>
      <c r="NR33" s="33"/>
      <c r="NS33" s="33"/>
      <c r="NT33" s="33"/>
      <c r="NU33" s="33"/>
      <c r="NV33" s="33"/>
      <c r="NW33" s="33"/>
      <c r="NX33" s="33"/>
      <c r="NY33" s="33"/>
      <c r="NZ33" s="33"/>
      <c r="OA33" s="33"/>
      <c r="OB33" s="33"/>
      <c r="OC33" s="33"/>
      <c r="OD33" s="33"/>
      <c r="OE33" s="33"/>
      <c r="OF33" s="33"/>
      <c r="OG33" s="33"/>
      <c r="OH33" s="33"/>
      <c r="OI33" s="33"/>
      <c r="OJ33" s="33"/>
      <c r="OK33" s="33"/>
      <c r="OL33" s="33"/>
      <c r="OM33" s="33"/>
      <c r="ON33" s="33"/>
      <c r="OO33" s="33"/>
      <c r="OP33" s="33"/>
      <c r="OQ33" s="33"/>
      <c r="OR33" s="33"/>
      <c r="OS33" s="33"/>
      <c r="OT33" s="33"/>
      <c r="OU33" s="33"/>
      <c r="OV33" s="33"/>
      <c r="OW33" s="33"/>
      <c r="OX33" s="33"/>
      <c r="OY33" s="33"/>
      <c r="OZ33" s="33"/>
      <c r="PA33" s="33"/>
      <c r="PB33" s="33"/>
      <c r="PC33" s="33"/>
      <c r="PD33" s="33"/>
      <c r="PE33" s="33"/>
      <c r="PF33" s="33"/>
      <c r="PG33" s="33"/>
      <c r="PH33" s="33"/>
      <c r="PI33" s="33"/>
      <c r="PJ33" s="33"/>
      <c r="PK33" s="33"/>
      <c r="PL33" s="33"/>
      <c r="PM33" s="33"/>
      <c r="PN33" s="33"/>
      <c r="PO33" s="33"/>
      <c r="PP33" s="33"/>
      <c r="PQ33" s="33"/>
      <c r="PR33" s="33"/>
      <c r="PS33" s="33"/>
      <c r="PT33" s="33"/>
      <c r="PU33" s="33"/>
      <c r="PV33" s="33"/>
      <c r="PW33" s="33"/>
      <c r="PX33" s="33"/>
      <c r="PY33" s="33"/>
      <c r="PZ33" s="33"/>
      <c r="QA33" s="33"/>
      <c r="QB33" s="33"/>
      <c r="QC33" s="33"/>
      <c r="QD33" s="33"/>
      <c r="QE33" s="33"/>
      <c r="QF33" s="33"/>
      <c r="QG33" s="33"/>
      <c r="QH33" s="33"/>
      <c r="QI33" s="33"/>
      <c r="QJ33" s="33"/>
      <c r="QK33" s="33"/>
      <c r="QL33" s="33"/>
      <c r="QM33" s="33"/>
      <c r="QN33" s="33"/>
      <c r="QO33" s="33"/>
      <c r="QP33" s="33"/>
      <c r="QQ33" s="33"/>
      <c r="QR33" s="33"/>
      <c r="QS33" s="33"/>
      <c r="QT33" s="33"/>
      <c r="QU33" s="33"/>
      <c r="QV33" s="33"/>
      <c r="QW33" s="33"/>
      <c r="QX33" s="33"/>
      <c r="QY33" s="33"/>
      <c r="QZ33" s="33"/>
      <c r="RA33" s="33"/>
      <c r="RB33" s="33"/>
      <c r="RC33" s="33"/>
      <c r="RD33" s="33"/>
      <c r="RE33" s="33"/>
      <c r="RF33" s="33"/>
      <c r="RG33" s="33"/>
      <c r="RH33" s="33"/>
      <c r="RI33" s="33"/>
      <c r="RJ33" s="33"/>
      <c r="RK33" s="33"/>
      <c r="RL33" s="33"/>
      <c r="RM33" s="33"/>
      <c r="RN33" s="33"/>
      <c r="RO33" s="33"/>
      <c r="RP33" s="33"/>
      <c r="RQ33" s="33"/>
      <c r="RR33" s="33"/>
      <c r="RS33" s="33"/>
      <c r="RT33" s="33"/>
      <c r="RU33" s="33"/>
      <c r="RV33" s="33"/>
      <c r="RW33" s="33"/>
      <c r="RX33" s="33"/>
      <c r="RY33" s="33"/>
      <c r="RZ33" s="33"/>
      <c r="SA33" s="33"/>
      <c r="SB33" s="33"/>
      <c r="SC33" s="33"/>
      <c r="SD33" s="33"/>
      <c r="SE33" s="33"/>
      <c r="SF33" s="33"/>
      <c r="SG33" s="33"/>
      <c r="SH33" s="33"/>
      <c r="SI33" s="33"/>
      <c r="SJ33" s="33"/>
      <c r="SK33" s="33"/>
      <c r="SL33" s="33"/>
      <c r="SM33" s="33"/>
      <c r="SN33" s="33"/>
      <c r="SO33" s="33"/>
      <c r="SP33" s="33"/>
      <c r="SQ33" s="33"/>
      <c r="SR33" s="33"/>
      <c r="SS33" s="33"/>
      <c r="ST33" s="33"/>
      <c r="SU33" s="33"/>
      <c r="SV33" s="33"/>
      <c r="SW33" s="33"/>
      <c r="SX33" s="33"/>
      <c r="SY33" s="33"/>
      <c r="SZ33" s="33"/>
      <c r="TA33" s="33"/>
      <c r="TB33" s="33"/>
      <c r="TC33" s="33"/>
      <c r="TD33" s="33"/>
      <c r="TE33" s="33"/>
      <c r="TF33" s="33"/>
      <c r="TG33" s="33"/>
      <c r="TH33" s="33"/>
      <c r="TI33" s="33"/>
      <c r="TJ33" s="33"/>
      <c r="TK33" s="33"/>
      <c r="TL33" s="33"/>
      <c r="TM33" s="33"/>
      <c r="TN33" s="33"/>
      <c r="TO33" s="33"/>
      <c r="TP33" s="33"/>
      <c r="TQ33" s="33"/>
      <c r="TR33" s="33"/>
      <c r="TS33" s="33"/>
      <c r="TT33" s="33"/>
      <c r="TU33" s="33"/>
      <c r="TV33" s="33"/>
      <c r="TW33" s="33"/>
      <c r="TX33" s="33"/>
      <c r="TY33" s="33"/>
      <c r="TZ33" s="33"/>
      <c r="UA33" s="33"/>
      <c r="UB33" s="33"/>
      <c r="UC33" s="33"/>
      <c r="UD33" s="33"/>
      <c r="UE33" s="33"/>
      <c r="UF33" s="33"/>
      <c r="UG33" s="33"/>
      <c r="UH33" s="33"/>
      <c r="UI33" s="33"/>
      <c r="UJ33" s="33"/>
      <c r="UK33" s="33"/>
      <c r="UL33" s="33"/>
      <c r="UM33" s="33"/>
      <c r="UN33" s="33"/>
      <c r="UO33" s="33"/>
      <c r="UP33" s="33"/>
      <c r="UQ33" s="33"/>
      <c r="UR33" s="33"/>
      <c r="US33" s="33"/>
      <c r="UT33" s="33"/>
      <c r="UU33" s="33"/>
      <c r="UV33" s="33"/>
      <c r="UW33" s="33"/>
      <c r="UX33" s="33"/>
      <c r="UY33" s="33"/>
      <c r="UZ33" s="33"/>
      <c r="VA33" s="33"/>
      <c r="VB33" s="33"/>
      <c r="VC33" s="33"/>
      <c r="VD33" s="33"/>
      <c r="VE33" s="33"/>
      <c r="VF33" s="33"/>
      <c r="VG33" s="33"/>
      <c r="VH33" s="33"/>
      <c r="VI33" s="33"/>
      <c r="VJ33" s="33"/>
      <c r="VK33" s="33"/>
      <c r="VL33" s="33"/>
      <c r="VM33" s="33"/>
      <c r="VN33" s="33"/>
      <c r="VO33" s="33"/>
      <c r="VP33" s="33"/>
      <c r="VQ33" s="33"/>
      <c r="VR33" s="33"/>
      <c r="VS33" s="33"/>
      <c r="VT33" s="33"/>
      <c r="VU33" s="33"/>
      <c r="VV33" s="33"/>
      <c r="VW33" s="33"/>
      <c r="VX33" s="33"/>
      <c r="VY33" s="33"/>
      <c r="VZ33" s="33"/>
      <c r="WA33" s="33"/>
      <c r="WB33" s="33"/>
      <c r="WC33" s="33"/>
      <c r="WD33" s="33"/>
      <c r="WE33" s="33"/>
      <c r="WF33" s="33"/>
      <c r="WG33" s="33"/>
      <c r="WH33" s="33"/>
      <c r="WI33" s="33"/>
      <c r="WJ33" s="33"/>
      <c r="WK33" s="33"/>
      <c r="WL33" s="33"/>
      <c r="WM33" s="33"/>
      <c r="WN33" s="33"/>
      <c r="WO33" s="33"/>
      <c r="WP33" s="33"/>
      <c r="WQ33" s="33"/>
      <c r="WR33" s="33"/>
      <c r="WS33" s="33"/>
      <c r="WT33" s="33"/>
      <c r="WU33" s="33"/>
      <c r="WV33" s="33"/>
      <c r="WW33" s="33"/>
      <c r="WX33" s="33"/>
      <c r="WY33" s="33"/>
      <c r="WZ33" s="33"/>
      <c r="XA33" s="33"/>
      <c r="XB33" s="33"/>
      <c r="XC33" s="33"/>
      <c r="XD33" s="33"/>
      <c r="XE33" s="33"/>
      <c r="XF33" s="33"/>
      <c r="XG33" s="33"/>
      <c r="XH33" s="33"/>
      <c r="XI33" s="33"/>
      <c r="XJ33" s="33"/>
      <c r="XK33" s="33"/>
      <c r="XL33" s="33"/>
      <c r="XM33" s="33"/>
      <c r="XN33" s="33"/>
      <c r="XO33" s="33"/>
      <c r="XP33" s="33"/>
      <c r="XQ33" s="33"/>
      <c r="XR33" s="33"/>
      <c r="XS33" s="33"/>
      <c r="XT33" s="33"/>
      <c r="XU33" s="33"/>
      <c r="XV33" s="33"/>
      <c r="XW33" s="33"/>
      <c r="XX33" s="33"/>
      <c r="XY33" s="33"/>
      <c r="XZ33" s="33"/>
      <c r="YA33" s="33"/>
      <c r="YB33" s="33"/>
      <c r="YC33" s="33"/>
      <c r="YD33" s="33"/>
      <c r="YE33" s="33"/>
      <c r="YF33" s="33"/>
      <c r="YG33" s="33"/>
      <c r="YH33" s="33"/>
      <c r="YI33" s="33"/>
      <c r="YJ33" s="33"/>
      <c r="YK33" s="33"/>
      <c r="YL33" s="33"/>
      <c r="YM33" s="33"/>
      <c r="YN33" s="33"/>
      <c r="YO33" s="33"/>
      <c r="YP33" s="33"/>
      <c r="YQ33" s="33"/>
      <c r="YR33" s="33"/>
      <c r="YS33" s="33"/>
      <c r="YT33" s="33"/>
      <c r="YU33" s="33"/>
      <c r="YV33" s="33"/>
      <c r="YW33" s="33"/>
      <c r="YX33" s="33"/>
      <c r="YY33" s="33"/>
      <c r="YZ33" s="33"/>
      <c r="ZA33" s="33"/>
      <c r="ZB33" s="33"/>
      <c r="ZC33" s="33"/>
      <c r="ZD33" s="33"/>
      <c r="ZE33" s="33"/>
      <c r="ZF33" s="33"/>
      <c r="ZG33" s="33"/>
      <c r="ZH33" s="33"/>
      <c r="ZI33" s="33"/>
      <c r="ZJ33" s="33"/>
      <c r="ZK33" s="33"/>
      <c r="ZL33" s="33"/>
      <c r="ZM33" s="33"/>
      <c r="ZN33" s="33"/>
      <c r="ZO33" s="33"/>
      <c r="ZP33" s="33"/>
      <c r="ZQ33" s="33"/>
      <c r="ZR33" s="33"/>
      <c r="ZS33" s="33"/>
      <c r="ZT33" s="33"/>
      <c r="ZU33" s="33"/>
      <c r="ZV33" s="33"/>
      <c r="ZW33" s="33"/>
      <c r="ZX33" s="33"/>
      <c r="ZY33" s="33"/>
      <c r="ZZ33" s="33"/>
      <c r="AAA33" s="33"/>
      <c r="AAB33" s="33"/>
      <c r="AAC33" s="33"/>
      <c r="AAD33" s="33"/>
      <c r="AAE33" s="33"/>
      <c r="AAF33" s="33"/>
      <c r="AAG33" s="33"/>
      <c r="AAH33" s="33"/>
      <c r="AAI33" s="33"/>
      <c r="AAJ33" s="33"/>
      <c r="AAK33" s="33"/>
      <c r="AAL33" s="33"/>
      <c r="AAM33" s="33"/>
      <c r="AAN33" s="33"/>
      <c r="AAO33" s="33"/>
      <c r="AAP33" s="33"/>
      <c r="AAQ33" s="33"/>
      <c r="AAR33" s="33"/>
      <c r="AAS33" s="33"/>
      <c r="AAT33" s="33"/>
      <c r="AAU33" s="33"/>
      <c r="AAV33" s="33"/>
      <c r="AAW33" s="33"/>
      <c r="AAX33" s="33"/>
      <c r="AAY33" s="33"/>
      <c r="AAZ33" s="33"/>
      <c r="ABA33" s="33"/>
      <c r="ABB33" s="33"/>
      <c r="ABC33" s="33"/>
      <c r="ABD33" s="33"/>
      <c r="ABE33" s="33"/>
      <c r="ABF33" s="33"/>
      <c r="ABG33" s="33"/>
      <c r="ABH33" s="33"/>
      <c r="ABI33" s="33"/>
      <c r="ABJ33" s="33"/>
      <c r="ABK33" s="33"/>
      <c r="ABL33" s="33"/>
    </row>
    <row r="34" spans="1:740" ht="12" x14ac:dyDescent="0.2">
      <c r="A34" s="81" t="s">
        <v>70</v>
      </c>
      <c r="B34" s="81"/>
      <c r="C34" s="83">
        <v>45</v>
      </c>
      <c r="D34" s="83">
        <f t="shared" si="12"/>
        <v>45</v>
      </c>
      <c r="E34" s="55"/>
      <c r="F34" s="54"/>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57"/>
      <c r="CJ34" s="57"/>
      <c r="CK34" s="57"/>
      <c r="CL34" s="57"/>
      <c r="CM34" s="57"/>
      <c r="CN34" s="57"/>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57"/>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56"/>
      <c r="FZ34" s="56"/>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57"/>
      <c r="HB34" s="57"/>
      <c r="HC34" s="57"/>
      <c r="HD34" s="57"/>
      <c r="HE34" s="57"/>
      <c r="HF34" s="57"/>
      <c r="HG34" s="33"/>
      <c r="HH34" s="33"/>
      <c r="HI34" s="33"/>
      <c r="HJ34" s="33"/>
      <c r="HK34" s="33"/>
      <c r="HL34" s="33"/>
      <c r="HM34" s="33"/>
      <c r="HN34" s="33"/>
      <c r="HO34" s="57"/>
      <c r="HP34" s="57"/>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c r="IP34" s="33"/>
      <c r="IQ34" s="33"/>
      <c r="IR34" s="33"/>
      <c r="IS34" s="33"/>
      <c r="IT34" s="33"/>
      <c r="IU34" s="33"/>
      <c r="IV34" s="33"/>
      <c r="IW34" s="33"/>
      <c r="IX34" s="33"/>
      <c r="IY34" s="33"/>
      <c r="IZ34" s="33"/>
      <c r="JA34" s="33"/>
      <c r="JB34" s="33"/>
      <c r="JC34" s="33"/>
      <c r="JD34" s="33"/>
      <c r="JE34" s="54"/>
      <c r="JF34" s="54"/>
      <c r="JG34" s="54"/>
      <c r="JH34" s="54"/>
      <c r="JI34" s="33"/>
      <c r="JJ34" s="33"/>
      <c r="JK34" s="33"/>
      <c r="JL34" s="33"/>
      <c r="JM34" s="33"/>
      <c r="JN34" s="33"/>
      <c r="JO34" s="33"/>
      <c r="JP34" s="33"/>
      <c r="JQ34" s="33"/>
      <c r="JR34" s="33"/>
      <c r="JS34" s="33"/>
      <c r="JT34" s="33"/>
      <c r="JU34" s="33"/>
      <c r="JV34" s="33"/>
      <c r="JW34" s="33"/>
      <c r="JX34" s="33"/>
      <c r="JY34" s="33"/>
      <c r="JZ34" s="33"/>
      <c r="KA34" s="33"/>
      <c r="KB34" s="33"/>
      <c r="KC34" s="33"/>
      <c r="KD34" s="33"/>
      <c r="KE34" s="33"/>
      <c r="KF34" s="33"/>
      <c r="KG34" s="54"/>
      <c r="KH34" s="54"/>
      <c r="KI34" s="33"/>
      <c r="KJ34" s="33"/>
      <c r="KK34" s="33"/>
      <c r="KL34" s="33"/>
      <c r="KM34" s="33"/>
      <c r="KN34" s="33"/>
      <c r="KO34" s="33"/>
      <c r="KP34" s="33"/>
      <c r="KQ34" s="33"/>
      <c r="KR34" s="33"/>
      <c r="KS34" s="33"/>
      <c r="KT34" s="33"/>
      <c r="KU34" s="33"/>
      <c r="KV34" s="33"/>
      <c r="KW34" s="33"/>
      <c r="KX34" s="33"/>
      <c r="KY34" s="33"/>
      <c r="KZ34" s="33"/>
      <c r="LA34" s="33"/>
      <c r="LB34" s="33"/>
      <c r="LC34" s="33"/>
      <c r="LD34" s="33"/>
      <c r="LE34" s="33"/>
      <c r="LF34" s="33"/>
      <c r="LG34" s="33"/>
      <c r="LH34" s="33"/>
      <c r="LI34" s="33"/>
      <c r="LJ34" s="33"/>
      <c r="LK34" s="33"/>
      <c r="LL34" s="33"/>
      <c r="LM34" s="33"/>
      <c r="LN34" s="33"/>
      <c r="LO34" s="33"/>
      <c r="LP34" s="33"/>
      <c r="LQ34" s="33"/>
      <c r="LR34" s="33"/>
      <c r="LS34" s="33"/>
      <c r="LT34" s="33"/>
      <c r="LU34" s="33"/>
      <c r="LV34" s="33"/>
      <c r="LW34" s="33"/>
      <c r="LX34" s="33"/>
      <c r="LY34" s="33"/>
      <c r="LZ34" s="33"/>
      <c r="MA34" s="33"/>
      <c r="MB34" s="33"/>
      <c r="MC34" s="33"/>
      <c r="MD34" s="33"/>
      <c r="ME34" s="33"/>
      <c r="MF34" s="33"/>
      <c r="MG34" s="33"/>
      <c r="MH34" s="33"/>
      <c r="MI34" s="33"/>
      <c r="MJ34" s="33"/>
      <c r="MK34" s="33"/>
      <c r="ML34" s="33"/>
      <c r="MM34" s="33"/>
      <c r="MN34" s="33"/>
      <c r="MO34" s="33"/>
      <c r="MP34" s="33"/>
      <c r="MQ34" s="33"/>
      <c r="MR34" s="33"/>
      <c r="MS34" s="33"/>
      <c r="MT34" s="33"/>
      <c r="MU34" s="33"/>
      <c r="MV34" s="33"/>
      <c r="MW34" s="33"/>
      <c r="MX34" s="33"/>
      <c r="MY34" s="33"/>
      <c r="MZ34" s="33"/>
      <c r="NA34" s="33"/>
      <c r="NB34" s="33"/>
      <c r="NC34" s="33"/>
      <c r="ND34" s="33"/>
      <c r="NE34" s="33"/>
      <c r="NF34" s="33"/>
      <c r="NG34" s="33"/>
      <c r="NH34" s="33"/>
      <c r="NI34" s="33"/>
      <c r="NJ34" s="33"/>
      <c r="NK34" s="33"/>
      <c r="NL34" s="33"/>
      <c r="NM34" s="33"/>
      <c r="NN34" s="33"/>
      <c r="NO34" s="33"/>
      <c r="NP34" s="33"/>
      <c r="NQ34" s="33"/>
      <c r="NR34" s="33"/>
      <c r="NS34" s="33"/>
      <c r="NT34" s="33"/>
      <c r="NU34" s="33"/>
      <c r="NV34" s="33"/>
      <c r="NW34" s="33"/>
      <c r="NX34" s="33"/>
      <c r="NY34" s="33"/>
      <c r="NZ34" s="33"/>
      <c r="OA34" s="33"/>
      <c r="OB34" s="33"/>
      <c r="OC34" s="33"/>
      <c r="OD34" s="33"/>
      <c r="OE34" s="33"/>
      <c r="OF34" s="33"/>
      <c r="OG34" s="33"/>
      <c r="OH34" s="33"/>
      <c r="OI34" s="33"/>
      <c r="OJ34" s="33"/>
      <c r="OK34" s="33"/>
      <c r="OL34" s="33"/>
      <c r="OM34" s="33"/>
      <c r="ON34" s="33"/>
      <c r="OO34" s="33"/>
      <c r="OP34" s="33"/>
      <c r="OQ34" s="33"/>
      <c r="OR34" s="33"/>
      <c r="OS34" s="33"/>
      <c r="OT34" s="33"/>
      <c r="OU34" s="33"/>
      <c r="OV34" s="33"/>
      <c r="OW34" s="33"/>
      <c r="OX34" s="33"/>
      <c r="OY34" s="33"/>
      <c r="OZ34" s="33"/>
      <c r="PA34" s="33"/>
      <c r="PB34" s="33"/>
      <c r="PC34" s="33"/>
      <c r="PD34" s="33"/>
      <c r="PE34" s="33"/>
      <c r="PF34" s="33"/>
      <c r="PG34" s="33"/>
      <c r="PH34" s="33"/>
      <c r="PI34" s="33"/>
      <c r="PJ34" s="33"/>
      <c r="PK34" s="33"/>
      <c r="PL34" s="33"/>
      <c r="PM34" s="33"/>
      <c r="PN34" s="33"/>
      <c r="PO34" s="33"/>
      <c r="PP34" s="33"/>
      <c r="PQ34" s="33"/>
      <c r="PR34" s="33"/>
      <c r="PS34" s="33"/>
      <c r="PT34" s="33"/>
      <c r="PU34" s="33"/>
      <c r="PV34" s="33"/>
      <c r="PW34" s="33"/>
      <c r="PX34" s="33"/>
      <c r="PY34" s="33"/>
      <c r="PZ34" s="33"/>
      <c r="QA34" s="33"/>
      <c r="QB34" s="33"/>
      <c r="QC34" s="33"/>
      <c r="QD34" s="33"/>
      <c r="QE34" s="33"/>
      <c r="QF34" s="33"/>
      <c r="QG34" s="33"/>
      <c r="QH34" s="33"/>
      <c r="QI34" s="33"/>
      <c r="QJ34" s="33"/>
      <c r="QK34" s="33"/>
      <c r="QL34" s="33"/>
      <c r="QM34" s="33"/>
      <c r="QN34" s="33"/>
      <c r="QO34" s="33"/>
      <c r="QP34" s="33"/>
      <c r="QQ34" s="33"/>
      <c r="QR34" s="33"/>
      <c r="QS34" s="33"/>
      <c r="QT34" s="33"/>
      <c r="QU34" s="33"/>
      <c r="QV34" s="33"/>
      <c r="QW34" s="33"/>
      <c r="QX34" s="33"/>
      <c r="QY34" s="33"/>
      <c r="QZ34" s="33"/>
      <c r="RA34" s="33"/>
      <c r="RB34" s="33"/>
      <c r="RC34" s="33"/>
      <c r="RD34" s="33"/>
      <c r="RE34" s="33"/>
      <c r="RF34" s="33"/>
      <c r="RG34" s="33"/>
      <c r="RH34" s="33"/>
      <c r="RI34" s="33"/>
      <c r="RJ34" s="33"/>
      <c r="RK34" s="33"/>
      <c r="RL34" s="33"/>
      <c r="RM34" s="33"/>
      <c r="RN34" s="33"/>
      <c r="RO34" s="33"/>
      <c r="RP34" s="33"/>
      <c r="RQ34" s="33"/>
      <c r="RR34" s="33"/>
      <c r="RS34" s="33"/>
      <c r="RT34" s="33"/>
      <c r="RU34" s="33"/>
      <c r="RV34" s="33"/>
      <c r="RW34" s="33"/>
      <c r="RX34" s="33"/>
      <c r="RY34" s="33"/>
      <c r="RZ34" s="33"/>
      <c r="SA34" s="33"/>
      <c r="SB34" s="33"/>
      <c r="SC34" s="33"/>
      <c r="SD34" s="33"/>
      <c r="SE34" s="33"/>
      <c r="SF34" s="33"/>
      <c r="SG34" s="33"/>
      <c r="SH34" s="33"/>
      <c r="SI34" s="33"/>
      <c r="SJ34" s="33"/>
      <c r="SK34" s="33"/>
      <c r="SL34" s="33"/>
      <c r="SM34" s="33"/>
      <c r="SN34" s="33"/>
      <c r="SO34" s="33"/>
      <c r="SP34" s="33"/>
      <c r="SQ34" s="33"/>
      <c r="SR34" s="33"/>
      <c r="SS34" s="33"/>
      <c r="ST34" s="33"/>
      <c r="SU34" s="33"/>
      <c r="SV34" s="33"/>
      <c r="SW34" s="33"/>
      <c r="SX34" s="33"/>
      <c r="SY34" s="33"/>
      <c r="SZ34" s="33"/>
      <c r="TA34" s="33"/>
      <c r="TB34" s="33"/>
      <c r="TC34" s="33"/>
      <c r="TD34" s="33"/>
      <c r="TE34" s="33"/>
      <c r="TF34" s="33"/>
      <c r="TG34" s="33"/>
      <c r="TH34" s="33"/>
      <c r="TI34" s="33"/>
      <c r="TJ34" s="33"/>
      <c r="TK34" s="33"/>
      <c r="TL34" s="33"/>
      <c r="TM34" s="33"/>
      <c r="TN34" s="33"/>
      <c r="TO34" s="33"/>
      <c r="TP34" s="33"/>
      <c r="TQ34" s="33"/>
      <c r="TR34" s="33"/>
      <c r="TS34" s="33"/>
      <c r="TT34" s="33"/>
      <c r="TU34" s="33"/>
      <c r="TV34" s="33"/>
      <c r="TW34" s="33"/>
      <c r="TX34" s="33"/>
      <c r="TY34" s="33"/>
      <c r="TZ34" s="33"/>
      <c r="UA34" s="33"/>
      <c r="UB34" s="33"/>
      <c r="UC34" s="33"/>
      <c r="UD34" s="33"/>
      <c r="UE34" s="33"/>
      <c r="UF34" s="33"/>
      <c r="UG34" s="33"/>
      <c r="UH34" s="33"/>
      <c r="UI34" s="33"/>
      <c r="UJ34" s="33"/>
      <c r="UK34" s="33"/>
      <c r="UL34" s="33"/>
      <c r="UM34" s="33"/>
      <c r="UN34" s="33"/>
      <c r="UO34" s="33"/>
      <c r="UP34" s="33"/>
      <c r="UQ34" s="33"/>
      <c r="UR34" s="33"/>
      <c r="US34" s="33"/>
      <c r="UT34" s="33"/>
      <c r="UU34" s="33"/>
      <c r="UV34" s="33"/>
      <c r="UW34" s="33"/>
      <c r="UX34" s="33"/>
      <c r="UY34" s="33"/>
      <c r="UZ34" s="33"/>
      <c r="VA34" s="33"/>
      <c r="VB34" s="33"/>
      <c r="VC34" s="33"/>
      <c r="VD34" s="33"/>
      <c r="VE34" s="33"/>
      <c r="VF34" s="33"/>
      <c r="VG34" s="33"/>
      <c r="VH34" s="33"/>
      <c r="VI34" s="33"/>
      <c r="VJ34" s="33"/>
      <c r="VK34" s="33"/>
      <c r="VL34" s="33"/>
      <c r="VM34" s="33"/>
      <c r="VN34" s="33"/>
      <c r="VO34" s="33"/>
      <c r="VP34" s="33"/>
      <c r="VQ34" s="33"/>
      <c r="VR34" s="33"/>
      <c r="VS34" s="33"/>
      <c r="VT34" s="33"/>
      <c r="VU34" s="33"/>
      <c r="VV34" s="33"/>
      <c r="VW34" s="33"/>
      <c r="VX34" s="33"/>
      <c r="VY34" s="33"/>
      <c r="VZ34" s="33"/>
      <c r="WA34" s="33"/>
      <c r="WB34" s="33"/>
      <c r="WC34" s="33"/>
      <c r="WD34" s="33"/>
      <c r="WE34" s="33"/>
      <c r="WF34" s="33"/>
      <c r="WG34" s="33"/>
      <c r="WH34" s="33"/>
      <c r="WI34" s="33"/>
      <c r="WJ34" s="33"/>
      <c r="WK34" s="33"/>
      <c r="WL34" s="33"/>
      <c r="WM34" s="33"/>
      <c r="WN34" s="33"/>
      <c r="WO34" s="33"/>
      <c r="WP34" s="33"/>
      <c r="WQ34" s="33"/>
      <c r="WR34" s="33"/>
      <c r="WS34" s="33"/>
      <c r="WT34" s="33"/>
      <c r="WU34" s="33"/>
      <c r="WV34" s="33"/>
      <c r="WW34" s="33"/>
      <c r="WX34" s="33"/>
      <c r="WY34" s="33"/>
      <c r="WZ34" s="33"/>
      <c r="XA34" s="33"/>
      <c r="XB34" s="33"/>
      <c r="XC34" s="33"/>
      <c r="XD34" s="33"/>
      <c r="XE34" s="33"/>
      <c r="XF34" s="33"/>
      <c r="XG34" s="33"/>
      <c r="XH34" s="33"/>
      <c r="XI34" s="33"/>
      <c r="XJ34" s="33"/>
      <c r="XK34" s="33"/>
      <c r="XL34" s="33"/>
      <c r="XM34" s="33"/>
      <c r="XN34" s="33"/>
      <c r="XO34" s="33"/>
      <c r="XP34" s="33"/>
      <c r="XQ34" s="33"/>
      <c r="XR34" s="33"/>
      <c r="XS34" s="33"/>
      <c r="XT34" s="33"/>
      <c r="XU34" s="33"/>
      <c r="XV34" s="33"/>
      <c r="XW34" s="33"/>
      <c r="XX34" s="33"/>
      <c r="XY34" s="33"/>
      <c r="XZ34" s="33"/>
      <c r="YA34" s="33"/>
      <c r="YB34" s="33"/>
      <c r="YC34" s="33"/>
      <c r="YD34" s="33"/>
      <c r="YE34" s="33"/>
      <c r="YF34" s="33"/>
      <c r="YG34" s="33"/>
      <c r="YH34" s="33"/>
      <c r="YI34" s="33"/>
      <c r="YJ34" s="33"/>
      <c r="YK34" s="33"/>
      <c r="YL34" s="33"/>
      <c r="YM34" s="33"/>
      <c r="YN34" s="33"/>
      <c r="YO34" s="33"/>
      <c r="YP34" s="33"/>
      <c r="YQ34" s="33"/>
      <c r="YR34" s="33"/>
      <c r="YS34" s="33"/>
      <c r="YT34" s="33"/>
      <c r="YU34" s="33"/>
      <c r="YV34" s="33"/>
      <c r="YW34" s="33"/>
      <c r="YX34" s="33"/>
      <c r="YY34" s="33"/>
      <c r="YZ34" s="33"/>
      <c r="ZA34" s="33"/>
      <c r="ZB34" s="33"/>
      <c r="ZC34" s="33"/>
      <c r="ZD34" s="33"/>
      <c r="ZE34" s="33"/>
      <c r="ZF34" s="33"/>
      <c r="ZG34" s="33"/>
      <c r="ZH34" s="33"/>
      <c r="ZI34" s="33"/>
      <c r="ZJ34" s="33"/>
      <c r="ZK34" s="33"/>
      <c r="ZL34" s="33"/>
      <c r="ZM34" s="33"/>
      <c r="ZN34" s="33"/>
      <c r="ZO34" s="33"/>
      <c r="ZP34" s="33"/>
      <c r="ZQ34" s="33"/>
      <c r="ZR34" s="33"/>
      <c r="ZS34" s="33"/>
      <c r="ZT34" s="33"/>
      <c r="ZU34" s="33"/>
      <c r="ZV34" s="33"/>
      <c r="ZW34" s="33"/>
      <c r="ZX34" s="33"/>
      <c r="ZY34" s="33"/>
      <c r="ZZ34" s="33"/>
      <c r="AAA34" s="33"/>
      <c r="AAB34" s="33"/>
      <c r="AAC34" s="33"/>
      <c r="AAD34" s="33"/>
      <c r="AAE34" s="33"/>
      <c r="AAF34" s="33"/>
      <c r="AAG34" s="33"/>
      <c r="AAH34" s="33"/>
      <c r="AAI34" s="33"/>
      <c r="AAJ34" s="33"/>
      <c r="AAK34" s="33"/>
      <c r="AAL34" s="33"/>
      <c r="AAM34" s="33"/>
      <c r="AAN34" s="33"/>
      <c r="AAO34" s="33"/>
      <c r="AAP34" s="33"/>
      <c r="AAQ34" s="33"/>
      <c r="AAR34" s="33"/>
      <c r="AAS34" s="33"/>
      <c r="AAT34" s="33"/>
      <c r="AAU34" s="33"/>
      <c r="AAV34" s="33"/>
      <c r="AAW34" s="33"/>
      <c r="AAX34" s="33"/>
      <c r="AAY34" s="33"/>
      <c r="AAZ34" s="33"/>
      <c r="ABA34" s="33"/>
      <c r="ABB34" s="33"/>
      <c r="ABC34" s="33"/>
      <c r="ABD34" s="33"/>
      <c r="ABE34" s="33"/>
      <c r="ABF34" s="33"/>
      <c r="ABG34" s="33"/>
      <c r="ABH34" s="33"/>
      <c r="ABI34" s="33"/>
      <c r="ABJ34" s="33"/>
      <c r="ABK34" s="33"/>
      <c r="ABL34" s="33"/>
    </row>
    <row r="35" spans="1:740" ht="12" x14ac:dyDescent="0.2">
      <c r="A35" s="81" t="s">
        <v>71</v>
      </c>
      <c r="B35" s="81"/>
      <c r="C35" s="83">
        <v>45</v>
      </c>
      <c r="D35" s="83">
        <f t="shared" si="12"/>
        <v>45</v>
      </c>
      <c r="E35" s="55"/>
      <c r="F35" s="54"/>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c r="IP35" s="33"/>
      <c r="IQ35" s="57"/>
      <c r="IR35" s="57"/>
      <c r="IS35" s="57"/>
      <c r="IT35" s="57"/>
      <c r="IU35" s="57"/>
      <c r="IV35" s="57"/>
      <c r="IW35" s="57"/>
      <c r="IX35" s="57"/>
      <c r="IY35" s="33"/>
      <c r="IZ35" s="33"/>
      <c r="JA35" s="33"/>
      <c r="JB35" s="33"/>
      <c r="JC35" s="33"/>
      <c r="JD35" s="33"/>
      <c r="JE35" s="57"/>
      <c r="JF35" s="57"/>
      <c r="JG35" s="57"/>
      <c r="JH35" s="57"/>
      <c r="JI35" s="57"/>
      <c r="JJ35" s="57"/>
      <c r="JK35" s="33"/>
      <c r="JL35" s="33"/>
      <c r="JM35" s="33"/>
      <c r="JN35" s="33"/>
      <c r="JO35" s="33"/>
      <c r="JP35" s="33"/>
      <c r="JQ35" s="33"/>
      <c r="JR35" s="33"/>
      <c r="JS35" s="33"/>
      <c r="JT35" s="33"/>
      <c r="JU35" s="33"/>
      <c r="JV35" s="33"/>
      <c r="JW35" s="33"/>
      <c r="JX35" s="33"/>
      <c r="JY35" s="33"/>
      <c r="JZ35" s="33"/>
      <c r="KA35" s="33"/>
      <c r="KB35" s="33"/>
      <c r="KC35" s="33"/>
      <c r="KD35" s="33"/>
      <c r="KE35" s="33"/>
      <c r="KF35" s="33"/>
      <c r="KG35" s="33"/>
      <c r="KH35" s="33"/>
      <c r="KI35" s="33"/>
      <c r="KJ35" s="33"/>
      <c r="KK35" s="33"/>
      <c r="KL35" s="33"/>
      <c r="KM35" s="33"/>
      <c r="KN35" s="33"/>
      <c r="KO35" s="33"/>
      <c r="KP35" s="33"/>
      <c r="KQ35" s="33"/>
      <c r="KR35" s="33"/>
      <c r="KS35" s="33"/>
      <c r="KT35" s="33"/>
      <c r="KU35" s="33"/>
      <c r="KV35" s="33"/>
      <c r="KW35" s="33"/>
      <c r="KX35" s="33"/>
      <c r="KY35" s="33"/>
      <c r="KZ35" s="33"/>
      <c r="LA35" s="33"/>
      <c r="LB35" s="33"/>
      <c r="LC35" s="33"/>
      <c r="LD35" s="33"/>
      <c r="LE35" s="33"/>
      <c r="LF35" s="33"/>
      <c r="LG35" s="33"/>
      <c r="LH35" s="33"/>
      <c r="LI35" s="33"/>
      <c r="LJ35" s="33"/>
      <c r="LK35" s="33"/>
      <c r="LL35" s="33"/>
      <c r="LM35" s="33"/>
      <c r="LN35" s="33"/>
      <c r="LO35" s="33"/>
      <c r="LP35" s="33"/>
      <c r="LQ35" s="33"/>
      <c r="LR35" s="33"/>
      <c r="LS35" s="33"/>
      <c r="LT35" s="33"/>
      <c r="LU35" s="33"/>
      <c r="LV35" s="33"/>
      <c r="LW35" s="33"/>
      <c r="LX35" s="33"/>
      <c r="LY35" s="33"/>
      <c r="LZ35" s="33"/>
      <c r="MA35" s="33"/>
      <c r="MB35" s="33"/>
      <c r="MC35" s="33"/>
      <c r="MD35" s="33"/>
      <c r="ME35" s="33"/>
      <c r="MF35" s="33"/>
      <c r="MG35" s="33"/>
      <c r="MH35" s="33"/>
      <c r="MI35" s="33"/>
      <c r="MJ35" s="33"/>
      <c r="MK35" s="33"/>
      <c r="ML35" s="33"/>
      <c r="MM35" s="33"/>
      <c r="MN35" s="33"/>
      <c r="MO35" s="33"/>
      <c r="MP35" s="33"/>
      <c r="MQ35" s="33"/>
      <c r="MR35" s="33"/>
      <c r="MS35" s="33"/>
      <c r="MT35" s="33"/>
      <c r="MU35" s="33"/>
      <c r="MV35" s="33"/>
      <c r="MW35" s="33"/>
      <c r="MX35" s="33"/>
      <c r="MY35" s="33"/>
      <c r="MZ35" s="33"/>
      <c r="NA35" s="33"/>
      <c r="NB35" s="33"/>
      <c r="NC35" s="33"/>
      <c r="ND35" s="33"/>
      <c r="NE35" s="33"/>
      <c r="NF35" s="33"/>
      <c r="NG35" s="33"/>
      <c r="NH35" s="33"/>
      <c r="NI35" s="33"/>
      <c r="NJ35" s="33"/>
      <c r="NK35" s="33"/>
      <c r="NL35" s="33"/>
      <c r="NM35" s="33"/>
      <c r="NN35" s="33"/>
      <c r="NO35" s="33"/>
      <c r="NP35" s="33"/>
      <c r="NQ35" s="33"/>
      <c r="NR35" s="33"/>
      <c r="NS35" s="33"/>
      <c r="NT35" s="33"/>
      <c r="NU35" s="33"/>
      <c r="NV35" s="33"/>
      <c r="NW35" s="33"/>
      <c r="NX35" s="33"/>
      <c r="NY35" s="33"/>
      <c r="NZ35" s="33"/>
      <c r="OA35" s="33"/>
      <c r="OB35" s="33"/>
      <c r="OC35" s="33"/>
      <c r="OD35" s="33"/>
      <c r="OE35" s="33"/>
      <c r="OF35" s="33"/>
      <c r="OG35" s="33"/>
      <c r="OH35" s="33"/>
      <c r="OI35" s="33"/>
      <c r="OJ35" s="33"/>
      <c r="OK35" s="33"/>
      <c r="OL35" s="33"/>
      <c r="OM35" s="33"/>
      <c r="ON35" s="33"/>
      <c r="OO35" s="33"/>
      <c r="OP35" s="33"/>
      <c r="OQ35" s="33"/>
      <c r="OR35" s="33"/>
      <c r="OS35" s="33"/>
      <c r="OT35" s="33"/>
      <c r="OU35" s="33"/>
      <c r="OV35" s="33"/>
      <c r="OW35" s="33"/>
      <c r="OX35" s="33"/>
      <c r="OY35" s="33"/>
      <c r="OZ35" s="33"/>
      <c r="PA35" s="33"/>
      <c r="PB35" s="33"/>
      <c r="PC35" s="33"/>
      <c r="PD35" s="33"/>
      <c r="PE35" s="33"/>
      <c r="PF35" s="33"/>
      <c r="PG35" s="33"/>
      <c r="PH35" s="33"/>
      <c r="PI35" s="33"/>
      <c r="PJ35" s="33"/>
      <c r="PK35" s="33"/>
      <c r="PL35" s="33"/>
      <c r="PM35" s="33"/>
      <c r="PN35" s="33"/>
      <c r="PO35" s="33"/>
      <c r="PP35" s="33"/>
      <c r="PQ35" s="33"/>
      <c r="PR35" s="33"/>
      <c r="PS35" s="33"/>
      <c r="PT35" s="33"/>
      <c r="PU35" s="33"/>
      <c r="PV35" s="33"/>
      <c r="PW35" s="33"/>
      <c r="PX35" s="33"/>
      <c r="PY35" s="33"/>
      <c r="PZ35" s="33"/>
      <c r="QA35" s="33"/>
      <c r="QB35" s="33"/>
      <c r="QC35" s="33"/>
      <c r="QD35" s="33"/>
      <c r="QE35" s="33"/>
      <c r="QF35" s="33"/>
      <c r="QG35" s="33"/>
      <c r="QH35" s="33"/>
      <c r="QI35" s="33"/>
      <c r="QJ35" s="33"/>
      <c r="QK35" s="33"/>
      <c r="QL35" s="33"/>
      <c r="QM35" s="33"/>
      <c r="QN35" s="33"/>
      <c r="QO35" s="33"/>
      <c r="QP35" s="33"/>
      <c r="QQ35" s="33"/>
      <c r="QR35" s="33"/>
      <c r="QS35" s="33"/>
      <c r="QT35" s="33"/>
      <c r="QU35" s="33"/>
      <c r="QV35" s="33"/>
      <c r="QW35" s="33"/>
      <c r="QX35" s="33"/>
      <c r="QY35" s="33"/>
      <c r="QZ35" s="33"/>
      <c r="RA35" s="33"/>
      <c r="RB35" s="33"/>
      <c r="RC35" s="33"/>
      <c r="RD35" s="33"/>
      <c r="RE35" s="33"/>
      <c r="RF35" s="33"/>
      <c r="RG35" s="33"/>
      <c r="RH35" s="33"/>
      <c r="RI35" s="33"/>
      <c r="RJ35" s="33"/>
      <c r="RK35" s="33"/>
      <c r="RL35" s="33"/>
      <c r="RM35" s="33"/>
      <c r="RN35" s="33"/>
      <c r="RO35" s="33"/>
      <c r="RP35" s="33"/>
      <c r="RQ35" s="33"/>
      <c r="RR35" s="33"/>
      <c r="RS35" s="33"/>
      <c r="RT35" s="33"/>
      <c r="RU35" s="33"/>
      <c r="RV35" s="33"/>
      <c r="RW35" s="33"/>
      <c r="RX35" s="33"/>
      <c r="RY35" s="33"/>
      <c r="RZ35" s="33"/>
      <c r="SA35" s="33"/>
      <c r="SB35" s="33"/>
      <c r="SC35" s="33"/>
      <c r="SD35" s="33"/>
      <c r="SE35" s="33"/>
      <c r="SF35" s="33"/>
      <c r="SG35" s="33"/>
      <c r="SH35" s="33"/>
      <c r="SI35" s="33"/>
      <c r="SJ35" s="33"/>
      <c r="SK35" s="33"/>
      <c r="SL35" s="33"/>
      <c r="SM35" s="33"/>
      <c r="SN35" s="33"/>
      <c r="SO35" s="33"/>
      <c r="SP35" s="33"/>
      <c r="SQ35" s="33"/>
      <c r="SR35" s="33"/>
      <c r="SS35" s="33"/>
      <c r="ST35" s="33"/>
      <c r="SU35" s="33"/>
      <c r="SV35" s="33"/>
      <c r="SW35" s="33"/>
      <c r="SX35" s="33"/>
      <c r="SY35" s="33"/>
      <c r="SZ35" s="33"/>
      <c r="TA35" s="33"/>
      <c r="TB35" s="33"/>
      <c r="TC35" s="33"/>
      <c r="TD35" s="33"/>
      <c r="TE35" s="33"/>
      <c r="TF35" s="33"/>
      <c r="TG35" s="33"/>
      <c r="TH35" s="33"/>
      <c r="TI35" s="33"/>
      <c r="TJ35" s="33"/>
      <c r="TK35" s="33"/>
      <c r="TL35" s="33"/>
      <c r="TM35" s="33"/>
      <c r="TN35" s="33"/>
      <c r="TO35" s="33"/>
      <c r="TP35" s="33"/>
      <c r="TQ35" s="33"/>
      <c r="TR35" s="33"/>
      <c r="TS35" s="33"/>
      <c r="TT35" s="33"/>
      <c r="TU35" s="33"/>
      <c r="TV35" s="33"/>
      <c r="TW35" s="33"/>
      <c r="TX35" s="33"/>
      <c r="TY35" s="33"/>
      <c r="TZ35" s="33"/>
      <c r="UA35" s="33"/>
      <c r="UB35" s="33"/>
      <c r="UC35" s="33"/>
      <c r="UD35" s="33"/>
      <c r="UE35" s="33"/>
      <c r="UF35" s="33"/>
      <c r="UG35" s="33"/>
      <c r="UH35" s="33"/>
      <c r="UI35" s="33"/>
      <c r="UJ35" s="33"/>
      <c r="UK35" s="33"/>
      <c r="UL35" s="33"/>
      <c r="UM35" s="33"/>
      <c r="UN35" s="33"/>
      <c r="UO35" s="33"/>
      <c r="UP35" s="33"/>
      <c r="UQ35" s="33"/>
      <c r="UR35" s="33"/>
      <c r="US35" s="33"/>
      <c r="UT35" s="33"/>
      <c r="UU35" s="33"/>
      <c r="UV35" s="33"/>
      <c r="UW35" s="33"/>
      <c r="UX35" s="33"/>
      <c r="UY35" s="33"/>
      <c r="UZ35" s="33"/>
      <c r="VA35" s="33"/>
      <c r="VB35" s="33"/>
      <c r="VC35" s="33"/>
      <c r="VD35" s="33"/>
      <c r="VE35" s="33"/>
      <c r="VF35" s="33"/>
      <c r="VG35" s="33"/>
      <c r="VH35" s="33"/>
      <c r="VI35" s="33"/>
      <c r="VJ35" s="33"/>
      <c r="VK35" s="33"/>
      <c r="VL35" s="33"/>
      <c r="VM35" s="33"/>
      <c r="VN35" s="33"/>
      <c r="VO35" s="33"/>
      <c r="VP35" s="33"/>
      <c r="VQ35" s="33"/>
      <c r="VR35" s="33"/>
      <c r="VS35" s="33"/>
      <c r="VT35" s="33"/>
      <c r="VU35" s="33"/>
      <c r="VV35" s="33"/>
      <c r="VW35" s="33"/>
      <c r="VX35" s="33"/>
      <c r="VY35" s="33"/>
      <c r="VZ35" s="33"/>
      <c r="WA35" s="33"/>
      <c r="WB35" s="33"/>
      <c r="WC35" s="33"/>
      <c r="WD35" s="33"/>
      <c r="WE35" s="33"/>
      <c r="WF35" s="33"/>
      <c r="WG35" s="33"/>
      <c r="WH35" s="33"/>
      <c r="WI35" s="33"/>
      <c r="WJ35" s="33"/>
      <c r="WK35" s="33"/>
      <c r="WL35" s="33"/>
      <c r="WM35" s="33"/>
      <c r="WN35" s="33"/>
      <c r="WO35" s="33"/>
      <c r="WP35" s="33"/>
      <c r="WQ35" s="33"/>
      <c r="WR35" s="33"/>
      <c r="WS35" s="33"/>
      <c r="WT35" s="33"/>
      <c r="WU35" s="33"/>
      <c r="WV35" s="33"/>
      <c r="WW35" s="33"/>
      <c r="WX35" s="33"/>
      <c r="WY35" s="33"/>
      <c r="WZ35" s="33"/>
      <c r="XA35" s="33"/>
      <c r="XB35" s="33"/>
      <c r="XC35" s="33"/>
      <c r="XD35" s="33"/>
      <c r="XE35" s="33"/>
      <c r="XF35" s="33"/>
      <c r="XG35" s="33"/>
      <c r="XH35" s="33"/>
      <c r="XI35" s="33"/>
      <c r="XJ35" s="33"/>
      <c r="XK35" s="33"/>
      <c r="XL35" s="33"/>
      <c r="XM35" s="33"/>
      <c r="XN35" s="33"/>
      <c r="XO35" s="33"/>
      <c r="XP35" s="33"/>
      <c r="XQ35" s="33"/>
      <c r="XR35" s="33"/>
      <c r="XS35" s="33"/>
      <c r="XT35" s="33"/>
      <c r="XU35" s="33"/>
      <c r="XV35" s="33"/>
      <c r="XW35" s="33"/>
      <c r="XX35" s="33"/>
      <c r="XY35" s="33"/>
      <c r="XZ35" s="33"/>
      <c r="YA35" s="33"/>
      <c r="YB35" s="33"/>
      <c r="YC35" s="33"/>
      <c r="YD35" s="33"/>
      <c r="YE35" s="33"/>
      <c r="YF35" s="33"/>
      <c r="YG35" s="33"/>
      <c r="YH35" s="33"/>
      <c r="YI35" s="33"/>
      <c r="YJ35" s="33"/>
      <c r="YK35" s="33"/>
      <c r="YL35" s="33"/>
      <c r="YM35" s="33"/>
      <c r="YN35" s="33"/>
      <c r="YO35" s="33"/>
      <c r="YP35" s="33"/>
      <c r="YQ35" s="33"/>
      <c r="YR35" s="33"/>
      <c r="YS35" s="33"/>
      <c r="YT35" s="33"/>
      <c r="YU35" s="33"/>
      <c r="YV35" s="33"/>
      <c r="YW35" s="33"/>
      <c r="YX35" s="33"/>
      <c r="YY35" s="33"/>
      <c r="YZ35" s="33"/>
      <c r="ZA35" s="33"/>
      <c r="ZB35" s="33"/>
      <c r="ZC35" s="33"/>
      <c r="ZD35" s="33"/>
      <c r="ZE35" s="33"/>
      <c r="ZF35" s="33"/>
      <c r="ZG35" s="33"/>
      <c r="ZH35" s="33"/>
      <c r="ZI35" s="33"/>
      <c r="ZJ35" s="33"/>
      <c r="ZK35" s="33"/>
      <c r="ZL35" s="33"/>
      <c r="ZM35" s="33"/>
      <c r="ZN35" s="33"/>
      <c r="ZO35" s="33"/>
      <c r="ZP35" s="33"/>
      <c r="ZQ35" s="33"/>
      <c r="ZR35" s="33"/>
      <c r="ZS35" s="33"/>
      <c r="ZT35" s="33"/>
      <c r="ZU35" s="33"/>
      <c r="ZV35" s="33"/>
      <c r="ZW35" s="33"/>
      <c r="ZX35" s="33"/>
      <c r="ZY35" s="33"/>
      <c r="ZZ35" s="33"/>
      <c r="AAA35" s="33"/>
      <c r="AAB35" s="33"/>
      <c r="AAC35" s="33"/>
      <c r="AAD35" s="33"/>
      <c r="AAE35" s="33"/>
      <c r="AAF35" s="33"/>
      <c r="AAG35" s="33"/>
      <c r="AAH35" s="33"/>
      <c r="AAI35" s="33"/>
      <c r="AAJ35" s="33"/>
      <c r="AAK35" s="33"/>
      <c r="AAL35" s="33"/>
      <c r="AAM35" s="33"/>
      <c r="AAN35" s="33"/>
      <c r="AAO35" s="33"/>
      <c r="AAP35" s="33"/>
      <c r="AAQ35" s="33"/>
      <c r="AAR35" s="33"/>
      <c r="AAS35" s="33"/>
      <c r="AAT35" s="33"/>
      <c r="AAU35" s="33"/>
      <c r="AAV35" s="33"/>
      <c r="AAW35" s="33"/>
      <c r="AAX35" s="33"/>
      <c r="AAY35" s="33"/>
      <c r="AAZ35" s="33"/>
      <c r="ABA35" s="33"/>
      <c r="ABB35" s="33"/>
      <c r="ABC35" s="33"/>
      <c r="ABD35" s="33"/>
      <c r="ABE35" s="33"/>
      <c r="ABF35" s="33"/>
      <c r="ABG35" s="33"/>
      <c r="ABH35" s="33"/>
      <c r="ABI35" s="33"/>
      <c r="ABJ35" s="33"/>
      <c r="ABK35" s="33"/>
      <c r="ABL35" s="33"/>
    </row>
    <row r="36" spans="1:740" ht="12" x14ac:dyDescent="0.2">
      <c r="A36" s="81" t="s">
        <v>72</v>
      </c>
      <c r="B36" s="81"/>
      <c r="C36" s="83">
        <v>45</v>
      </c>
      <c r="D36" s="83">
        <f t="shared" si="12"/>
        <v>45</v>
      </c>
      <c r="E36" s="55"/>
      <c r="F36" s="54"/>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57"/>
      <c r="CJ36" s="57"/>
      <c r="CK36" s="57"/>
      <c r="CL36" s="57"/>
      <c r="CM36" s="57"/>
      <c r="CN36" s="57"/>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57"/>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56"/>
      <c r="FZ36" s="56"/>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57"/>
      <c r="HB36" s="57"/>
      <c r="HC36" s="57"/>
      <c r="HD36" s="57"/>
      <c r="HE36" s="57"/>
      <c r="HF36" s="57"/>
      <c r="HG36" s="33"/>
      <c r="HH36" s="33"/>
      <c r="HI36" s="33"/>
      <c r="HJ36" s="33"/>
      <c r="HK36" s="33"/>
      <c r="HL36" s="33"/>
      <c r="HM36" s="33"/>
      <c r="HN36" s="33"/>
      <c r="HO36" s="57"/>
      <c r="HP36" s="57"/>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c r="IP36" s="33"/>
      <c r="IQ36" s="33"/>
      <c r="IR36" s="33"/>
      <c r="IS36" s="33"/>
      <c r="IT36" s="33"/>
      <c r="IU36" s="33"/>
      <c r="IV36" s="33"/>
      <c r="IW36" s="33"/>
      <c r="IX36" s="33"/>
      <c r="IY36" s="33"/>
      <c r="IZ36" s="33"/>
      <c r="JA36" s="33"/>
      <c r="JB36" s="33"/>
      <c r="JC36" s="33"/>
      <c r="JD36" s="33"/>
      <c r="JE36" s="54"/>
      <c r="JF36" s="54"/>
      <c r="JG36" s="54"/>
      <c r="JH36" s="54"/>
      <c r="JI36" s="33"/>
      <c r="JJ36" s="33"/>
      <c r="JK36" s="33"/>
      <c r="JL36" s="33"/>
      <c r="JM36" s="33"/>
      <c r="JN36" s="33"/>
      <c r="JO36" s="33"/>
      <c r="JP36" s="33"/>
      <c r="JQ36" s="33"/>
      <c r="JR36" s="33"/>
      <c r="JS36" s="33"/>
      <c r="JT36" s="33"/>
      <c r="JU36" s="33"/>
      <c r="JV36" s="33"/>
      <c r="JW36" s="33"/>
      <c r="JX36" s="33"/>
      <c r="JY36" s="33"/>
      <c r="JZ36" s="33"/>
      <c r="KA36" s="33"/>
      <c r="KB36" s="33"/>
      <c r="KC36" s="33"/>
      <c r="KD36" s="33"/>
      <c r="KE36" s="33"/>
      <c r="KF36" s="33"/>
      <c r="KG36" s="54"/>
      <c r="KH36" s="54"/>
      <c r="KI36" s="33"/>
      <c r="KJ36" s="33"/>
      <c r="KK36" s="33"/>
      <c r="KL36" s="33"/>
      <c r="KM36" s="33"/>
      <c r="KN36" s="33"/>
      <c r="KO36" s="33"/>
      <c r="KP36" s="33"/>
      <c r="KQ36" s="33"/>
      <c r="KR36" s="33"/>
      <c r="KS36" s="33"/>
      <c r="KT36" s="33"/>
      <c r="KU36" s="33"/>
      <c r="KV36" s="33"/>
      <c r="KW36" s="33"/>
      <c r="KX36" s="33"/>
      <c r="KY36" s="33"/>
      <c r="KZ36" s="33"/>
      <c r="LA36" s="33"/>
      <c r="LB36" s="33"/>
      <c r="LC36" s="33"/>
      <c r="LD36" s="33"/>
      <c r="LE36" s="33"/>
      <c r="LF36" s="33"/>
      <c r="LG36" s="33"/>
      <c r="LH36" s="33"/>
      <c r="LI36" s="33"/>
      <c r="LJ36" s="33"/>
      <c r="LK36" s="33"/>
      <c r="LL36" s="33"/>
      <c r="LM36" s="33"/>
      <c r="LN36" s="33"/>
      <c r="LO36" s="33"/>
      <c r="LP36" s="33"/>
      <c r="LQ36" s="33"/>
      <c r="LR36" s="33"/>
      <c r="LS36" s="33"/>
      <c r="LT36" s="33"/>
      <c r="LU36" s="33"/>
      <c r="LV36" s="33"/>
      <c r="LW36" s="33"/>
      <c r="LX36" s="33"/>
      <c r="LY36" s="33"/>
      <c r="LZ36" s="33"/>
      <c r="MA36" s="33"/>
      <c r="MB36" s="33"/>
      <c r="MC36" s="33"/>
      <c r="MD36" s="33"/>
      <c r="ME36" s="33"/>
      <c r="MF36" s="33"/>
      <c r="MG36" s="33"/>
      <c r="MH36" s="33"/>
      <c r="MI36" s="33"/>
      <c r="MJ36" s="33"/>
      <c r="MK36" s="33"/>
      <c r="ML36" s="33"/>
      <c r="MM36" s="33"/>
      <c r="MN36" s="33"/>
      <c r="MO36" s="33"/>
      <c r="MP36" s="33"/>
      <c r="MQ36" s="33"/>
      <c r="MR36" s="33"/>
      <c r="MS36" s="33"/>
      <c r="MT36" s="33"/>
      <c r="MU36" s="33"/>
      <c r="MV36" s="33"/>
      <c r="MW36" s="33"/>
      <c r="MX36" s="33"/>
      <c r="MY36" s="33"/>
      <c r="MZ36" s="33"/>
      <c r="NA36" s="33"/>
      <c r="NB36" s="33"/>
      <c r="NC36" s="33"/>
      <c r="ND36" s="33"/>
      <c r="NE36" s="33"/>
      <c r="NF36" s="33"/>
      <c r="NG36" s="33"/>
      <c r="NH36" s="33"/>
      <c r="NI36" s="33"/>
      <c r="NJ36" s="33"/>
      <c r="NK36" s="33"/>
      <c r="NL36" s="33"/>
      <c r="NM36" s="33"/>
      <c r="NN36" s="33"/>
      <c r="NO36" s="33"/>
      <c r="NP36" s="33"/>
      <c r="NQ36" s="33"/>
      <c r="NR36" s="33"/>
      <c r="NS36" s="33"/>
      <c r="NT36" s="33"/>
      <c r="NU36" s="33"/>
      <c r="NV36" s="33"/>
      <c r="NW36" s="33"/>
      <c r="NX36" s="33"/>
      <c r="NY36" s="33"/>
      <c r="NZ36" s="33"/>
      <c r="OA36" s="33"/>
      <c r="OB36" s="33"/>
      <c r="OC36" s="33"/>
      <c r="OD36" s="33"/>
      <c r="OE36" s="33"/>
      <c r="OF36" s="33"/>
      <c r="OG36" s="33"/>
      <c r="OH36" s="33"/>
      <c r="OI36" s="33"/>
      <c r="OJ36" s="33"/>
      <c r="OK36" s="33"/>
      <c r="OL36" s="33"/>
      <c r="OM36" s="33"/>
      <c r="ON36" s="33"/>
      <c r="OO36" s="33"/>
      <c r="OP36" s="33"/>
      <c r="OQ36" s="33"/>
      <c r="OR36" s="33"/>
      <c r="OS36" s="33"/>
      <c r="OT36" s="33"/>
      <c r="OU36" s="33"/>
      <c r="OV36" s="33"/>
      <c r="OW36" s="33"/>
      <c r="OX36" s="33"/>
      <c r="OY36" s="33"/>
      <c r="OZ36" s="33"/>
      <c r="PA36" s="33"/>
      <c r="PB36" s="33"/>
      <c r="PC36" s="33"/>
      <c r="PD36" s="33"/>
      <c r="PE36" s="33"/>
      <c r="PF36" s="33"/>
      <c r="PG36" s="33"/>
      <c r="PH36" s="33"/>
      <c r="PI36" s="33"/>
      <c r="PJ36" s="33"/>
      <c r="PK36" s="33"/>
      <c r="PL36" s="33"/>
      <c r="PM36" s="33"/>
      <c r="PN36" s="33"/>
      <c r="PO36" s="33"/>
      <c r="PP36" s="33"/>
      <c r="PQ36" s="33"/>
      <c r="PR36" s="33"/>
      <c r="PS36" s="33"/>
      <c r="PT36" s="33"/>
      <c r="PU36" s="33"/>
      <c r="PV36" s="33"/>
      <c r="PW36" s="33"/>
      <c r="PX36" s="33"/>
      <c r="PY36" s="33"/>
      <c r="PZ36" s="33"/>
      <c r="QA36" s="33"/>
      <c r="QB36" s="33"/>
      <c r="QC36" s="33"/>
      <c r="QD36" s="33"/>
      <c r="QE36" s="33"/>
      <c r="QF36" s="33"/>
      <c r="QG36" s="33"/>
      <c r="QH36" s="33"/>
      <c r="QI36" s="33"/>
      <c r="QJ36" s="33"/>
      <c r="QK36" s="33"/>
      <c r="QL36" s="33"/>
      <c r="QM36" s="33"/>
      <c r="QN36" s="33"/>
      <c r="QO36" s="33"/>
      <c r="QP36" s="33"/>
      <c r="QQ36" s="33"/>
      <c r="QR36" s="33"/>
      <c r="QS36" s="33"/>
      <c r="QT36" s="33"/>
      <c r="QU36" s="33"/>
      <c r="QV36" s="33"/>
      <c r="QW36" s="33"/>
      <c r="QX36" s="33"/>
      <c r="QY36" s="33"/>
      <c r="QZ36" s="33"/>
      <c r="RA36" s="33"/>
      <c r="RB36" s="33"/>
      <c r="RC36" s="33"/>
      <c r="RD36" s="33"/>
      <c r="RE36" s="33"/>
      <c r="RF36" s="33"/>
      <c r="RG36" s="33"/>
      <c r="RH36" s="33"/>
      <c r="RI36" s="33"/>
      <c r="RJ36" s="33"/>
      <c r="RK36" s="33"/>
      <c r="RL36" s="33"/>
      <c r="RM36" s="33"/>
      <c r="RN36" s="33"/>
      <c r="RO36" s="33"/>
      <c r="RP36" s="33"/>
      <c r="RQ36" s="33"/>
      <c r="RR36" s="33"/>
      <c r="RS36" s="33"/>
      <c r="RT36" s="33"/>
      <c r="RU36" s="33"/>
      <c r="RV36" s="33"/>
      <c r="RW36" s="33"/>
      <c r="RX36" s="33"/>
      <c r="RY36" s="33"/>
      <c r="RZ36" s="33"/>
      <c r="SA36" s="33"/>
      <c r="SB36" s="33"/>
      <c r="SC36" s="33"/>
      <c r="SD36" s="33"/>
      <c r="SE36" s="33"/>
      <c r="SF36" s="33"/>
      <c r="SG36" s="33"/>
      <c r="SH36" s="33"/>
      <c r="SI36" s="33"/>
      <c r="SJ36" s="33"/>
      <c r="SK36" s="33"/>
      <c r="SL36" s="33"/>
      <c r="SM36" s="33"/>
      <c r="SN36" s="33"/>
      <c r="SO36" s="33"/>
      <c r="SP36" s="33"/>
      <c r="SQ36" s="33"/>
      <c r="SR36" s="33"/>
      <c r="SS36" s="33"/>
      <c r="ST36" s="33"/>
      <c r="SU36" s="33"/>
      <c r="SV36" s="33"/>
      <c r="SW36" s="33"/>
      <c r="SX36" s="33"/>
      <c r="SY36" s="33"/>
      <c r="SZ36" s="33"/>
      <c r="TA36" s="33"/>
      <c r="TB36" s="33"/>
      <c r="TC36" s="33"/>
      <c r="TD36" s="33"/>
      <c r="TE36" s="33"/>
      <c r="TF36" s="33"/>
      <c r="TG36" s="33"/>
      <c r="TH36" s="33"/>
      <c r="TI36" s="33"/>
      <c r="TJ36" s="33"/>
      <c r="TK36" s="33"/>
      <c r="TL36" s="33"/>
      <c r="TM36" s="33"/>
      <c r="TN36" s="33"/>
      <c r="TO36" s="33"/>
      <c r="TP36" s="33"/>
      <c r="TQ36" s="33"/>
      <c r="TR36" s="33"/>
      <c r="TS36" s="33"/>
      <c r="TT36" s="33"/>
      <c r="TU36" s="33"/>
      <c r="TV36" s="33"/>
      <c r="TW36" s="33"/>
      <c r="TX36" s="33"/>
      <c r="TY36" s="33"/>
      <c r="TZ36" s="33"/>
      <c r="UA36" s="33"/>
      <c r="UB36" s="33"/>
      <c r="UC36" s="33"/>
      <c r="UD36" s="33"/>
      <c r="UE36" s="33"/>
      <c r="UF36" s="33"/>
      <c r="UG36" s="33"/>
      <c r="UH36" s="33"/>
      <c r="UI36" s="33"/>
      <c r="UJ36" s="33"/>
      <c r="UK36" s="33"/>
      <c r="UL36" s="33"/>
      <c r="UM36" s="33"/>
      <c r="UN36" s="33"/>
      <c r="UO36" s="33"/>
      <c r="UP36" s="33"/>
      <c r="UQ36" s="33"/>
      <c r="UR36" s="33"/>
      <c r="US36" s="33"/>
      <c r="UT36" s="33"/>
      <c r="UU36" s="33"/>
      <c r="UV36" s="33"/>
      <c r="UW36" s="33"/>
      <c r="UX36" s="33"/>
      <c r="UY36" s="33"/>
      <c r="UZ36" s="33"/>
      <c r="VA36" s="33"/>
      <c r="VB36" s="33"/>
      <c r="VC36" s="33"/>
      <c r="VD36" s="33"/>
      <c r="VE36" s="33"/>
      <c r="VF36" s="33"/>
      <c r="VG36" s="33"/>
      <c r="VH36" s="33"/>
      <c r="VI36" s="33"/>
      <c r="VJ36" s="33"/>
      <c r="VK36" s="33"/>
      <c r="VL36" s="33"/>
      <c r="VM36" s="33"/>
      <c r="VN36" s="33"/>
      <c r="VO36" s="33"/>
      <c r="VP36" s="33"/>
      <c r="VQ36" s="33"/>
      <c r="VR36" s="33"/>
      <c r="VS36" s="33"/>
      <c r="VT36" s="33"/>
      <c r="VU36" s="33"/>
      <c r="VV36" s="33"/>
      <c r="VW36" s="33"/>
      <c r="VX36" s="33"/>
      <c r="VY36" s="33"/>
      <c r="VZ36" s="33"/>
      <c r="WA36" s="33"/>
      <c r="WB36" s="33"/>
      <c r="WC36" s="33"/>
      <c r="WD36" s="33"/>
      <c r="WE36" s="33"/>
      <c r="WF36" s="33"/>
      <c r="WG36" s="33"/>
      <c r="WH36" s="33"/>
      <c r="WI36" s="33"/>
      <c r="WJ36" s="33"/>
      <c r="WK36" s="33"/>
      <c r="WL36" s="33"/>
      <c r="WM36" s="33"/>
      <c r="WN36" s="33"/>
      <c r="WO36" s="33"/>
      <c r="WP36" s="33"/>
      <c r="WQ36" s="33"/>
      <c r="WR36" s="33"/>
      <c r="WS36" s="33"/>
      <c r="WT36" s="33"/>
      <c r="WU36" s="33"/>
      <c r="WV36" s="33"/>
      <c r="WW36" s="33"/>
      <c r="WX36" s="33"/>
      <c r="WY36" s="33"/>
      <c r="WZ36" s="33"/>
      <c r="XA36" s="33"/>
      <c r="XB36" s="33"/>
      <c r="XC36" s="33"/>
      <c r="XD36" s="33"/>
      <c r="XE36" s="33"/>
      <c r="XF36" s="33"/>
      <c r="XG36" s="33"/>
      <c r="XH36" s="33"/>
      <c r="XI36" s="33"/>
      <c r="XJ36" s="33"/>
      <c r="XK36" s="33"/>
      <c r="XL36" s="33"/>
      <c r="XM36" s="33"/>
      <c r="XN36" s="33"/>
      <c r="XO36" s="33"/>
      <c r="XP36" s="33"/>
      <c r="XQ36" s="33"/>
      <c r="XR36" s="33"/>
      <c r="XS36" s="33"/>
      <c r="XT36" s="33"/>
      <c r="XU36" s="33"/>
      <c r="XV36" s="33"/>
      <c r="XW36" s="33"/>
      <c r="XX36" s="33"/>
      <c r="XY36" s="33"/>
      <c r="XZ36" s="33"/>
      <c r="YA36" s="33"/>
      <c r="YB36" s="33"/>
      <c r="YC36" s="33"/>
      <c r="YD36" s="33"/>
      <c r="YE36" s="33"/>
      <c r="YF36" s="33"/>
      <c r="YG36" s="33"/>
      <c r="YH36" s="33"/>
      <c r="YI36" s="33"/>
      <c r="YJ36" s="33"/>
      <c r="YK36" s="33"/>
      <c r="YL36" s="33"/>
      <c r="YM36" s="33"/>
      <c r="YN36" s="33"/>
      <c r="YO36" s="33"/>
      <c r="YP36" s="33"/>
      <c r="YQ36" s="33"/>
      <c r="YR36" s="33"/>
      <c r="YS36" s="33"/>
      <c r="YT36" s="33"/>
      <c r="YU36" s="33"/>
      <c r="YV36" s="33"/>
      <c r="YW36" s="33"/>
      <c r="YX36" s="33"/>
      <c r="YY36" s="33"/>
      <c r="YZ36" s="33"/>
      <c r="ZA36" s="33"/>
      <c r="ZB36" s="33"/>
      <c r="ZC36" s="33"/>
      <c r="ZD36" s="33"/>
      <c r="ZE36" s="33"/>
      <c r="ZF36" s="33"/>
      <c r="ZG36" s="33"/>
      <c r="ZH36" s="33"/>
      <c r="ZI36" s="33"/>
      <c r="ZJ36" s="33"/>
      <c r="ZK36" s="33"/>
      <c r="ZL36" s="33"/>
      <c r="ZM36" s="33"/>
      <c r="ZN36" s="33"/>
      <c r="ZO36" s="33"/>
      <c r="ZP36" s="33"/>
      <c r="ZQ36" s="33"/>
      <c r="ZR36" s="33"/>
      <c r="ZS36" s="33"/>
      <c r="ZT36" s="33"/>
      <c r="ZU36" s="33"/>
      <c r="ZV36" s="33"/>
      <c r="ZW36" s="33"/>
      <c r="ZX36" s="33"/>
      <c r="ZY36" s="33"/>
      <c r="ZZ36" s="33"/>
      <c r="AAA36" s="33"/>
      <c r="AAB36" s="33"/>
      <c r="AAC36" s="33"/>
      <c r="AAD36" s="33"/>
      <c r="AAE36" s="33"/>
      <c r="AAF36" s="33"/>
      <c r="AAG36" s="33"/>
      <c r="AAH36" s="33"/>
      <c r="AAI36" s="33"/>
      <c r="AAJ36" s="33"/>
      <c r="AAK36" s="33"/>
      <c r="AAL36" s="33"/>
      <c r="AAM36" s="33"/>
      <c r="AAN36" s="33"/>
      <c r="AAO36" s="33"/>
      <c r="AAP36" s="33"/>
      <c r="AAQ36" s="33"/>
      <c r="AAR36" s="33"/>
      <c r="AAS36" s="33"/>
      <c r="AAT36" s="33"/>
      <c r="AAU36" s="33"/>
      <c r="AAV36" s="33"/>
      <c r="AAW36" s="33"/>
      <c r="AAX36" s="33"/>
      <c r="AAY36" s="33"/>
      <c r="AAZ36" s="33"/>
      <c r="ABA36" s="33"/>
      <c r="ABB36" s="33"/>
      <c r="ABC36" s="33"/>
      <c r="ABD36" s="33"/>
      <c r="ABE36" s="33"/>
      <c r="ABF36" s="33"/>
      <c r="ABG36" s="33"/>
      <c r="ABH36" s="33"/>
      <c r="ABI36" s="33"/>
      <c r="ABJ36" s="33"/>
      <c r="ABK36" s="33"/>
      <c r="ABL36" s="33"/>
    </row>
    <row r="37" spans="1:740" ht="12" x14ac:dyDescent="0.2">
      <c r="A37" s="81" t="s">
        <v>73</v>
      </c>
      <c r="B37" s="81"/>
      <c r="C37" s="83">
        <v>45</v>
      </c>
      <c r="D37" s="83">
        <f t="shared" si="12"/>
        <v>45</v>
      </c>
      <c r="E37" s="55"/>
      <c r="F37" s="54"/>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c r="IP37" s="33"/>
      <c r="IQ37" s="57"/>
      <c r="IR37" s="57"/>
      <c r="IS37" s="57"/>
      <c r="IT37" s="57"/>
      <c r="IU37" s="57"/>
      <c r="IV37" s="57"/>
      <c r="IW37" s="57"/>
      <c r="IX37" s="57"/>
      <c r="IY37" s="33"/>
      <c r="IZ37" s="33"/>
      <c r="JA37" s="33"/>
      <c r="JB37" s="33"/>
      <c r="JC37" s="33"/>
      <c r="JD37" s="33"/>
      <c r="JE37" s="57"/>
      <c r="JF37" s="57"/>
      <c r="JG37" s="57"/>
      <c r="JH37" s="57"/>
      <c r="JI37" s="57"/>
      <c r="JJ37" s="57"/>
      <c r="JK37" s="33"/>
      <c r="JL37" s="33"/>
      <c r="JM37" s="33"/>
      <c r="JN37" s="33"/>
      <c r="JO37" s="33"/>
      <c r="JP37" s="33"/>
      <c r="JQ37" s="33"/>
      <c r="JR37" s="33"/>
      <c r="JS37" s="33"/>
      <c r="JT37" s="33"/>
      <c r="JU37" s="33"/>
      <c r="JV37" s="33"/>
      <c r="JW37" s="33"/>
      <c r="JX37" s="33"/>
      <c r="JY37" s="33"/>
      <c r="JZ37" s="33"/>
      <c r="KA37" s="33"/>
      <c r="KB37" s="33"/>
      <c r="KC37" s="33"/>
      <c r="KD37" s="33"/>
      <c r="KE37" s="33"/>
      <c r="KF37" s="33"/>
      <c r="KG37" s="33"/>
      <c r="KH37" s="33"/>
      <c r="KI37" s="33"/>
      <c r="KJ37" s="33"/>
      <c r="KK37" s="33"/>
      <c r="KL37" s="33"/>
      <c r="KM37" s="33"/>
      <c r="KN37" s="33"/>
      <c r="KO37" s="33"/>
      <c r="KP37" s="33"/>
      <c r="KQ37" s="33"/>
      <c r="KR37" s="33"/>
      <c r="KS37" s="33"/>
      <c r="KT37" s="33"/>
      <c r="KU37" s="33"/>
      <c r="KV37" s="33"/>
      <c r="KW37" s="33"/>
      <c r="KX37" s="33"/>
      <c r="KY37" s="33"/>
      <c r="KZ37" s="33"/>
      <c r="LA37" s="33"/>
      <c r="LB37" s="33"/>
      <c r="LC37" s="33"/>
      <c r="LD37" s="33"/>
      <c r="LE37" s="33"/>
      <c r="LF37" s="33"/>
      <c r="LG37" s="33"/>
      <c r="LH37" s="33"/>
      <c r="LI37" s="33"/>
      <c r="LJ37" s="33"/>
      <c r="LK37" s="33"/>
      <c r="LL37" s="33"/>
      <c r="LM37" s="33"/>
      <c r="LN37" s="33"/>
      <c r="LO37" s="33"/>
      <c r="LP37" s="33"/>
      <c r="LQ37" s="33"/>
      <c r="LR37" s="33"/>
      <c r="LS37" s="33"/>
      <c r="LT37" s="33"/>
      <c r="LU37" s="33"/>
      <c r="LV37" s="33"/>
      <c r="LW37" s="33"/>
      <c r="LX37" s="33"/>
      <c r="LY37" s="33"/>
      <c r="LZ37" s="33"/>
      <c r="MA37" s="33"/>
      <c r="MB37" s="33"/>
      <c r="MC37" s="33"/>
      <c r="MD37" s="33"/>
      <c r="ME37" s="33"/>
      <c r="MF37" s="33"/>
      <c r="MG37" s="33"/>
      <c r="MH37" s="33"/>
      <c r="MI37" s="33"/>
      <c r="MJ37" s="33"/>
      <c r="MK37" s="33"/>
      <c r="ML37" s="33"/>
      <c r="MM37" s="33"/>
      <c r="MN37" s="33"/>
      <c r="MO37" s="33"/>
      <c r="MP37" s="33"/>
      <c r="MQ37" s="33"/>
      <c r="MR37" s="33"/>
      <c r="MS37" s="33"/>
      <c r="MT37" s="33"/>
      <c r="MU37" s="33"/>
      <c r="MV37" s="33"/>
      <c r="MW37" s="33"/>
      <c r="MX37" s="33"/>
      <c r="MY37" s="33"/>
      <c r="MZ37" s="33"/>
      <c r="NA37" s="33"/>
      <c r="NB37" s="33"/>
      <c r="NC37" s="33"/>
      <c r="ND37" s="33"/>
      <c r="NE37" s="33"/>
      <c r="NF37" s="33"/>
      <c r="NG37" s="33"/>
      <c r="NH37" s="33"/>
      <c r="NI37" s="33"/>
      <c r="NJ37" s="33"/>
      <c r="NK37" s="33"/>
      <c r="NL37" s="33"/>
      <c r="NM37" s="33"/>
      <c r="NN37" s="33"/>
      <c r="NO37" s="33"/>
      <c r="NP37" s="33"/>
      <c r="NQ37" s="33"/>
      <c r="NR37" s="33"/>
      <c r="NS37" s="33"/>
      <c r="NT37" s="33"/>
      <c r="NU37" s="33"/>
      <c r="NV37" s="33"/>
      <c r="NW37" s="33"/>
      <c r="NX37" s="33"/>
      <c r="NY37" s="33"/>
      <c r="NZ37" s="33"/>
      <c r="OA37" s="33"/>
      <c r="OB37" s="33"/>
      <c r="OC37" s="33"/>
      <c r="OD37" s="33"/>
      <c r="OE37" s="33"/>
      <c r="OF37" s="33"/>
      <c r="OG37" s="33"/>
      <c r="OH37" s="33"/>
      <c r="OI37" s="33"/>
      <c r="OJ37" s="33"/>
      <c r="OK37" s="33"/>
      <c r="OL37" s="33"/>
      <c r="OM37" s="33"/>
      <c r="ON37" s="33"/>
      <c r="OO37" s="33"/>
      <c r="OP37" s="33"/>
      <c r="OQ37" s="33"/>
      <c r="OR37" s="33"/>
      <c r="OS37" s="33"/>
      <c r="OT37" s="33"/>
      <c r="OU37" s="33"/>
      <c r="OV37" s="33"/>
      <c r="OW37" s="33"/>
      <c r="OX37" s="33"/>
      <c r="OY37" s="33"/>
      <c r="OZ37" s="33"/>
      <c r="PA37" s="33"/>
      <c r="PB37" s="33"/>
      <c r="PC37" s="33"/>
      <c r="PD37" s="33"/>
      <c r="PE37" s="33"/>
      <c r="PF37" s="33"/>
      <c r="PG37" s="33"/>
      <c r="PH37" s="33"/>
      <c r="PI37" s="33"/>
      <c r="PJ37" s="33"/>
      <c r="PK37" s="33"/>
      <c r="PL37" s="33"/>
      <c r="PM37" s="33"/>
      <c r="PN37" s="33"/>
      <c r="PO37" s="33"/>
      <c r="PP37" s="33"/>
      <c r="PQ37" s="33"/>
      <c r="PR37" s="33"/>
      <c r="PS37" s="33"/>
      <c r="PT37" s="33"/>
      <c r="PU37" s="33"/>
      <c r="PV37" s="33"/>
      <c r="PW37" s="33"/>
      <c r="PX37" s="33"/>
      <c r="PY37" s="33"/>
      <c r="PZ37" s="33"/>
      <c r="QA37" s="33"/>
      <c r="QB37" s="33"/>
      <c r="QC37" s="33"/>
      <c r="QD37" s="33"/>
      <c r="QE37" s="33"/>
      <c r="QF37" s="33"/>
      <c r="QG37" s="33"/>
      <c r="QH37" s="33"/>
      <c r="QI37" s="33"/>
      <c r="QJ37" s="33"/>
      <c r="QK37" s="33"/>
      <c r="QL37" s="33"/>
      <c r="QM37" s="33"/>
      <c r="QN37" s="33"/>
      <c r="QO37" s="33"/>
      <c r="QP37" s="33"/>
      <c r="QQ37" s="33"/>
      <c r="QR37" s="33"/>
      <c r="QS37" s="33"/>
      <c r="QT37" s="33"/>
      <c r="QU37" s="33"/>
      <c r="QV37" s="33"/>
      <c r="QW37" s="33"/>
      <c r="QX37" s="33"/>
      <c r="QY37" s="33"/>
      <c r="QZ37" s="33"/>
      <c r="RA37" s="33"/>
      <c r="RB37" s="33"/>
      <c r="RC37" s="33"/>
      <c r="RD37" s="33"/>
      <c r="RE37" s="33"/>
      <c r="RF37" s="33"/>
      <c r="RG37" s="33"/>
      <c r="RH37" s="33"/>
      <c r="RI37" s="33"/>
      <c r="RJ37" s="33"/>
      <c r="RK37" s="33"/>
      <c r="RL37" s="33"/>
      <c r="RM37" s="33"/>
      <c r="RN37" s="33"/>
      <c r="RO37" s="33"/>
      <c r="RP37" s="33"/>
      <c r="RQ37" s="33"/>
      <c r="RR37" s="33"/>
      <c r="RS37" s="33"/>
      <c r="RT37" s="33"/>
      <c r="RU37" s="33"/>
      <c r="RV37" s="33"/>
      <c r="RW37" s="33"/>
      <c r="RX37" s="33"/>
      <c r="RY37" s="33"/>
      <c r="RZ37" s="33"/>
      <c r="SA37" s="33"/>
      <c r="SB37" s="33"/>
      <c r="SC37" s="33"/>
      <c r="SD37" s="33"/>
      <c r="SE37" s="33"/>
      <c r="SF37" s="33"/>
      <c r="SG37" s="33"/>
      <c r="SH37" s="33"/>
      <c r="SI37" s="33"/>
      <c r="SJ37" s="33"/>
      <c r="SK37" s="33"/>
      <c r="SL37" s="33"/>
      <c r="SM37" s="33"/>
      <c r="SN37" s="33"/>
      <c r="SO37" s="33"/>
      <c r="SP37" s="33"/>
      <c r="SQ37" s="33"/>
      <c r="SR37" s="33"/>
      <c r="SS37" s="33"/>
      <c r="ST37" s="33"/>
      <c r="SU37" s="33"/>
      <c r="SV37" s="33"/>
      <c r="SW37" s="33"/>
      <c r="SX37" s="33"/>
      <c r="SY37" s="33"/>
      <c r="SZ37" s="33"/>
      <c r="TA37" s="33"/>
      <c r="TB37" s="33"/>
      <c r="TC37" s="33"/>
      <c r="TD37" s="33"/>
      <c r="TE37" s="33"/>
      <c r="TF37" s="33"/>
      <c r="TG37" s="33"/>
      <c r="TH37" s="33"/>
      <c r="TI37" s="33"/>
      <c r="TJ37" s="33"/>
      <c r="TK37" s="33"/>
      <c r="TL37" s="33"/>
      <c r="TM37" s="33"/>
      <c r="TN37" s="33"/>
      <c r="TO37" s="33"/>
      <c r="TP37" s="33"/>
      <c r="TQ37" s="33"/>
      <c r="TR37" s="33"/>
      <c r="TS37" s="33"/>
      <c r="TT37" s="33"/>
      <c r="TU37" s="33"/>
      <c r="TV37" s="33"/>
      <c r="TW37" s="33"/>
      <c r="TX37" s="33"/>
      <c r="TY37" s="33"/>
      <c r="TZ37" s="33"/>
      <c r="UA37" s="33"/>
      <c r="UB37" s="33"/>
      <c r="UC37" s="33"/>
      <c r="UD37" s="33"/>
      <c r="UE37" s="33"/>
      <c r="UF37" s="33"/>
      <c r="UG37" s="33"/>
      <c r="UH37" s="33"/>
      <c r="UI37" s="33"/>
      <c r="UJ37" s="33"/>
      <c r="UK37" s="33"/>
      <c r="UL37" s="33"/>
      <c r="UM37" s="33"/>
      <c r="UN37" s="33"/>
      <c r="UO37" s="33"/>
      <c r="UP37" s="33"/>
      <c r="UQ37" s="33"/>
      <c r="UR37" s="33"/>
      <c r="US37" s="33"/>
      <c r="UT37" s="33"/>
      <c r="UU37" s="33"/>
      <c r="UV37" s="33"/>
      <c r="UW37" s="33"/>
      <c r="UX37" s="33"/>
      <c r="UY37" s="33"/>
      <c r="UZ37" s="33"/>
      <c r="VA37" s="33"/>
      <c r="VB37" s="33"/>
      <c r="VC37" s="33"/>
      <c r="VD37" s="33"/>
      <c r="VE37" s="33"/>
      <c r="VF37" s="33"/>
      <c r="VG37" s="33"/>
      <c r="VH37" s="33"/>
      <c r="VI37" s="33"/>
      <c r="VJ37" s="33"/>
      <c r="VK37" s="33"/>
      <c r="VL37" s="33"/>
      <c r="VM37" s="33"/>
      <c r="VN37" s="33"/>
      <c r="VO37" s="33"/>
      <c r="VP37" s="33"/>
      <c r="VQ37" s="33"/>
      <c r="VR37" s="33"/>
      <c r="VS37" s="33"/>
      <c r="VT37" s="33"/>
      <c r="VU37" s="33"/>
      <c r="VV37" s="33"/>
      <c r="VW37" s="33"/>
      <c r="VX37" s="33"/>
      <c r="VY37" s="33"/>
      <c r="VZ37" s="33"/>
      <c r="WA37" s="33"/>
      <c r="WB37" s="33"/>
      <c r="WC37" s="33"/>
      <c r="WD37" s="33"/>
      <c r="WE37" s="33"/>
      <c r="WF37" s="33"/>
      <c r="WG37" s="33"/>
      <c r="WH37" s="33"/>
      <c r="WI37" s="33"/>
      <c r="WJ37" s="33"/>
      <c r="WK37" s="33"/>
      <c r="WL37" s="33"/>
      <c r="WM37" s="33"/>
      <c r="WN37" s="33"/>
      <c r="WO37" s="33"/>
      <c r="WP37" s="33"/>
      <c r="WQ37" s="33"/>
      <c r="WR37" s="33"/>
      <c r="WS37" s="33"/>
      <c r="WT37" s="33"/>
      <c r="WU37" s="33"/>
      <c r="WV37" s="33"/>
      <c r="WW37" s="33"/>
      <c r="WX37" s="33"/>
      <c r="WY37" s="33"/>
      <c r="WZ37" s="33"/>
      <c r="XA37" s="33"/>
      <c r="XB37" s="33"/>
      <c r="XC37" s="33"/>
      <c r="XD37" s="33"/>
      <c r="XE37" s="33"/>
      <c r="XF37" s="33"/>
      <c r="XG37" s="33"/>
      <c r="XH37" s="33"/>
      <c r="XI37" s="33"/>
      <c r="XJ37" s="33"/>
      <c r="XK37" s="33"/>
      <c r="XL37" s="33"/>
      <c r="XM37" s="33"/>
      <c r="XN37" s="33"/>
      <c r="XO37" s="33"/>
      <c r="XP37" s="33"/>
      <c r="XQ37" s="33"/>
      <c r="XR37" s="33"/>
      <c r="XS37" s="33"/>
      <c r="XT37" s="33"/>
      <c r="XU37" s="33"/>
      <c r="XV37" s="33"/>
      <c r="XW37" s="33"/>
      <c r="XX37" s="33"/>
      <c r="XY37" s="33"/>
      <c r="XZ37" s="33"/>
      <c r="YA37" s="33"/>
      <c r="YB37" s="33"/>
      <c r="YC37" s="33"/>
      <c r="YD37" s="33"/>
      <c r="YE37" s="33"/>
      <c r="YF37" s="33"/>
      <c r="YG37" s="33"/>
      <c r="YH37" s="33"/>
      <c r="YI37" s="33"/>
      <c r="YJ37" s="33"/>
      <c r="YK37" s="33"/>
      <c r="YL37" s="33"/>
      <c r="YM37" s="33"/>
      <c r="YN37" s="33"/>
      <c r="YO37" s="33"/>
      <c r="YP37" s="33"/>
      <c r="YQ37" s="33"/>
      <c r="YR37" s="33"/>
      <c r="YS37" s="33"/>
      <c r="YT37" s="33"/>
      <c r="YU37" s="33"/>
      <c r="YV37" s="33"/>
      <c r="YW37" s="33"/>
      <c r="YX37" s="33"/>
      <c r="YY37" s="33"/>
      <c r="YZ37" s="33"/>
      <c r="ZA37" s="33"/>
      <c r="ZB37" s="33"/>
      <c r="ZC37" s="33"/>
      <c r="ZD37" s="33"/>
      <c r="ZE37" s="33"/>
      <c r="ZF37" s="33"/>
      <c r="ZG37" s="33"/>
      <c r="ZH37" s="33"/>
      <c r="ZI37" s="33"/>
      <c r="ZJ37" s="33"/>
      <c r="ZK37" s="33"/>
      <c r="ZL37" s="33"/>
      <c r="ZM37" s="33"/>
      <c r="ZN37" s="33"/>
      <c r="ZO37" s="33"/>
      <c r="ZP37" s="33"/>
      <c r="ZQ37" s="33"/>
      <c r="ZR37" s="33"/>
      <c r="ZS37" s="33"/>
      <c r="ZT37" s="33"/>
      <c r="ZU37" s="33"/>
      <c r="ZV37" s="33"/>
      <c r="ZW37" s="33"/>
      <c r="ZX37" s="33"/>
      <c r="ZY37" s="33"/>
      <c r="ZZ37" s="33"/>
      <c r="AAA37" s="33"/>
      <c r="AAB37" s="33"/>
      <c r="AAC37" s="33"/>
      <c r="AAD37" s="33"/>
      <c r="AAE37" s="33"/>
      <c r="AAF37" s="33"/>
      <c r="AAG37" s="33"/>
      <c r="AAH37" s="33"/>
      <c r="AAI37" s="33"/>
      <c r="AAJ37" s="33"/>
      <c r="AAK37" s="33"/>
      <c r="AAL37" s="33"/>
      <c r="AAM37" s="33"/>
      <c r="AAN37" s="33"/>
      <c r="AAO37" s="33"/>
      <c r="AAP37" s="33"/>
      <c r="AAQ37" s="33"/>
      <c r="AAR37" s="33"/>
      <c r="AAS37" s="33"/>
      <c r="AAT37" s="33"/>
      <c r="AAU37" s="33"/>
      <c r="AAV37" s="33"/>
      <c r="AAW37" s="33"/>
      <c r="AAX37" s="33"/>
      <c r="AAY37" s="33"/>
      <c r="AAZ37" s="33"/>
      <c r="ABA37" s="33"/>
      <c r="ABB37" s="33"/>
      <c r="ABC37" s="33"/>
      <c r="ABD37" s="33"/>
      <c r="ABE37" s="33"/>
      <c r="ABF37" s="33"/>
      <c r="ABG37" s="33"/>
      <c r="ABH37" s="33"/>
      <c r="ABI37" s="33"/>
      <c r="ABJ37" s="33"/>
      <c r="ABK37" s="33"/>
      <c r="ABL37" s="33"/>
    </row>
    <row r="38" spans="1:740" ht="12" x14ac:dyDescent="0.2">
      <c r="A38" s="81" t="s">
        <v>74</v>
      </c>
      <c r="B38" s="81"/>
      <c r="C38" s="83">
        <v>45</v>
      </c>
      <c r="D38" s="83">
        <f t="shared" si="12"/>
        <v>45</v>
      </c>
      <c r="E38" s="55"/>
      <c r="F38" s="54"/>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57"/>
      <c r="CJ38" s="57"/>
      <c r="CK38" s="57"/>
      <c r="CL38" s="57"/>
      <c r="CM38" s="57"/>
      <c r="CN38" s="57"/>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57"/>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56"/>
      <c r="FZ38" s="56"/>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57"/>
      <c r="HB38" s="57"/>
      <c r="HC38" s="57"/>
      <c r="HD38" s="57"/>
      <c r="HE38" s="57"/>
      <c r="HF38" s="57"/>
      <c r="HG38" s="33"/>
      <c r="HH38" s="33"/>
      <c r="HI38" s="33"/>
      <c r="HJ38" s="33"/>
      <c r="HK38" s="33"/>
      <c r="HL38" s="33"/>
      <c r="HM38" s="33"/>
      <c r="HN38" s="33"/>
      <c r="HO38" s="57"/>
      <c r="HP38" s="57"/>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c r="IP38" s="33"/>
      <c r="IQ38" s="33"/>
      <c r="IR38" s="33"/>
      <c r="IS38" s="33"/>
      <c r="IT38" s="33"/>
      <c r="IU38" s="33"/>
      <c r="IV38" s="33"/>
      <c r="IW38" s="33"/>
      <c r="IX38" s="33"/>
      <c r="IY38" s="33"/>
      <c r="IZ38" s="33"/>
      <c r="JA38" s="33"/>
      <c r="JB38" s="33"/>
      <c r="JC38" s="33"/>
      <c r="JD38" s="33"/>
      <c r="JE38" s="54"/>
      <c r="JF38" s="54"/>
      <c r="JG38" s="54"/>
      <c r="JH38" s="54"/>
      <c r="JI38" s="33"/>
      <c r="JJ38" s="33"/>
      <c r="JK38" s="33"/>
      <c r="JL38" s="33"/>
      <c r="JM38" s="33"/>
      <c r="JN38" s="33"/>
      <c r="JO38" s="33"/>
      <c r="JP38" s="33"/>
      <c r="JQ38" s="33"/>
      <c r="JR38" s="33"/>
      <c r="JS38" s="33"/>
      <c r="JT38" s="33"/>
      <c r="JU38" s="33"/>
      <c r="JV38" s="33"/>
      <c r="JW38" s="33"/>
      <c r="JX38" s="33"/>
      <c r="JY38" s="33"/>
      <c r="JZ38" s="33"/>
      <c r="KA38" s="33"/>
      <c r="KB38" s="33"/>
      <c r="KC38" s="33"/>
      <c r="KD38" s="33"/>
      <c r="KE38" s="33"/>
      <c r="KF38" s="33"/>
      <c r="KG38" s="54"/>
      <c r="KH38" s="54"/>
      <c r="KI38" s="33"/>
      <c r="KJ38" s="33"/>
      <c r="KK38" s="33"/>
      <c r="KL38" s="33"/>
      <c r="KM38" s="33"/>
      <c r="KN38" s="33"/>
      <c r="KO38" s="33"/>
      <c r="KP38" s="33"/>
      <c r="KQ38" s="33"/>
      <c r="KR38" s="33"/>
      <c r="KS38" s="33"/>
      <c r="KT38" s="33"/>
      <c r="KU38" s="33"/>
      <c r="KV38" s="33"/>
      <c r="KW38" s="33"/>
      <c r="KX38" s="33"/>
      <c r="KY38" s="33"/>
      <c r="KZ38" s="33"/>
      <c r="LA38" s="33"/>
      <c r="LB38" s="33"/>
      <c r="LC38" s="33"/>
      <c r="LD38" s="33"/>
      <c r="LE38" s="33"/>
      <c r="LF38" s="33"/>
      <c r="LG38" s="33"/>
      <c r="LH38" s="33"/>
      <c r="LI38" s="33"/>
      <c r="LJ38" s="33"/>
      <c r="LK38" s="33"/>
      <c r="LL38" s="33"/>
      <c r="LM38" s="33"/>
      <c r="LN38" s="33"/>
      <c r="LO38" s="33"/>
      <c r="LP38" s="33"/>
      <c r="LQ38" s="33"/>
      <c r="LR38" s="33"/>
      <c r="LS38" s="33"/>
      <c r="LT38" s="33"/>
      <c r="LU38" s="33"/>
      <c r="LV38" s="33"/>
      <c r="LW38" s="33"/>
      <c r="LX38" s="33"/>
      <c r="LY38" s="33"/>
      <c r="LZ38" s="33"/>
      <c r="MA38" s="33"/>
      <c r="MB38" s="33"/>
      <c r="MC38" s="33"/>
      <c r="MD38" s="33"/>
      <c r="ME38" s="33"/>
      <c r="MF38" s="33"/>
      <c r="MG38" s="33"/>
      <c r="MH38" s="33"/>
      <c r="MI38" s="33"/>
      <c r="MJ38" s="33"/>
      <c r="MK38" s="33"/>
      <c r="ML38" s="33"/>
      <c r="MM38" s="33"/>
      <c r="MN38" s="33"/>
      <c r="MO38" s="33"/>
      <c r="MP38" s="33"/>
      <c r="MQ38" s="33"/>
      <c r="MR38" s="33"/>
      <c r="MS38" s="33"/>
      <c r="MT38" s="33"/>
      <c r="MU38" s="33"/>
      <c r="MV38" s="33"/>
      <c r="MW38" s="33"/>
      <c r="MX38" s="33"/>
      <c r="MY38" s="33"/>
      <c r="MZ38" s="33"/>
      <c r="NA38" s="33"/>
      <c r="NB38" s="33"/>
      <c r="NC38" s="33"/>
      <c r="ND38" s="33"/>
      <c r="NE38" s="33"/>
      <c r="NF38" s="33"/>
      <c r="NG38" s="33"/>
      <c r="NH38" s="33"/>
      <c r="NI38" s="33"/>
      <c r="NJ38" s="33"/>
      <c r="NK38" s="33"/>
      <c r="NL38" s="33"/>
      <c r="NM38" s="33"/>
      <c r="NN38" s="33"/>
      <c r="NO38" s="33"/>
      <c r="NP38" s="33"/>
      <c r="NQ38" s="33"/>
      <c r="NR38" s="33"/>
      <c r="NS38" s="33"/>
      <c r="NT38" s="33"/>
      <c r="NU38" s="33"/>
      <c r="NV38" s="33"/>
      <c r="NW38" s="33"/>
      <c r="NX38" s="33"/>
      <c r="NY38" s="33"/>
      <c r="NZ38" s="33"/>
      <c r="OA38" s="33"/>
      <c r="OB38" s="33"/>
      <c r="OC38" s="33"/>
      <c r="OD38" s="33"/>
      <c r="OE38" s="33"/>
      <c r="OF38" s="33"/>
      <c r="OG38" s="33"/>
      <c r="OH38" s="33"/>
      <c r="OI38" s="33"/>
      <c r="OJ38" s="33"/>
      <c r="OK38" s="33"/>
      <c r="OL38" s="33"/>
      <c r="OM38" s="33"/>
      <c r="ON38" s="33"/>
      <c r="OO38" s="33"/>
      <c r="OP38" s="33"/>
      <c r="OQ38" s="33"/>
      <c r="OR38" s="33"/>
      <c r="OS38" s="33"/>
      <c r="OT38" s="33"/>
      <c r="OU38" s="33"/>
      <c r="OV38" s="33"/>
      <c r="OW38" s="33"/>
      <c r="OX38" s="33"/>
      <c r="OY38" s="33"/>
      <c r="OZ38" s="33"/>
      <c r="PA38" s="33"/>
      <c r="PB38" s="33"/>
      <c r="PC38" s="33"/>
      <c r="PD38" s="33"/>
      <c r="PE38" s="33"/>
      <c r="PF38" s="33"/>
      <c r="PG38" s="33"/>
      <c r="PH38" s="33"/>
      <c r="PI38" s="33"/>
      <c r="PJ38" s="33"/>
      <c r="PK38" s="33"/>
      <c r="PL38" s="33"/>
      <c r="PM38" s="33"/>
      <c r="PN38" s="33"/>
      <c r="PO38" s="33"/>
      <c r="PP38" s="33"/>
      <c r="PQ38" s="33"/>
      <c r="PR38" s="33"/>
      <c r="PS38" s="33"/>
      <c r="PT38" s="33"/>
      <c r="PU38" s="33"/>
      <c r="PV38" s="33"/>
      <c r="PW38" s="33"/>
      <c r="PX38" s="33"/>
      <c r="PY38" s="33"/>
      <c r="PZ38" s="33"/>
      <c r="QA38" s="33"/>
      <c r="QB38" s="33"/>
      <c r="QC38" s="33"/>
      <c r="QD38" s="33"/>
      <c r="QE38" s="33"/>
      <c r="QF38" s="33"/>
      <c r="QG38" s="33"/>
      <c r="QH38" s="33"/>
      <c r="QI38" s="33"/>
      <c r="QJ38" s="33"/>
      <c r="QK38" s="33"/>
      <c r="QL38" s="33"/>
      <c r="QM38" s="33"/>
      <c r="QN38" s="33"/>
      <c r="QO38" s="33"/>
      <c r="QP38" s="33"/>
      <c r="QQ38" s="33"/>
      <c r="QR38" s="33"/>
      <c r="QS38" s="33"/>
      <c r="QT38" s="33"/>
      <c r="QU38" s="33"/>
      <c r="QV38" s="33"/>
      <c r="QW38" s="33"/>
      <c r="QX38" s="33"/>
      <c r="QY38" s="33"/>
      <c r="QZ38" s="33"/>
      <c r="RA38" s="33"/>
      <c r="RB38" s="33"/>
      <c r="RC38" s="33"/>
      <c r="RD38" s="33"/>
      <c r="RE38" s="33"/>
      <c r="RF38" s="33"/>
      <c r="RG38" s="33"/>
      <c r="RH38" s="33"/>
      <c r="RI38" s="33"/>
      <c r="RJ38" s="33"/>
      <c r="RK38" s="33"/>
      <c r="RL38" s="33"/>
      <c r="RM38" s="33"/>
      <c r="RN38" s="33"/>
      <c r="RO38" s="33"/>
      <c r="RP38" s="33"/>
      <c r="RQ38" s="33"/>
      <c r="RR38" s="33"/>
      <c r="RS38" s="33"/>
      <c r="RT38" s="33"/>
      <c r="RU38" s="33"/>
      <c r="RV38" s="33"/>
      <c r="RW38" s="33"/>
      <c r="RX38" s="33"/>
      <c r="RY38" s="33"/>
      <c r="RZ38" s="33"/>
      <c r="SA38" s="33"/>
      <c r="SB38" s="33"/>
      <c r="SC38" s="33"/>
      <c r="SD38" s="33"/>
      <c r="SE38" s="33"/>
      <c r="SF38" s="33"/>
      <c r="SG38" s="33"/>
      <c r="SH38" s="33"/>
      <c r="SI38" s="33"/>
      <c r="SJ38" s="33"/>
      <c r="SK38" s="33"/>
      <c r="SL38" s="33"/>
      <c r="SM38" s="33"/>
      <c r="SN38" s="33"/>
      <c r="SO38" s="33"/>
      <c r="SP38" s="33"/>
      <c r="SQ38" s="33"/>
      <c r="SR38" s="33"/>
      <c r="SS38" s="33"/>
      <c r="ST38" s="33"/>
      <c r="SU38" s="33"/>
      <c r="SV38" s="33"/>
      <c r="SW38" s="33"/>
      <c r="SX38" s="33"/>
      <c r="SY38" s="33"/>
      <c r="SZ38" s="33"/>
      <c r="TA38" s="33"/>
      <c r="TB38" s="33"/>
      <c r="TC38" s="33"/>
      <c r="TD38" s="33"/>
      <c r="TE38" s="33"/>
      <c r="TF38" s="33"/>
      <c r="TG38" s="33"/>
      <c r="TH38" s="33"/>
      <c r="TI38" s="33"/>
      <c r="TJ38" s="33"/>
      <c r="TK38" s="33"/>
      <c r="TL38" s="33"/>
      <c r="TM38" s="33"/>
      <c r="TN38" s="33"/>
      <c r="TO38" s="33"/>
      <c r="TP38" s="33"/>
      <c r="TQ38" s="33"/>
      <c r="TR38" s="33"/>
      <c r="TS38" s="33"/>
      <c r="TT38" s="33"/>
      <c r="TU38" s="33"/>
      <c r="TV38" s="33"/>
      <c r="TW38" s="33"/>
      <c r="TX38" s="33"/>
      <c r="TY38" s="33"/>
      <c r="TZ38" s="33"/>
      <c r="UA38" s="33"/>
      <c r="UB38" s="33"/>
      <c r="UC38" s="33"/>
      <c r="UD38" s="33"/>
      <c r="UE38" s="33"/>
      <c r="UF38" s="33"/>
      <c r="UG38" s="33"/>
      <c r="UH38" s="33"/>
      <c r="UI38" s="33"/>
      <c r="UJ38" s="33"/>
      <c r="UK38" s="33"/>
      <c r="UL38" s="33"/>
      <c r="UM38" s="33"/>
      <c r="UN38" s="33"/>
      <c r="UO38" s="33"/>
      <c r="UP38" s="33"/>
      <c r="UQ38" s="33"/>
      <c r="UR38" s="33"/>
      <c r="US38" s="33"/>
      <c r="UT38" s="33"/>
      <c r="UU38" s="33"/>
      <c r="UV38" s="33"/>
      <c r="UW38" s="33"/>
      <c r="UX38" s="33"/>
      <c r="UY38" s="33"/>
      <c r="UZ38" s="33"/>
      <c r="VA38" s="33"/>
      <c r="VB38" s="33"/>
      <c r="VC38" s="33"/>
      <c r="VD38" s="33"/>
      <c r="VE38" s="33"/>
      <c r="VF38" s="33"/>
      <c r="VG38" s="33"/>
      <c r="VH38" s="33"/>
      <c r="VI38" s="33"/>
      <c r="VJ38" s="33"/>
      <c r="VK38" s="33"/>
      <c r="VL38" s="33"/>
      <c r="VM38" s="33"/>
      <c r="VN38" s="33"/>
      <c r="VO38" s="33"/>
      <c r="VP38" s="33"/>
      <c r="VQ38" s="33"/>
      <c r="VR38" s="33"/>
      <c r="VS38" s="33"/>
      <c r="VT38" s="33"/>
      <c r="VU38" s="33"/>
      <c r="VV38" s="33"/>
      <c r="VW38" s="33"/>
      <c r="VX38" s="33"/>
      <c r="VY38" s="33"/>
      <c r="VZ38" s="33"/>
      <c r="WA38" s="33"/>
      <c r="WB38" s="33"/>
      <c r="WC38" s="33"/>
      <c r="WD38" s="33"/>
      <c r="WE38" s="33"/>
      <c r="WF38" s="33"/>
      <c r="WG38" s="33"/>
      <c r="WH38" s="33"/>
      <c r="WI38" s="33"/>
      <c r="WJ38" s="33"/>
      <c r="WK38" s="33"/>
      <c r="WL38" s="33"/>
      <c r="WM38" s="33"/>
      <c r="WN38" s="33"/>
      <c r="WO38" s="33"/>
      <c r="WP38" s="33"/>
      <c r="WQ38" s="33"/>
      <c r="WR38" s="33"/>
      <c r="WS38" s="33"/>
      <c r="WT38" s="33"/>
      <c r="WU38" s="33"/>
      <c r="WV38" s="33"/>
      <c r="WW38" s="33"/>
      <c r="WX38" s="33"/>
      <c r="WY38" s="33"/>
      <c r="WZ38" s="33"/>
      <c r="XA38" s="33"/>
      <c r="XB38" s="33"/>
      <c r="XC38" s="33"/>
      <c r="XD38" s="33"/>
      <c r="XE38" s="33"/>
      <c r="XF38" s="33"/>
      <c r="XG38" s="33"/>
      <c r="XH38" s="33"/>
      <c r="XI38" s="33"/>
      <c r="XJ38" s="33"/>
      <c r="XK38" s="33"/>
      <c r="XL38" s="33"/>
      <c r="XM38" s="33"/>
      <c r="XN38" s="33"/>
      <c r="XO38" s="33"/>
      <c r="XP38" s="33"/>
      <c r="XQ38" s="33"/>
      <c r="XR38" s="33"/>
      <c r="XS38" s="33"/>
      <c r="XT38" s="33"/>
      <c r="XU38" s="33"/>
      <c r="XV38" s="33"/>
      <c r="XW38" s="33"/>
      <c r="XX38" s="33"/>
      <c r="XY38" s="33"/>
      <c r="XZ38" s="33"/>
      <c r="YA38" s="33"/>
      <c r="YB38" s="33"/>
      <c r="YC38" s="33"/>
      <c r="YD38" s="33"/>
      <c r="YE38" s="33"/>
      <c r="YF38" s="33"/>
      <c r="YG38" s="33"/>
      <c r="YH38" s="33"/>
      <c r="YI38" s="33"/>
      <c r="YJ38" s="33"/>
      <c r="YK38" s="33"/>
      <c r="YL38" s="33"/>
      <c r="YM38" s="33"/>
      <c r="YN38" s="33"/>
      <c r="YO38" s="33"/>
      <c r="YP38" s="33"/>
      <c r="YQ38" s="33"/>
      <c r="YR38" s="33"/>
      <c r="YS38" s="33"/>
      <c r="YT38" s="33"/>
      <c r="YU38" s="33"/>
      <c r="YV38" s="33"/>
      <c r="YW38" s="33"/>
      <c r="YX38" s="33"/>
      <c r="YY38" s="33"/>
      <c r="YZ38" s="33"/>
      <c r="ZA38" s="33"/>
      <c r="ZB38" s="33"/>
      <c r="ZC38" s="33"/>
      <c r="ZD38" s="33"/>
      <c r="ZE38" s="33"/>
      <c r="ZF38" s="33"/>
      <c r="ZG38" s="33"/>
      <c r="ZH38" s="33"/>
      <c r="ZI38" s="33"/>
      <c r="ZJ38" s="33"/>
      <c r="ZK38" s="33"/>
      <c r="ZL38" s="33"/>
      <c r="ZM38" s="33"/>
      <c r="ZN38" s="33"/>
      <c r="ZO38" s="33"/>
      <c r="ZP38" s="33"/>
      <c r="ZQ38" s="33"/>
      <c r="ZR38" s="33"/>
      <c r="ZS38" s="33"/>
      <c r="ZT38" s="33"/>
      <c r="ZU38" s="33"/>
      <c r="ZV38" s="33"/>
      <c r="ZW38" s="33"/>
      <c r="ZX38" s="33"/>
      <c r="ZY38" s="33"/>
      <c r="ZZ38" s="33"/>
      <c r="AAA38" s="33"/>
      <c r="AAB38" s="33"/>
      <c r="AAC38" s="33"/>
      <c r="AAD38" s="33"/>
      <c r="AAE38" s="33"/>
      <c r="AAF38" s="33"/>
      <c r="AAG38" s="33"/>
      <c r="AAH38" s="33"/>
      <c r="AAI38" s="33"/>
      <c r="AAJ38" s="33"/>
      <c r="AAK38" s="33"/>
      <c r="AAL38" s="33"/>
      <c r="AAM38" s="33"/>
      <c r="AAN38" s="33"/>
      <c r="AAO38" s="33"/>
      <c r="AAP38" s="33"/>
      <c r="AAQ38" s="33"/>
      <c r="AAR38" s="33"/>
      <c r="AAS38" s="33"/>
      <c r="AAT38" s="33"/>
      <c r="AAU38" s="33"/>
      <c r="AAV38" s="33"/>
      <c r="AAW38" s="33"/>
      <c r="AAX38" s="33"/>
      <c r="AAY38" s="33"/>
      <c r="AAZ38" s="33"/>
      <c r="ABA38" s="33"/>
      <c r="ABB38" s="33"/>
      <c r="ABC38" s="33"/>
      <c r="ABD38" s="33"/>
      <c r="ABE38" s="33"/>
      <c r="ABF38" s="33"/>
      <c r="ABG38" s="33"/>
      <c r="ABH38" s="33"/>
      <c r="ABI38" s="33"/>
      <c r="ABJ38" s="33"/>
      <c r="ABK38" s="33"/>
      <c r="ABL38" s="33"/>
    </row>
    <row r="39" spans="1:740" ht="12" x14ac:dyDescent="0.2">
      <c r="A39" s="81" t="s">
        <v>75</v>
      </c>
      <c r="B39" s="81"/>
      <c r="C39" s="83">
        <v>45</v>
      </c>
      <c r="D39" s="83">
        <f t="shared" ref="D39:D70" si="13">C39-(SUMPRODUCT(N(E39:ABL39="PLD")*(WEEKDAY($E$5:$ABL$5,2 )&lt;6)*(COUNTIF(jours_fériés,$E$5:$ABL$5)=0))/2)</f>
        <v>45</v>
      </c>
      <c r="E39" s="55"/>
      <c r="F39" s="54"/>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c r="IP39" s="33"/>
      <c r="IQ39" s="57"/>
      <c r="IR39" s="57"/>
      <c r="IS39" s="57"/>
      <c r="IT39" s="57"/>
      <c r="IU39" s="57"/>
      <c r="IV39" s="57"/>
      <c r="IW39" s="57"/>
      <c r="IX39" s="57"/>
      <c r="IY39" s="33"/>
      <c r="IZ39" s="33"/>
      <c r="JA39" s="33"/>
      <c r="JB39" s="33"/>
      <c r="JC39" s="33"/>
      <c r="JD39" s="33"/>
      <c r="JE39" s="57"/>
      <c r="JF39" s="57"/>
      <c r="JG39" s="57"/>
      <c r="JH39" s="57"/>
      <c r="JI39" s="57"/>
      <c r="JJ39" s="57"/>
      <c r="JK39" s="33"/>
      <c r="JL39" s="33"/>
      <c r="JM39" s="33"/>
      <c r="JN39" s="33"/>
      <c r="JO39" s="33"/>
      <c r="JP39" s="33"/>
      <c r="JQ39" s="33"/>
      <c r="JR39" s="33"/>
      <c r="JS39" s="33"/>
      <c r="JT39" s="33"/>
      <c r="JU39" s="33"/>
      <c r="JV39" s="33"/>
      <c r="JW39" s="33"/>
      <c r="JX39" s="33"/>
      <c r="JY39" s="33"/>
      <c r="JZ39" s="33"/>
      <c r="KA39" s="33"/>
      <c r="KB39" s="33"/>
      <c r="KC39" s="33"/>
      <c r="KD39" s="33"/>
      <c r="KE39" s="33"/>
      <c r="KF39" s="33"/>
      <c r="KG39" s="33"/>
      <c r="KH39" s="33"/>
      <c r="KI39" s="33"/>
      <c r="KJ39" s="33"/>
      <c r="KK39" s="33"/>
      <c r="KL39" s="33"/>
      <c r="KM39" s="33"/>
      <c r="KN39" s="33"/>
      <c r="KO39" s="33"/>
      <c r="KP39" s="33"/>
      <c r="KQ39" s="33"/>
      <c r="KR39" s="33"/>
      <c r="KS39" s="33"/>
      <c r="KT39" s="33"/>
      <c r="KU39" s="33"/>
      <c r="KV39" s="33"/>
      <c r="KW39" s="33"/>
      <c r="KX39" s="33"/>
      <c r="KY39" s="33"/>
      <c r="KZ39" s="33"/>
      <c r="LA39" s="33"/>
      <c r="LB39" s="33"/>
      <c r="LC39" s="33"/>
      <c r="LD39" s="33"/>
      <c r="LE39" s="33"/>
      <c r="LF39" s="33"/>
      <c r="LG39" s="33"/>
      <c r="LH39" s="33"/>
      <c r="LI39" s="33"/>
      <c r="LJ39" s="33"/>
      <c r="LK39" s="33"/>
      <c r="LL39" s="33"/>
      <c r="LM39" s="33"/>
      <c r="LN39" s="33"/>
      <c r="LO39" s="33"/>
      <c r="LP39" s="33"/>
      <c r="LQ39" s="33"/>
      <c r="LR39" s="33"/>
      <c r="LS39" s="33"/>
      <c r="LT39" s="33"/>
      <c r="LU39" s="33"/>
      <c r="LV39" s="33"/>
      <c r="LW39" s="33"/>
      <c r="LX39" s="33"/>
      <c r="LY39" s="33"/>
      <c r="LZ39" s="33"/>
      <c r="MA39" s="33"/>
      <c r="MB39" s="33"/>
      <c r="MC39" s="33"/>
      <c r="MD39" s="33"/>
      <c r="ME39" s="33"/>
      <c r="MF39" s="33"/>
      <c r="MG39" s="33"/>
      <c r="MH39" s="33"/>
      <c r="MI39" s="33"/>
      <c r="MJ39" s="33"/>
      <c r="MK39" s="33"/>
      <c r="ML39" s="33"/>
      <c r="MM39" s="33"/>
      <c r="MN39" s="33"/>
      <c r="MO39" s="33"/>
      <c r="MP39" s="33"/>
      <c r="MQ39" s="33"/>
      <c r="MR39" s="33"/>
      <c r="MS39" s="33"/>
      <c r="MT39" s="33"/>
      <c r="MU39" s="33"/>
      <c r="MV39" s="33"/>
      <c r="MW39" s="33"/>
      <c r="MX39" s="33"/>
      <c r="MY39" s="33"/>
      <c r="MZ39" s="33"/>
      <c r="NA39" s="33"/>
      <c r="NB39" s="33"/>
      <c r="NC39" s="33"/>
      <c r="ND39" s="33"/>
      <c r="NE39" s="33"/>
      <c r="NF39" s="33"/>
      <c r="NG39" s="33"/>
      <c r="NH39" s="33"/>
      <c r="NI39" s="33"/>
      <c r="NJ39" s="33"/>
      <c r="NK39" s="33"/>
      <c r="NL39" s="33"/>
      <c r="NM39" s="33"/>
      <c r="NN39" s="33"/>
      <c r="NO39" s="33"/>
      <c r="NP39" s="33"/>
      <c r="NQ39" s="33"/>
      <c r="NR39" s="33"/>
      <c r="NS39" s="33"/>
      <c r="NT39" s="33"/>
      <c r="NU39" s="33"/>
      <c r="NV39" s="33"/>
      <c r="NW39" s="33"/>
      <c r="NX39" s="33"/>
      <c r="NY39" s="33"/>
      <c r="NZ39" s="33"/>
      <c r="OA39" s="33"/>
      <c r="OB39" s="33"/>
      <c r="OC39" s="33"/>
      <c r="OD39" s="33"/>
      <c r="OE39" s="33"/>
      <c r="OF39" s="33"/>
      <c r="OG39" s="33"/>
      <c r="OH39" s="33"/>
      <c r="OI39" s="33"/>
      <c r="OJ39" s="33"/>
      <c r="OK39" s="33"/>
      <c r="OL39" s="33"/>
      <c r="OM39" s="33"/>
      <c r="ON39" s="33"/>
      <c r="OO39" s="33"/>
      <c r="OP39" s="33"/>
      <c r="OQ39" s="33"/>
      <c r="OR39" s="33"/>
      <c r="OS39" s="33"/>
      <c r="OT39" s="33"/>
      <c r="OU39" s="33"/>
      <c r="OV39" s="33"/>
      <c r="OW39" s="33"/>
      <c r="OX39" s="33"/>
      <c r="OY39" s="33"/>
      <c r="OZ39" s="33"/>
      <c r="PA39" s="33"/>
      <c r="PB39" s="33"/>
      <c r="PC39" s="33"/>
      <c r="PD39" s="33"/>
      <c r="PE39" s="33"/>
      <c r="PF39" s="33"/>
      <c r="PG39" s="33"/>
      <c r="PH39" s="33"/>
      <c r="PI39" s="33"/>
      <c r="PJ39" s="33"/>
      <c r="PK39" s="33"/>
      <c r="PL39" s="33"/>
      <c r="PM39" s="33"/>
      <c r="PN39" s="33"/>
      <c r="PO39" s="33"/>
      <c r="PP39" s="33"/>
      <c r="PQ39" s="33"/>
      <c r="PR39" s="33"/>
      <c r="PS39" s="33"/>
      <c r="PT39" s="33"/>
      <c r="PU39" s="33"/>
      <c r="PV39" s="33"/>
      <c r="PW39" s="33"/>
      <c r="PX39" s="33"/>
      <c r="PY39" s="33"/>
      <c r="PZ39" s="33"/>
      <c r="QA39" s="33"/>
      <c r="QB39" s="33"/>
      <c r="QC39" s="33"/>
      <c r="QD39" s="33"/>
      <c r="QE39" s="33"/>
      <c r="QF39" s="33"/>
      <c r="QG39" s="33"/>
      <c r="QH39" s="33"/>
      <c r="QI39" s="33"/>
      <c r="QJ39" s="33"/>
      <c r="QK39" s="33"/>
      <c r="QL39" s="33"/>
      <c r="QM39" s="33"/>
      <c r="QN39" s="33"/>
      <c r="QO39" s="33"/>
      <c r="QP39" s="33"/>
      <c r="QQ39" s="33"/>
      <c r="QR39" s="33"/>
      <c r="QS39" s="33"/>
      <c r="QT39" s="33"/>
      <c r="QU39" s="33"/>
      <c r="QV39" s="33"/>
      <c r="QW39" s="33"/>
      <c r="QX39" s="33"/>
      <c r="QY39" s="33"/>
      <c r="QZ39" s="33"/>
      <c r="RA39" s="33"/>
      <c r="RB39" s="33"/>
      <c r="RC39" s="33"/>
      <c r="RD39" s="33"/>
      <c r="RE39" s="33"/>
      <c r="RF39" s="33"/>
      <c r="RG39" s="33"/>
      <c r="RH39" s="33"/>
      <c r="RI39" s="33"/>
      <c r="RJ39" s="33"/>
      <c r="RK39" s="33"/>
      <c r="RL39" s="33"/>
      <c r="RM39" s="33"/>
      <c r="RN39" s="33"/>
      <c r="RO39" s="33"/>
      <c r="RP39" s="33"/>
      <c r="RQ39" s="33"/>
      <c r="RR39" s="33"/>
      <c r="RS39" s="33"/>
      <c r="RT39" s="33"/>
      <c r="RU39" s="33"/>
      <c r="RV39" s="33"/>
      <c r="RW39" s="33"/>
      <c r="RX39" s="33"/>
      <c r="RY39" s="33"/>
      <c r="RZ39" s="33"/>
      <c r="SA39" s="33"/>
      <c r="SB39" s="33"/>
      <c r="SC39" s="33"/>
      <c r="SD39" s="33"/>
      <c r="SE39" s="33"/>
      <c r="SF39" s="33"/>
      <c r="SG39" s="33"/>
      <c r="SH39" s="33"/>
      <c r="SI39" s="33"/>
      <c r="SJ39" s="33"/>
      <c r="SK39" s="33"/>
      <c r="SL39" s="33"/>
      <c r="SM39" s="33"/>
      <c r="SN39" s="33"/>
      <c r="SO39" s="33"/>
      <c r="SP39" s="33"/>
      <c r="SQ39" s="33"/>
      <c r="SR39" s="33"/>
      <c r="SS39" s="33"/>
      <c r="ST39" s="33"/>
      <c r="SU39" s="33"/>
      <c r="SV39" s="33"/>
      <c r="SW39" s="33"/>
      <c r="SX39" s="33"/>
      <c r="SY39" s="33"/>
      <c r="SZ39" s="33"/>
      <c r="TA39" s="33"/>
      <c r="TB39" s="33"/>
      <c r="TC39" s="33"/>
      <c r="TD39" s="33"/>
      <c r="TE39" s="33"/>
      <c r="TF39" s="33"/>
      <c r="TG39" s="33"/>
      <c r="TH39" s="33"/>
      <c r="TI39" s="33"/>
      <c r="TJ39" s="33"/>
      <c r="TK39" s="33"/>
      <c r="TL39" s="33"/>
      <c r="TM39" s="33"/>
      <c r="TN39" s="33"/>
      <c r="TO39" s="33"/>
      <c r="TP39" s="33"/>
      <c r="TQ39" s="33"/>
      <c r="TR39" s="33"/>
      <c r="TS39" s="33"/>
      <c r="TT39" s="33"/>
      <c r="TU39" s="33"/>
      <c r="TV39" s="33"/>
      <c r="TW39" s="33"/>
      <c r="TX39" s="33"/>
      <c r="TY39" s="33"/>
      <c r="TZ39" s="33"/>
      <c r="UA39" s="33"/>
      <c r="UB39" s="33"/>
      <c r="UC39" s="33"/>
      <c r="UD39" s="33"/>
      <c r="UE39" s="33"/>
      <c r="UF39" s="33"/>
      <c r="UG39" s="33"/>
      <c r="UH39" s="33"/>
      <c r="UI39" s="33"/>
      <c r="UJ39" s="33"/>
      <c r="UK39" s="33"/>
      <c r="UL39" s="33"/>
      <c r="UM39" s="33"/>
      <c r="UN39" s="33"/>
      <c r="UO39" s="33"/>
      <c r="UP39" s="33"/>
      <c r="UQ39" s="33"/>
      <c r="UR39" s="33"/>
      <c r="US39" s="33"/>
      <c r="UT39" s="33"/>
      <c r="UU39" s="33"/>
      <c r="UV39" s="33"/>
      <c r="UW39" s="33"/>
      <c r="UX39" s="33"/>
      <c r="UY39" s="33"/>
      <c r="UZ39" s="33"/>
      <c r="VA39" s="33"/>
      <c r="VB39" s="33"/>
      <c r="VC39" s="33"/>
      <c r="VD39" s="33"/>
      <c r="VE39" s="33"/>
      <c r="VF39" s="33"/>
      <c r="VG39" s="33"/>
      <c r="VH39" s="33"/>
      <c r="VI39" s="33"/>
      <c r="VJ39" s="33"/>
      <c r="VK39" s="33"/>
      <c r="VL39" s="33"/>
      <c r="VM39" s="33"/>
      <c r="VN39" s="33"/>
      <c r="VO39" s="33"/>
      <c r="VP39" s="33"/>
      <c r="VQ39" s="33"/>
      <c r="VR39" s="33"/>
      <c r="VS39" s="33"/>
      <c r="VT39" s="33"/>
      <c r="VU39" s="33"/>
      <c r="VV39" s="33"/>
      <c r="VW39" s="33"/>
      <c r="VX39" s="33"/>
      <c r="VY39" s="33"/>
      <c r="VZ39" s="33"/>
      <c r="WA39" s="33"/>
      <c r="WB39" s="33"/>
      <c r="WC39" s="33"/>
      <c r="WD39" s="33"/>
      <c r="WE39" s="33"/>
      <c r="WF39" s="33"/>
      <c r="WG39" s="33"/>
      <c r="WH39" s="33"/>
      <c r="WI39" s="33"/>
      <c r="WJ39" s="33"/>
      <c r="WK39" s="33"/>
      <c r="WL39" s="33"/>
      <c r="WM39" s="33"/>
      <c r="WN39" s="33"/>
      <c r="WO39" s="33"/>
      <c r="WP39" s="33"/>
      <c r="WQ39" s="33"/>
      <c r="WR39" s="33"/>
      <c r="WS39" s="33"/>
      <c r="WT39" s="33"/>
      <c r="WU39" s="33"/>
      <c r="WV39" s="33"/>
      <c r="WW39" s="33"/>
      <c r="WX39" s="33"/>
      <c r="WY39" s="33"/>
      <c r="WZ39" s="33"/>
      <c r="XA39" s="33"/>
      <c r="XB39" s="33"/>
      <c r="XC39" s="33"/>
      <c r="XD39" s="33"/>
      <c r="XE39" s="33"/>
      <c r="XF39" s="33"/>
      <c r="XG39" s="33"/>
      <c r="XH39" s="33"/>
      <c r="XI39" s="33"/>
      <c r="XJ39" s="33"/>
      <c r="XK39" s="33"/>
      <c r="XL39" s="33"/>
      <c r="XM39" s="33"/>
      <c r="XN39" s="33"/>
      <c r="XO39" s="33"/>
      <c r="XP39" s="33"/>
      <c r="XQ39" s="33"/>
      <c r="XR39" s="33"/>
      <c r="XS39" s="33"/>
      <c r="XT39" s="33"/>
      <c r="XU39" s="33"/>
      <c r="XV39" s="33"/>
      <c r="XW39" s="33"/>
      <c r="XX39" s="33"/>
      <c r="XY39" s="33"/>
      <c r="XZ39" s="33"/>
      <c r="YA39" s="33"/>
      <c r="YB39" s="33"/>
      <c r="YC39" s="33"/>
      <c r="YD39" s="33"/>
      <c r="YE39" s="33"/>
      <c r="YF39" s="33"/>
      <c r="YG39" s="33"/>
      <c r="YH39" s="33"/>
      <c r="YI39" s="33"/>
      <c r="YJ39" s="33"/>
      <c r="YK39" s="33"/>
      <c r="YL39" s="33"/>
      <c r="YM39" s="33"/>
      <c r="YN39" s="33"/>
      <c r="YO39" s="33"/>
      <c r="YP39" s="33"/>
      <c r="YQ39" s="33"/>
      <c r="YR39" s="33"/>
      <c r="YS39" s="33"/>
      <c r="YT39" s="33"/>
      <c r="YU39" s="33"/>
      <c r="YV39" s="33"/>
      <c r="YW39" s="33"/>
      <c r="YX39" s="33"/>
      <c r="YY39" s="33"/>
      <c r="YZ39" s="33"/>
      <c r="ZA39" s="33"/>
      <c r="ZB39" s="33"/>
      <c r="ZC39" s="33"/>
      <c r="ZD39" s="33"/>
      <c r="ZE39" s="33"/>
      <c r="ZF39" s="33"/>
      <c r="ZG39" s="33"/>
      <c r="ZH39" s="33"/>
      <c r="ZI39" s="33"/>
      <c r="ZJ39" s="33"/>
      <c r="ZK39" s="33"/>
      <c r="ZL39" s="33"/>
      <c r="ZM39" s="33"/>
      <c r="ZN39" s="33"/>
      <c r="ZO39" s="33"/>
      <c r="ZP39" s="33"/>
      <c r="ZQ39" s="33"/>
      <c r="ZR39" s="33"/>
      <c r="ZS39" s="33"/>
      <c r="ZT39" s="33"/>
      <c r="ZU39" s="33"/>
      <c r="ZV39" s="33"/>
      <c r="ZW39" s="33"/>
      <c r="ZX39" s="33"/>
      <c r="ZY39" s="33"/>
      <c r="ZZ39" s="33"/>
      <c r="AAA39" s="33"/>
      <c r="AAB39" s="33"/>
      <c r="AAC39" s="33"/>
      <c r="AAD39" s="33"/>
      <c r="AAE39" s="33"/>
      <c r="AAF39" s="33"/>
      <c r="AAG39" s="33"/>
      <c r="AAH39" s="33"/>
      <c r="AAI39" s="33"/>
      <c r="AAJ39" s="33"/>
      <c r="AAK39" s="33"/>
      <c r="AAL39" s="33"/>
      <c r="AAM39" s="33"/>
      <c r="AAN39" s="33"/>
      <c r="AAO39" s="33"/>
      <c r="AAP39" s="33"/>
      <c r="AAQ39" s="33"/>
      <c r="AAR39" s="33"/>
      <c r="AAS39" s="33"/>
      <c r="AAT39" s="33"/>
      <c r="AAU39" s="33"/>
      <c r="AAV39" s="33"/>
      <c r="AAW39" s="33"/>
      <c r="AAX39" s="33"/>
      <c r="AAY39" s="33"/>
      <c r="AAZ39" s="33"/>
      <c r="ABA39" s="33"/>
      <c r="ABB39" s="33"/>
      <c r="ABC39" s="33"/>
      <c r="ABD39" s="33"/>
      <c r="ABE39" s="33"/>
      <c r="ABF39" s="33"/>
      <c r="ABG39" s="33"/>
      <c r="ABH39" s="33"/>
      <c r="ABI39" s="33"/>
      <c r="ABJ39" s="33"/>
      <c r="ABK39" s="33"/>
      <c r="ABL39" s="33"/>
    </row>
    <row r="40" spans="1:740" ht="12" x14ac:dyDescent="0.2">
      <c r="A40" s="81" t="s">
        <v>76</v>
      </c>
      <c r="B40" s="81"/>
      <c r="C40" s="83">
        <v>45</v>
      </c>
      <c r="D40" s="83">
        <f t="shared" si="13"/>
        <v>45</v>
      </c>
      <c r="E40" s="55"/>
      <c r="F40" s="54"/>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57"/>
      <c r="CJ40" s="57"/>
      <c r="CK40" s="57"/>
      <c r="CL40" s="57"/>
      <c r="CM40" s="57"/>
      <c r="CN40" s="57"/>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57"/>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56"/>
      <c r="FZ40" s="56"/>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57"/>
      <c r="HB40" s="57"/>
      <c r="HC40" s="57"/>
      <c r="HD40" s="57"/>
      <c r="HE40" s="57"/>
      <c r="HF40" s="57"/>
      <c r="HG40" s="33"/>
      <c r="HH40" s="33"/>
      <c r="HI40" s="33"/>
      <c r="HJ40" s="33"/>
      <c r="HK40" s="33"/>
      <c r="HL40" s="33"/>
      <c r="HM40" s="33"/>
      <c r="HN40" s="33"/>
      <c r="HO40" s="57"/>
      <c r="HP40" s="57"/>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c r="IP40" s="33"/>
      <c r="IQ40" s="33"/>
      <c r="IR40" s="33"/>
      <c r="IS40" s="33"/>
      <c r="IT40" s="33"/>
      <c r="IU40" s="33"/>
      <c r="IV40" s="33"/>
      <c r="IW40" s="33"/>
      <c r="IX40" s="33"/>
      <c r="IY40" s="33"/>
      <c r="IZ40" s="33"/>
      <c r="JA40" s="33"/>
      <c r="JB40" s="33"/>
      <c r="JC40" s="33"/>
      <c r="JD40" s="33"/>
      <c r="JE40" s="54"/>
      <c r="JF40" s="54"/>
      <c r="JG40" s="54"/>
      <c r="JH40" s="54"/>
      <c r="JI40" s="33"/>
      <c r="JJ40" s="33"/>
      <c r="JK40" s="33"/>
      <c r="JL40" s="33"/>
      <c r="JM40" s="33"/>
      <c r="JN40" s="33"/>
      <c r="JO40" s="33"/>
      <c r="JP40" s="33"/>
      <c r="JQ40" s="33"/>
      <c r="JR40" s="33"/>
      <c r="JS40" s="33"/>
      <c r="JT40" s="33"/>
      <c r="JU40" s="33"/>
      <c r="JV40" s="33"/>
      <c r="JW40" s="33"/>
      <c r="JX40" s="33"/>
      <c r="JY40" s="33"/>
      <c r="JZ40" s="33"/>
      <c r="KA40" s="33"/>
      <c r="KB40" s="33"/>
      <c r="KC40" s="33"/>
      <c r="KD40" s="33"/>
      <c r="KE40" s="33"/>
      <c r="KF40" s="33"/>
      <c r="KG40" s="54"/>
      <c r="KH40" s="54"/>
      <c r="KI40" s="33"/>
      <c r="KJ40" s="33"/>
      <c r="KK40" s="33"/>
      <c r="KL40" s="33"/>
      <c r="KM40" s="33"/>
      <c r="KN40" s="33"/>
      <c r="KO40" s="33"/>
      <c r="KP40" s="33"/>
      <c r="KQ40" s="33"/>
      <c r="KR40" s="33"/>
      <c r="KS40" s="33"/>
      <c r="KT40" s="33"/>
      <c r="KU40" s="33"/>
      <c r="KV40" s="33"/>
      <c r="KW40" s="33"/>
      <c r="KX40" s="33"/>
      <c r="KY40" s="33"/>
      <c r="KZ40" s="33"/>
      <c r="LA40" s="33"/>
      <c r="LB40" s="33"/>
      <c r="LC40" s="33"/>
      <c r="LD40" s="33"/>
      <c r="LE40" s="33"/>
      <c r="LF40" s="33"/>
      <c r="LG40" s="33"/>
      <c r="LH40" s="33"/>
      <c r="LI40" s="33"/>
      <c r="LJ40" s="33"/>
      <c r="LK40" s="33"/>
      <c r="LL40" s="33"/>
      <c r="LM40" s="33"/>
      <c r="LN40" s="33"/>
      <c r="LO40" s="33"/>
      <c r="LP40" s="33"/>
      <c r="LQ40" s="33"/>
      <c r="LR40" s="33"/>
      <c r="LS40" s="33"/>
      <c r="LT40" s="33"/>
      <c r="LU40" s="33"/>
      <c r="LV40" s="33"/>
      <c r="LW40" s="33"/>
      <c r="LX40" s="33"/>
      <c r="LY40" s="33"/>
      <c r="LZ40" s="33"/>
      <c r="MA40" s="33"/>
      <c r="MB40" s="33"/>
      <c r="MC40" s="33"/>
      <c r="MD40" s="33"/>
      <c r="ME40" s="33"/>
      <c r="MF40" s="33"/>
      <c r="MG40" s="33"/>
      <c r="MH40" s="33"/>
      <c r="MI40" s="33"/>
      <c r="MJ40" s="33"/>
      <c r="MK40" s="33"/>
      <c r="ML40" s="33"/>
      <c r="MM40" s="33"/>
      <c r="MN40" s="33"/>
      <c r="MO40" s="33"/>
      <c r="MP40" s="33"/>
      <c r="MQ40" s="33"/>
      <c r="MR40" s="33"/>
      <c r="MS40" s="33"/>
      <c r="MT40" s="33"/>
      <c r="MU40" s="33"/>
      <c r="MV40" s="33"/>
      <c r="MW40" s="33"/>
      <c r="MX40" s="33"/>
      <c r="MY40" s="33"/>
      <c r="MZ40" s="33"/>
      <c r="NA40" s="33"/>
      <c r="NB40" s="33"/>
      <c r="NC40" s="33"/>
      <c r="ND40" s="33"/>
      <c r="NE40" s="33"/>
      <c r="NF40" s="33"/>
      <c r="NG40" s="33"/>
      <c r="NH40" s="33"/>
      <c r="NI40" s="33"/>
      <c r="NJ40" s="33"/>
      <c r="NK40" s="33"/>
      <c r="NL40" s="33"/>
      <c r="NM40" s="33"/>
      <c r="NN40" s="33"/>
      <c r="NO40" s="33"/>
      <c r="NP40" s="33"/>
      <c r="NQ40" s="33"/>
      <c r="NR40" s="33"/>
      <c r="NS40" s="33"/>
      <c r="NT40" s="33"/>
      <c r="NU40" s="33"/>
      <c r="NV40" s="33"/>
      <c r="NW40" s="33"/>
      <c r="NX40" s="33"/>
      <c r="NY40" s="33"/>
      <c r="NZ40" s="33"/>
      <c r="OA40" s="33"/>
      <c r="OB40" s="33"/>
      <c r="OC40" s="33"/>
      <c r="OD40" s="33"/>
      <c r="OE40" s="33"/>
      <c r="OF40" s="33"/>
      <c r="OG40" s="33"/>
      <c r="OH40" s="33"/>
      <c r="OI40" s="33"/>
      <c r="OJ40" s="33"/>
      <c r="OK40" s="33"/>
      <c r="OL40" s="33"/>
      <c r="OM40" s="33"/>
      <c r="ON40" s="33"/>
      <c r="OO40" s="33"/>
      <c r="OP40" s="33"/>
      <c r="OQ40" s="33"/>
      <c r="OR40" s="33"/>
      <c r="OS40" s="33"/>
      <c r="OT40" s="33"/>
      <c r="OU40" s="33"/>
      <c r="OV40" s="33"/>
      <c r="OW40" s="33"/>
      <c r="OX40" s="33"/>
      <c r="OY40" s="33"/>
      <c r="OZ40" s="33"/>
      <c r="PA40" s="33"/>
      <c r="PB40" s="33"/>
      <c r="PC40" s="33"/>
      <c r="PD40" s="33"/>
      <c r="PE40" s="33"/>
      <c r="PF40" s="33"/>
      <c r="PG40" s="33"/>
      <c r="PH40" s="33"/>
      <c r="PI40" s="33"/>
      <c r="PJ40" s="33"/>
      <c r="PK40" s="33"/>
      <c r="PL40" s="33"/>
      <c r="PM40" s="33"/>
      <c r="PN40" s="33"/>
      <c r="PO40" s="33"/>
      <c r="PP40" s="33"/>
      <c r="PQ40" s="33"/>
      <c r="PR40" s="33"/>
      <c r="PS40" s="33"/>
      <c r="PT40" s="33"/>
      <c r="PU40" s="33"/>
      <c r="PV40" s="33"/>
      <c r="PW40" s="33"/>
      <c r="PX40" s="33"/>
      <c r="PY40" s="33"/>
      <c r="PZ40" s="33"/>
      <c r="QA40" s="33"/>
      <c r="QB40" s="33"/>
      <c r="QC40" s="33"/>
      <c r="QD40" s="33"/>
      <c r="QE40" s="33"/>
      <c r="QF40" s="33"/>
      <c r="QG40" s="33"/>
      <c r="QH40" s="33"/>
      <c r="QI40" s="33"/>
      <c r="QJ40" s="33"/>
      <c r="QK40" s="33"/>
      <c r="QL40" s="33"/>
      <c r="QM40" s="33"/>
      <c r="QN40" s="33"/>
      <c r="QO40" s="33"/>
      <c r="QP40" s="33"/>
      <c r="QQ40" s="33"/>
      <c r="QR40" s="33"/>
      <c r="QS40" s="33"/>
      <c r="QT40" s="33"/>
      <c r="QU40" s="33"/>
      <c r="QV40" s="33"/>
      <c r="QW40" s="33"/>
      <c r="QX40" s="33"/>
      <c r="QY40" s="33"/>
      <c r="QZ40" s="33"/>
      <c r="RA40" s="33"/>
      <c r="RB40" s="33"/>
      <c r="RC40" s="33"/>
      <c r="RD40" s="33"/>
      <c r="RE40" s="33"/>
      <c r="RF40" s="33"/>
      <c r="RG40" s="33"/>
      <c r="RH40" s="33"/>
      <c r="RI40" s="33"/>
      <c r="RJ40" s="33"/>
      <c r="RK40" s="33"/>
      <c r="RL40" s="33"/>
      <c r="RM40" s="33"/>
      <c r="RN40" s="33"/>
      <c r="RO40" s="33"/>
      <c r="RP40" s="33"/>
      <c r="RQ40" s="33"/>
      <c r="RR40" s="33"/>
      <c r="RS40" s="33"/>
      <c r="RT40" s="33"/>
      <c r="RU40" s="33"/>
      <c r="RV40" s="33"/>
      <c r="RW40" s="33"/>
      <c r="RX40" s="33"/>
      <c r="RY40" s="33"/>
      <c r="RZ40" s="33"/>
      <c r="SA40" s="33"/>
      <c r="SB40" s="33"/>
      <c r="SC40" s="33"/>
      <c r="SD40" s="33"/>
      <c r="SE40" s="33"/>
      <c r="SF40" s="33"/>
      <c r="SG40" s="33"/>
      <c r="SH40" s="33"/>
      <c r="SI40" s="33"/>
      <c r="SJ40" s="33"/>
      <c r="SK40" s="33"/>
      <c r="SL40" s="33"/>
      <c r="SM40" s="33"/>
      <c r="SN40" s="33"/>
      <c r="SO40" s="33"/>
      <c r="SP40" s="33"/>
      <c r="SQ40" s="33"/>
      <c r="SR40" s="33"/>
      <c r="SS40" s="33"/>
      <c r="ST40" s="33"/>
      <c r="SU40" s="33"/>
      <c r="SV40" s="33"/>
      <c r="SW40" s="33"/>
      <c r="SX40" s="33"/>
      <c r="SY40" s="33"/>
      <c r="SZ40" s="33"/>
      <c r="TA40" s="33"/>
      <c r="TB40" s="33"/>
      <c r="TC40" s="33"/>
      <c r="TD40" s="33"/>
      <c r="TE40" s="33"/>
      <c r="TF40" s="33"/>
      <c r="TG40" s="33"/>
      <c r="TH40" s="33"/>
      <c r="TI40" s="33"/>
      <c r="TJ40" s="33"/>
      <c r="TK40" s="33"/>
      <c r="TL40" s="33"/>
      <c r="TM40" s="33"/>
      <c r="TN40" s="33"/>
      <c r="TO40" s="33"/>
      <c r="TP40" s="33"/>
      <c r="TQ40" s="33"/>
      <c r="TR40" s="33"/>
      <c r="TS40" s="33"/>
      <c r="TT40" s="33"/>
      <c r="TU40" s="33"/>
      <c r="TV40" s="33"/>
      <c r="TW40" s="33"/>
      <c r="TX40" s="33"/>
      <c r="TY40" s="33"/>
      <c r="TZ40" s="33"/>
      <c r="UA40" s="33"/>
      <c r="UB40" s="33"/>
      <c r="UC40" s="33"/>
      <c r="UD40" s="33"/>
      <c r="UE40" s="33"/>
      <c r="UF40" s="33"/>
      <c r="UG40" s="33"/>
      <c r="UH40" s="33"/>
      <c r="UI40" s="33"/>
      <c r="UJ40" s="33"/>
      <c r="UK40" s="33"/>
      <c r="UL40" s="33"/>
      <c r="UM40" s="33"/>
      <c r="UN40" s="33"/>
      <c r="UO40" s="33"/>
      <c r="UP40" s="33"/>
      <c r="UQ40" s="33"/>
      <c r="UR40" s="33"/>
      <c r="US40" s="33"/>
      <c r="UT40" s="33"/>
      <c r="UU40" s="33"/>
      <c r="UV40" s="33"/>
      <c r="UW40" s="33"/>
      <c r="UX40" s="33"/>
      <c r="UY40" s="33"/>
      <c r="UZ40" s="33"/>
      <c r="VA40" s="33"/>
      <c r="VB40" s="33"/>
      <c r="VC40" s="33"/>
      <c r="VD40" s="33"/>
      <c r="VE40" s="33"/>
      <c r="VF40" s="33"/>
      <c r="VG40" s="33"/>
      <c r="VH40" s="33"/>
      <c r="VI40" s="33"/>
      <c r="VJ40" s="33"/>
      <c r="VK40" s="33"/>
      <c r="VL40" s="33"/>
      <c r="VM40" s="33"/>
      <c r="VN40" s="33"/>
      <c r="VO40" s="33"/>
      <c r="VP40" s="33"/>
      <c r="VQ40" s="33"/>
      <c r="VR40" s="33"/>
      <c r="VS40" s="33"/>
      <c r="VT40" s="33"/>
      <c r="VU40" s="33"/>
      <c r="VV40" s="33"/>
      <c r="VW40" s="33"/>
      <c r="VX40" s="33"/>
      <c r="VY40" s="33"/>
      <c r="VZ40" s="33"/>
      <c r="WA40" s="33"/>
      <c r="WB40" s="33"/>
      <c r="WC40" s="33"/>
      <c r="WD40" s="33"/>
      <c r="WE40" s="33"/>
      <c r="WF40" s="33"/>
      <c r="WG40" s="33"/>
      <c r="WH40" s="33"/>
      <c r="WI40" s="33"/>
      <c r="WJ40" s="33"/>
      <c r="WK40" s="33"/>
      <c r="WL40" s="33"/>
      <c r="WM40" s="33"/>
      <c r="WN40" s="33"/>
      <c r="WO40" s="33"/>
      <c r="WP40" s="33"/>
      <c r="WQ40" s="33"/>
      <c r="WR40" s="33"/>
      <c r="WS40" s="33"/>
      <c r="WT40" s="33"/>
      <c r="WU40" s="33"/>
      <c r="WV40" s="33"/>
      <c r="WW40" s="33"/>
      <c r="WX40" s="33"/>
      <c r="WY40" s="33"/>
      <c r="WZ40" s="33"/>
      <c r="XA40" s="33"/>
      <c r="XB40" s="33"/>
      <c r="XC40" s="33"/>
      <c r="XD40" s="33"/>
      <c r="XE40" s="33"/>
      <c r="XF40" s="33"/>
      <c r="XG40" s="33"/>
      <c r="XH40" s="33"/>
      <c r="XI40" s="33"/>
      <c r="XJ40" s="33"/>
      <c r="XK40" s="33"/>
      <c r="XL40" s="33"/>
      <c r="XM40" s="33"/>
      <c r="XN40" s="33"/>
      <c r="XO40" s="33"/>
      <c r="XP40" s="33"/>
      <c r="XQ40" s="33"/>
      <c r="XR40" s="33"/>
      <c r="XS40" s="33"/>
      <c r="XT40" s="33"/>
      <c r="XU40" s="33"/>
      <c r="XV40" s="33"/>
      <c r="XW40" s="33"/>
      <c r="XX40" s="33"/>
      <c r="XY40" s="33"/>
      <c r="XZ40" s="33"/>
      <c r="YA40" s="33"/>
      <c r="YB40" s="33"/>
      <c r="YC40" s="33"/>
      <c r="YD40" s="33"/>
      <c r="YE40" s="33"/>
      <c r="YF40" s="33"/>
      <c r="YG40" s="33"/>
      <c r="YH40" s="33"/>
      <c r="YI40" s="33"/>
      <c r="YJ40" s="33"/>
      <c r="YK40" s="33"/>
      <c r="YL40" s="33"/>
      <c r="YM40" s="33"/>
      <c r="YN40" s="33"/>
      <c r="YO40" s="33"/>
      <c r="YP40" s="33"/>
      <c r="YQ40" s="33"/>
      <c r="YR40" s="33"/>
      <c r="YS40" s="33"/>
      <c r="YT40" s="33"/>
      <c r="YU40" s="33"/>
      <c r="YV40" s="33"/>
      <c r="YW40" s="33"/>
      <c r="YX40" s="33"/>
      <c r="YY40" s="33"/>
      <c r="YZ40" s="33"/>
      <c r="ZA40" s="33"/>
      <c r="ZB40" s="33"/>
      <c r="ZC40" s="33"/>
      <c r="ZD40" s="33"/>
      <c r="ZE40" s="33"/>
      <c r="ZF40" s="33"/>
      <c r="ZG40" s="33"/>
      <c r="ZH40" s="33"/>
      <c r="ZI40" s="33"/>
      <c r="ZJ40" s="33"/>
      <c r="ZK40" s="33"/>
      <c r="ZL40" s="33"/>
      <c r="ZM40" s="33"/>
      <c r="ZN40" s="33"/>
      <c r="ZO40" s="33"/>
      <c r="ZP40" s="33"/>
      <c r="ZQ40" s="33"/>
      <c r="ZR40" s="33"/>
      <c r="ZS40" s="33"/>
      <c r="ZT40" s="33"/>
      <c r="ZU40" s="33"/>
      <c r="ZV40" s="33"/>
      <c r="ZW40" s="33"/>
      <c r="ZX40" s="33"/>
      <c r="ZY40" s="33"/>
      <c r="ZZ40" s="33"/>
      <c r="AAA40" s="33"/>
      <c r="AAB40" s="33"/>
      <c r="AAC40" s="33"/>
      <c r="AAD40" s="33"/>
      <c r="AAE40" s="33"/>
      <c r="AAF40" s="33"/>
      <c r="AAG40" s="33"/>
      <c r="AAH40" s="33"/>
      <c r="AAI40" s="33"/>
      <c r="AAJ40" s="33"/>
      <c r="AAK40" s="33"/>
      <c r="AAL40" s="33"/>
      <c r="AAM40" s="33"/>
      <c r="AAN40" s="33"/>
      <c r="AAO40" s="33"/>
      <c r="AAP40" s="33"/>
      <c r="AAQ40" s="33"/>
      <c r="AAR40" s="33"/>
      <c r="AAS40" s="33"/>
      <c r="AAT40" s="33"/>
      <c r="AAU40" s="33"/>
      <c r="AAV40" s="33"/>
      <c r="AAW40" s="33"/>
      <c r="AAX40" s="33"/>
      <c r="AAY40" s="33"/>
      <c r="AAZ40" s="33"/>
      <c r="ABA40" s="33"/>
      <c r="ABB40" s="33"/>
      <c r="ABC40" s="33"/>
      <c r="ABD40" s="33"/>
      <c r="ABE40" s="33"/>
      <c r="ABF40" s="33"/>
      <c r="ABG40" s="33"/>
      <c r="ABH40" s="33"/>
      <c r="ABI40" s="33"/>
      <c r="ABJ40" s="33"/>
      <c r="ABK40" s="33"/>
      <c r="ABL40" s="33"/>
    </row>
    <row r="41" spans="1:740" ht="12" x14ac:dyDescent="0.2">
      <c r="A41" s="81" t="s">
        <v>77</v>
      </c>
      <c r="B41" s="81"/>
      <c r="C41" s="83">
        <v>45</v>
      </c>
      <c r="D41" s="83">
        <f t="shared" si="13"/>
        <v>45</v>
      </c>
      <c r="E41" s="55"/>
      <c r="F41" s="54"/>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c r="IP41" s="33"/>
      <c r="IQ41" s="57"/>
      <c r="IR41" s="57"/>
      <c r="IS41" s="57"/>
      <c r="IT41" s="57"/>
      <c r="IU41" s="57"/>
      <c r="IV41" s="57"/>
      <c r="IW41" s="57"/>
      <c r="IX41" s="57"/>
      <c r="IY41" s="33"/>
      <c r="IZ41" s="33"/>
      <c r="JA41" s="33"/>
      <c r="JB41" s="33"/>
      <c r="JC41" s="33"/>
      <c r="JD41" s="33"/>
      <c r="JE41" s="57"/>
      <c r="JF41" s="57"/>
      <c r="JG41" s="57"/>
      <c r="JH41" s="57"/>
      <c r="JI41" s="57"/>
      <c r="JJ41" s="57"/>
      <c r="JK41" s="33"/>
      <c r="JL41" s="33"/>
      <c r="JM41" s="33"/>
      <c r="JN41" s="33"/>
      <c r="JO41" s="33"/>
      <c r="JP41" s="33"/>
      <c r="JQ41" s="33"/>
      <c r="JR41" s="33"/>
      <c r="JS41" s="33"/>
      <c r="JT41" s="33"/>
      <c r="JU41" s="33"/>
      <c r="JV41" s="33"/>
      <c r="JW41" s="33"/>
      <c r="JX41" s="33"/>
      <c r="JY41" s="33"/>
      <c r="JZ41" s="33"/>
      <c r="KA41" s="33"/>
      <c r="KB41" s="33"/>
      <c r="KC41" s="33"/>
      <c r="KD41" s="33"/>
      <c r="KE41" s="33"/>
      <c r="KF41" s="33"/>
      <c r="KG41" s="33"/>
      <c r="KH41" s="33"/>
      <c r="KI41" s="33"/>
      <c r="KJ41" s="33"/>
      <c r="KK41" s="33"/>
      <c r="KL41" s="33"/>
      <c r="KM41" s="33"/>
      <c r="KN41" s="33"/>
      <c r="KO41" s="33"/>
      <c r="KP41" s="33"/>
      <c r="KQ41" s="33"/>
      <c r="KR41" s="33"/>
      <c r="KS41" s="33"/>
      <c r="KT41" s="33"/>
      <c r="KU41" s="33"/>
      <c r="KV41" s="33"/>
      <c r="KW41" s="33"/>
      <c r="KX41" s="33"/>
      <c r="KY41" s="33"/>
      <c r="KZ41" s="33"/>
      <c r="LA41" s="33"/>
      <c r="LB41" s="33"/>
      <c r="LC41" s="33"/>
      <c r="LD41" s="33"/>
      <c r="LE41" s="33"/>
      <c r="LF41" s="33"/>
      <c r="LG41" s="33"/>
      <c r="LH41" s="33"/>
      <c r="LI41" s="33"/>
      <c r="LJ41" s="33"/>
      <c r="LK41" s="33"/>
      <c r="LL41" s="33"/>
      <c r="LM41" s="33"/>
      <c r="LN41" s="33"/>
      <c r="LO41" s="33"/>
      <c r="LP41" s="33"/>
      <c r="LQ41" s="33"/>
      <c r="LR41" s="33"/>
      <c r="LS41" s="33"/>
      <c r="LT41" s="33"/>
      <c r="LU41" s="33"/>
      <c r="LV41" s="33"/>
      <c r="LW41" s="33"/>
      <c r="LX41" s="33"/>
      <c r="LY41" s="33"/>
      <c r="LZ41" s="33"/>
      <c r="MA41" s="33"/>
      <c r="MB41" s="33"/>
      <c r="MC41" s="33"/>
      <c r="MD41" s="33"/>
      <c r="ME41" s="33"/>
      <c r="MF41" s="33"/>
      <c r="MG41" s="33"/>
      <c r="MH41" s="33"/>
      <c r="MI41" s="33"/>
      <c r="MJ41" s="33"/>
      <c r="MK41" s="33"/>
      <c r="ML41" s="33"/>
      <c r="MM41" s="33"/>
      <c r="MN41" s="33"/>
      <c r="MO41" s="33"/>
      <c r="MP41" s="33"/>
      <c r="MQ41" s="33"/>
      <c r="MR41" s="33"/>
      <c r="MS41" s="33"/>
      <c r="MT41" s="33"/>
      <c r="MU41" s="33"/>
      <c r="MV41" s="33"/>
      <c r="MW41" s="33"/>
      <c r="MX41" s="33"/>
      <c r="MY41" s="33"/>
      <c r="MZ41" s="33"/>
      <c r="NA41" s="33"/>
      <c r="NB41" s="33"/>
      <c r="NC41" s="33"/>
      <c r="ND41" s="33"/>
      <c r="NE41" s="33"/>
      <c r="NF41" s="33"/>
      <c r="NG41" s="33"/>
      <c r="NH41" s="33"/>
      <c r="NI41" s="33"/>
      <c r="NJ41" s="33"/>
      <c r="NK41" s="33"/>
      <c r="NL41" s="33"/>
      <c r="NM41" s="33"/>
      <c r="NN41" s="33"/>
      <c r="NO41" s="33"/>
      <c r="NP41" s="33"/>
      <c r="NQ41" s="33"/>
      <c r="NR41" s="33"/>
      <c r="NS41" s="33"/>
      <c r="NT41" s="33"/>
      <c r="NU41" s="33"/>
      <c r="NV41" s="33"/>
      <c r="NW41" s="33"/>
      <c r="NX41" s="33"/>
      <c r="NY41" s="33"/>
      <c r="NZ41" s="33"/>
      <c r="OA41" s="33"/>
      <c r="OB41" s="33"/>
      <c r="OC41" s="33"/>
      <c r="OD41" s="33"/>
      <c r="OE41" s="33"/>
      <c r="OF41" s="33"/>
      <c r="OG41" s="33"/>
      <c r="OH41" s="33"/>
      <c r="OI41" s="33"/>
      <c r="OJ41" s="33"/>
      <c r="OK41" s="33"/>
      <c r="OL41" s="33"/>
      <c r="OM41" s="33"/>
      <c r="ON41" s="33"/>
      <c r="OO41" s="33"/>
      <c r="OP41" s="33"/>
      <c r="OQ41" s="33"/>
      <c r="OR41" s="33"/>
      <c r="OS41" s="33"/>
      <c r="OT41" s="33"/>
      <c r="OU41" s="33"/>
      <c r="OV41" s="33"/>
      <c r="OW41" s="33"/>
      <c r="OX41" s="33"/>
      <c r="OY41" s="33"/>
      <c r="OZ41" s="33"/>
      <c r="PA41" s="33"/>
      <c r="PB41" s="33"/>
      <c r="PC41" s="33"/>
      <c r="PD41" s="33"/>
      <c r="PE41" s="33"/>
      <c r="PF41" s="33"/>
      <c r="PG41" s="33"/>
      <c r="PH41" s="33"/>
      <c r="PI41" s="33"/>
      <c r="PJ41" s="33"/>
      <c r="PK41" s="33"/>
      <c r="PL41" s="33"/>
      <c r="PM41" s="33"/>
      <c r="PN41" s="33"/>
      <c r="PO41" s="33"/>
      <c r="PP41" s="33"/>
      <c r="PQ41" s="33"/>
      <c r="PR41" s="33"/>
      <c r="PS41" s="33"/>
      <c r="PT41" s="33"/>
      <c r="PU41" s="33"/>
      <c r="PV41" s="33"/>
      <c r="PW41" s="33"/>
      <c r="PX41" s="33"/>
      <c r="PY41" s="33"/>
      <c r="PZ41" s="33"/>
      <c r="QA41" s="33"/>
      <c r="QB41" s="33"/>
      <c r="QC41" s="33"/>
      <c r="QD41" s="33"/>
      <c r="QE41" s="33"/>
      <c r="QF41" s="33"/>
      <c r="QG41" s="33"/>
      <c r="QH41" s="33"/>
      <c r="QI41" s="33"/>
      <c r="QJ41" s="33"/>
      <c r="QK41" s="33"/>
      <c r="QL41" s="33"/>
      <c r="QM41" s="33"/>
      <c r="QN41" s="33"/>
      <c r="QO41" s="33"/>
      <c r="QP41" s="33"/>
      <c r="QQ41" s="33"/>
      <c r="QR41" s="33"/>
      <c r="QS41" s="33"/>
      <c r="QT41" s="33"/>
      <c r="QU41" s="33"/>
      <c r="QV41" s="33"/>
      <c r="QW41" s="33"/>
      <c r="QX41" s="33"/>
      <c r="QY41" s="33"/>
      <c r="QZ41" s="33"/>
      <c r="RA41" s="33"/>
      <c r="RB41" s="33"/>
      <c r="RC41" s="33"/>
      <c r="RD41" s="33"/>
      <c r="RE41" s="33"/>
      <c r="RF41" s="33"/>
      <c r="RG41" s="33"/>
      <c r="RH41" s="33"/>
      <c r="RI41" s="33"/>
      <c r="RJ41" s="33"/>
      <c r="RK41" s="33"/>
      <c r="RL41" s="33"/>
      <c r="RM41" s="33"/>
      <c r="RN41" s="33"/>
      <c r="RO41" s="33"/>
      <c r="RP41" s="33"/>
      <c r="RQ41" s="33"/>
      <c r="RR41" s="33"/>
      <c r="RS41" s="33"/>
      <c r="RT41" s="33"/>
      <c r="RU41" s="33"/>
      <c r="RV41" s="33"/>
      <c r="RW41" s="33"/>
      <c r="RX41" s="33"/>
      <c r="RY41" s="33"/>
      <c r="RZ41" s="33"/>
      <c r="SA41" s="33"/>
      <c r="SB41" s="33"/>
      <c r="SC41" s="33"/>
      <c r="SD41" s="33"/>
      <c r="SE41" s="33"/>
      <c r="SF41" s="33"/>
      <c r="SG41" s="33"/>
      <c r="SH41" s="33"/>
      <c r="SI41" s="33"/>
      <c r="SJ41" s="33"/>
      <c r="SK41" s="33"/>
      <c r="SL41" s="33"/>
      <c r="SM41" s="33"/>
      <c r="SN41" s="33"/>
      <c r="SO41" s="33"/>
      <c r="SP41" s="33"/>
      <c r="SQ41" s="33"/>
      <c r="SR41" s="33"/>
      <c r="SS41" s="33"/>
      <c r="ST41" s="33"/>
      <c r="SU41" s="33"/>
      <c r="SV41" s="33"/>
      <c r="SW41" s="33"/>
      <c r="SX41" s="33"/>
      <c r="SY41" s="33"/>
      <c r="SZ41" s="33"/>
      <c r="TA41" s="33"/>
      <c r="TB41" s="33"/>
      <c r="TC41" s="33"/>
      <c r="TD41" s="33"/>
      <c r="TE41" s="33"/>
      <c r="TF41" s="33"/>
      <c r="TG41" s="33"/>
      <c r="TH41" s="33"/>
      <c r="TI41" s="33"/>
      <c r="TJ41" s="33"/>
      <c r="TK41" s="33"/>
      <c r="TL41" s="33"/>
      <c r="TM41" s="33"/>
      <c r="TN41" s="33"/>
      <c r="TO41" s="33"/>
      <c r="TP41" s="33"/>
      <c r="TQ41" s="33"/>
      <c r="TR41" s="33"/>
      <c r="TS41" s="33"/>
      <c r="TT41" s="33"/>
      <c r="TU41" s="33"/>
      <c r="TV41" s="33"/>
      <c r="TW41" s="33"/>
      <c r="TX41" s="33"/>
      <c r="TY41" s="33"/>
      <c r="TZ41" s="33"/>
      <c r="UA41" s="33"/>
      <c r="UB41" s="33"/>
      <c r="UC41" s="33"/>
      <c r="UD41" s="33"/>
      <c r="UE41" s="33"/>
      <c r="UF41" s="33"/>
      <c r="UG41" s="33"/>
      <c r="UH41" s="33"/>
      <c r="UI41" s="33"/>
      <c r="UJ41" s="33"/>
      <c r="UK41" s="33"/>
      <c r="UL41" s="33"/>
      <c r="UM41" s="33"/>
      <c r="UN41" s="33"/>
      <c r="UO41" s="33"/>
      <c r="UP41" s="33"/>
      <c r="UQ41" s="33"/>
      <c r="UR41" s="33"/>
      <c r="US41" s="33"/>
      <c r="UT41" s="33"/>
      <c r="UU41" s="33"/>
      <c r="UV41" s="33"/>
      <c r="UW41" s="33"/>
      <c r="UX41" s="33"/>
      <c r="UY41" s="33"/>
      <c r="UZ41" s="33"/>
      <c r="VA41" s="33"/>
      <c r="VB41" s="33"/>
      <c r="VC41" s="33"/>
      <c r="VD41" s="33"/>
      <c r="VE41" s="33"/>
      <c r="VF41" s="33"/>
      <c r="VG41" s="33"/>
      <c r="VH41" s="33"/>
      <c r="VI41" s="33"/>
      <c r="VJ41" s="33"/>
      <c r="VK41" s="33"/>
      <c r="VL41" s="33"/>
      <c r="VM41" s="33"/>
      <c r="VN41" s="33"/>
      <c r="VO41" s="33"/>
      <c r="VP41" s="33"/>
      <c r="VQ41" s="33"/>
      <c r="VR41" s="33"/>
      <c r="VS41" s="33"/>
      <c r="VT41" s="33"/>
      <c r="VU41" s="33"/>
      <c r="VV41" s="33"/>
      <c r="VW41" s="33"/>
      <c r="VX41" s="33"/>
      <c r="VY41" s="33"/>
      <c r="VZ41" s="33"/>
      <c r="WA41" s="33"/>
      <c r="WB41" s="33"/>
      <c r="WC41" s="33"/>
      <c r="WD41" s="33"/>
      <c r="WE41" s="33"/>
      <c r="WF41" s="33"/>
      <c r="WG41" s="33"/>
      <c r="WH41" s="33"/>
      <c r="WI41" s="33"/>
      <c r="WJ41" s="33"/>
      <c r="WK41" s="33"/>
      <c r="WL41" s="33"/>
      <c r="WM41" s="33"/>
      <c r="WN41" s="33"/>
      <c r="WO41" s="33"/>
      <c r="WP41" s="33"/>
      <c r="WQ41" s="33"/>
      <c r="WR41" s="33"/>
      <c r="WS41" s="33"/>
      <c r="WT41" s="33"/>
      <c r="WU41" s="33"/>
      <c r="WV41" s="33"/>
      <c r="WW41" s="33"/>
      <c r="WX41" s="33"/>
      <c r="WY41" s="33"/>
      <c r="WZ41" s="33"/>
      <c r="XA41" s="33"/>
      <c r="XB41" s="33"/>
      <c r="XC41" s="33"/>
      <c r="XD41" s="33"/>
      <c r="XE41" s="33"/>
      <c r="XF41" s="33"/>
      <c r="XG41" s="33"/>
      <c r="XH41" s="33"/>
      <c r="XI41" s="33"/>
      <c r="XJ41" s="33"/>
      <c r="XK41" s="33"/>
      <c r="XL41" s="33"/>
      <c r="XM41" s="33"/>
      <c r="XN41" s="33"/>
      <c r="XO41" s="33"/>
      <c r="XP41" s="33"/>
      <c r="XQ41" s="33"/>
      <c r="XR41" s="33"/>
      <c r="XS41" s="33"/>
      <c r="XT41" s="33"/>
      <c r="XU41" s="33"/>
      <c r="XV41" s="33"/>
      <c r="XW41" s="33"/>
      <c r="XX41" s="33"/>
      <c r="XY41" s="33"/>
      <c r="XZ41" s="33"/>
      <c r="YA41" s="33"/>
      <c r="YB41" s="33"/>
      <c r="YC41" s="33"/>
      <c r="YD41" s="33"/>
      <c r="YE41" s="33"/>
      <c r="YF41" s="33"/>
      <c r="YG41" s="33"/>
      <c r="YH41" s="33"/>
      <c r="YI41" s="33"/>
      <c r="YJ41" s="33"/>
      <c r="YK41" s="33"/>
      <c r="YL41" s="33"/>
      <c r="YM41" s="33"/>
      <c r="YN41" s="33"/>
      <c r="YO41" s="33"/>
      <c r="YP41" s="33"/>
      <c r="YQ41" s="33"/>
      <c r="YR41" s="33"/>
      <c r="YS41" s="33"/>
      <c r="YT41" s="33"/>
      <c r="YU41" s="33"/>
      <c r="YV41" s="33"/>
      <c r="YW41" s="33"/>
      <c r="YX41" s="33"/>
      <c r="YY41" s="33"/>
      <c r="YZ41" s="33"/>
      <c r="ZA41" s="33"/>
      <c r="ZB41" s="33"/>
      <c r="ZC41" s="33"/>
      <c r="ZD41" s="33"/>
      <c r="ZE41" s="33"/>
      <c r="ZF41" s="33"/>
      <c r="ZG41" s="33"/>
      <c r="ZH41" s="33"/>
      <c r="ZI41" s="33"/>
      <c r="ZJ41" s="33"/>
      <c r="ZK41" s="33"/>
      <c r="ZL41" s="33"/>
      <c r="ZM41" s="33"/>
      <c r="ZN41" s="33"/>
      <c r="ZO41" s="33"/>
      <c r="ZP41" s="33"/>
      <c r="ZQ41" s="33"/>
      <c r="ZR41" s="33"/>
      <c r="ZS41" s="33"/>
      <c r="ZT41" s="33"/>
      <c r="ZU41" s="33"/>
      <c r="ZV41" s="33"/>
      <c r="ZW41" s="33"/>
      <c r="ZX41" s="33"/>
      <c r="ZY41" s="33"/>
      <c r="ZZ41" s="33"/>
      <c r="AAA41" s="33"/>
      <c r="AAB41" s="33"/>
      <c r="AAC41" s="33"/>
      <c r="AAD41" s="33"/>
      <c r="AAE41" s="33"/>
      <c r="AAF41" s="33"/>
      <c r="AAG41" s="33"/>
      <c r="AAH41" s="33"/>
      <c r="AAI41" s="33"/>
      <c r="AAJ41" s="33"/>
      <c r="AAK41" s="33"/>
      <c r="AAL41" s="33"/>
      <c r="AAM41" s="33"/>
      <c r="AAN41" s="33"/>
      <c r="AAO41" s="33"/>
      <c r="AAP41" s="33"/>
      <c r="AAQ41" s="33"/>
      <c r="AAR41" s="33"/>
      <c r="AAS41" s="33"/>
      <c r="AAT41" s="33"/>
      <c r="AAU41" s="33"/>
      <c r="AAV41" s="33"/>
      <c r="AAW41" s="33"/>
      <c r="AAX41" s="33"/>
      <c r="AAY41" s="33"/>
      <c r="AAZ41" s="33"/>
      <c r="ABA41" s="33"/>
      <c r="ABB41" s="33"/>
      <c r="ABC41" s="33"/>
      <c r="ABD41" s="33"/>
      <c r="ABE41" s="33"/>
      <c r="ABF41" s="33"/>
      <c r="ABG41" s="33"/>
      <c r="ABH41" s="33"/>
      <c r="ABI41" s="33"/>
      <c r="ABJ41" s="33"/>
      <c r="ABK41" s="33"/>
      <c r="ABL41" s="33"/>
    </row>
    <row r="42" spans="1:740" ht="12" x14ac:dyDescent="0.2">
      <c r="A42" s="81" t="s">
        <v>78</v>
      </c>
      <c r="B42" s="81"/>
      <c r="C42" s="83">
        <v>45</v>
      </c>
      <c r="D42" s="83">
        <f t="shared" si="13"/>
        <v>45</v>
      </c>
      <c r="E42" s="55"/>
      <c r="F42" s="54"/>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57"/>
      <c r="CJ42" s="57"/>
      <c r="CK42" s="57"/>
      <c r="CL42" s="57"/>
      <c r="CM42" s="57"/>
      <c r="CN42" s="57"/>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57"/>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56"/>
      <c r="FZ42" s="56"/>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57"/>
      <c r="HB42" s="57"/>
      <c r="HC42" s="57"/>
      <c r="HD42" s="57"/>
      <c r="HE42" s="57"/>
      <c r="HF42" s="57"/>
      <c r="HG42" s="33"/>
      <c r="HH42" s="33"/>
      <c r="HI42" s="33"/>
      <c r="HJ42" s="33"/>
      <c r="HK42" s="33"/>
      <c r="HL42" s="33"/>
      <c r="HM42" s="33"/>
      <c r="HN42" s="33"/>
      <c r="HO42" s="57"/>
      <c r="HP42" s="57"/>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c r="IP42" s="33"/>
      <c r="IQ42" s="33"/>
      <c r="IR42" s="33"/>
      <c r="IS42" s="33"/>
      <c r="IT42" s="33"/>
      <c r="IU42" s="33"/>
      <c r="IV42" s="33"/>
      <c r="IW42" s="33"/>
      <c r="IX42" s="33"/>
      <c r="IY42" s="33"/>
      <c r="IZ42" s="33"/>
      <c r="JA42" s="33"/>
      <c r="JB42" s="33"/>
      <c r="JC42" s="33"/>
      <c r="JD42" s="33"/>
      <c r="JE42" s="54"/>
      <c r="JF42" s="54"/>
      <c r="JG42" s="54"/>
      <c r="JH42" s="54"/>
      <c r="JI42" s="33"/>
      <c r="JJ42" s="33"/>
      <c r="JK42" s="33"/>
      <c r="JL42" s="33"/>
      <c r="JM42" s="33"/>
      <c r="JN42" s="33"/>
      <c r="JO42" s="33"/>
      <c r="JP42" s="33"/>
      <c r="JQ42" s="33"/>
      <c r="JR42" s="33"/>
      <c r="JS42" s="33"/>
      <c r="JT42" s="33"/>
      <c r="JU42" s="33"/>
      <c r="JV42" s="33"/>
      <c r="JW42" s="33"/>
      <c r="JX42" s="33"/>
      <c r="JY42" s="33"/>
      <c r="JZ42" s="33"/>
      <c r="KA42" s="33"/>
      <c r="KB42" s="33"/>
      <c r="KC42" s="33"/>
      <c r="KD42" s="33"/>
      <c r="KE42" s="33"/>
      <c r="KF42" s="33"/>
      <c r="KG42" s="54"/>
      <c r="KH42" s="54"/>
      <c r="KI42" s="33"/>
      <c r="KJ42" s="33"/>
      <c r="KK42" s="33"/>
      <c r="KL42" s="33"/>
      <c r="KM42" s="33"/>
      <c r="KN42" s="33"/>
      <c r="KO42" s="33"/>
      <c r="KP42" s="33"/>
      <c r="KQ42" s="33"/>
      <c r="KR42" s="33"/>
      <c r="KS42" s="33"/>
      <c r="KT42" s="33"/>
      <c r="KU42" s="33"/>
      <c r="KV42" s="33"/>
      <c r="KW42" s="33"/>
      <c r="KX42" s="33"/>
      <c r="KY42" s="33"/>
      <c r="KZ42" s="33"/>
      <c r="LA42" s="33"/>
      <c r="LB42" s="33"/>
      <c r="LC42" s="33"/>
      <c r="LD42" s="33"/>
      <c r="LE42" s="33"/>
      <c r="LF42" s="33"/>
      <c r="LG42" s="33"/>
      <c r="LH42" s="33"/>
      <c r="LI42" s="33"/>
      <c r="LJ42" s="33"/>
      <c r="LK42" s="33"/>
      <c r="LL42" s="33"/>
      <c r="LM42" s="33"/>
      <c r="LN42" s="33"/>
      <c r="LO42" s="33"/>
      <c r="LP42" s="33"/>
      <c r="LQ42" s="33"/>
      <c r="LR42" s="33"/>
      <c r="LS42" s="33"/>
      <c r="LT42" s="33"/>
      <c r="LU42" s="33"/>
      <c r="LV42" s="33"/>
      <c r="LW42" s="33"/>
      <c r="LX42" s="33"/>
      <c r="LY42" s="33"/>
      <c r="LZ42" s="33"/>
      <c r="MA42" s="33"/>
      <c r="MB42" s="33"/>
      <c r="MC42" s="33"/>
      <c r="MD42" s="33"/>
      <c r="ME42" s="33"/>
      <c r="MF42" s="33"/>
      <c r="MG42" s="33"/>
      <c r="MH42" s="33"/>
      <c r="MI42" s="33"/>
      <c r="MJ42" s="33"/>
      <c r="MK42" s="33"/>
      <c r="ML42" s="33"/>
      <c r="MM42" s="33"/>
      <c r="MN42" s="33"/>
      <c r="MO42" s="33"/>
      <c r="MP42" s="33"/>
      <c r="MQ42" s="33"/>
      <c r="MR42" s="33"/>
      <c r="MS42" s="33"/>
      <c r="MT42" s="33"/>
      <c r="MU42" s="33"/>
      <c r="MV42" s="33"/>
      <c r="MW42" s="33"/>
      <c r="MX42" s="33"/>
      <c r="MY42" s="33"/>
      <c r="MZ42" s="33"/>
      <c r="NA42" s="33"/>
      <c r="NB42" s="33"/>
      <c r="NC42" s="33"/>
      <c r="ND42" s="33"/>
      <c r="NE42" s="33"/>
      <c r="NF42" s="33"/>
      <c r="NG42" s="33"/>
      <c r="NH42" s="33"/>
      <c r="NI42" s="33"/>
      <c r="NJ42" s="33"/>
      <c r="NK42" s="33"/>
      <c r="NL42" s="33"/>
      <c r="NM42" s="33"/>
      <c r="NN42" s="33"/>
      <c r="NO42" s="33"/>
      <c r="NP42" s="33"/>
      <c r="NQ42" s="33"/>
      <c r="NR42" s="33"/>
      <c r="NS42" s="33"/>
      <c r="NT42" s="33"/>
      <c r="NU42" s="33"/>
      <c r="NV42" s="33"/>
      <c r="NW42" s="33"/>
      <c r="NX42" s="33"/>
      <c r="NY42" s="33"/>
      <c r="NZ42" s="33"/>
      <c r="OA42" s="33"/>
      <c r="OB42" s="33"/>
      <c r="OC42" s="33"/>
      <c r="OD42" s="33"/>
      <c r="OE42" s="33"/>
      <c r="OF42" s="33"/>
      <c r="OG42" s="33"/>
      <c r="OH42" s="33"/>
      <c r="OI42" s="33"/>
      <c r="OJ42" s="33"/>
      <c r="OK42" s="33"/>
      <c r="OL42" s="33"/>
      <c r="OM42" s="33"/>
      <c r="ON42" s="33"/>
      <c r="OO42" s="33"/>
      <c r="OP42" s="33"/>
      <c r="OQ42" s="33"/>
      <c r="OR42" s="33"/>
      <c r="OS42" s="33"/>
      <c r="OT42" s="33"/>
      <c r="OU42" s="33"/>
      <c r="OV42" s="33"/>
      <c r="OW42" s="33"/>
      <c r="OX42" s="33"/>
      <c r="OY42" s="33"/>
      <c r="OZ42" s="33"/>
      <c r="PA42" s="33"/>
      <c r="PB42" s="33"/>
      <c r="PC42" s="33"/>
      <c r="PD42" s="33"/>
      <c r="PE42" s="33"/>
      <c r="PF42" s="33"/>
      <c r="PG42" s="33"/>
      <c r="PH42" s="33"/>
      <c r="PI42" s="33"/>
      <c r="PJ42" s="33"/>
      <c r="PK42" s="33"/>
      <c r="PL42" s="33"/>
      <c r="PM42" s="33"/>
      <c r="PN42" s="33"/>
      <c r="PO42" s="33"/>
      <c r="PP42" s="33"/>
      <c r="PQ42" s="33"/>
      <c r="PR42" s="33"/>
      <c r="PS42" s="33"/>
      <c r="PT42" s="33"/>
      <c r="PU42" s="33"/>
      <c r="PV42" s="33"/>
      <c r="PW42" s="33"/>
      <c r="PX42" s="33"/>
      <c r="PY42" s="33"/>
      <c r="PZ42" s="33"/>
      <c r="QA42" s="33"/>
      <c r="QB42" s="33"/>
      <c r="QC42" s="33"/>
      <c r="QD42" s="33"/>
      <c r="QE42" s="33"/>
      <c r="QF42" s="33"/>
      <c r="QG42" s="33"/>
      <c r="QH42" s="33"/>
      <c r="QI42" s="33"/>
      <c r="QJ42" s="33"/>
      <c r="QK42" s="33"/>
      <c r="QL42" s="33"/>
      <c r="QM42" s="33"/>
      <c r="QN42" s="33"/>
      <c r="QO42" s="33"/>
      <c r="QP42" s="33"/>
      <c r="QQ42" s="33"/>
      <c r="QR42" s="33"/>
      <c r="QS42" s="33"/>
      <c r="QT42" s="33"/>
      <c r="QU42" s="33"/>
      <c r="QV42" s="33"/>
      <c r="QW42" s="33"/>
      <c r="QX42" s="33"/>
      <c r="QY42" s="33"/>
      <c r="QZ42" s="33"/>
      <c r="RA42" s="33"/>
      <c r="RB42" s="33"/>
      <c r="RC42" s="33"/>
      <c r="RD42" s="33"/>
      <c r="RE42" s="33"/>
      <c r="RF42" s="33"/>
      <c r="RG42" s="33"/>
      <c r="RH42" s="33"/>
      <c r="RI42" s="33"/>
      <c r="RJ42" s="33"/>
      <c r="RK42" s="33"/>
      <c r="RL42" s="33"/>
      <c r="RM42" s="33"/>
      <c r="RN42" s="33"/>
      <c r="RO42" s="33"/>
      <c r="RP42" s="33"/>
      <c r="RQ42" s="33"/>
      <c r="RR42" s="33"/>
      <c r="RS42" s="33"/>
      <c r="RT42" s="33"/>
      <c r="RU42" s="33"/>
      <c r="RV42" s="33"/>
      <c r="RW42" s="33"/>
      <c r="RX42" s="33"/>
      <c r="RY42" s="33"/>
      <c r="RZ42" s="33"/>
      <c r="SA42" s="33"/>
      <c r="SB42" s="33"/>
      <c r="SC42" s="33"/>
      <c r="SD42" s="33"/>
      <c r="SE42" s="33"/>
      <c r="SF42" s="33"/>
      <c r="SG42" s="33"/>
      <c r="SH42" s="33"/>
      <c r="SI42" s="33"/>
      <c r="SJ42" s="33"/>
      <c r="SK42" s="33"/>
      <c r="SL42" s="33"/>
      <c r="SM42" s="33"/>
      <c r="SN42" s="33"/>
      <c r="SO42" s="33"/>
      <c r="SP42" s="33"/>
      <c r="SQ42" s="33"/>
      <c r="SR42" s="33"/>
      <c r="SS42" s="33"/>
      <c r="ST42" s="33"/>
      <c r="SU42" s="33"/>
      <c r="SV42" s="33"/>
      <c r="SW42" s="33"/>
      <c r="SX42" s="33"/>
      <c r="SY42" s="33"/>
      <c r="SZ42" s="33"/>
      <c r="TA42" s="33"/>
      <c r="TB42" s="33"/>
      <c r="TC42" s="33"/>
      <c r="TD42" s="33"/>
      <c r="TE42" s="33"/>
      <c r="TF42" s="33"/>
      <c r="TG42" s="33"/>
      <c r="TH42" s="33"/>
      <c r="TI42" s="33"/>
      <c r="TJ42" s="33"/>
      <c r="TK42" s="33"/>
      <c r="TL42" s="33"/>
      <c r="TM42" s="33"/>
      <c r="TN42" s="33"/>
      <c r="TO42" s="33"/>
      <c r="TP42" s="33"/>
      <c r="TQ42" s="33"/>
      <c r="TR42" s="33"/>
      <c r="TS42" s="33"/>
      <c r="TT42" s="33"/>
      <c r="TU42" s="33"/>
      <c r="TV42" s="33"/>
      <c r="TW42" s="33"/>
      <c r="TX42" s="33"/>
      <c r="TY42" s="33"/>
      <c r="TZ42" s="33"/>
      <c r="UA42" s="33"/>
      <c r="UB42" s="33"/>
      <c r="UC42" s="33"/>
      <c r="UD42" s="33"/>
      <c r="UE42" s="33"/>
      <c r="UF42" s="33"/>
      <c r="UG42" s="33"/>
      <c r="UH42" s="33"/>
      <c r="UI42" s="33"/>
      <c r="UJ42" s="33"/>
      <c r="UK42" s="33"/>
      <c r="UL42" s="33"/>
      <c r="UM42" s="33"/>
      <c r="UN42" s="33"/>
      <c r="UO42" s="33"/>
      <c r="UP42" s="33"/>
      <c r="UQ42" s="33"/>
      <c r="UR42" s="33"/>
      <c r="US42" s="33"/>
      <c r="UT42" s="33"/>
      <c r="UU42" s="33"/>
      <c r="UV42" s="33"/>
      <c r="UW42" s="33"/>
      <c r="UX42" s="33"/>
      <c r="UY42" s="33"/>
      <c r="UZ42" s="33"/>
      <c r="VA42" s="33"/>
      <c r="VB42" s="33"/>
      <c r="VC42" s="33"/>
      <c r="VD42" s="33"/>
      <c r="VE42" s="33"/>
      <c r="VF42" s="33"/>
      <c r="VG42" s="33"/>
      <c r="VH42" s="33"/>
      <c r="VI42" s="33"/>
      <c r="VJ42" s="33"/>
      <c r="VK42" s="33"/>
      <c r="VL42" s="33"/>
      <c r="VM42" s="33"/>
      <c r="VN42" s="33"/>
      <c r="VO42" s="33"/>
      <c r="VP42" s="33"/>
      <c r="VQ42" s="33"/>
      <c r="VR42" s="33"/>
      <c r="VS42" s="33"/>
      <c r="VT42" s="33"/>
      <c r="VU42" s="33"/>
      <c r="VV42" s="33"/>
      <c r="VW42" s="33"/>
      <c r="VX42" s="33"/>
      <c r="VY42" s="33"/>
      <c r="VZ42" s="33"/>
      <c r="WA42" s="33"/>
      <c r="WB42" s="33"/>
      <c r="WC42" s="33"/>
      <c r="WD42" s="33"/>
      <c r="WE42" s="33"/>
      <c r="WF42" s="33"/>
      <c r="WG42" s="33"/>
      <c r="WH42" s="33"/>
      <c r="WI42" s="33"/>
      <c r="WJ42" s="33"/>
      <c r="WK42" s="33"/>
      <c r="WL42" s="33"/>
      <c r="WM42" s="33"/>
      <c r="WN42" s="33"/>
      <c r="WO42" s="33"/>
      <c r="WP42" s="33"/>
      <c r="WQ42" s="33"/>
      <c r="WR42" s="33"/>
      <c r="WS42" s="33"/>
      <c r="WT42" s="33"/>
      <c r="WU42" s="33"/>
      <c r="WV42" s="33"/>
      <c r="WW42" s="33"/>
      <c r="WX42" s="33"/>
      <c r="WY42" s="33"/>
      <c r="WZ42" s="33"/>
      <c r="XA42" s="33"/>
      <c r="XB42" s="33"/>
      <c r="XC42" s="33"/>
      <c r="XD42" s="33"/>
      <c r="XE42" s="33"/>
      <c r="XF42" s="33"/>
      <c r="XG42" s="33"/>
      <c r="XH42" s="33"/>
      <c r="XI42" s="33"/>
      <c r="XJ42" s="33"/>
      <c r="XK42" s="33"/>
      <c r="XL42" s="33"/>
      <c r="XM42" s="33"/>
      <c r="XN42" s="33"/>
      <c r="XO42" s="33"/>
      <c r="XP42" s="33"/>
      <c r="XQ42" s="33"/>
      <c r="XR42" s="33"/>
      <c r="XS42" s="33"/>
      <c r="XT42" s="33"/>
      <c r="XU42" s="33"/>
      <c r="XV42" s="33"/>
      <c r="XW42" s="33"/>
      <c r="XX42" s="33"/>
      <c r="XY42" s="33"/>
      <c r="XZ42" s="33"/>
      <c r="YA42" s="33"/>
      <c r="YB42" s="33"/>
      <c r="YC42" s="33"/>
      <c r="YD42" s="33"/>
      <c r="YE42" s="33"/>
      <c r="YF42" s="33"/>
      <c r="YG42" s="33"/>
      <c r="YH42" s="33"/>
      <c r="YI42" s="33"/>
      <c r="YJ42" s="33"/>
      <c r="YK42" s="33"/>
      <c r="YL42" s="33"/>
      <c r="YM42" s="33"/>
      <c r="YN42" s="33"/>
      <c r="YO42" s="33"/>
      <c r="YP42" s="33"/>
      <c r="YQ42" s="33"/>
      <c r="YR42" s="33"/>
      <c r="YS42" s="33"/>
      <c r="YT42" s="33"/>
      <c r="YU42" s="33"/>
      <c r="YV42" s="33"/>
      <c r="YW42" s="33"/>
      <c r="YX42" s="33"/>
      <c r="YY42" s="33"/>
      <c r="YZ42" s="33"/>
      <c r="ZA42" s="33"/>
      <c r="ZB42" s="33"/>
      <c r="ZC42" s="33"/>
      <c r="ZD42" s="33"/>
      <c r="ZE42" s="33"/>
      <c r="ZF42" s="33"/>
      <c r="ZG42" s="33"/>
      <c r="ZH42" s="33"/>
      <c r="ZI42" s="33"/>
      <c r="ZJ42" s="33"/>
      <c r="ZK42" s="33"/>
      <c r="ZL42" s="33"/>
      <c r="ZM42" s="33"/>
      <c r="ZN42" s="33"/>
      <c r="ZO42" s="33"/>
      <c r="ZP42" s="33"/>
      <c r="ZQ42" s="33"/>
      <c r="ZR42" s="33"/>
      <c r="ZS42" s="33"/>
      <c r="ZT42" s="33"/>
      <c r="ZU42" s="33"/>
      <c r="ZV42" s="33"/>
      <c r="ZW42" s="33"/>
      <c r="ZX42" s="33"/>
      <c r="ZY42" s="33"/>
      <c r="ZZ42" s="33"/>
      <c r="AAA42" s="33"/>
      <c r="AAB42" s="33"/>
      <c r="AAC42" s="33"/>
      <c r="AAD42" s="33"/>
      <c r="AAE42" s="33"/>
      <c r="AAF42" s="33"/>
      <c r="AAG42" s="33"/>
      <c r="AAH42" s="33"/>
      <c r="AAI42" s="33"/>
      <c r="AAJ42" s="33"/>
      <c r="AAK42" s="33"/>
      <c r="AAL42" s="33"/>
      <c r="AAM42" s="33"/>
      <c r="AAN42" s="33"/>
      <c r="AAO42" s="33"/>
      <c r="AAP42" s="33"/>
      <c r="AAQ42" s="33"/>
      <c r="AAR42" s="33"/>
      <c r="AAS42" s="33"/>
      <c r="AAT42" s="33"/>
      <c r="AAU42" s="33"/>
      <c r="AAV42" s="33"/>
      <c r="AAW42" s="33"/>
      <c r="AAX42" s="33"/>
      <c r="AAY42" s="33"/>
      <c r="AAZ42" s="33"/>
      <c r="ABA42" s="33"/>
      <c r="ABB42" s="33"/>
      <c r="ABC42" s="33"/>
      <c r="ABD42" s="33"/>
      <c r="ABE42" s="33"/>
      <c r="ABF42" s="33"/>
      <c r="ABG42" s="33"/>
      <c r="ABH42" s="33"/>
      <c r="ABI42" s="33"/>
      <c r="ABJ42" s="33"/>
      <c r="ABK42" s="33"/>
      <c r="ABL42" s="33"/>
    </row>
    <row r="43" spans="1:740" ht="12" x14ac:dyDescent="0.2">
      <c r="A43" s="81" t="s">
        <v>79</v>
      </c>
      <c r="B43" s="81"/>
      <c r="C43" s="83">
        <v>45</v>
      </c>
      <c r="D43" s="83">
        <f t="shared" si="13"/>
        <v>45</v>
      </c>
      <c r="E43" s="55"/>
      <c r="F43" s="54"/>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c r="IP43" s="33"/>
      <c r="IQ43" s="57"/>
      <c r="IR43" s="57"/>
      <c r="IS43" s="57"/>
      <c r="IT43" s="57"/>
      <c r="IU43" s="57"/>
      <c r="IV43" s="57"/>
      <c r="IW43" s="57"/>
      <c r="IX43" s="57"/>
      <c r="IY43" s="33"/>
      <c r="IZ43" s="33"/>
      <c r="JA43" s="33"/>
      <c r="JB43" s="33"/>
      <c r="JC43" s="33"/>
      <c r="JD43" s="33"/>
      <c r="JE43" s="57"/>
      <c r="JF43" s="57"/>
      <c r="JG43" s="57"/>
      <c r="JH43" s="57"/>
      <c r="JI43" s="57"/>
      <c r="JJ43" s="57"/>
      <c r="JK43" s="33"/>
      <c r="JL43" s="33"/>
      <c r="JM43" s="33"/>
      <c r="JN43" s="33"/>
      <c r="JO43" s="33"/>
      <c r="JP43" s="33"/>
      <c r="JQ43" s="33"/>
      <c r="JR43" s="33"/>
      <c r="JS43" s="33"/>
      <c r="JT43" s="33"/>
      <c r="JU43" s="33"/>
      <c r="JV43" s="33"/>
      <c r="JW43" s="33"/>
      <c r="JX43" s="33"/>
      <c r="JY43" s="33"/>
      <c r="JZ43" s="33"/>
      <c r="KA43" s="33"/>
      <c r="KB43" s="33"/>
      <c r="KC43" s="33"/>
      <c r="KD43" s="33"/>
      <c r="KE43" s="33"/>
      <c r="KF43" s="33"/>
      <c r="KG43" s="33"/>
      <c r="KH43" s="33"/>
      <c r="KI43" s="33"/>
      <c r="KJ43" s="33"/>
      <c r="KK43" s="33"/>
      <c r="KL43" s="33"/>
      <c r="KM43" s="33"/>
      <c r="KN43" s="33"/>
      <c r="KO43" s="33"/>
      <c r="KP43" s="33"/>
      <c r="KQ43" s="33"/>
      <c r="KR43" s="33"/>
      <c r="KS43" s="33"/>
      <c r="KT43" s="33"/>
      <c r="KU43" s="33"/>
      <c r="KV43" s="33"/>
      <c r="KW43" s="33"/>
      <c r="KX43" s="33"/>
      <c r="KY43" s="33"/>
      <c r="KZ43" s="33"/>
      <c r="LA43" s="33"/>
      <c r="LB43" s="33"/>
      <c r="LC43" s="33"/>
      <c r="LD43" s="33"/>
      <c r="LE43" s="33"/>
      <c r="LF43" s="33"/>
      <c r="LG43" s="33"/>
      <c r="LH43" s="33"/>
      <c r="LI43" s="33"/>
      <c r="LJ43" s="33"/>
      <c r="LK43" s="33"/>
      <c r="LL43" s="33"/>
      <c r="LM43" s="33"/>
      <c r="LN43" s="33"/>
      <c r="LO43" s="33"/>
      <c r="LP43" s="33"/>
      <c r="LQ43" s="33"/>
      <c r="LR43" s="33"/>
      <c r="LS43" s="33"/>
      <c r="LT43" s="33"/>
      <c r="LU43" s="33"/>
      <c r="LV43" s="33"/>
      <c r="LW43" s="33"/>
      <c r="LX43" s="33"/>
      <c r="LY43" s="33"/>
      <c r="LZ43" s="33"/>
      <c r="MA43" s="33"/>
      <c r="MB43" s="33"/>
      <c r="MC43" s="33"/>
      <c r="MD43" s="33"/>
      <c r="ME43" s="33"/>
      <c r="MF43" s="33"/>
      <c r="MG43" s="33"/>
      <c r="MH43" s="33"/>
      <c r="MI43" s="33"/>
      <c r="MJ43" s="33"/>
      <c r="MK43" s="33"/>
      <c r="ML43" s="33"/>
      <c r="MM43" s="33"/>
      <c r="MN43" s="33"/>
      <c r="MO43" s="33"/>
      <c r="MP43" s="33"/>
      <c r="MQ43" s="33"/>
      <c r="MR43" s="33"/>
      <c r="MS43" s="33"/>
      <c r="MT43" s="33"/>
      <c r="MU43" s="33"/>
      <c r="MV43" s="33"/>
      <c r="MW43" s="33"/>
      <c r="MX43" s="33"/>
      <c r="MY43" s="33"/>
      <c r="MZ43" s="33"/>
      <c r="NA43" s="33"/>
      <c r="NB43" s="33"/>
      <c r="NC43" s="33"/>
      <c r="ND43" s="33"/>
      <c r="NE43" s="33"/>
      <c r="NF43" s="33"/>
      <c r="NG43" s="33"/>
      <c r="NH43" s="33"/>
      <c r="NI43" s="33"/>
      <c r="NJ43" s="33"/>
      <c r="NK43" s="33"/>
      <c r="NL43" s="33"/>
      <c r="NM43" s="33"/>
      <c r="NN43" s="33"/>
      <c r="NO43" s="33"/>
      <c r="NP43" s="33"/>
      <c r="NQ43" s="33"/>
      <c r="NR43" s="33"/>
      <c r="NS43" s="33"/>
      <c r="NT43" s="33"/>
      <c r="NU43" s="33"/>
      <c r="NV43" s="33"/>
      <c r="NW43" s="33"/>
      <c r="NX43" s="33"/>
      <c r="NY43" s="33"/>
      <c r="NZ43" s="33"/>
      <c r="OA43" s="33"/>
      <c r="OB43" s="33"/>
      <c r="OC43" s="33"/>
      <c r="OD43" s="33"/>
      <c r="OE43" s="33"/>
      <c r="OF43" s="33"/>
      <c r="OG43" s="33"/>
      <c r="OH43" s="33"/>
      <c r="OI43" s="33"/>
      <c r="OJ43" s="33"/>
      <c r="OK43" s="33"/>
      <c r="OL43" s="33"/>
      <c r="OM43" s="33"/>
      <c r="ON43" s="33"/>
      <c r="OO43" s="33"/>
      <c r="OP43" s="33"/>
      <c r="OQ43" s="33"/>
      <c r="OR43" s="33"/>
      <c r="OS43" s="33"/>
      <c r="OT43" s="33"/>
      <c r="OU43" s="33"/>
      <c r="OV43" s="33"/>
      <c r="OW43" s="33"/>
      <c r="OX43" s="33"/>
      <c r="OY43" s="33"/>
      <c r="OZ43" s="33"/>
      <c r="PA43" s="33"/>
      <c r="PB43" s="33"/>
      <c r="PC43" s="33"/>
      <c r="PD43" s="33"/>
      <c r="PE43" s="33"/>
      <c r="PF43" s="33"/>
      <c r="PG43" s="33"/>
      <c r="PH43" s="33"/>
      <c r="PI43" s="33"/>
      <c r="PJ43" s="33"/>
      <c r="PK43" s="33"/>
      <c r="PL43" s="33"/>
      <c r="PM43" s="33"/>
      <c r="PN43" s="33"/>
      <c r="PO43" s="33"/>
      <c r="PP43" s="33"/>
      <c r="PQ43" s="33"/>
      <c r="PR43" s="33"/>
      <c r="PS43" s="33"/>
      <c r="PT43" s="33"/>
      <c r="PU43" s="33"/>
      <c r="PV43" s="33"/>
      <c r="PW43" s="33"/>
      <c r="PX43" s="33"/>
      <c r="PY43" s="33"/>
      <c r="PZ43" s="33"/>
      <c r="QA43" s="33"/>
      <c r="QB43" s="33"/>
      <c r="QC43" s="33"/>
      <c r="QD43" s="33"/>
      <c r="QE43" s="33"/>
      <c r="QF43" s="33"/>
      <c r="QG43" s="33"/>
      <c r="QH43" s="33"/>
      <c r="QI43" s="33"/>
      <c r="QJ43" s="33"/>
      <c r="QK43" s="33"/>
      <c r="QL43" s="33"/>
      <c r="QM43" s="33"/>
      <c r="QN43" s="33"/>
      <c r="QO43" s="33"/>
      <c r="QP43" s="33"/>
      <c r="QQ43" s="33"/>
      <c r="QR43" s="33"/>
      <c r="QS43" s="33"/>
      <c r="QT43" s="33"/>
      <c r="QU43" s="33"/>
      <c r="QV43" s="33"/>
      <c r="QW43" s="33"/>
      <c r="QX43" s="33"/>
      <c r="QY43" s="33"/>
      <c r="QZ43" s="33"/>
      <c r="RA43" s="33"/>
      <c r="RB43" s="33"/>
      <c r="RC43" s="33"/>
      <c r="RD43" s="33"/>
      <c r="RE43" s="33"/>
      <c r="RF43" s="33"/>
      <c r="RG43" s="33"/>
      <c r="RH43" s="33"/>
      <c r="RI43" s="33"/>
      <c r="RJ43" s="33"/>
      <c r="RK43" s="33"/>
      <c r="RL43" s="33"/>
      <c r="RM43" s="33"/>
      <c r="RN43" s="33"/>
      <c r="RO43" s="33"/>
      <c r="RP43" s="33"/>
      <c r="RQ43" s="33"/>
      <c r="RR43" s="33"/>
      <c r="RS43" s="33"/>
      <c r="RT43" s="33"/>
      <c r="RU43" s="33"/>
      <c r="RV43" s="33"/>
      <c r="RW43" s="33"/>
      <c r="RX43" s="33"/>
      <c r="RY43" s="33"/>
      <c r="RZ43" s="33"/>
      <c r="SA43" s="33"/>
      <c r="SB43" s="33"/>
      <c r="SC43" s="33"/>
      <c r="SD43" s="33"/>
      <c r="SE43" s="33"/>
      <c r="SF43" s="33"/>
      <c r="SG43" s="33"/>
      <c r="SH43" s="33"/>
      <c r="SI43" s="33"/>
      <c r="SJ43" s="33"/>
      <c r="SK43" s="33"/>
      <c r="SL43" s="33"/>
      <c r="SM43" s="33"/>
      <c r="SN43" s="33"/>
      <c r="SO43" s="33"/>
      <c r="SP43" s="33"/>
      <c r="SQ43" s="33"/>
      <c r="SR43" s="33"/>
      <c r="SS43" s="33"/>
      <c r="ST43" s="33"/>
      <c r="SU43" s="33"/>
      <c r="SV43" s="33"/>
      <c r="SW43" s="33"/>
      <c r="SX43" s="33"/>
      <c r="SY43" s="33"/>
      <c r="SZ43" s="33"/>
      <c r="TA43" s="33"/>
      <c r="TB43" s="33"/>
      <c r="TC43" s="33"/>
      <c r="TD43" s="33"/>
      <c r="TE43" s="33"/>
      <c r="TF43" s="33"/>
      <c r="TG43" s="33"/>
      <c r="TH43" s="33"/>
      <c r="TI43" s="33"/>
      <c r="TJ43" s="33"/>
      <c r="TK43" s="33"/>
      <c r="TL43" s="33"/>
      <c r="TM43" s="33"/>
      <c r="TN43" s="33"/>
      <c r="TO43" s="33"/>
      <c r="TP43" s="33"/>
      <c r="TQ43" s="33"/>
      <c r="TR43" s="33"/>
      <c r="TS43" s="33"/>
      <c r="TT43" s="33"/>
      <c r="TU43" s="33"/>
      <c r="TV43" s="33"/>
      <c r="TW43" s="33"/>
      <c r="TX43" s="33"/>
      <c r="TY43" s="33"/>
      <c r="TZ43" s="33"/>
      <c r="UA43" s="33"/>
      <c r="UB43" s="33"/>
      <c r="UC43" s="33"/>
      <c r="UD43" s="33"/>
      <c r="UE43" s="33"/>
      <c r="UF43" s="33"/>
      <c r="UG43" s="33"/>
      <c r="UH43" s="33"/>
      <c r="UI43" s="33"/>
      <c r="UJ43" s="33"/>
      <c r="UK43" s="33"/>
      <c r="UL43" s="33"/>
      <c r="UM43" s="33"/>
      <c r="UN43" s="33"/>
      <c r="UO43" s="33"/>
      <c r="UP43" s="33"/>
      <c r="UQ43" s="33"/>
      <c r="UR43" s="33"/>
      <c r="US43" s="33"/>
      <c r="UT43" s="33"/>
      <c r="UU43" s="33"/>
      <c r="UV43" s="33"/>
      <c r="UW43" s="33"/>
      <c r="UX43" s="33"/>
      <c r="UY43" s="33"/>
      <c r="UZ43" s="33"/>
      <c r="VA43" s="33"/>
      <c r="VB43" s="33"/>
      <c r="VC43" s="33"/>
      <c r="VD43" s="33"/>
      <c r="VE43" s="33"/>
      <c r="VF43" s="33"/>
      <c r="VG43" s="33"/>
      <c r="VH43" s="33"/>
      <c r="VI43" s="33"/>
      <c r="VJ43" s="33"/>
      <c r="VK43" s="33"/>
      <c r="VL43" s="33"/>
      <c r="VM43" s="33"/>
      <c r="VN43" s="33"/>
      <c r="VO43" s="33"/>
      <c r="VP43" s="33"/>
      <c r="VQ43" s="33"/>
      <c r="VR43" s="33"/>
      <c r="VS43" s="33"/>
      <c r="VT43" s="33"/>
      <c r="VU43" s="33"/>
      <c r="VV43" s="33"/>
      <c r="VW43" s="33"/>
      <c r="VX43" s="33"/>
      <c r="VY43" s="33"/>
      <c r="VZ43" s="33"/>
      <c r="WA43" s="33"/>
      <c r="WB43" s="33"/>
      <c r="WC43" s="33"/>
      <c r="WD43" s="33"/>
      <c r="WE43" s="33"/>
      <c r="WF43" s="33"/>
      <c r="WG43" s="33"/>
      <c r="WH43" s="33"/>
      <c r="WI43" s="33"/>
      <c r="WJ43" s="33"/>
      <c r="WK43" s="33"/>
      <c r="WL43" s="33"/>
      <c r="WM43" s="33"/>
      <c r="WN43" s="33"/>
      <c r="WO43" s="33"/>
      <c r="WP43" s="33"/>
      <c r="WQ43" s="33"/>
      <c r="WR43" s="33"/>
      <c r="WS43" s="33"/>
      <c r="WT43" s="33"/>
      <c r="WU43" s="33"/>
      <c r="WV43" s="33"/>
      <c r="WW43" s="33"/>
      <c r="WX43" s="33"/>
      <c r="WY43" s="33"/>
      <c r="WZ43" s="33"/>
      <c r="XA43" s="33"/>
      <c r="XB43" s="33"/>
      <c r="XC43" s="33"/>
      <c r="XD43" s="33"/>
      <c r="XE43" s="33"/>
      <c r="XF43" s="33"/>
      <c r="XG43" s="33"/>
      <c r="XH43" s="33"/>
      <c r="XI43" s="33"/>
      <c r="XJ43" s="33"/>
      <c r="XK43" s="33"/>
      <c r="XL43" s="33"/>
      <c r="XM43" s="33"/>
      <c r="XN43" s="33"/>
      <c r="XO43" s="33"/>
      <c r="XP43" s="33"/>
      <c r="XQ43" s="33"/>
      <c r="XR43" s="33"/>
      <c r="XS43" s="33"/>
      <c r="XT43" s="33"/>
      <c r="XU43" s="33"/>
      <c r="XV43" s="33"/>
      <c r="XW43" s="33"/>
      <c r="XX43" s="33"/>
      <c r="XY43" s="33"/>
      <c r="XZ43" s="33"/>
      <c r="YA43" s="33"/>
      <c r="YB43" s="33"/>
      <c r="YC43" s="33"/>
      <c r="YD43" s="33"/>
      <c r="YE43" s="33"/>
      <c r="YF43" s="33"/>
      <c r="YG43" s="33"/>
      <c r="YH43" s="33"/>
      <c r="YI43" s="33"/>
      <c r="YJ43" s="33"/>
      <c r="YK43" s="33"/>
      <c r="YL43" s="33"/>
      <c r="YM43" s="33"/>
      <c r="YN43" s="33"/>
      <c r="YO43" s="33"/>
      <c r="YP43" s="33"/>
      <c r="YQ43" s="33"/>
      <c r="YR43" s="33"/>
      <c r="YS43" s="33"/>
      <c r="YT43" s="33"/>
      <c r="YU43" s="33"/>
      <c r="YV43" s="33"/>
      <c r="YW43" s="33"/>
      <c r="YX43" s="33"/>
      <c r="YY43" s="33"/>
      <c r="YZ43" s="33"/>
      <c r="ZA43" s="33"/>
      <c r="ZB43" s="33"/>
      <c r="ZC43" s="33"/>
      <c r="ZD43" s="33"/>
      <c r="ZE43" s="33"/>
      <c r="ZF43" s="33"/>
      <c r="ZG43" s="33"/>
      <c r="ZH43" s="33"/>
      <c r="ZI43" s="33"/>
      <c r="ZJ43" s="33"/>
      <c r="ZK43" s="33"/>
      <c r="ZL43" s="33"/>
      <c r="ZM43" s="33"/>
      <c r="ZN43" s="33"/>
      <c r="ZO43" s="33"/>
      <c r="ZP43" s="33"/>
      <c r="ZQ43" s="33"/>
      <c r="ZR43" s="33"/>
      <c r="ZS43" s="33"/>
      <c r="ZT43" s="33"/>
      <c r="ZU43" s="33"/>
      <c r="ZV43" s="33"/>
      <c r="ZW43" s="33"/>
      <c r="ZX43" s="33"/>
      <c r="ZY43" s="33"/>
      <c r="ZZ43" s="33"/>
      <c r="AAA43" s="33"/>
      <c r="AAB43" s="33"/>
      <c r="AAC43" s="33"/>
      <c r="AAD43" s="33"/>
      <c r="AAE43" s="33"/>
      <c r="AAF43" s="33"/>
      <c r="AAG43" s="33"/>
      <c r="AAH43" s="33"/>
      <c r="AAI43" s="33"/>
      <c r="AAJ43" s="33"/>
      <c r="AAK43" s="33"/>
      <c r="AAL43" s="33"/>
      <c r="AAM43" s="33"/>
      <c r="AAN43" s="33"/>
      <c r="AAO43" s="33"/>
      <c r="AAP43" s="33"/>
      <c r="AAQ43" s="33"/>
      <c r="AAR43" s="33"/>
      <c r="AAS43" s="33"/>
      <c r="AAT43" s="33"/>
      <c r="AAU43" s="33"/>
      <c r="AAV43" s="33"/>
      <c r="AAW43" s="33"/>
      <c r="AAX43" s="33"/>
      <c r="AAY43" s="33"/>
      <c r="AAZ43" s="33"/>
      <c r="ABA43" s="33"/>
      <c r="ABB43" s="33"/>
      <c r="ABC43" s="33"/>
      <c r="ABD43" s="33"/>
      <c r="ABE43" s="33"/>
      <c r="ABF43" s="33"/>
      <c r="ABG43" s="33"/>
      <c r="ABH43" s="33"/>
      <c r="ABI43" s="33"/>
      <c r="ABJ43" s="33"/>
      <c r="ABK43" s="33"/>
      <c r="ABL43" s="33"/>
    </row>
    <row r="44" spans="1:740" ht="12" x14ac:dyDescent="0.2">
      <c r="A44" s="81" t="s">
        <v>80</v>
      </c>
      <c r="B44" s="81"/>
      <c r="C44" s="83">
        <v>45</v>
      </c>
      <c r="D44" s="83">
        <f t="shared" si="13"/>
        <v>45</v>
      </c>
      <c r="E44" s="55"/>
      <c r="F44" s="54"/>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57"/>
      <c r="CJ44" s="57"/>
      <c r="CK44" s="57"/>
      <c r="CL44" s="57"/>
      <c r="CM44" s="57"/>
      <c r="CN44" s="57"/>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57"/>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56"/>
      <c r="FZ44" s="56"/>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57"/>
      <c r="HB44" s="57"/>
      <c r="HC44" s="57"/>
      <c r="HD44" s="57"/>
      <c r="HE44" s="57"/>
      <c r="HF44" s="57"/>
      <c r="HG44" s="33"/>
      <c r="HH44" s="33"/>
      <c r="HI44" s="33"/>
      <c r="HJ44" s="33"/>
      <c r="HK44" s="33"/>
      <c r="HL44" s="33"/>
      <c r="HM44" s="33"/>
      <c r="HN44" s="33"/>
      <c r="HO44" s="57"/>
      <c r="HP44" s="57"/>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c r="IP44" s="33"/>
      <c r="IQ44" s="33"/>
      <c r="IR44" s="33"/>
      <c r="IS44" s="33"/>
      <c r="IT44" s="33"/>
      <c r="IU44" s="33"/>
      <c r="IV44" s="33"/>
      <c r="IW44" s="33"/>
      <c r="IX44" s="33"/>
      <c r="IY44" s="33"/>
      <c r="IZ44" s="33"/>
      <c r="JA44" s="33"/>
      <c r="JB44" s="33"/>
      <c r="JC44" s="33"/>
      <c r="JD44" s="33"/>
      <c r="JE44" s="54"/>
      <c r="JF44" s="54"/>
      <c r="JG44" s="54"/>
      <c r="JH44" s="54"/>
      <c r="JI44" s="33"/>
      <c r="JJ44" s="33"/>
      <c r="JK44" s="33"/>
      <c r="JL44" s="33"/>
      <c r="JM44" s="33"/>
      <c r="JN44" s="33"/>
      <c r="JO44" s="33"/>
      <c r="JP44" s="33"/>
      <c r="JQ44" s="33"/>
      <c r="JR44" s="33"/>
      <c r="JS44" s="33"/>
      <c r="JT44" s="33"/>
      <c r="JU44" s="33"/>
      <c r="JV44" s="33"/>
      <c r="JW44" s="33"/>
      <c r="JX44" s="33"/>
      <c r="JY44" s="33"/>
      <c r="JZ44" s="33"/>
      <c r="KA44" s="33"/>
      <c r="KB44" s="33"/>
      <c r="KC44" s="33"/>
      <c r="KD44" s="33"/>
      <c r="KE44" s="33"/>
      <c r="KF44" s="33"/>
      <c r="KG44" s="54"/>
      <c r="KH44" s="54"/>
      <c r="KI44" s="33"/>
      <c r="KJ44" s="33"/>
      <c r="KK44" s="33"/>
      <c r="KL44" s="33"/>
      <c r="KM44" s="33"/>
      <c r="KN44" s="33"/>
      <c r="KO44" s="33"/>
      <c r="KP44" s="33"/>
      <c r="KQ44" s="33"/>
      <c r="KR44" s="33"/>
      <c r="KS44" s="33"/>
      <c r="KT44" s="33"/>
      <c r="KU44" s="33"/>
      <c r="KV44" s="33"/>
      <c r="KW44" s="33"/>
      <c r="KX44" s="33"/>
      <c r="KY44" s="33"/>
      <c r="KZ44" s="33"/>
      <c r="LA44" s="33"/>
      <c r="LB44" s="33"/>
      <c r="LC44" s="33"/>
      <c r="LD44" s="33"/>
      <c r="LE44" s="33"/>
      <c r="LF44" s="33"/>
      <c r="LG44" s="33"/>
      <c r="LH44" s="33"/>
      <c r="LI44" s="33"/>
      <c r="LJ44" s="33"/>
      <c r="LK44" s="33"/>
      <c r="LL44" s="33"/>
      <c r="LM44" s="33"/>
      <c r="LN44" s="33"/>
      <c r="LO44" s="33"/>
      <c r="LP44" s="33"/>
      <c r="LQ44" s="33"/>
      <c r="LR44" s="33"/>
      <c r="LS44" s="33"/>
      <c r="LT44" s="33"/>
      <c r="LU44" s="33"/>
      <c r="LV44" s="33"/>
      <c r="LW44" s="33"/>
      <c r="LX44" s="33"/>
      <c r="LY44" s="33"/>
      <c r="LZ44" s="33"/>
      <c r="MA44" s="33"/>
      <c r="MB44" s="33"/>
      <c r="MC44" s="33"/>
      <c r="MD44" s="33"/>
      <c r="ME44" s="33"/>
      <c r="MF44" s="33"/>
      <c r="MG44" s="33"/>
      <c r="MH44" s="33"/>
      <c r="MI44" s="33"/>
      <c r="MJ44" s="33"/>
      <c r="MK44" s="33"/>
      <c r="ML44" s="33"/>
      <c r="MM44" s="33"/>
      <c r="MN44" s="33"/>
      <c r="MO44" s="33"/>
      <c r="MP44" s="33"/>
      <c r="MQ44" s="33"/>
      <c r="MR44" s="33"/>
      <c r="MS44" s="33"/>
      <c r="MT44" s="33"/>
      <c r="MU44" s="33"/>
      <c r="MV44" s="33"/>
      <c r="MW44" s="33"/>
      <c r="MX44" s="33"/>
      <c r="MY44" s="33"/>
      <c r="MZ44" s="33"/>
      <c r="NA44" s="33"/>
      <c r="NB44" s="33"/>
      <c r="NC44" s="33"/>
      <c r="ND44" s="33"/>
      <c r="NE44" s="33"/>
      <c r="NF44" s="33"/>
      <c r="NG44" s="33"/>
      <c r="NH44" s="33"/>
      <c r="NI44" s="33"/>
      <c r="NJ44" s="33"/>
      <c r="NK44" s="33"/>
      <c r="NL44" s="33"/>
      <c r="NM44" s="33"/>
      <c r="NN44" s="33"/>
      <c r="NO44" s="33"/>
      <c r="NP44" s="33"/>
      <c r="NQ44" s="33"/>
      <c r="NR44" s="33"/>
      <c r="NS44" s="33"/>
      <c r="NT44" s="33"/>
      <c r="NU44" s="33"/>
      <c r="NV44" s="33"/>
      <c r="NW44" s="33"/>
      <c r="NX44" s="33"/>
      <c r="NY44" s="33"/>
      <c r="NZ44" s="33"/>
      <c r="OA44" s="33"/>
      <c r="OB44" s="33"/>
      <c r="OC44" s="33"/>
      <c r="OD44" s="33"/>
      <c r="OE44" s="33"/>
      <c r="OF44" s="33"/>
      <c r="OG44" s="33"/>
      <c r="OH44" s="33"/>
      <c r="OI44" s="33"/>
      <c r="OJ44" s="33"/>
      <c r="OK44" s="33"/>
      <c r="OL44" s="33"/>
      <c r="OM44" s="33"/>
      <c r="ON44" s="33"/>
      <c r="OO44" s="33"/>
      <c r="OP44" s="33"/>
      <c r="OQ44" s="33"/>
      <c r="OR44" s="33"/>
      <c r="OS44" s="33"/>
      <c r="OT44" s="33"/>
      <c r="OU44" s="33"/>
      <c r="OV44" s="33"/>
      <c r="OW44" s="33"/>
      <c r="OX44" s="33"/>
      <c r="OY44" s="33"/>
      <c r="OZ44" s="33"/>
      <c r="PA44" s="33"/>
      <c r="PB44" s="33"/>
      <c r="PC44" s="33"/>
      <c r="PD44" s="33"/>
      <c r="PE44" s="33"/>
      <c r="PF44" s="33"/>
      <c r="PG44" s="33"/>
      <c r="PH44" s="33"/>
      <c r="PI44" s="33"/>
      <c r="PJ44" s="33"/>
      <c r="PK44" s="33"/>
      <c r="PL44" s="33"/>
      <c r="PM44" s="33"/>
      <c r="PN44" s="33"/>
      <c r="PO44" s="33"/>
      <c r="PP44" s="33"/>
      <c r="PQ44" s="33"/>
      <c r="PR44" s="33"/>
      <c r="PS44" s="33"/>
      <c r="PT44" s="33"/>
      <c r="PU44" s="33"/>
      <c r="PV44" s="33"/>
      <c r="PW44" s="33"/>
      <c r="PX44" s="33"/>
      <c r="PY44" s="33"/>
      <c r="PZ44" s="33"/>
      <c r="QA44" s="33"/>
      <c r="QB44" s="33"/>
      <c r="QC44" s="33"/>
      <c r="QD44" s="33"/>
      <c r="QE44" s="33"/>
      <c r="QF44" s="33"/>
      <c r="QG44" s="33"/>
      <c r="QH44" s="33"/>
      <c r="QI44" s="33"/>
      <c r="QJ44" s="33"/>
      <c r="QK44" s="33"/>
      <c r="QL44" s="33"/>
      <c r="QM44" s="33"/>
      <c r="QN44" s="33"/>
      <c r="QO44" s="33"/>
      <c r="QP44" s="33"/>
      <c r="QQ44" s="33"/>
      <c r="QR44" s="33"/>
      <c r="QS44" s="33"/>
      <c r="QT44" s="33"/>
      <c r="QU44" s="33"/>
      <c r="QV44" s="33"/>
      <c r="QW44" s="33"/>
      <c r="QX44" s="33"/>
      <c r="QY44" s="33"/>
      <c r="QZ44" s="33"/>
      <c r="RA44" s="33"/>
      <c r="RB44" s="33"/>
      <c r="RC44" s="33"/>
      <c r="RD44" s="33"/>
      <c r="RE44" s="33"/>
      <c r="RF44" s="33"/>
      <c r="RG44" s="33"/>
      <c r="RH44" s="33"/>
      <c r="RI44" s="33"/>
      <c r="RJ44" s="33"/>
      <c r="RK44" s="33"/>
      <c r="RL44" s="33"/>
      <c r="RM44" s="33"/>
      <c r="RN44" s="33"/>
      <c r="RO44" s="33"/>
      <c r="RP44" s="33"/>
      <c r="RQ44" s="33"/>
      <c r="RR44" s="33"/>
      <c r="RS44" s="33"/>
      <c r="RT44" s="33"/>
      <c r="RU44" s="33"/>
      <c r="RV44" s="33"/>
      <c r="RW44" s="33"/>
      <c r="RX44" s="33"/>
      <c r="RY44" s="33"/>
      <c r="RZ44" s="33"/>
      <c r="SA44" s="33"/>
      <c r="SB44" s="33"/>
      <c r="SC44" s="33"/>
      <c r="SD44" s="33"/>
      <c r="SE44" s="33"/>
      <c r="SF44" s="33"/>
      <c r="SG44" s="33"/>
      <c r="SH44" s="33"/>
      <c r="SI44" s="33"/>
      <c r="SJ44" s="33"/>
      <c r="SK44" s="33"/>
      <c r="SL44" s="33"/>
      <c r="SM44" s="33"/>
      <c r="SN44" s="33"/>
      <c r="SO44" s="33"/>
      <c r="SP44" s="33"/>
      <c r="SQ44" s="33"/>
      <c r="SR44" s="33"/>
      <c r="SS44" s="33"/>
      <c r="ST44" s="33"/>
      <c r="SU44" s="33"/>
      <c r="SV44" s="33"/>
      <c r="SW44" s="33"/>
      <c r="SX44" s="33"/>
      <c r="SY44" s="33"/>
      <c r="SZ44" s="33"/>
      <c r="TA44" s="33"/>
      <c r="TB44" s="33"/>
      <c r="TC44" s="33"/>
      <c r="TD44" s="33"/>
      <c r="TE44" s="33"/>
      <c r="TF44" s="33"/>
      <c r="TG44" s="33"/>
      <c r="TH44" s="33"/>
      <c r="TI44" s="33"/>
      <c r="TJ44" s="33"/>
      <c r="TK44" s="33"/>
      <c r="TL44" s="33"/>
      <c r="TM44" s="33"/>
      <c r="TN44" s="33"/>
      <c r="TO44" s="33"/>
      <c r="TP44" s="33"/>
      <c r="TQ44" s="33"/>
      <c r="TR44" s="33"/>
      <c r="TS44" s="33"/>
      <c r="TT44" s="33"/>
      <c r="TU44" s="33"/>
      <c r="TV44" s="33"/>
      <c r="TW44" s="33"/>
      <c r="TX44" s="33"/>
      <c r="TY44" s="33"/>
      <c r="TZ44" s="33"/>
      <c r="UA44" s="33"/>
      <c r="UB44" s="33"/>
      <c r="UC44" s="33"/>
      <c r="UD44" s="33"/>
      <c r="UE44" s="33"/>
      <c r="UF44" s="33"/>
      <c r="UG44" s="33"/>
      <c r="UH44" s="33"/>
      <c r="UI44" s="33"/>
      <c r="UJ44" s="33"/>
      <c r="UK44" s="33"/>
      <c r="UL44" s="33"/>
      <c r="UM44" s="33"/>
      <c r="UN44" s="33"/>
      <c r="UO44" s="33"/>
      <c r="UP44" s="33"/>
      <c r="UQ44" s="33"/>
      <c r="UR44" s="33"/>
      <c r="US44" s="33"/>
      <c r="UT44" s="33"/>
      <c r="UU44" s="33"/>
      <c r="UV44" s="33"/>
      <c r="UW44" s="33"/>
      <c r="UX44" s="33"/>
      <c r="UY44" s="33"/>
      <c r="UZ44" s="33"/>
      <c r="VA44" s="33"/>
      <c r="VB44" s="33"/>
      <c r="VC44" s="33"/>
      <c r="VD44" s="33"/>
      <c r="VE44" s="33"/>
      <c r="VF44" s="33"/>
      <c r="VG44" s="33"/>
      <c r="VH44" s="33"/>
      <c r="VI44" s="33"/>
      <c r="VJ44" s="33"/>
      <c r="VK44" s="33"/>
      <c r="VL44" s="33"/>
      <c r="VM44" s="33"/>
      <c r="VN44" s="33"/>
      <c r="VO44" s="33"/>
      <c r="VP44" s="33"/>
      <c r="VQ44" s="33"/>
      <c r="VR44" s="33"/>
      <c r="VS44" s="33"/>
      <c r="VT44" s="33"/>
      <c r="VU44" s="33"/>
      <c r="VV44" s="33"/>
      <c r="VW44" s="33"/>
      <c r="VX44" s="33"/>
      <c r="VY44" s="33"/>
      <c r="VZ44" s="33"/>
      <c r="WA44" s="33"/>
      <c r="WB44" s="33"/>
      <c r="WC44" s="33"/>
      <c r="WD44" s="33"/>
      <c r="WE44" s="33"/>
      <c r="WF44" s="33"/>
      <c r="WG44" s="33"/>
      <c r="WH44" s="33"/>
      <c r="WI44" s="33"/>
      <c r="WJ44" s="33"/>
      <c r="WK44" s="33"/>
      <c r="WL44" s="33"/>
      <c r="WM44" s="33"/>
      <c r="WN44" s="33"/>
      <c r="WO44" s="33"/>
      <c r="WP44" s="33"/>
      <c r="WQ44" s="33"/>
      <c r="WR44" s="33"/>
      <c r="WS44" s="33"/>
      <c r="WT44" s="33"/>
      <c r="WU44" s="33"/>
      <c r="WV44" s="33"/>
      <c r="WW44" s="33"/>
      <c r="WX44" s="33"/>
      <c r="WY44" s="33"/>
      <c r="WZ44" s="33"/>
      <c r="XA44" s="33"/>
      <c r="XB44" s="33"/>
      <c r="XC44" s="33"/>
      <c r="XD44" s="33"/>
      <c r="XE44" s="33"/>
      <c r="XF44" s="33"/>
      <c r="XG44" s="33"/>
      <c r="XH44" s="33"/>
      <c r="XI44" s="33"/>
      <c r="XJ44" s="33"/>
      <c r="XK44" s="33"/>
      <c r="XL44" s="33"/>
      <c r="XM44" s="33"/>
      <c r="XN44" s="33"/>
      <c r="XO44" s="33"/>
      <c r="XP44" s="33"/>
      <c r="XQ44" s="33"/>
      <c r="XR44" s="33"/>
      <c r="XS44" s="33"/>
      <c r="XT44" s="33"/>
      <c r="XU44" s="33"/>
      <c r="XV44" s="33"/>
      <c r="XW44" s="33"/>
      <c r="XX44" s="33"/>
      <c r="XY44" s="33"/>
      <c r="XZ44" s="33"/>
      <c r="YA44" s="33"/>
      <c r="YB44" s="33"/>
      <c r="YC44" s="33"/>
      <c r="YD44" s="33"/>
      <c r="YE44" s="33"/>
      <c r="YF44" s="33"/>
      <c r="YG44" s="33"/>
      <c r="YH44" s="33"/>
      <c r="YI44" s="33"/>
      <c r="YJ44" s="33"/>
      <c r="YK44" s="33"/>
      <c r="YL44" s="33"/>
      <c r="YM44" s="33"/>
      <c r="YN44" s="33"/>
      <c r="YO44" s="33"/>
      <c r="YP44" s="33"/>
      <c r="YQ44" s="33"/>
      <c r="YR44" s="33"/>
      <c r="YS44" s="33"/>
      <c r="YT44" s="33"/>
      <c r="YU44" s="33"/>
      <c r="YV44" s="33"/>
      <c r="YW44" s="33"/>
      <c r="YX44" s="33"/>
      <c r="YY44" s="33"/>
      <c r="YZ44" s="33"/>
      <c r="ZA44" s="33"/>
      <c r="ZB44" s="33"/>
      <c r="ZC44" s="33"/>
      <c r="ZD44" s="33"/>
      <c r="ZE44" s="33"/>
      <c r="ZF44" s="33"/>
      <c r="ZG44" s="33"/>
      <c r="ZH44" s="33"/>
      <c r="ZI44" s="33"/>
      <c r="ZJ44" s="33"/>
      <c r="ZK44" s="33"/>
      <c r="ZL44" s="33"/>
      <c r="ZM44" s="33"/>
      <c r="ZN44" s="33"/>
      <c r="ZO44" s="33"/>
      <c r="ZP44" s="33"/>
      <c r="ZQ44" s="33"/>
      <c r="ZR44" s="33"/>
      <c r="ZS44" s="33"/>
      <c r="ZT44" s="33"/>
      <c r="ZU44" s="33"/>
      <c r="ZV44" s="33"/>
      <c r="ZW44" s="33"/>
      <c r="ZX44" s="33"/>
      <c r="ZY44" s="33"/>
      <c r="ZZ44" s="33"/>
      <c r="AAA44" s="33"/>
      <c r="AAB44" s="33"/>
      <c r="AAC44" s="33"/>
      <c r="AAD44" s="33"/>
      <c r="AAE44" s="33"/>
      <c r="AAF44" s="33"/>
      <c r="AAG44" s="33"/>
      <c r="AAH44" s="33"/>
      <c r="AAI44" s="33"/>
      <c r="AAJ44" s="33"/>
      <c r="AAK44" s="33"/>
      <c r="AAL44" s="33"/>
      <c r="AAM44" s="33"/>
      <c r="AAN44" s="33"/>
      <c r="AAO44" s="33"/>
      <c r="AAP44" s="33"/>
      <c r="AAQ44" s="33"/>
      <c r="AAR44" s="33"/>
      <c r="AAS44" s="33"/>
      <c r="AAT44" s="33"/>
      <c r="AAU44" s="33"/>
      <c r="AAV44" s="33"/>
      <c r="AAW44" s="33"/>
      <c r="AAX44" s="33"/>
      <c r="AAY44" s="33"/>
      <c r="AAZ44" s="33"/>
      <c r="ABA44" s="33"/>
      <c r="ABB44" s="33"/>
      <c r="ABC44" s="33"/>
      <c r="ABD44" s="33"/>
      <c r="ABE44" s="33"/>
      <c r="ABF44" s="33"/>
      <c r="ABG44" s="33"/>
      <c r="ABH44" s="33"/>
      <c r="ABI44" s="33"/>
      <c r="ABJ44" s="33"/>
      <c r="ABK44" s="33"/>
      <c r="ABL44" s="33"/>
    </row>
    <row r="45" spans="1:740" ht="12" x14ac:dyDescent="0.2">
      <c r="A45" s="81" t="s">
        <v>81</v>
      </c>
      <c r="B45" s="81"/>
      <c r="C45" s="83">
        <v>45</v>
      </c>
      <c r="D45" s="83">
        <f t="shared" si="13"/>
        <v>45</v>
      </c>
      <c r="E45" s="55"/>
      <c r="F45" s="54"/>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c r="IP45" s="33"/>
      <c r="IQ45" s="57"/>
      <c r="IR45" s="57"/>
      <c r="IS45" s="57"/>
      <c r="IT45" s="57"/>
      <c r="IU45" s="57"/>
      <c r="IV45" s="57"/>
      <c r="IW45" s="57"/>
      <c r="IX45" s="57"/>
      <c r="IY45" s="33"/>
      <c r="IZ45" s="33"/>
      <c r="JA45" s="33"/>
      <c r="JB45" s="33"/>
      <c r="JC45" s="33"/>
      <c r="JD45" s="33"/>
      <c r="JE45" s="57"/>
      <c r="JF45" s="57"/>
      <c r="JG45" s="57"/>
      <c r="JH45" s="57"/>
      <c r="JI45" s="57"/>
      <c r="JJ45" s="57"/>
      <c r="JK45" s="33"/>
      <c r="JL45" s="33"/>
      <c r="JM45" s="33"/>
      <c r="JN45" s="33"/>
      <c r="JO45" s="33"/>
      <c r="JP45" s="33"/>
      <c r="JQ45" s="33"/>
      <c r="JR45" s="33"/>
      <c r="JS45" s="33"/>
      <c r="JT45" s="33"/>
      <c r="JU45" s="33"/>
      <c r="JV45" s="33"/>
      <c r="JW45" s="33"/>
      <c r="JX45" s="33"/>
      <c r="JY45" s="33"/>
      <c r="JZ45" s="33"/>
      <c r="KA45" s="33"/>
      <c r="KB45" s="33"/>
      <c r="KC45" s="33"/>
      <c r="KD45" s="33"/>
      <c r="KE45" s="33"/>
      <c r="KF45" s="33"/>
      <c r="KG45" s="33"/>
      <c r="KH45" s="33"/>
      <c r="KI45" s="33"/>
      <c r="KJ45" s="33"/>
      <c r="KK45" s="33"/>
      <c r="KL45" s="33"/>
      <c r="KM45" s="33"/>
      <c r="KN45" s="33"/>
      <c r="KO45" s="33"/>
      <c r="KP45" s="33"/>
      <c r="KQ45" s="33"/>
      <c r="KR45" s="33"/>
      <c r="KS45" s="33"/>
      <c r="KT45" s="33"/>
      <c r="KU45" s="33"/>
      <c r="KV45" s="33"/>
      <c r="KW45" s="33"/>
      <c r="KX45" s="33"/>
      <c r="KY45" s="33"/>
      <c r="KZ45" s="33"/>
      <c r="LA45" s="33"/>
      <c r="LB45" s="33"/>
      <c r="LC45" s="33"/>
      <c r="LD45" s="33"/>
      <c r="LE45" s="33"/>
      <c r="LF45" s="33"/>
      <c r="LG45" s="33"/>
      <c r="LH45" s="33"/>
      <c r="LI45" s="33"/>
      <c r="LJ45" s="33"/>
      <c r="LK45" s="33"/>
      <c r="LL45" s="33"/>
      <c r="LM45" s="33"/>
      <c r="LN45" s="33"/>
      <c r="LO45" s="33"/>
      <c r="LP45" s="33"/>
      <c r="LQ45" s="33"/>
      <c r="LR45" s="33"/>
      <c r="LS45" s="33"/>
      <c r="LT45" s="33"/>
      <c r="LU45" s="33"/>
      <c r="LV45" s="33"/>
      <c r="LW45" s="33"/>
      <c r="LX45" s="33"/>
      <c r="LY45" s="33"/>
      <c r="LZ45" s="33"/>
      <c r="MA45" s="33"/>
      <c r="MB45" s="33"/>
      <c r="MC45" s="33"/>
      <c r="MD45" s="33"/>
      <c r="ME45" s="33"/>
      <c r="MF45" s="33"/>
      <c r="MG45" s="33"/>
      <c r="MH45" s="33"/>
      <c r="MI45" s="33"/>
      <c r="MJ45" s="33"/>
      <c r="MK45" s="33"/>
      <c r="ML45" s="33"/>
      <c r="MM45" s="33"/>
      <c r="MN45" s="33"/>
      <c r="MO45" s="33"/>
      <c r="MP45" s="33"/>
      <c r="MQ45" s="33"/>
      <c r="MR45" s="33"/>
      <c r="MS45" s="33"/>
      <c r="MT45" s="33"/>
      <c r="MU45" s="33"/>
      <c r="MV45" s="33"/>
      <c r="MW45" s="33"/>
      <c r="MX45" s="33"/>
      <c r="MY45" s="33"/>
      <c r="MZ45" s="33"/>
      <c r="NA45" s="33"/>
      <c r="NB45" s="33"/>
      <c r="NC45" s="33"/>
      <c r="ND45" s="33"/>
      <c r="NE45" s="33"/>
      <c r="NF45" s="33"/>
      <c r="NG45" s="33"/>
      <c r="NH45" s="33"/>
      <c r="NI45" s="33"/>
      <c r="NJ45" s="33"/>
      <c r="NK45" s="33"/>
      <c r="NL45" s="33"/>
      <c r="NM45" s="33"/>
      <c r="NN45" s="33"/>
      <c r="NO45" s="33"/>
      <c r="NP45" s="33"/>
      <c r="NQ45" s="33"/>
      <c r="NR45" s="33"/>
      <c r="NS45" s="33"/>
      <c r="NT45" s="33"/>
      <c r="NU45" s="33"/>
      <c r="NV45" s="33"/>
      <c r="NW45" s="33"/>
      <c r="NX45" s="33"/>
      <c r="NY45" s="33"/>
      <c r="NZ45" s="33"/>
      <c r="OA45" s="33"/>
      <c r="OB45" s="33"/>
      <c r="OC45" s="33"/>
      <c r="OD45" s="33"/>
      <c r="OE45" s="33"/>
      <c r="OF45" s="33"/>
      <c r="OG45" s="33"/>
      <c r="OH45" s="33"/>
      <c r="OI45" s="33"/>
      <c r="OJ45" s="33"/>
      <c r="OK45" s="33"/>
      <c r="OL45" s="33"/>
      <c r="OM45" s="33"/>
      <c r="ON45" s="33"/>
      <c r="OO45" s="33"/>
      <c r="OP45" s="33"/>
      <c r="OQ45" s="33"/>
      <c r="OR45" s="33"/>
      <c r="OS45" s="33"/>
      <c r="OT45" s="33"/>
      <c r="OU45" s="33"/>
      <c r="OV45" s="33"/>
      <c r="OW45" s="33"/>
      <c r="OX45" s="33"/>
      <c r="OY45" s="33"/>
      <c r="OZ45" s="33"/>
      <c r="PA45" s="33"/>
      <c r="PB45" s="33"/>
      <c r="PC45" s="33"/>
      <c r="PD45" s="33"/>
      <c r="PE45" s="33"/>
      <c r="PF45" s="33"/>
      <c r="PG45" s="33"/>
      <c r="PH45" s="33"/>
      <c r="PI45" s="33"/>
      <c r="PJ45" s="33"/>
      <c r="PK45" s="33"/>
      <c r="PL45" s="33"/>
      <c r="PM45" s="33"/>
      <c r="PN45" s="33"/>
      <c r="PO45" s="33"/>
      <c r="PP45" s="33"/>
      <c r="PQ45" s="33"/>
      <c r="PR45" s="33"/>
      <c r="PS45" s="33"/>
      <c r="PT45" s="33"/>
      <c r="PU45" s="33"/>
      <c r="PV45" s="33"/>
      <c r="PW45" s="33"/>
      <c r="PX45" s="33"/>
      <c r="PY45" s="33"/>
      <c r="PZ45" s="33"/>
      <c r="QA45" s="33"/>
      <c r="QB45" s="33"/>
      <c r="QC45" s="33"/>
      <c r="QD45" s="33"/>
      <c r="QE45" s="33"/>
      <c r="QF45" s="33"/>
      <c r="QG45" s="33"/>
      <c r="QH45" s="33"/>
      <c r="QI45" s="33"/>
      <c r="QJ45" s="33"/>
      <c r="QK45" s="33"/>
      <c r="QL45" s="33"/>
      <c r="QM45" s="33"/>
      <c r="QN45" s="33"/>
      <c r="QO45" s="33"/>
      <c r="QP45" s="33"/>
      <c r="QQ45" s="33"/>
      <c r="QR45" s="33"/>
      <c r="QS45" s="33"/>
      <c r="QT45" s="33"/>
      <c r="QU45" s="33"/>
      <c r="QV45" s="33"/>
      <c r="QW45" s="33"/>
      <c r="QX45" s="33"/>
      <c r="QY45" s="33"/>
      <c r="QZ45" s="33"/>
      <c r="RA45" s="33"/>
      <c r="RB45" s="33"/>
      <c r="RC45" s="33"/>
      <c r="RD45" s="33"/>
      <c r="RE45" s="33"/>
      <c r="RF45" s="33"/>
      <c r="RG45" s="33"/>
      <c r="RH45" s="33"/>
      <c r="RI45" s="33"/>
      <c r="RJ45" s="33"/>
      <c r="RK45" s="33"/>
      <c r="RL45" s="33"/>
      <c r="RM45" s="33"/>
      <c r="RN45" s="33"/>
      <c r="RO45" s="33"/>
      <c r="RP45" s="33"/>
      <c r="RQ45" s="33"/>
      <c r="RR45" s="33"/>
      <c r="RS45" s="33"/>
      <c r="RT45" s="33"/>
      <c r="RU45" s="33"/>
      <c r="RV45" s="33"/>
      <c r="RW45" s="33"/>
      <c r="RX45" s="33"/>
      <c r="RY45" s="33"/>
      <c r="RZ45" s="33"/>
      <c r="SA45" s="33"/>
      <c r="SB45" s="33"/>
      <c r="SC45" s="33"/>
      <c r="SD45" s="33"/>
      <c r="SE45" s="33"/>
      <c r="SF45" s="33"/>
      <c r="SG45" s="33"/>
      <c r="SH45" s="33"/>
      <c r="SI45" s="33"/>
      <c r="SJ45" s="33"/>
      <c r="SK45" s="33"/>
      <c r="SL45" s="33"/>
      <c r="SM45" s="33"/>
      <c r="SN45" s="33"/>
      <c r="SO45" s="33"/>
      <c r="SP45" s="33"/>
      <c r="SQ45" s="33"/>
      <c r="SR45" s="33"/>
      <c r="SS45" s="33"/>
      <c r="ST45" s="33"/>
      <c r="SU45" s="33"/>
      <c r="SV45" s="33"/>
      <c r="SW45" s="33"/>
      <c r="SX45" s="33"/>
      <c r="SY45" s="33"/>
      <c r="SZ45" s="33"/>
      <c r="TA45" s="33"/>
      <c r="TB45" s="33"/>
      <c r="TC45" s="33"/>
      <c r="TD45" s="33"/>
      <c r="TE45" s="33"/>
      <c r="TF45" s="33"/>
      <c r="TG45" s="33"/>
      <c r="TH45" s="33"/>
      <c r="TI45" s="33"/>
      <c r="TJ45" s="33"/>
      <c r="TK45" s="33"/>
      <c r="TL45" s="33"/>
      <c r="TM45" s="33"/>
      <c r="TN45" s="33"/>
      <c r="TO45" s="33"/>
      <c r="TP45" s="33"/>
      <c r="TQ45" s="33"/>
      <c r="TR45" s="33"/>
      <c r="TS45" s="33"/>
      <c r="TT45" s="33"/>
      <c r="TU45" s="33"/>
      <c r="TV45" s="33"/>
      <c r="TW45" s="33"/>
      <c r="TX45" s="33"/>
      <c r="TY45" s="33"/>
      <c r="TZ45" s="33"/>
      <c r="UA45" s="33"/>
      <c r="UB45" s="33"/>
      <c r="UC45" s="33"/>
      <c r="UD45" s="33"/>
      <c r="UE45" s="33"/>
      <c r="UF45" s="33"/>
      <c r="UG45" s="33"/>
      <c r="UH45" s="33"/>
      <c r="UI45" s="33"/>
      <c r="UJ45" s="33"/>
      <c r="UK45" s="33"/>
      <c r="UL45" s="33"/>
      <c r="UM45" s="33"/>
      <c r="UN45" s="33"/>
      <c r="UO45" s="33"/>
      <c r="UP45" s="33"/>
      <c r="UQ45" s="33"/>
      <c r="UR45" s="33"/>
      <c r="US45" s="33"/>
      <c r="UT45" s="33"/>
      <c r="UU45" s="33"/>
      <c r="UV45" s="33"/>
      <c r="UW45" s="33"/>
      <c r="UX45" s="33"/>
      <c r="UY45" s="33"/>
      <c r="UZ45" s="33"/>
      <c r="VA45" s="33"/>
      <c r="VB45" s="33"/>
      <c r="VC45" s="33"/>
      <c r="VD45" s="33"/>
      <c r="VE45" s="33"/>
      <c r="VF45" s="33"/>
      <c r="VG45" s="33"/>
      <c r="VH45" s="33"/>
      <c r="VI45" s="33"/>
      <c r="VJ45" s="33"/>
      <c r="VK45" s="33"/>
      <c r="VL45" s="33"/>
      <c r="VM45" s="33"/>
      <c r="VN45" s="33"/>
      <c r="VO45" s="33"/>
      <c r="VP45" s="33"/>
      <c r="VQ45" s="33"/>
      <c r="VR45" s="33"/>
      <c r="VS45" s="33"/>
      <c r="VT45" s="33"/>
      <c r="VU45" s="33"/>
      <c r="VV45" s="33"/>
      <c r="VW45" s="33"/>
      <c r="VX45" s="33"/>
      <c r="VY45" s="33"/>
      <c r="VZ45" s="33"/>
      <c r="WA45" s="33"/>
      <c r="WB45" s="33"/>
      <c r="WC45" s="33"/>
      <c r="WD45" s="33"/>
      <c r="WE45" s="33"/>
      <c r="WF45" s="33"/>
      <c r="WG45" s="33"/>
      <c r="WH45" s="33"/>
      <c r="WI45" s="33"/>
      <c r="WJ45" s="33"/>
      <c r="WK45" s="33"/>
      <c r="WL45" s="33"/>
      <c r="WM45" s="33"/>
      <c r="WN45" s="33"/>
      <c r="WO45" s="33"/>
      <c r="WP45" s="33"/>
      <c r="WQ45" s="33"/>
      <c r="WR45" s="33"/>
      <c r="WS45" s="33"/>
      <c r="WT45" s="33"/>
      <c r="WU45" s="33"/>
      <c r="WV45" s="33"/>
      <c r="WW45" s="33"/>
      <c r="WX45" s="33"/>
      <c r="WY45" s="33"/>
      <c r="WZ45" s="33"/>
      <c r="XA45" s="33"/>
      <c r="XB45" s="33"/>
      <c r="XC45" s="33"/>
      <c r="XD45" s="33"/>
      <c r="XE45" s="33"/>
      <c r="XF45" s="33"/>
      <c r="XG45" s="33"/>
      <c r="XH45" s="33"/>
      <c r="XI45" s="33"/>
      <c r="XJ45" s="33"/>
      <c r="XK45" s="33"/>
      <c r="XL45" s="33"/>
      <c r="XM45" s="33"/>
      <c r="XN45" s="33"/>
      <c r="XO45" s="33"/>
      <c r="XP45" s="33"/>
      <c r="XQ45" s="33"/>
      <c r="XR45" s="33"/>
      <c r="XS45" s="33"/>
      <c r="XT45" s="33"/>
      <c r="XU45" s="33"/>
      <c r="XV45" s="33"/>
      <c r="XW45" s="33"/>
      <c r="XX45" s="33"/>
      <c r="XY45" s="33"/>
      <c r="XZ45" s="33"/>
      <c r="YA45" s="33"/>
      <c r="YB45" s="33"/>
      <c r="YC45" s="33"/>
      <c r="YD45" s="33"/>
      <c r="YE45" s="33"/>
      <c r="YF45" s="33"/>
      <c r="YG45" s="33"/>
      <c r="YH45" s="33"/>
      <c r="YI45" s="33"/>
      <c r="YJ45" s="33"/>
      <c r="YK45" s="33"/>
      <c r="YL45" s="33"/>
      <c r="YM45" s="33"/>
      <c r="YN45" s="33"/>
      <c r="YO45" s="33"/>
      <c r="YP45" s="33"/>
      <c r="YQ45" s="33"/>
      <c r="YR45" s="33"/>
      <c r="YS45" s="33"/>
      <c r="YT45" s="33"/>
      <c r="YU45" s="33"/>
      <c r="YV45" s="33"/>
      <c r="YW45" s="33"/>
      <c r="YX45" s="33"/>
      <c r="YY45" s="33"/>
      <c r="YZ45" s="33"/>
      <c r="ZA45" s="33"/>
      <c r="ZB45" s="33"/>
      <c r="ZC45" s="33"/>
      <c r="ZD45" s="33"/>
      <c r="ZE45" s="33"/>
      <c r="ZF45" s="33"/>
      <c r="ZG45" s="33"/>
      <c r="ZH45" s="33"/>
      <c r="ZI45" s="33"/>
      <c r="ZJ45" s="33"/>
      <c r="ZK45" s="33"/>
      <c r="ZL45" s="33"/>
      <c r="ZM45" s="33"/>
      <c r="ZN45" s="33"/>
      <c r="ZO45" s="33"/>
      <c r="ZP45" s="33"/>
      <c r="ZQ45" s="33"/>
      <c r="ZR45" s="33"/>
      <c r="ZS45" s="33"/>
      <c r="ZT45" s="33"/>
      <c r="ZU45" s="33"/>
      <c r="ZV45" s="33"/>
      <c r="ZW45" s="33"/>
      <c r="ZX45" s="33"/>
      <c r="ZY45" s="33"/>
      <c r="ZZ45" s="33"/>
      <c r="AAA45" s="33"/>
      <c r="AAB45" s="33"/>
      <c r="AAC45" s="33"/>
      <c r="AAD45" s="33"/>
      <c r="AAE45" s="33"/>
      <c r="AAF45" s="33"/>
      <c r="AAG45" s="33"/>
      <c r="AAH45" s="33"/>
      <c r="AAI45" s="33"/>
      <c r="AAJ45" s="33"/>
      <c r="AAK45" s="33"/>
      <c r="AAL45" s="33"/>
      <c r="AAM45" s="33"/>
      <c r="AAN45" s="33"/>
      <c r="AAO45" s="33"/>
      <c r="AAP45" s="33"/>
      <c r="AAQ45" s="33"/>
      <c r="AAR45" s="33"/>
      <c r="AAS45" s="33"/>
      <c r="AAT45" s="33"/>
      <c r="AAU45" s="33"/>
      <c r="AAV45" s="33"/>
      <c r="AAW45" s="33"/>
      <c r="AAX45" s="33"/>
      <c r="AAY45" s="33"/>
      <c r="AAZ45" s="33"/>
      <c r="ABA45" s="33"/>
      <c r="ABB45" s="33"/>
      <c r="ABC45" s="33"/>
      <c r="ABD45" s="33"/>
      <c r="ABE45" s="33"/>
      <c r="ABF45" s="33"/>
      <c r="ABG45" s="33"/>
      <c r="ABH45" s="33"/>
      <c r="ABI45" s="33"/>
      <c r="ABJ45" s="33"/>
      <c r="ABK45" s="33"/>
      <c r="ABL45" s="33"/>
    </row>
    <row r="46" spans="1:740" ht="12" x14ac:dyDescent="0.2">
      <c r="A46" s="81" t="s">
        <v>82</v>
      </c>
      <c r="B46" s="81"/>
      <c r="C46" s="83">
        <v>45</v>
      </c>
      <c r="D46" s="83">
        <f t="shared" si="13"/>
        <v>45</v>
      </c>
      <c r="E46" s="55"/>
      <c r="F46" s="54"/>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57"/>
      <c r="CJ46" s="57"/>
      <c r="CK46" s="57"/>
      <c r="CL46" s="57"/>
      <c r="CM46" s="57"/>
      <c r="CN46" s="57"/>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57"/>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56"/>
      <c r="FZ46" s="56"/>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57"/>
      <c r="HB46" s="57"/>
      <c r="HC46" s="57"/>
      <c r="HD46" s="57"/>
      <c r="HE46" s="57"/>
      <c r="HF46" s="57"/>
      <c r="HG46" s="33"/>
      <c r="HH46" s="33"/>
      <c r="HI46" s="33"/>
      <c r="HJ46" s="33"/>
      <c r="HK46" s="33"/>
      <c r="HL46" s="33"/>
      <c r="HM46" s="33"/>
      <c r="HN46" s="33"/>
      <c r="HO46" s="57"/>
      <c r="HP46" s="57"/>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c r="IP46" s="33"/>
      <c r="IQ46" s="33"/>
      <c r="IR46" s="33"/>
      <c r="IS46" s="33"/>
      <c r="IT46" s="33"/>
      <c r="IU46" s="33"/>
      <c r="IV46" s="33"/>
      <c r="IW46" s="33"/>
      <c r="IX46" s="33"/>
      <c r="IY46" s="33"/>
      <c r="IZ46" s="33"/>
      <c r="JA46" s="33"/>
      <c r="JB46" s="33"/>
      <c r="JC46" s="33"/>
      <c r="JD46" s="33"/>
      <c r="JE46" s="54"/>
      <c r="JF46" s="54"/>
      <c r="JG46" s="54"/>
      <c r="JH46" s="54"/>
      <c r="JI46" s="33"/>
      <c r="JJ46" s="33"/>
      <c r="JK46" s="33"/>
      <c r="JL46" s="33"/>
      <c r="JM46" s="33"/>
      <c r="JN46" s="33"/>
      <c r="JO46" s="33"/>
      <c r="JP46" s="33"/>
      <c r="JQ46" s="33"/>
      <c r="JR46" s="33"/>
      <c r="JS46" s="33"/>
      <c r="JT46" s="33"/>
      <c r="JU46" s="33"/>
      <c r="JV46" s="33"/>
      <c r="JW46" s="33"/>
      <c r="JX46" s="33"/>
      <c r="JY46" s="33"/>
      <c r="JZ46" s="33"/>
      <c r="KA46" s="33"/>
      <c r="KB46" s="33"/>
      <c r="KC46" s="33"/>
      <c r="KD46" s="33"/>
      <c r="KE46" s="33"/>
      <c r="KF46" s="33"/>
      <c r="KG46" s="54"/>
      <c r="KH46" s="54"/>
      <c r="KI46" s="33"/>
      <c r="KJ46" s="33"/>
      <c r="KK46" s="33"/>
      <c r="KL46" s="33"/>
      <c r="KM46" s="33"/>
      <c r="KN46" s="33"/>
      <c r="KO46" s="33"/>
      <c r="KP46" s="33"/>
      <c r="KQ46" s="33"/>
      <c r="KR46" s="33"/>
      <c r="KS46" s="33"/>
      <c r="KT46" s="33"/>
      <c r="KU46" s="33"/>
      <c r="KV46" s="33"/>
      <c r="KW46" s="33"/>
      <c r="KX46" s="33"/>
      <c r="KY46" s="33"/>
      <c r="KZ46" s="33"/>
      <c r="LA46" s="33"/>
      <c r="LB46" s="33"/>
      <c r="LC46" s="33"/>
      <c r="LD46" s="33"/>
      <c r="LE46" s="33"/>
      <c r="LF46" s="33"/>
      <c r="LG46" s="33"/>
      <c r="LH46" s="33"/>
      <c r="LI46" s="33"/>
      <c r="LJ46" s="33"/>
      <c r="LK46" s="33"/>
      <c r="LL46" s="33"/>
      <c r="LM46" s="33"/>
      <c r="LN46" s="33"/>
      <c r="LO46" s="33"/>
      <c r="LP46" s="33"/>
      <c r="LQ46" s="33"/>
      <c r="LR46" s="33"/>
      <c r="LS46" s="33"/>
      <c r="LT46" s="33"/>
      <c r="LU46" s="33"/>
      <c r="LV46" s="33"/>
      <c r="LW46" s="33"/>
      <c r="LX46" s="33"/>
      <c r="LY46" s="33"/>
      <c r="LZ46" s="33"/>
      <c r="MA46" s="33"/>
      <c r="MB46" s="33"/>
      <c r="MC46" s="33"/>
      <c r="MD46" s="33"/>
      <c r="ME46" s="33"/>
      <c r="MF46" s="33"/>
      <c r="MG46" s="33"/>
      <c r="MH46" s="33"/>
      <c r="MI46" s="33"/>
      <c r="MJ46" s="33"/>
      <c r="MK46" s="33"/>
      <c r="ML46" s="33"/>
      <c r="MM46" s="33"/>
      <c r="MN46" s="33"/>
      <c r="MO46" s="33"/>
      <c r="MP46" s="33"/>
      <c r="MQ46" s="33"/>
      <c r="MR46" s="33"/>
      <c r="MS46" s="33"/>
      <c r="MT46" s="33"/>
      <c r="MU46" s="33"/>
      <c r="MV46" s="33"/>
      <c r="MW46" s="33"/>
      <c r="MX46" s="33"/>
      <c r="MY46" s="33"/>
      <c r="MZ46" s="33"/>
      <c r="NA46" s="33"/>
      <c r="NB46" s="33"/>
      <c r="NC46" s="33"/>
      <c r="ND46" s="33"/>
      <c r="NE46" s="33"/>
      <c r="NF46" s="33"/>
      <c r="NG46" s="33"/>
      <c r="NH46" s="33"/>
      <c r="NI46" s="33"/>
      <c r="NJ46" s="33"/>
      <c r="NK46" s="33"/>
      <c r="NL46" s="33"/>
      <c r="NM46" s="33"/>
      <c r="NN46" s="33"/>
      <c r="NO46" s="33"/>
      <c r="NP46" s="33"/>
      <c r="NQ46" s="33"/>
      <c r="NR46" s="33"/>
      <c r="NS46" s="33"/>
      <c r="NT46" s="33"/>
      <c r="NU46" s="33"/>
      <c r="NV46" s="33"/>
      <c r="NW46" s="33"/>
      <c r="NX46" s="33"/>
      <c r="NY46" s="33"/>
      <c r="NZ46" s="33"/>
      <c r="OA46" s="33"/>
      <c r="OB46" s="33"/>
      <c r="OC46" s="33"/>
      <c r="OD46" s="33"/>
      <c r="OE46" s="33"/>
      <c r="OF46" s="33"/>
      <c r="OG46" s="33"/>
      <c r="OH46" s="33"/>
      <c r="OI46" s="33"/>
      <c r="OJ46" s="33"/>
      <c r="OK46" s="33"/>
      <c r="OL46" s="33"/>
      <c r="OM46" s="33"/>
      <c r="ON46" s="33"/>
      <c r="OO46" s="33"/>
      <c r="OP46" s="33"/>
      <c r="OQ46" s="33"/>
      <c r="OR46" s="33"/>
      <c r="OS46" s="33"/>
      <c r="OT46" s="33"/>
      <c r="OU46" s="33"/>
      <c r="OV46" s="33"/>
      <c r="OW46" s="33"/>
      <c r="OX46" s="33"/>
      <c r="OY46" s="33"/>
      <c r="OZ46" s="33"/>
      <c r="PA46" s="33"/>
      <c r="PB46" s="33"/>
      <c r="PC46" s="33"/>
      <c r="PD46" s="33"/>
      <c r="PE46" s="33"/>
      <c r="PF46" s="33"/>
      <c r="PG46" s="33"/>
      <c r="PH46" s="33"/>
      <c r="PI46" s="33"/>
      <c r="PJ46" s="33"/>
      <c r="PK46" s="33"/>
      <c r="PL46" s="33"/>
      <c r="PM46" s="33"/>
      <c r="PN46" s="33"/>
      <c r="PO46" s="33"/>
      <c r="PP46" s="33"/>
      <c r="PQ46" s="33"/>
      <c r="PR46" s="33"/>
      <c r="PS46" s="33"/>
      <c r="PT46" s="33"/>
      <c r="PU46" s="33"/>
      <c r="PV46" s="33"/>
      <c r="PW46" s="33"/>
      <c r="PX46" s="33"/>
      <c r="PY46" s="33"/>
      <c r="PZ46" s="33"/>
      <c r="QA46" s="33"/>
      <c r="QB46" s="33"/>
      <c r="QC46" s="33"/>
      <c r="QD46" s="33"/>
      <c r="QE46" s="33"/>
      <c r="QF46" s="33"/>
      <c r="QG46" s="33"/>
      <c r="QH46" s="33"/>
      <c r="QI46" s="33"/>
      <c r="QJ46" s="33"/>
      <c r="QK46" s="33"/>
      <c r="QL46" s="33"/>
      <c r="QM46" s="33"/>
      <c r="QN46" s="33"/>
      <c r="QO46" s="33"/>
      <c r="QP46" s="33"/>
      <c r="QQ46" s="33"/>
      <c r="QR46" s="33"/>
      <c r="QS46" s="33"/>
      <c r="QT46" s="33"/>
      <c r="QU46" s="33"/>
      <c r="QV46" s="33"/>
      <c r="QW46" s="33"/>
      <c r="QX46" s="33"/>
      <c r="QY46" s="33"/>
      <c r="QZ46" s="33"/>
      <c r="RA46" s="33"/>
      <c r="RB46" s="33"/>
      <c r="RC46" s="33"/>
      <c r="RD46" s="33"/>
      <c r="RE46" s="33"/>
      <c r="RF46" s="33"/>
      <c r="RG46" s="33"/>
      <c r="RH46" s="33"/>
      <c r="RI46" s="33"/>
      <c r="RJ46" s="33"/>
      <c r="RK46" s="33"/>
      <c r="RL46" s="33"/>
      <c r="RM46" s="33"/>
      <c r="RN46" s="33"/>
      <c r="RO46" s="33"/>
      <c r="RP46" s="33"/>
      <c r="RQ46" s="33"/>
      <c r="RR46" s="33"/>
      <c r="RS46" s="33"/>
      <c r="RT46" s="33"/>
      <c r="RU46" s="33"/>
      <c r="RV46" s="33"/>
      <c r="RW46" s="33"/>
      <c r="RX46" s="33"/>
      <c r="RY46" s="33"/>
      <c r="RZ46" s="33"/>
      <c r="SA46" s="33"/>
      <c r="SB46" s="33"/>
      <c r="SC46" s="33"/>
      <c r="SD46" s="33"/>
      <c r="SE46" s="33"/>
      <c r="SF46" s="33"/>
      <c r="SG46" s="33"/>
      <c r="SH46" s="33"/>
      <c r="SI46" s="33"/>
      <c r="SJ46" s="33"/>
      <c r="SK46" s="33"/>
      <c r="SL46" s="33"/>
      <c r="SM46" s="33"/>
      <c r="SN46" s="33"/>
      <c r="SO46" s="33"/>
      <c r="SP46" s="33"/>
      <c r="SQ46" s="33"/>
      <c r="SR46" s="33"/>
      <c r="SS46" s="33"/>
      <c r="ST46" s="33"/>
      <c r="SU46" s="33"/>
      <c r="SV46" s="33"/>
      <c r="SW46" s="33"/>
      <c r="SX46" s="33"/>
      <c r="SY46" s="33"/>
      <c r="SZ46" s="33"/>
      <c r="TA46" s="33"/>
      <c r="TB46" s="33"/>
      <c r="TC46" s="33"/>
      <c r="TD46" s="33"/>
      <c r="TE46" s="33"/>
      <c r="TF46" s="33"/>
      <c r="TG46" s="33"/>
      <c r="TH46" s="33"/>
      <c r="TI46" s="33"/>
      <c r="TJ46" s="33"/>
      <c r="TK46" s="33"/>
      <c r="TL46" s="33"/>
      <c r="TM46" s="33"/>
      <c r="TN46" s="33"/>
      <c r="TO46" s="33"/>
      <c r="TP46" s="33"/>
      <c r="TQ46" s="33"/>
      <c r="TR46" s="33"/>
      <c r="TS46" s="33"/>
      <c r="TT46" s="33"/>
      <c r="TU46" s="33"/>
      <c r="TV46" s="33"/>
      <c r="TW46" s="33"/>
      <c r="TX46" s="33"/>
      <c r="TY46" s="33"/>
      <c r="TZ46" s="33"/>
      <c r="UA46" s="33"/>
      <c r="UB46" s="33"/>
      <c r="UC46" s="33"/>
      <c r="UD46" s="33"/>
      <c r="UE46" s="33"/>
      <c r="UF46" s="33"/>
      <c r="UG46" s="33"/>
      <c r="UH46" s="33"/>
      <c r="UI46" s="33"/>
      <c r="UJ46" s="33"/>
      <c r="UK46" s="33"/>
      <c r="UL46" s="33"/>
      <c r="UM46" s="33"/>
      <c r="UN46" s="33"/>
      <c r="UO46" s="33"/>
      <c r="UP46" s="33"/>
      <c r="UQ46" s="33"/>
      <c r="UR46" s="33"/>
      <c r="US46" s="33"/>
      <c r="UT46" s="33"/>
      <c r="UU46" s="33"/>
      <c r="UV46" s="33"/>
      <c r="UW46" s="33"/>
      <c r="UX46" s="33"/>
      <c r="UY46" s="33"/>
      <c r="UZ46" s="33"/>
      <c r="VA46" s="33"/>
      <c r="VB46" s="33"/>
      <c r="VC46" s="33"/>
      <c r="VD46" s="33"/>
      <c r="VE46" s="33"/>
      <c r="VF46" s="33"/>
      <c r="VG46" s="33"/>
      <c r="VH46" s="33"/>
      <c r="VI46" s="33"/>
      <c r="VJ46" s="33"/>
      <c r="VK46" s="33"/>
      <c r="VL46" s="33"/>
      <c r="VM46" s="33"/>
      <c r="VN46" s="33"/>
      <c r="VO46" s="33"/>
      <c r="VP46" s="33"/>
      <c r="VQ46" s="33"/>
      <c r="VR46" s="33"/>
      <c r="VS46" s="33"/>
      <c r="VT46" s="33"/>
      <c r="VU46" s="33"/>
      <c r="VV46" s="33"/>
      <c r="VW46" s="33"/>
      <c r="VX46" s="33"/>
      <c r="VY46" s="33"/>
      <c r="VZ46" s="33"/>
      <c r="WA46" s="33"/>
      <c r="WB46" s="33"/>
      <c r="WC46" s="33"/>
      <c r="WD46" s="33"/>
      <c r="WE46" s="33"/>
      <c r="WF46" s="33"/>
      <c r="WG46" s="33"/>
      <c r="WH46" s="33"/>
      <c r="WI46" s="33"/>
      <c r="WJ46" s="33"/>
      <c r="WK46" s="33"/>
      <c r="WL46" s="33"/>
      <c r="WM46" s="33"/>
      <c r="WN46" s="33"/>
      <c r="WO46" s="33"/>
      <c r="WP46" s="33"/>
      <c r="WQ46" s="33"/>
      <c r="WR46" s="33"/>
      <c r="WS46" s="33"/>
      <c r="WT46" s="33"/>
      <c r="WU46" s="33"/>
      <c r="WV46" s="33"/>
      <c r="WW46" s="33"/>
      <c r="WX46" s="33"/>
      <c r="WY46" s="33"/>
      <c r="WZ46" s="33"/>
      <c r="XA46" s="33"/>
      <c r="XB46" s="33"/>
      <c r="XC46" s="33"/>
      <c r="XD46" s="33"/>
      <c r="XE46" s="33"/>
      <c r="XF46" s="33"/>
      <c r="XG46" s="33"/>
      <c r="XH46" s="33"/>
      <c r="XI46" s="33"/>
      <c r="XJ46" s="33"/>
      <c r="XK46" s="33"/>
      <c r="XL46" s="33"/>
      <c r="XM46" s="33"/>
      <c r="XN46" s="33"/>
      <c r="XO46" s="33"/>
      <c r="XP46" s="33"/>
      <c r="XQ46" s="33"/>
      <c r="XR46" s="33"/>
      <c r="XS46" s="33"/>
      <c r="XT46" s="33"/>
      <c r="XU46" s="33"/>
      <c r="XV46" s="33"/>
      <c r="XW46" s="33"/>
      <c r="XX46" s="33"/>
      <c r="XY46" s="33"/>
      <c r="XZ46" s="33"/>
      <c r="YA46" s="33"/>
      <c r="YB46" s="33"/>
      <c r="YC46" s="33"/>
      <c r="YD46" s="33"/>
      <c r="YE46" s="33"/>
      <c r="YF46" s="33"/>
      <c r="YG46" s="33"/>
      <c r="YH46" s="33"/>
      <c r="YI46" s="33"/>
      <c r="YJ46" s="33"/>
      <c r="YK46" s="33"/>
      <c r="YL46" s="33"/>
      <c r="YM46" s="33"/>
      <c r="YN46" s="33"/>
      <c r="YO46" s="33"/>
      <c r="YP46" s="33"/>
      <c r="YQ46" s="33"/>
      <c r="YR46" s="33"/>
      <c r="YS46" s="33"/>
      <c r="YT46" s="33"/>
      <c r="YU46" s="33"/>
      <c r="YV46" s="33"/>
      <c r="YW46" s="33"/>
      <c r="YX46" s="33"/>
      <c r="YY46" s="33"/>
      <c r="YZ46" s="33"/>
      <c r="ZA46" s="33"/>
      <c r="ZB46" s="33"/>
      <c r="ZC46" s="33"/>
      <c r="ZD46" s="33"/>
      <c r="ZE46" s="33"/>
      <c r="ZF46" s="33"/>
      <c r="ZG46" s="33"/>
      <c r="ZH46" s="33"/>
      <c r="ZI46" s="33"/>
      <c r="ZJ46" s="33"/>
      <c r="ZK46" s="33"/>
      <c r="ZL46" s="33"/>
      <c r="ZM46" s="33"/>
      <c r="ZN46" s="33"/>
      <c r="ZO46" s="33"/>
      <c r="ZP46" s="33"/>
      <c r="ZQ46" s="33"/>
      <c r="ZR46" s="33"/>
      <c r="ZS46" s="33"/>
      <c r="ZT46" s="33"/>
      <c r="ZU46" s="33"/>
      <c r="ZV46" s="33"/>
      <c r="ZW46" s="33"/>
      <c r="ZX46" s="33"/>
      <c r="ZY46" s="33"/>
      <c r="ZZ46" s="33"/>
      <c r="AAA46" s="33"/>
      <c r="AAB46" s="33"/>
      <c r="AAC46" s="33"/>
      <c r="AAD46" s="33"/>
      <c r="AAE46" s="33"/>
      <c r="AAF46" s="33"/>
      <c r="AAG46" s="33"/>
      <c r="AAH46" s="33"/>
      <c r="AAI46" s="33"/>
      <c r="AAJ46" s="33"/>
      <c r="AAK46" s="33"/>
      <c r="AAL46" s="33"/>
      <c r="AAM46" s="33"/>
      <c r="AAN46" s="33"/>
      <c r="AAO46" s="33"/>
      <c r="AAP46" s="33"/>
      <c r="AAQ46" s="33"/>
      <c r="AAR46" s="33"/>
      <c r="AAS46" s="33"/>
      <c r="AAT46" s="33"/>
      <c r="AAU46" s="33"/>
      <c r="AAV46" s="33"/>
      <c r="AAW46" s="33"/>
      <c r="AAX46" s="33"/>
      <c r="AAY46" s="33"/>
      <c r="AAZ46" s="33"/>
      <c r="ABA46" s="33"/>
      <c r="ABB46" s="33"/>
      <c r="ABC46" s="33"/>
      <c r="ABD46" s="33"/>
      <c r="ABE46" s="33"/>
      <c r="ABF46" s="33"/>
      <c r="ABG46" s="33"/>
      <c r="ABH46" s="33"/>
      <c r="ABI46" s="33"/>
      <c r="ABJ46" s="33"/>
      <c r="ABK46" s="33"/>
      <c r="ABL46" s="33"/>
    </row>
    <row r="47" spans="1:740" ht="12" x14ac:dyDescent="0.2">
      <c r="A47" s="81" t="s">
        <v>83</v>
      </c>
      <c r="B47" s="81"/>
      <c r="C47" s="83">
        <v>45</v>
      </c>
      <c r="D47" s="83">
        <f t="shared" si="13"/>
        <v>45</v>
      </c>
      <c r="E47" s="55"/>
      <c r="F47" s="54"/>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c r="IP47" s="33"/>
      <c r="IQ47" s="57"/>
      <c r="IR47" s="57"/>
      <c r="IS47" s="57"/>
      <c r="IT47" s="57"/>
      <c r="IU47" s="57"/>
      <c r="IV47" s="57"/>
      <c r="IW47" s="57"/>
      <c r="IX47" s="57"/>
      <c r="IY47" s="33"/>
      <c r="IZ47" s="33"/>
      <c r="JA47" s="33"/>
      <c r="JB47" s="33"/>
      <c r="JC47" s="33"/>
      <c r="JD47" s="33"/>
      <c r="JE47" s="57"/>
      <c r="JF47" s="57"/>
      <c r="JG47" s="57"/>
      <c r="JH47" s="57"/>
      <c r="JI47" s="57"/>
      <c r="JJ47" s="57"/>
      <c r="JK47" s="33"/>
      <c r="JL47" s="33"/>
      <c r="JM47" s="33"/>
      <c r="JN47" s="33"/>
      <c r="JO47" s="33"/>
      <c r="JP47" s="33"/>
      <c r="JQ47" s="33"/>
      <c r="JR47" s="33"/>
      <c r="JS47" s="33"/>
      <c r="JT47" s="33"/>
      <c r="JU47" s="33"/>
      <c r="JV47" s="33"/>
      <c r="JW47" s="33"/>
      <c r="JX47" s="33"/>
      <c r="JY47" s="33"/>
      <c r="JZ47" s="33"/>
      <c r="KA47" s="33"/>
      <c r="KB47" s="33"/>
      <c r="KC47" s="33"/>
      <c r="KD47" s="33"/>
      <c r="KE47" s="33"/>
      <c r="KF47" s="33"/>
      <c r="KG47" s="33"/>
      <c r="KH47" s="33"/>
      <c r="KI47" s="33"/>
      <c r="KJ47" s="33"/>
      <c r="KK47" s="33"/>
      <c r="KL47" s="33"/>
      <c r="KM47" s="33"/>
      <c r="KN47" s="33"/>
      <c r="KO47" s="33"/>
      <c r="KP47" s="33"/>
      <c r="KQ47" s="33"/>
      <c r="KR47" s="33"/>
      <c r="KS47" s="33"/>
      <c r="KT47" s="33"/>
      <c r="KU47" s="33"/>
      <c r="KV47" s="33"/>
      <c r="KW47" s="33"/>
      <c r="KX47" s="33"/>
      <c r="KY47" s="33"/>
      <c r="KZ47" s="33"/>
      <c r="LA47" s="33"/>
      <c r="LB47" s="33"/>
      <c r="LC47" s="33"/>
      <c r="LD47" s="33"/>
      <c r="LE47" s="33"/>
      <c r="LF47" s="33"/>
      <c r="LG47" s="33"/>
      <c r="LH47" s="33"/>
      <c r="LI47" s="33"/>
      <c r="LJ47" s="33"/>
      <c r="LK47" s="33"/>
      <c r="LL47" s="33"/>
      <c r="LM47" s="33"/>
      <c r="LN47" s="33"/>
      <c r="LO47" s="33"/>
      <c r="LP47" s="33"/>
      <c r="LQ47" s="33"/>
      <c r="LR47" s="33"/>
      <c r="LS47" s="33"/>
      <c r="LT47" s="33"/>
      <c r="LU47" s="33"/>
      <c r="LV47" s="33"/>
      <c r="LW47" s="33"/>
      <c r="LX47" s="33"/>
      <c r="LY47" s="33"/>
      <c r="LZ47" s="33"/>
      <c r="MA47" s="33"/>
      <c r="MB47" s="33"/>
      <c r="MC47" s="33"/>
      <c r="MD47" s="33"/>
      <c r="ME47" s="33"/>
      <c r="MF47" s="33"/>
      <c r="MG47" s="33"/>
      <c r="MH47" s="33"/>
      <c r="MI47" s="33"/>
      <c r="MJ47" s="33"/>
      <c r="MK47" s="33"/>
      <c r="ML47" s="33"/>
      <c r="MM47" s="33"/>
      <c r="MN47" s="33"/>
      <c r="MO47" s="33"/>
      <c r="MP47" s="33"/>
      <c r="MQ47" s="33"/>
      <c r="MR47" s="33"/>
      <c r="MS47" s="33"/>
      <c r="MT47" s="33"/>
      <c r="MU47" s="33"/>
      <c r="MV47" s="33"/>
      <c r="MW47" s="33"/>
      <c r="MX47" s="33"/>
      <c r="MY47" s="33"/>
      <c r="MZ47" s="33"/>
      <c r="NA47" s="33"/>
      <c r="NB47" s="33"/>
      <c r="NC47" s="33"/>
      <c r="ND47" s="33"/>
      <c r="NE47" s="33"/>
      <c r="NF47" s="33"/>
      <c r="NG47" s="33"/>
      <c r="NH47" s="33"/>
      <c r="NI47" s="33"/>
      <c r="NJ47" s="33"/>
      <c r="NK47" s="33"/>
      <c r="NL47" s="33"/>
      <c r="NM47" s="33"/>
      <c r="NN47" s="33"/>
      <c r="NO47" s="33"/>
      <c r="NP47" s="33"/>
      <c r="NQ47" s="33"/>
      <c r="NR47" s="33"/>
      <c r="NS47" s="33"/>
      <c r="NT47" s="33"/>
      <c r="NU47" s="33"/>
      <c r="NV47" s="33"/>
      <c r="NW47" s="33"/>
      <c r="NX47" s="33"/>
      <c r="NY47" s="33"/>
      <c r="NZ47" s="33"/>
      <c r="OA47" s="33"/>
      <c r="OB47" s="33"/>
      <c r="OC47" s="33"/>
      <c r="OD47" s="33"/>
      <c r="OE47" s="33"/>
      <c r="OF47" s="33"/>
      <c r="OG47" s="33"/>
      <c r="OH47" s="33"/>
      <c r="OI47" s="33"/>
      <c r="OJ47" s="33"/>
      <c r="OK47" s="33"/>
      <c r="OL47" s="33"/>
      <c r="OM47" s="33"/>
      <c r="ON47" s="33"/>
      <c r="OO47" s="33"/>
      <c r="OP47" s="33"/>
      <c r="OQ47" s="33"/>
      <c r="OR47" s="33"/>
      <c r="OS47" s="33"/>
      <c r="OT47" s="33"/>
      <c r="OU47" s="33"/>
      <c r="OV47" s="33"/>
      <c r="OW47" s="33"/>
      <c r="OX47" s="33"/>
      <c r="OY47" s="33"/>
      <c r="OZ47" s="33"/>
      <c r="PA47" s="33"/>
      <c r="PB47" s="33"/>
      <c r="PC47" s="33"/>
      <c r="PD47" s="33"/>
      <c r="PE47" s="33"/>
      <c r="PF47" s="33"/>
      <c r="PG47" s="33"/>
      <c r="PH47" s="33"/>
      <c r="PI47" s="33"/>
      <c r="PJ47" s="33"/>
      <c r="PK47" s="33"/>
      <c r="PL47" s="33"/>
      <c r="PM47" s="33"/>
      <c r="PN47" s="33"/>
      <c r="PO47" s="33"/>
      <c r="PP47" s="33"/>
      <c r="PQ47" s="33"/>
      <c r="PR47" s="33"/>
      <c r="PS47" s="33"/>
      <c r="PT47" s="33"/>
      <c r="PU47" s="33"/>
      <c r="PV47" s="33"/>
      <c r="PW47" s="33"/>
      <c r="PX47" s="33"/>
      <c r="PY47" s="33"/>
      <c r="PZ47" s="33"/>
      <c r="QA47" s="33"/>
      <c r="QB47" s="33"/>
      <c r="QC47" s="33"/>
      <c r="QD47" s="33"/>
      <c r="QE47" s="33"/>
      <c r="QF47" s="33"/>
      <c r="QG47" s="33"/>
      <c r="QH47" s="33"/>
      <c r="QI47" s="33"/>
      <c r="QJ47" s="33"/>
      <c r="QK47" s="33"/>
      <c r="QL47" s="33"/>
      <c r="QM47" s="33"/>
      <c r="QN47" s="33"/>
      <c r="QO47" s="33"/>
      <c r="QP47" s="33"/>
      <c r="QQ47" s="33"/>
      <c r="QR47" s="33"/>
      <c r="QS47" s="33"/>
      <c r="QT47" s="33"/>
      <c r="QU47" s="33"/>
      <c r="QV47" s="33"/>
      <c r="QW47" s="33"/>
      <c r="QX47" s="33"/>
      <c r="QY47" s="33"/>
      <c r="QZ47" s="33"/>
      <c r="RA47" s="33"/>
      <c r="RB47" s="33"/>
      <c r="RC47" s="33"/>
      <c r="RD47" s="33"/>
      <c r="RE47" s="33"/>
      <c r="RF47" s="33"/>
      <c r="RG47" s="33"/>
      <c r="RH47" s="33"/>
      <c r="RI47" s="33"/>
      <c r="RJ47" s="33"/>
      <c r="RK47" s="33"/>
      <c r="RL47" s="33"/>
      <c r="RM47" s="33"/>
      <c r="RN47" s="33"/>
      <c r="RO47" s="33"/>
      <c r="RP47" s="33"/>
      <c r="RQ47" s="33"/>
      <c r="RR47" s="33"/>
      <c r="RS47" s="33"/>
      <c r="RT47" s="33"/>
      <c r="RU47" s="33"/>
      <c r="RV47" s="33"/>
      <c r="RW47" s="33"/>
      <c r="RX47" s="33"/>
      <c r="RY47" s="33"/>
      <c r="RZ47" s="33"/>
      <c r="SA47" s="33"/>
      <c r="SB47" s="33"/>
      <c r="SC47" s="33"/>
      <c r="SD47" s="33"/>
      <c r="SE47" s="33"/>
      <c r="SF47" s="33"/>
      <c r="SG47" s="33"/>
      <c r="SH47" s="33"/>
      <c r="SI47" s="33"/>
      <c r="SJ47" s="33"/>
      <c r="SK47" s="33"/>
      <c r="SL47" s="33"/>
      <c r="SM47" s="33"/>
      <c r="SN47" s="33"/>
      <c r="SO47" s="33"/>
      <c r="SP47" s="33"/>
      <c r="SQ47" s="33"/>
      <c r="SR47" s="33"/>
      <c r="SS47" s="33"/>
      <c r="ST47" s="33"/>
      <c r="SU47" s="33"/>
      <c r="SV47" s="33"/>
      <c r="SW47" s="33"/>
      <c r="SX47" s="33"/>
      <c r="SY47" s="33"/>
      <c r="SZ47" s="33"/>
      <c r="TA47" s="33"/>
      <c r="TB47" s="33"/>
      <c r="TC47" s="33"/>
      <c r="TD47" s="33"/>
      <c r="TE47" s="33"/>
      <c r="TF47" s="33"/>
      <c r="TG47" s="33"/>
      <c r="TH47" s="33"/>
      <c r="TI47" s="33"/>
      <c r="TJ47" s="33"/>
      <c r="TK47" s="33"/>
      <c r="TL47" s="33"/>
      <c r="TM47" s="33"/>
      <c r="TN47" s="33"/>
      <c r="TO47" s="33"/>
      <c r="TP47" s="33"/>
      <c r="TQ47" s="33"/>
      <c r="TR47" s="33"/>
      <c r="TS47" s="33"/>
      <c r="TT47" s="33"/>
      <c r="TU47" s="33"/>
      <c r="TV47" s="33"/>
      <c r="TW47" s="33"/>
      <c r="TX47" s="33"/>
      <c r="TY47" s="33"/>
      <c r="TZ47" s="33"/>
      <c r="UA47" s="33"/>
      <c r="UB47" s="33"/>
      <c r="UC47" s="33"/>
      <c r="UD47" s="33"/>
      <c r="UE47" s="33"/>
      <c r="UF47" s="33"/>
      <c r="UG47" s="33"/>
      <c r="UH47" s="33"/>
      <c r="UI47" s="33"/>
      <c r="UJ47" s="33"/>
      <c r="UK47" s="33"/>
      <c r="UL47" s="33"/>
      <c r="UM47" s="33"/>
      <c r="UN47" s="33"/>
      <c r="UO47" s="33"/>
      <c r="UP47" s="33"/>
      <c r="UQ47" s="33"/>
      <c r="UR47" s="33"/>
      <c r="US47" s="33"/>
      <c r="UT47" s="33"/>
      <c r="UU47" s="33"/>
      <c r="UV47" s="33"/>
      <c r="UW47" s="33"/>
      <c r="UX47" s="33"/>
      <c r="UY47" s="33"/>
      <c r="UZ47" s="33"/>
      <c r="VA47" s="33"/>
      <c r="VB47" s="33"/>
      <c r="VC47" s="33"/>
      <c r="VD47" s="33"/>
      <c r="VE47" s="33"/>
      <c r="VF47" s="33"/>
      <c r="VG47" s="33"/>
      <c r="VH47" s="33"/>
      <c r="VI47" s="33"/>
      <c r="VJ47" s="33"/>
      <c r="VK47" s="33"/>
      <c r="VL47" s="33"/>
      <c r="VM47" s="33"/>
      <c r="VN47" s="33"/>
      <c r="VO47" s="33"/>
      <c r="VP47" s="33"/>
      <c r="VQ47" s="33"/>
      <c r="VR47" s="33"/>
      <c r="VS47" s="33"/>
      <c r="VT47" s="33"/>
      <c r="VU47" s="33"/>
      <c r="VV47" s="33"/>
      <c r="VW47" s="33"/>
      <c r="VX47" s="33"/>
      <c r="VY47" s="33"/>
      <c r="VZ47" s="33"/>
      <c r="WA47" s="33"/>
      <c r="WB47" s="33"/>
      <c r="WC47" s="33"/>
      <c r="WD47" s="33"/>
      <c r="WE47" s="33"/>
      <c r="WF47" s="33"/>
      <c r="WG47" s="33"/>
      <c r="WH47" s="33"/>
      <c r="WI47" s="33"/>
      <c r="WJ47" s="33"/>
      <c r="WK47" s="33"/>
      <c r="WL47" s="33"/>
      <c r="WM47" s="33"/>
      <c r="WN47" s="33"/>
      <c r="WO47" s="33"/>
      <c r="WP47" s="33"/>
      <c r="WQ47" s="33"/>
      <c r="WR47" s="33"/>
      <c r="WS47" s="33"/>
      <c r="WT47" s="33"/>
      <c r="WU47" s="33"/>
      <c r="WV47" s="33"/>
      <c r="WW47" s="33"/>
      <c r="WX47" s="33"/>
      <c r="WY47" s="33"/>
      <c r="WZ47" s="33"/>
      <c r="XA47" s="33"/>
      <c r="XB47" s="33"/>
      <c r="XC47" s="33"/>
      <c r="XD47" s="33"/>
      <c r="XE47" s="33"/>
      <c r="XF47" s="33"/>
      <c r="XG47" s="33"/>
      <c r="XH47" s="33"/>
      <c r="XI47" s="33"/>
      <c r="XJ47" s="33"/>
      <c r="XK47" s="33"/>
      <c r="XL47" s="33"/>
      <c r="XM47" s="33"/>
      <c r="XN47" s="33"/>
      <c r="XO47" s="33"/>
      <c r="XP47" s="33"/>
      <c r="XQ47" s="33"/>
      <c r="XR47" s="33"/>
      <c r="XS47" s="33"/>
      <c r="XT47" s="33"/>
      <c r="XU47" s="33"/>
      <c r="XV47" s="33"/>
      <c r="XW47" s="33"/>
      <c r="XX47" s="33"/>
      <c r="XY47" s="33"/>
      <c r="XZ47" s="33"/>
      <c r="YA47" s="33"/>
      <c r="YB47" s="33"/>
      <c r="YC47" s="33"/>
      <c r="YD47" s="33"/>
      <c r="YE47" s="33"/>
      <c r="YF47" s="33"/>
      <c r="YG47" s="33"/>
      <c r="YH47" s="33"/>
      <c r="YI47" s="33"/>
      <c r="YJ47" s="33"/>
      <c r="YK47" s="33"/>
      <c r="YL47" s="33"/>
      <c r="YM47" s="33"/>
      <c r="YN47" s="33"/>
      <c r="YO47" s="33"/>
      <c r="YP47" s="33"/>
      <c r="YQ47" s="33"/>
      <c r="YR47" s="33"/>
      <c r="YS47" s="33"/>
      <c r="YT47" s="33"/>
      <c r="YU47" s="33"/>
      <c r="YV47" s="33"/>
      <c r="YW47" s="33"/>
      <c r="YX47" s="33"/>
      <c r="YY47" s="33"/>
      <c r="YZ47" s="33"/>
      <c r="ZA47" s="33"/>
      <c r="ZB47" s="33"/>
      <c r="ZC47" s="33"/>
      <c r="ZD47" s="33"/>
      <c r="ZE47" s="33"/>
      <c r="ZF47" s="33"/>
      <c r="ZG47" s="33"/>
      <c r="ZH47" s="33"/>
      <c r="ZI47" s="33"/>
      <c r="ZJ47" s="33"/>
      <c r="ZK47" s="33"/>
      <c r="ZL47" s="33"/>
      <c r="ZM47" s="33"/>
      <c r="ZN47" s="33"/>
      <c r="ZO47" s="33"/>
      <c r="ZP47" s="33"/>
      <c r="ZQ47" s="33"/>
      <c r="ZR47" s="33"/>
      <c r="ZS47" s="33"/>
      <c r="ZT47" s="33"/>
      <c r="ZU47" s="33"/>
      <c r="ZV47" s="33"/>
      <c r="ZW47" s="33"/>
      <c r="ZX47" s="33"/>
      <c r="ZY47" s="33"/>
      <c r="ZZ47" s="33"/>
      <c r="AAA47" s="33"/>
      <c r="AAB47" s="33"/>
      <c r="AAC47" s="33"/>
      <c r="AAD47" s="33"/>
      <c r="AAE47" s="33"/>
      <c r="AAF47" s="33"/>
      <c r="AAG47" s="33"/>
      <c r="AAH47" s="33"/>
      <c r="AAI47" s="33"/>
      <c r="AAJ47" s="33"/>
      <c r="AAK47" s="33"/>
      <c r="AAL47" s="33"/>
      <c r="AAM47" s="33"/>
      <c r="AAN47" s="33"/>
      <c r="AAO47" s="33"/>
      <c r="AAP47" s="33"/>
      <c r="AAQ47" s="33"/>
      <c r="AAR47" s="33"/>
      <c r="AAS47" s="33"/>
      <c r="AAT47" s="33"/>
      <c r="AAU47" s="33"/>
      <c r="AAV47" s="33"/>
      <c r="AAW47" s="33"/>
      <c r="AAX47" s="33"/>
      <c r="AAY47" s="33"/>
      <c r="AAZ47" s="33"/>
      <c r="ABA47" s="33"/>
      <c r="ABB47" s="33"/>
      <c r="ABC47" s="33"/>
      <c r="ABD47" s="33"/>
      <c r="ABE47" s="33"/>
      <c r="ABF47" s="33"/>
      <c r="ABG47" s="33"/>
      <c r="ABH47" s="33"/>
      <c r="ABI47" s="33"/>
      <c r="ABJ47" s="33"/>
      <c r="ABK47" s="33"/>
      <c r="ABL47" s="33"/>
    </row>
    <row r="48" spans="1:740" ht="12" x14ac:dyDescent="0.2">
      <c r="A48" s="81" t="s">
        <v>84</v>
      </c>
      <c r="B48" s="81"/>
      <c r="C48" s="83">
        <v>45</v>
      </c>
      <c r="D48" s="83">
        <f t="shared" si="13"/>
        <v>45</v>
      </c>
      <c r="E48" s="55"/>
      <c r="F48" s="54"/>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57"/>
      <c r="CJ48" s="57"/>
      <c r="CK48" s="57"/>
      <c r="CL48" s="57"/>
      <c r="CM48" s="57"/>
      <c r="CN48" s="57"/>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57"/>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56"/>
      <c r="FZ48" s="56"/>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57"/>
      <c r="HB48" s="57"/>
      <c r="HC48" s="57"/>
      <c r="HD48" s="57"/>
      <c r="HE48" s="57"/>
      <c r="HF48" s="57"/>
      <c r="HG48" s="33"/>
      <c r="HH48" s="33"/>
      <c r="HI48" s="33"/>
      <c r="HJ48" s="33"/>
      <c r="HK48" s="33"/>
      <c r="HL48" s="33"/>
      <c r="HM48" s="33"/>
      <c r="HN48" s="33"/>
      <c r="HO48" s="57"/>
      <c r="HP48" s="57"/>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c r="IP48" s="33"/>
      <c r="IQ48" s="33"/>
      <c r="IR48" s="33"/>
      <c r="IS48" s="33"/>
      <c r="IT48" s="33"/>
      <c r="IU48" s="33"/>
      <c r="IV48" s="33"/>
      <c r="IW48" s="33"/>
      <c r="IX48" s="33"/>
      <c r="IY48" s="33"/>
      <c r="IZ48" s="33"/>
      <c r="JA48" s="33"/>
      <c r="JB48" s="33"/>
      <c r="JC48" s="33"/>
      <c r="JD48" s="33"/>
      <c r="JE48" s="54"/>
      <c r="JF48" s="54"/>
      <c r="JG48" s="54"/>
      <c r="JH48" s="54"/>
      <c r="JI48" s="33"/>
      <c r="JJ48" s="33"/>
      <c r="JK48" s="33"/>
      <c r="JL48" s="33"/>
      <c r="JM48" s="33"/>
      <c r="JN48" s="33"/>
      <c r="JO48" s="33"/>
      <c r="JP48" s="33"/>
      <c r="JQ48" s="33"/>
      <c r="JR48" s="33"/>
      <c r="JS48" s="33"/>
      <c r="JT48" s="33"/>
      <c r="JU48" s="33"/>
      <c r="JV48" s="33"/>
      <c r="JW48" s="33"/>
      <c r="JX48" s="33"/>
      <c r="JY48" s="33"/>
      <c r="JZ48" s="33"/>
      <c r="KA48" s="33"/>
      <c r="KB48" s="33"/>
      <c r="KC48" s="33"/>
      <c r="KD48" s="33"/>
      <c r="KE48" s="33"/>
      <c r="KF48" s="33"/>
      <c r="KG48" s="54"/>
      <c r="KH48" s="54"/>
      <c r="KI48" s="33"/>
      <c r="KJ48" s="33"/>
      <c r="KK48" s="33"/>
      <c r="KL48" s="33"/>
      <c r="KM48" s="33"/>
      <c r="KN48" s="33"/>
      <c r="KO48" s="33"/>
      <c r="KP48" s="33"/>
      <c r="KQ48" s="33"/>
      <c r="KR48" s="33"/>
      <c r="KS48" s="33"/>
      <c r="KT48" s="33"/>
      <c r="KU48" s="33"/>
      <c r="KV48" s="33"/>
      <c r="KW48" s="33"/>
      <c r="KX48" s="33"/>
      <c r="KY48" s="33"/>
      <c r="KZ48" s="33"/>
      <c r="LA48" s="33"/>
      <c r="LB48" s="33"/>
      <c r="LC48" s="33"/>
      <c r="LD48" s="33"/>
      <c r="LE48" s="33"/>
      <c r="LF48" s="33"/>
      <c r="LG48" s="33"/>
      <c r="LH48" s="33"/>
      <c r="LI48" s="33"/>
      <c r="LJ48" s="33"/>
      <c r="LK48" s="33"/>
      <c r="LL48" s="33"/>
      <c r="LM48" s="33"/>
      <c r="LN48" s="33"/>
      <c r="LO48" s="33"/>
      <c r="LP48" s="33"/>
      <c r="LQ48" s="33"/>
      <c r="LR48" s="33"/>
      <c r="LS48" s="33"/>
      <c r="LT48" s="33"/>
      <c r="LU48" s="33"/>
      <c r="LV48" s="33"/>
      <c r="LW48" s="33"/>
      <c r="LX48" s="33"/>
      <c r="LY48" s="33"/>
      <c r="LZ48" s="33"/>
      <c r="MA48" s="33"/>
      <c r="MB48" s="33"/>
      <c r="MC48" s="33"/>
      <c r="MD48" s="33"/>
      <c r="ME48" s="33"/>
      <c r="MF48" s="33"/>
      <c r="MG48" s="33"/>
      <c r="MH48" s="33"/>
      <c r="MI48" s="33"/>
      <c r="MJ48" s="33"/>
      <c r="MK48" s="33"/>
      <c r="ML48" s="33"/>
      <c r="MM48" s="33"/>
      <c r="MN48" s="33"/>
      <c r="MO48" s="33"/>
      <c r="MP48" s="33"/>
      <c r="MQ48" s="33"/>
      <c r="MR48" s="33"/>
      <c r="MS48" s="33"/>
      <c r="MT48" s="33"/>
      <c r="MU48" s="33"/>
      <c r="MV48" s="33"/>
      <c r="MW48" s="33"/>
      <c r="MX48" s="33"/>
      <c r="MY48" s="33"/>
      <c r="MZ48" s="33"/>
      <c r="NA48" s="33"/>
      <c r="NB48" s="33"/>
      <c r="NC48" s="33"/>
      <c r="ND48" s="33"/>
      <c r="NE48" s="33"/>
      <c r="NF48" s="33"/>
      <c r="NG48" s="33"/>
      <c r="NH48" s="33"/>
      <c r="NI48" s="33"/>
      <c r="NJ48" s="33"/>
      <c r="NK48" s="33"/>
      <c r="NL48" s="33"/>
      <c r="NM48" s="33"/>
      <c r="NN48" s="33"/>
      <c r="NO48" s="33"/>
      <c r="NP48" s="33"/>
      <c r="NQ48" s="33"/>
      <c r="NR48" s="33"/>
      <c r="NS48" s="33"/>
      <c r="NT48" s="33"/>
      <c r="NU48" s="33"/>
      <c r="NV48" s="33"/>
      <c r="NW48" s="33"/>
      <c r="NX48" s="33"/>
      <c r="NY48" s="33"/>
      <c r="NZ48" s="33"/>
      <c r="OA48" s="33"/>
      <c r="OB48" s="33"/>
      <c r="OC48" s="33"/>
      <c r="OD48" s="33"/>
      <c r="OE48" s="33"/>
      <c r="OF48" s="33"/>
      <c r="OG48" s="33"/>
      <c r="OH48" s="33"/>
      <c r="OI48" s="33"/>
      <c r="OJ48" s="33"/>
      <c r="OK48" s="33"/>
      <c r="OL48" s="33"/>
      <c r="OM48" s="33"/>
      <c r="ON48" s="33"/>
      <c r="OO48" s="33"/>
      <c r="OP48" s="33"/>
      <c r="OQ48" s="33"/>
      <c r="OR48" s="33"/>
      <c r="OS48" s="33"/>
      <c r="OT48" s="33"/>
      <c r="OU48" s="33"/>
      <c r="OV48" s="33"/>
      <c r="OW48" s="33"/>
      <c r="OX48" s="33"/>
      <c r="OY48" s="33"/>
      <c r="OZ48" s="33"/>
      <c r="PA48" s="33"/>
      <c r="PB48" s="33"/>
      <c r="PC48" s="33"/>
      <c r="PD48" s="33"/>
      <c r="PE48" s="33"/>
      <c r="PF48" s="33"/>
      <c r="PG48" s="33"/>
      <c r="PH48" s="33"/>
      <c r="PI48" s="33"/>
      <c r="PJ48" s="33"/>
      <c r="PK48" s="33"/>
      <c r="PL48" s="33"/>
      <c r="PM48" s="33"/>
      <c r="PN48" s="33"/>
      <c r="PO48" s="33"/>
      <c r="PP48" s="33"/>
      <c r="PQ48" s="33"/>
      <c r="PR48" s="33"/>
      <c r="PS48" s="33"/>
      <c r="PT48" s="33"/>
      <c r="PU48" s="33"/>
      <c r="PV48" s="33"/>
      <c r="PW48" s="33"/>
      <c r="PX48" s="33"/>
      <c r="PY48" s="33"/>
      <c r="PZ48" s="33"/>
      <c r="QA48" s="33"/>
      <c r="QB48" s="33"/>
      <c r="QC48" s="33"/>
      <c r="QD48" s="33"/>
      <c r="QE48" s="33"/>
      <c r="QF48" s="33"/>
      <c r="QG48" s="33"/>
      <c r="QH48" s="33"/>
      <c r="QI48" s="33"/>
      <c r="QJ48" s="33"/>
      <c r="QK48" s="33"/>
      <c r="QL48" s="33"/>
      <c r="QM48" s="33"/>
      <c r="QN48" s="33"/>
      <c r="QO48" s="33"/>
      <c r="QP48" s="33"/>
      <c r="QQ48" s="33"/>
      <c r="QR48" s="33"/>
      <c r="QS48" s="33"/>
      <c r="QT48" s="33"/>
      <c r="QU48" s="33"/>
      <c r="QV48" s="33"/>
      <c r="QW48" s="33"/>
      <c r="QX48" s="33"/>
      <c r="QY48" s="33"/>
      <c r="QZ48" s="33"/>
      <c r="RA48" s="33"/>
      <c r="RB48" s="33"/>
      <c r="RC48" s="33"/>
      <c r="RD48" s="33"/>
      <c r="RE48" s="33"/>
      <c r="RF48" s="33"/>
      <c r="RG48" s="33"/>
      <c r="RH48" s="33"/>
      <c r="RI48" s="33"/>
      <c r="RJ48" s="33"/>
      <c r="RK48" s="33"/>
      <c r="RL48" s="33"/>
      <c r="RM48" s="33"/>
      <c r="RN48" s="33"/>
      <c r="RO48" s="33"/>
      <c r="RP48" s="33"/>
      <c r="RQ48" s="33"/>
      <c r="RR48" s="33"/>
      <c r="RS48" s="33"/>
      <c r="RT48" s="33"/>
      <c r="RU48" s="33"/>
      <c r="RV48" s="33"/>
      <c r="RW48" s="33"/>
      <c r="RX48" s="33"/>
      <c r="RY48" s="33"/>
      <c r="RZ48" s="33"/>
      <c r="SA48" s="33"/>
      <c r="SB48" s="33"/>
      <c r="SC48" s="33"/>
      <c r="SD48" s="33"/>
      <c r="SE48" s="33"/>
      <c r="SF48" s="33"/>
      <c r="SG48" s="33"/>
      <c r="SH48" s="33"/>
      <c r="SI48" s="33"/>
      <c r="SJ48" s="33"/>
      <c r="SK48" s="33"/>
      <c r="SL48" s="33"/>
      <c r="SM48" s="33"/>
      <c r="SN48" s="33"/>
      <c r="SO48" s="33"/>
      <c r="SP48" s="33"/>
      <c r="SQ48" s="33"/>
      <c r="SR48" s="33"/>
      <c r="SS48" s="33"/>
      <c r="ST48" s="33"/>
      <c r="SU48" s="33"/>
      <c r="SV48" s="33"/>
      <c r="SW48" s="33"/>
      <c r="SX48" s="33"/>
      <c r="SY48" s="33"/>
      <c r="SZ48" s="33"/>
      <c r="TA48" s="33"/>
      <c r="TB48" s="33"/>
      <c r="TC48" s="33"/>
      <c r="TD48" s="33"/>
      <c r="TE48" s="33"/>
      <c r="TF48" s="33"/>
      <c r="TG48" s="33"/>
      <c r="TH48" s="33"/>
      <c r="TI48" s="33"/>
      <c r="TJ48" s="33"/>
      <c r="TK48" s="33"/>
      <c r="TL48" s="33"/>
      <c r="TM48" s="33"/>
      <c r="TN48" s="33"/>
      <c r="TO48" s="33"/>
      <c r="TP48" s="33"/>
      <c r="TQ48" s="33"/>
      <c r="TR48" s="33"/>
      <c r="TS48" s="33"/>
      <c r="TT48" s="33"/>
      <c r="TU48" s="33"/>
      <c r="TV48" s="33"/>
      <c r="TW48" s="33"/>
      <c r="TX48" s="33"/>
      <c r="TY48" s="33"/>
      <c r="TZ48" s="33"/>
      <c r="UA48" s="33"/>
      <c r="UB48" s="33"/>
      <c r="UC48" s="33"/>
      <c r="UD48" s="33"/>
      <c r="UE48" s="33"/>
      <c r="UF48" s="33"/>
      <c r="UG48" s="33"/>
      <c r="UH48" s="33"/>
      <c r="UI48" s="33"/>
      <c r="UJ48" s="33"/>
      <c r="UK48" s="33"/>
      <c r="UL48" s="33"/>
      <c r="UM48" s="33"/>
      <c r="UN48" s="33"/>
      <c r="UO48" s="33"/>
      <c r="UP48" s="33"/>
      <c r="UQ48" s="33"/>
      <c r="UR48" s="33"/>
      <c r="US48" s="33"/>
      <c r="UT48" s="33"/>
      <c r="UU48" s="33"/>
      <c r="UV48" s="33"/>
      <c r="UW48" s="33"/>
      <c r="UX48" s="33"/>
      <c r="UY48" s="33"/>
      <c r="UZ48" s="33"/>
      <c r="VA48" s="33"/>
      <c r="VB48" s="33"/>
      <c r="VC48" s="33"/>
      <c r="VD48" s="33"/>
      <c r="VE48" s="33"/>
      <c r="VF48" s="33"/>
      <c r="VG48" s="33"/>
      <c r="VH48" s="33"/>
      <c r="VI48" s="33"/>
      <c r="VJ48" s="33"/>
      <c r="VK48" s="33"/>
      <c r="VL48" s="33"/>
      <c r="VM48" s="33"/>
      <c r="VN48" s="33"/>
      <c r="VO48" s="33"/>
      <c r="VP48" s="33"/>
      <c r="VQ48" s="33"/>
      <c r="VR48" s="33"/>
      <c r="VS48" s="33"/>
      <c r="VT48" s="33"/>
      <c r="VU48" s="33"/>
      <c r="VV48" s="33"/>
      <c r="VW48" s="33"/>
      <c r="VX48" s="33"/>
      <c r="VY48" s="33"/>
      <c r="VZ48" s="33"/>
      <c r="WA48" s="33"/>
      <c r="WB48" s="33"/>
      <c r="WC48" s="33"/>
      <c r="WD48" s="33"/>
      <c r="WE48" s="33"/>
      <c r="WF48" s="33"/>
      <c r="WG48" s="33"/>
      <c r="WH48" s="33"/>
      <c r="WI48" s="33"/>
      <c r="WJ48" s="33"/>
      <c r="WK48" s="33"/>
      <c r="WL48" s="33"/>
      <c r="WM48" s="33"/>
      <c r="WN48" s="33"/>
      <c r="WO48" s="33"/>
      <c r="WP48" s="33"/>
      <c r="WQ48" s="33"/>
      <c r="WR48" s="33"/>
      <c r="WS48" s="33"/>
      <c r="WT48" s="33"/>
      <c r="WU48" s="33"/>
      <c r="WV48" s="33"/>
      <c r="WW48" s="33"/>
      <c r="WX48" s="33"/>
      <c r="WY48" s="33"/>
      <c r="WZ48" s="33"/>
      <c r="XA48" s="33"/>
      <c r="XB48" s="33"/>
      <c r="XC48" s="33"/>
      <c r="XD48" s="33"/>
      <c r="XE48" s="33"/>
      <c r="XF48" s="33"/>
      <c r="XG48" s="33"/>
      <c r="XH48" s="33"/>
      <c r="XI48" s="33"/>
      <c r="XJ48" s="33"/>
      <c r="XK48" s="33"/>
      <c r="XL48" s="33"/>
      <c r="XM48" s="33"/>
      <c r="XN48" s="33"/>
      <c r="XO48" s="33"/>
      <c r="XP48" s="33"/>
      <c r="XQ48" s="33"/>
      <c r="XR48" s="33"/>
      <c r="XS48" s="33"/>
      <c r="XT48" s="33"/>
      <c r="XU48" s="33"/>
      <c r="XV48" s="33"/>
      <c r="XW48" s="33"/>
      <c r="XX48" s="33"/>
      <c r="XY48" s="33"/>
      <c r="XZ48" s="33"/>
      <c r="YA48" s="33"/>
      <c r="YB48" s="33"/>
      <c r="YC48" s="33"/>
      <c r="YD48" s="33"/>
      <c r="YE48" s="33"/>
      <c r="YF48" s="33"/>
      <c r="YG48" s="33"/>
      <c r="YH48" s="33"/>
      <c r="YI48" s="33"/>
      <c r="YJ48" s="33"/>
      <c r="YK48" s="33"/>
      <c r="YL48" s="33"/>
      <c r="YM48" s="33"/>
      <c r="YN48" s="33"/>
      <c r="YO48" s="33"/>
      <c r="YP48" s="33"/>
      <c r="YQ48" s="33"/>
      <c r="YR48" s="33"/>
      <c r="YS48" s="33"/>
      <c r="YT48" s="33"/>
      <c r="YU48" s="33"/>
      <c r="YV48" s="33"/>
      <c r="YW48" s="33"/>
      <c r="YX48" s="33"/>
      <c r="YY48" s="33"/>
      <c r="YZ48" s="33"/>
      <c r="ZA48" s="33"/>
      <c r="ZB48" s="33"/>
      <c r="ZC48" s="33"/>
      <c r="ZD48" s="33"/>
      <c r="ZE48" s="33"/>
      <c r="ZF48" s="33"/>
      <c r="ZG48" s="33"/>
      <c r="ZH48" s="33"/>
      <c r="ZI48" s="33"/>
      <c r="ZJ48" s="33"/>
      <c r="ZK48" s="33"/>
      <c r="ZL48" s="33"/>
      <c r="ZM48" s="33"/>
      <c r="ZN48" s="33"/>
      <c r="ZO48" s="33"/>
      <c r="ZP48" s="33"/>
      <c r="ZQ48" s="33"/>
      <c r="ZR48" s="33"/>
      <c r="ZS48" s="33"/>
      <c r="ZT48" s="33"/>
      <c r="ZU48" s="33"/>
      <c r="ZV48" s="33"/>
      <c r="ZW48" s="33"/>
      <c r="ZX48" s="33"/>
      <c r="ZY48" s="33"/>
      <c r="ZZ48" s="33"/>
      <c r="AAA48" s="33"/>
      <c r="AAB48" s="33"/>
      <c r="AAC48" s="33"/>
      <c r="AAD48" s="33"/>
      <c r="AAE48" s="33"/>
      <c r="AAF48" s="33"/>
      <c r="AAG48" s="33"/>
      <c r="AAH48" s="33"/>
      <c r="AAI48" s="33"/>
      <c r="AAJ48" s="33"/>
      <c r="AAK48" s="33"/>
      <c r="AAL48" s="33"/>
      <c r="AAM48" s="33"/>
      <c r="AAN48" s="33"/>
      <c r="AAO48" s="33"/>
      <c r="AAP48" s="33"/>
      <c r="AAQ48" s="33"/>
      <c r="AAR48" s="33"/>
      <c r="AAS48" s="33"/>
      <c r="AAT48" s="33"/>
      <c r="AAU48" s="33"/>
      <c r="AAV48" s="33"/>
      <c r="AAW48" s="33"/>
      <c r="AAX48" s="33"/>
      <c r="AAY48" s="33"/>
      <c r="AAZ48" s="33"/>
      <c r="ABA48" s="33"/>
      <c r="ABB48" s="33"/>
      <c r="ABC48" s="33"/>
      <c r="ABD48" s="33"/>
      <c r="ABE48" s="33"/>
      <c r="ABF48" s="33"/>
      <c r="ABG48" s="33"/>
      <c r="ABH48" s="33"/>
      <c r="ABI48" s="33"/>
      <c r="ABJ48" s="33"/>
      <c r="ABK48" s="33"/>
      <c r="ABL48" s="33"/>
    </row>
    <row r="49" spans="1:740" ht="12" x14ac:dyDescent="0.2">
      <c r="A49" s="81" t="s">
        <v>85</v>
      </c>
      <c r="B49" s="81"/>
      <c r="C49" s="83">
        <v>45</v>
      </c>
      <c r="D49" s="83">
        <f t="shared" si="13"/>
        <v>45</v>
      </c>
      <c r="E49" s="55"/>
      <c r="F49" s="54"/>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c r="IP49" s="33"/>
      <c r="IQ49" s="57"/>
      <c r="IR49" s="57"/>
      <c r="IS49" s="57"/>
      <c r="IT49" s="57"/>
      <c r="IU49" s="57"/>
      <c r="IV49" s="57"/>
      <c r="IW49" s="57"/>
      <c r="IX49" s="57"/>
      <c r="IY49" s="33"/>
      <c r="IZ49" s="33"/>
      <c r="JA49" s="33"/>
      <c r="JB49" s="33"/>
      <c r="JC49" s="33"/>
      <c r="JD49" s="33"/>
      <c r="JE49" s="57"/>
      <c r="JF49" s="57"/>
      <c r="JG49" s="57"/>
      <c r="JH49" s="57"/>
      <c r="JI49" s="57"/>
      <c r="JJ49" s="57"/>
      <c r="JK49" s="33"/>
      <c r="JL49" s="33"/>
      <c r="JM49" s="33"/>
      <c r="JN49" s="33"/>
      <c r="JO49" s="33"/>
      <c r="JP49" s="33"/>
      <c r="JQ49" s="33"/>
      <c r="JR49" s="33"/>
      <c r="JS49" s="33"/>
      <c r="JT49" s="33"/>
      <c r="JU49" s="33"/>
      <c r="JV49" s="33"/>
      <c r="JW49" s="33"/>
      <c r="JX49" s="33"/>
      <c r="JY49" s="33"/>
      <c r="JZ49" s="33"/>
      <c r="KA49" s="33"/>
      <c r="KB49" s="33"/>
      <c r="KC49" s="33"/>
      <c r="KD49" s="33"/>
      <c r="KE49" s="33"/>
      <c r="KF49" s="33"/>
      <c r="KG49" s="33"/>
      <c r="KH49" s="33"/>
      <c r="KI49" s="33"/>
      <c r="KJ49" s="33"/>
      <c r="KK49" s="33"/>
      <c r="KL49" s="33"/>
      <c r="KM49" s="33"/>
      <c r="KN49" s="33"/>
      <c r="KO49" s="33"/>
      <c r="KP49" s="33"/>
      <c r="KQ49" s="33"/>
      <c r="KR49" s="33"/>
      <c r="KS49" s="33"/>
      <c r="KT49" s="33"/>
      <c r="KU49" s="33"/>
      <c r="KV49" s="33"/>
      <c r="KW49" s="33"/>
      <c r="KX49" s="33"/>
      <c r="KY49" s="33"/>
      <c r="KZ49" s="33"/>
      <c r="LA49" s="33"/>
      <c r="LB49" s="33"/>
      <c r="LC49" s="33"/>
      <c r="LD49" s="33"/>
      <c r="LE49" s="33"/>
      <c r="LF49" s="33"/>
      <c r="LG49" s="33"/>
      <c r="LH49" s="33"/>
      <c r="LI49" s="33"/>
      <c r="LJ49" s="33"/>
      <c r="LK49" s="33"/>
      <c r="LL49" s="33"/>
      <c r="LM49" s="33"/>
      <c r="LN49" s="33"/>
      <c r="LO49" s="33"/>
      <c r="LP49" s="33"/>
      <c r="LQ49" s="33"/>
      <c r="LR49" s="33"/>
      <c r="LS49" s="33"/>
      <c r="LT49" s="33"/>
      <c r="LU49" s="33"/>
      <c r="LV49" s="33"/>
      <c r="LW49" s="33"/>
      <c r="LX49" s="33"/>
      <c r="LY49" s="33"/>
      <c r="LZ49" s="33"/>
      <c r="MA49" s="33"/>
      <c r="MB49" s="33"/>
      <c r="MC49" s="33"/>
      <c r="MD49" s="33"/>
      <c r="ME49" s="33"/>
      <c r="MF49" s="33"/>
      <c r="MG49" s="33"/>
      <c r="MH49" s="33"/>
      <c r="MI49" s="33"/>
      <c r="MJ49" s="33"/>
      <c r="MK49" s="33"/>
      <c r="ML49" s="33"/>
      <c r="MM49" s="33"/>
      <c r="MN49" s="33"/>
      <c r="MO49" s="33"/>
      <c r="MP49" s="33"/>
      <c r="MQ49" s="33"/>
      <c r="MR49" s="33"/>
      <c r="MS49" s="33"/>
      <c r="MT49" s="33"/>
      <c r="MU49" s="33"/>
      <c r="MV49" s="33"/>
      <c r="MW49" s="33"/>
      <c r="MX49" s="33"/>
      <c r="MY49" s="33"/>
      <c r="MZ49" s="33"/>
      <c r="NA49" s="33"/>
      <c r="NB49" s="33"/>
      <c r="NC49" s="33"/>
      <c r="ND49" s="33"/>
      <c r="NE49" s="33"/>
      <c r="NF49" s="33"/>
      <c r="NG49" s="33"/>
      <c r="NH49" s="33"/>
      <c r="NI49" s="33"/>
      <c r="NJ49" s="33"/>
      <c r="NK49" s="33"/>
      <c r="NL49" s="33"/>
      <c r="NM49" s="33"/>
      <c r="NN49" s="33"/>
      <c r="NO49" s="33"/>
      <c r="NP49" s="33"/>
      <c r="NQ49" s="33"/>
      <c r="NR49" s="33"/>
      <c r="NS49" s="33"/>
      <c r="NT49" s="33"/>
      <c r="NU49" s="33"/>
      <c r="NV49" s="33"/>
      <c r="NW49" s="33"/>
      <c r="NX49" s="33"/>
      <c r="NY49" s="33"/>
      <c r="NZ49" s="33"/>
      <c r="OA49" s="33"/>
      <c r="OB49" s="33"/>
      <c r="OC49" s="33"/>
      <c r="OD49" s="33"/>
      <c r="OE49" s="33"/>
      <c r="OF49" s="33"/>
      <c r="OG49" s="33"/>
      <c r="OH49" s="33"/>
      <c r="OI49" s="33"/>
      <c r="OJ49" s="33"/>
      <c r="OK49" s="33"/>
      <c r="OL49" s="33"/>
      <c r="OM49" s="33"/>
      <c r="ON49" s="33"/>
      <c r="OO49" s="33"/>
      <c r="OP49" s="33"/>
      <c r="OQ49" s="33"/>
      <c r="OR49" s="33"/>
      <c r="OS49" s="33"/>
      <c r="OT49" s="33"/>
      <c r="OU49" s="33"/>
      <c r="OV49" s="33"/>
      <c r="OW49" s="33"/>
      <c r="OX49" s="33"/>
      <c r="OY49" s="33"/>
      <c r="OZ49" s="33"/>
      <c r="PA49" s="33"/>
      <c r="PB49" s="33"/>
      <c r="PC49" s="33"/>
      <c r="PD49" s="33"/>
      <c r="PE49" s="33"/>
      <c r="PF49" s="33"/>
      <c r="PG49" s="33"/>
      <c r="PH49" s="33"/>
      <c r="PI49" s="33"/>
      <c r="PJ49" s="33"/>
      <c r="PK49" s="33"/>
      <c r="PL49" s="33"/>
      <c r="PM49" s="33"/>
      <c r="PN49" s="33"/>
      <c r="PO49" s="33"/>
      <c r="PP49" s="33"/>
      <c r="PQ49" s="33"/>
      <c r="PR49" s="33"/>
      <c r="PS49" s="33"/>
      <c r="PT49" s="33"/>
      <c r="PU49" s="33"/>
      <c r="PV49" s="33"/>
      <c r="PW49" s="33"/>
      <c r="PX49" s="33"/>
      <c r="PY49" s="33"/>
      <c r="PZ49" s="33"/>
      <c r="QA49" s="33"/>
      <c r="QB49" s="33"/>
      <c r="QC49" s="33"/>
      <c r="QD49" s="33"/>
      <c r="QE49" s="33"/>
      <c r="QF49" s="33"/>
      <c r="QG49" s="33"/>
      <c r="QH49" s="33"/>
      <c r="QI49" s="33"/>
      <c r="QJ49" s="33"/>
      <c r="QK49" s="33"/>
      <c r="QL49" s="33"/>
      <c r="QM49" s="33"/>
      <c r="QN49" s="33"/>
      <c r="QO49" s="33"/>
      <c r="QP49" s="33"/>
      <c r="QQ49" s="33"/>
      <c r="QR49" s="33"/>
      <c r="QS49" s="33"/>
      <c r="QT49" s="33"/>
      <c r="QU49" s="33"/>
      <c r="QV49" s="33"/>
      <c r="QW49" s="33"/>
      <c r="QX49" s="33"/>
      <c r="QY49" s="33"/>
      <c r="QZ49" s="33"/>
      <c r="RA49" s="33"/>
      <c r="RB49" s="33"/>
      <c r="RC49" s="33"/>
      <c r="RD49" s="33"/>
      <c r="RE49" s="33"/>
      <c r="RF49" s="33"/>
      <c r="RG49" s="33"/>
      <c r="RH49" s="33"/>
      <c r="RI49" s="33"/>
      <c r="RJ49" s="33"/>
      <c r="RK49" s="33"/>
      <c r="RL49" s="33"/>
      <c r="RM49" s="33"/>
      <c r="RN49" s="33"/>
      <c r="RO49" s="33"/>
      <c r="RP49" s="33"/>
      <c r="RQ49" s="33"/>
      <c r="RR49" s="33"/>
      <c r="RS49" s="33"/>
      <c r="RT49" s="33"/>
      <c r="RU49" s="33"/>
      <c r="RV49" s="33"/>
      <c r="RW49" s="33"/>
      <c r="RX49" s="33"/>
      <c r="RY49" s="33"/>
      <c r="RZ49" s="33"/>
      <c r="SA49" s="33"/>
      <c r="SB49" s="33"/>
      <c r="SC49" s="33"/>
      <c r="SD49" s="33"/>
      <c r="SE49" s="33"/>
      <c r="SF49" s="33"/>
      <c r="SG49" s="33"/>
      <c r="SH49" s="33"/>
      <c r="SI49" s="33"/>
      <c r="SJ49" s="33"/>
      <c r="SK49" s="33"/>
      <c r="SL49" s="33"/>
      <c r="SM49" s="33"/>
      <c r="SN49" s="33"/>
      <c r="SO49" s="33"/>
      <c r="SP49" s="33"/>
      <c r="SQ49" s="33"/>
      <c r="SR49" s="33"/>
      <c r="SS49" s="33"/>
      <c r="ST49" s="33"/>
      <c r="SU49" s="33"/>
      <c r="SV49" s="33"/>
      <c r="SW49" s="33"/>
      <c r="SX49" s="33"/>
      <c r="SY49" s="33"/>
      <c r="SZ49" s="33"/>
      <c r="TA49" s="33"/>
      <c r="TB49" s="33"/>
      <c r="TC49" s="33"/>
      <c r="TD49" s="33"/>
      <c r="TE49" s="33"/>
      <c r="TF49" s="33"/>
      <c r="TG49" s="33"/>
      <c r="TH49" s="33"/>
      <c r="TI49" s="33"/>
      <c r="TJ49" s="33"/>
      <c r="TK49" s="33"/>
      <c r="TL49" s="33"/>
      <c r="TM49" s="33"/>
      <c r="TN49" s="33"/>
      <c r="TO49" s="33"/>
      <c r="TP49" s="33"/>
      <c r="TQ49" s="33"/>
      <c r="TR49" s="33"/>
      <c r="TS49" s="33"/>
      <c r="TT49" s="33"/>
      <c r="TU49" s="33"/>
      <c r="TV49" s="33"/>
      <c r="TW49" s="33"/>
      <c r="TX49" s="33"/>
      <c r="TY49" s="33"/>
      <c r="TZ49" s="33"/>
      <c r="UA49" s="33"/>
      <c r="UB49" s="33"/>
      <c r="UC49" s="33"/>
      <c r="UD49" s="33"/>
      <c r="UE49" s="33"/>
      <c r="UF49" s="33"/>
      <c r="UG49" s="33"/>
      <c r="UH49" s="33"/>
      <c r="UI49" s="33"/>
      <c r="UJ49" s="33"/>
      <c r="UK49" s="33"/>
      <c r="UL49" s="33"/>
      <c r="UM49" s="33"/>
      <c r="UN49" s="33"/>
      <c r="UO49" s="33"/>
      <c r="UP49" s="33"/>
      <c r="UQ49" s="33"/>
      <c r="UR49" s="33"/>
      <c r="US49" s="33"/>
      <c r="UT49" s="33"/>
      <c r="UU49" s="33"/>
      <c r="UV49" s="33"/>
      <c r="UW49" s="33"/>
      <c r="UX49" s="33"/>
      <c r="UY49" s="33"/>
      <c r="UZ49" s="33"/>
      <c r="VA49" s="33"/>
      <c r="VB49" s="33"/>
      <c r="VC49" s="33"/>
      <c r="VD49" s="33"/>
      <c r="VE49" s="33"/>
      <c r="VF49" s="33"/>
      <c r="VG49" s="33"/>
      <c r="VH49" s="33"/>
      <c r="VI49" s="33"/>
      <c r="VJ49" s="33"/>
      <c r="VK49" s="33"/>
      <c r="VL49" s="33"/>
      <c r="VM49" s="33"/>
      <c r="VN49" s="33"/>
      <c r="VO49" s="33"/>
      <c r="VP49" s="33"/>
      <c r="VQ49" s="33"/>
      <c r="VR49" s="33"/>
      <c r="VS49" s="33"/>
      <c r="VT49" s="33"/>
      <c r="VU49" s="33"/>
      <c r="VV49" s="33"/>
      <c r="VW49" s="33"/>
      <c r="VX49" s="33"/>
      <c r="VY49" s="33"/>
      <c r="VZ49" s="33"/>
      <c r="WA49" s="33"/>
      <c r="WB49" s="33"/>
      <c r="WC49" s="33"/>
      <c r="WD49" s="33"/>
      <c r="WE49" s="33"/>
      <c r="WF49" s="33"/>
      <c r="WG49" s="33"/>
      <c r="WH49" s="33"/>
      <c r="WI49" s="33"/>
      <c r="WJ49" s="33"/>
      <c r="WK49" s="33"/>
      <c r="WL49" s="33"/>
      <c r="WM49" s="33"/>
      <c r="WN49" s="33"/>
      <c r="WO49" s="33"/>
      <c r="WP49" s="33"/>
      <c r="WQ49" s="33"/>
      <c r="WR49" s="33"/>
      <c r="WS49" s="33"/>
      <c r="WT49" s="33"/>
      <c r="WU49" s="33"/>
      <c r="WV49" s="33"/>
      <c r="WW49" s="33"/>
      <c r="WX49" s="33"/>
      <c r="WY49" s="33"/>
      <c r="WZ49" s="33"/>
      <c r="XA49" s="33"/>
      <c r="XB49" s="33"/>
      <c r="XC49" s="33"/>
      <c r="XD49" s="33"/>
      <c r="XE49" s="33"/>
      <c r="XF49" s="33"/>
      <c r="XG49" s="33"/>
      <c r="XH49" s="33"/>
      <c r="XI49" s="33"/>
      <c r="XJ49" s="33"/>
      <c r="XK49" s="33"/>
      <c r="XL49" s="33"/>
      <c r="XM49" s="33"/>
      <c r="XN49" s="33"/>
      <c r="XO49" s="33"/>
      <c r="XP49" s="33"/>
      <c r="XQ49" s="33"/>
      <c r="XR49" s="33"/>
      <c r="XS49" s="33"/>
      <c r="XT49" s="33"/>
      <c r="XU49" s="33"/>
      <c r="XV49" s="33"/>
      <c r="XW49" s="33"/>
      <c r="XX49" s="33"/>
      <c r="XY49" s="33"/>
      <c r="XZ49" s="33"/>
      <c r="YA49" s="33"/>
      <c r="YB49" s="33"/>
      <c r="YC49" s="33"/>
      <c r="YD49" s="33"/>
      <c r="YE49" s="33"/>
      <c r="YF49" s="33"/>
      <c r="YG49" s="33"/>
      <c r="YH49" s="33"/>
      <c r="YI49" s="33"/>
      <c r="YJ49" s="33"/>
      <c r="YK49" s="33"/>
      <c r="YL49" s="33"/>
      <c r="YM49" s="33"/>
      <c r="YN49" s="33"/>
      <c r="YO49" s="33"/>
      <c r="YP49" s="33"/>
      <c r="YQ49" s="33"/>
      <c r="YR49" s="33"/>
      <c r="YS49" s="33"/>
      <c r="YT49" s="33"/>
      <c r="YU49" s="33"/>
      <c r="YV49" s="33"/>
      <c r="YW49" s="33"/>
      <c r="YX49" s="33"/>
      <c r="YY49" s="33"/>
      <c r="YZ49" s="33"/>
      <c r="ZA49" s="33"/>
      <c r="ZB49" s="33"/>
      <c r="ZC49" s="33"/>
      <c r="ZD49" s="33"/>
      <c r="ZE49" s="33"/>
      <c r="ZF49" s="33"/>
      <c r="ZG49" s="33"/>
      <c r="ZH49" s="33"/>
      <c r="ZI49" s="33"/>
      <c r="ZJ49" s="33"/>
      <c r="ZK49" s="33"/>
      <c r="ZL49" s="33"/>
      <c r="ZM49" s="33"/>
      <c r="ZN49" s="33"/>
      <c r="ZO49" s="33"/>
      <c r="ZP49" s="33"/>
      <c r="ZQ49" s="33"/>
      <c r="ZR49" s="33"/>
      <c r="ZS49" s="33"/>
      <c r="ZT49" s="33"/>
      <c r="ZU49" s="33"/>
      <c r="ZV49" s="33"/>
      <c r="ZW49" s="33"/>
      <c r="ZX49" s="33"/>
      <c r="ZY49" s="33"/>
      <c r="ZZ49" s="33"/>
      <c r="AAA49" s="33"/>
      <c r="AAB49" s="33"/>
      <c r="AAC49" s="33"/>
      <c r="AAD49" s="33"/>
      <c r="AAE49" s="33"/>
      <c r="AAF49" s="33"/>
      <c r="AAG49" s="33"/>
      <c r="AAH49" s="33"/>
      <c r="AAI49" s="33"/>
      <c r="AAJ49" s="33"/>
      <c r="AAK49" s="33"/>
      <c r="AAL49" s="33"/>
      <c r="AAM49" s="33"/>
      <c r="AAN49" s="33"/>
      <c r="AAO49" s="33"/>
      <c r="AAP49" s="33"/>
      <c r="AAQ49" s="33"/>
      <c r="AAR49" s="33"/>
      <c r="AAS49" s="33"/>
      <c r="AAT49" s="33"/>
      <c r="AAU49" s="33"/>
      <c r="AAV49" s="33"/>
      <c r="AAW49" s="33"/>
      <c r="AAX49" s="33"/>
      <c r="AAY49" s="33"/>
      <c r="AAZ49" s="33"/>
      <c r="ABA49" s="33"/>
      <c r="ABB49" s="33"/>
      <c r="ABC49" s="33"/>
      <c r="ABD49" s="33"/>
      <c r="ABE49" s="33"/>
      <c r="ABF49" s="33"/>
      <c r="ABG49" s="33"/>
      <c r="ABH49" s="33"/>
      <c r="ABI49" s="33"/>
      <c r="ABJ49" s="33"/>
      <c r="ABK49" s="33"/>
      <c r="ABL49" s="33"/>
    </row>
    <row r="50" spans="1:740" ht="12" x14ac:dyDescent="0.2">
      <c r="A50" s="81" t="s">
        <v>86</v>
      </c>
      <c r="B50" s="81"/>
      <c r="C50" s="83">
        <v>45</v>
      </c>
      <c r="D50" s="83">
        <f t="shared" si="13"/>
        <v>45</v>
      </c>
      <c r="E50" s="55"/>
      <c r="F50" s="54"/>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57"/>
      <c r="CJ50" s="57"/>
      <c r="CK50" s="57"/>
      <c r="CL50" s="57"/>
      <c r="CM50" s="57"/>
      <c r="CN50" s="57"/>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57"/>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56"/>
      <c r="FZ50" s="56"/>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57"/>
      <c r="HB50" s="57"/>
      <c r="HC50" s="57"/>
      <c r="HD50" s="57"/>
      <c r="HE50" s="57"/>
      <c r="HF50" s="57"/>
      <c r="HG50" s="33"/>
      <c r="HH50" s="33"/>
      <c r="HI50" s="33"/>
      <c r="HJ50" s="33"/>
      <c r="HK50" s="33"/>
      <c r="HL50" s="33"/>
      <c r="HM50" s="33"/>
      <c r="HN50" s="33"/>
      <c r="HO50" s="57"/>
      <c r="HP50" s="57"/>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c r="IP50" s="33"/>
      <c r="IQ50" s="33"/>
      <c r="IR50" s="33"/>
      <c r="IS50" s="33"/>
      <c r="IT50" s="33"/>
      <c r="IU50" s="33"/>
      <c r="IV50" s="33"/>
      <c r="IW50" s="33"/>
      <c r="IX50" s="33"/>
      <c r="IY50" s="33"/>
      <c r="IZ50" s="33"/>
      <c r="JA50" s="33"/>
      <c r="JB50" s="33"/>
      <c r="JC50" s="33"/>
      <c r="JD50" s="33"/>
      <c r="JE50" s="54"/>
      <c r="JF50" s="54"/>
      <c r="JG50" s="54"/>
      <c r="JH50" s="54"/>
      <c r="JI50" s="33"/>
      <c r="JJ50" s="33"/>
      <c r="JK50" s="33"/>
      <c r="JL50" s="33"/>
      <c r="JM50" s="33"/>
      <c r="JN50" s="33"/>
      <c r="JO50" s="33"/>
      <c r="JP50" s="33"/>
      <c r="JQ50" s="33"/>
      <c r="JR50" s="33"/>
      <c r="JS50" s="33"/>
      <c r="JT50" s="33"/>
      <c r="JU50" s="33"/>
      <c r="JV50" s="33"/>
      <c r="JW50" s="33"/>
      <c r="JX50" s="33"/>
      <c r="JY50" s="33"/>
      <c r="JZ50" s="33"/>
      <c r="KA50" s="33"/>
      <c r="KB50" s="33"/>
      <c r="KC50" s="33"/>
      <c r="KD50" s="33"/>
      <c r="KE50" s="33"/>
      <c r="KF50" s="33"/>
      <c r="KG50" s="54"/>
      <c r="KH50" s="54"/>
      <c r="KI50" s="33"/>
      <c r="KJ50" s="33"/>
      <c r="KK50" s="33"/>
      <c r="KL50" s="33"/>
      <c r="KM50" s="33"/>
      <c r="KN50" s="33"/>
      <c r="KO50" s="33"/>
      <c r="KP50" s="33"/>
      <c r="KQ50" s="33"/>
      <c r="KR50" s="33"/>
      <c r="KS50" s="33"/>
      <c r="KT50" s="33"/>
      <c r="KU50" s="33"/>
      <c r="KV50" s="33"/>
      <c r="KW50" s="33"/>
      <c r="KX50" s="33"/>
      <c r="KY50" s="33"/>
      <c r="KZ50" s="33"/>
      <c r="LA50" s="33"/>
      <c r="LB50" s="33"/>
      <c r="LC50" s="33"/>
      <c r="LD50" s="33"/>
      <c r="LE50" s="33"/>
      <c r="LF50" s="33"/>
      <c r="LG50" s="33"/>
      <c r="LH50" s="33"/>
      <c r="LI50" s="33"/>
      <c r="LJ50" s="33"/>
      <c r="LK50" s="33"/>
      <c r="LL50" s="33"/>
      <c r="LM50" s="33"/>
      <c r="LN50" s="33"/>
      <c r="LO50" s="33"/>
      <c r="LP50" s="33"/>
      <c r="LQ50" s="33"/>
      <c r="LR50" s="33"/>
      <c r="LS50" s="33"/>
      <c r="LT50" s="33"/>
      <c r="LU50" s="33"/>
      <c r="LV50" s="33"/>
      <c r="LW50" s="33"/>
      <c r="LX50" s="33"/>
      <c r="LY50" s="33"/>
      <c r="LZ50" s="33"/>
      <c r="MA50" s="33"/>
      <c r="MB50" s="33"/>
      <c r="MC50" s="33"/>
      <c r="MD50" s="33"/>
      <c r="ME50" s="33"/>
      <c r="MF50" s="33"/>
      <c r="MG50" s="33"/>
      <c r="MH50" s="33"/>
      <c r="MI50" s="33"/>
      <c r="MJ50" s="33"/>
      <c r="MK50" s="33"/>
      <c r="ML50" s="33"/>
      <c r="MM50" s="33"/>
      <c r="MN50" s="33"/>
      <c r="MO50" s="33"/>
      <c r="MP50" s="33"/>
      <c r="MQ50" s="33"/>
      <c r="MR50" s="33"/>
      <c r="MS50" s="33"/>
      <c r="MT50" s="33"/>
      <c r="MU50" s="33"/>
      <c r="MV50" s="33"/>
      <c r="MW50" s="33"/>
      <c r="MX50" s="33"/>
      <c r="MY50" s="33"/>
      <c r="MZ50" s="33"/>
      <c r="NA50" s="33"/>
      <c r="NB50" s="33"/>
      <c r="NC50" s="33"/>
      <c r="ND50" s="33"/>
      <c r="NE50" s="33"/>
      <c r="NF50" s="33"/>
      <c r="NG50" s="33"/>
      <c r="NH50" s="33"/>
      <c r="NI50" s="33"/>
      <c r="NJ50" s="33"/>
      <c r="NK50" s="33"/>
      <c r="NL50" s="33"/>
      <c r="NM50" s="33"/>
      <c r="NN50" s="33"/>
      <c r="NO50" s="33"/>
      <c r="NP50" s="33"/>
      <c r="NQ50" s="33"/>
      <c r="NR50" s="33"/>
      <c r="NS50" s="33"/>
      <c r="NT50" s="33"/>
      <c r="NU50" s="33"/>
      <c r="NV50" s="33"/>
      <c r="NW50" s="33"/>
      <c r="NX50" s="33"/>
      <c r="NY50" s="33"/>
      <c r="NZ50" s="33"/>
      <c r="OA50" s="33"/>
      <c r="OB50" s="33"/>
      <c r="OC50" s="33"/>
      <c r="OD50" s="33"/>
      <c r="OE50" s="33"/>
      <c r="OF50" s="33"/>
      <c r="OG50" s="33"/>
      <c r="OH50" s="33"/>
      <c r="OI50" s="33"/>
      <c r="OJ50" s="33"/>
      <c r="OK50" s="33"/>
      <c r="OL50" s="33"/>
      <c r="OM50" s="33"/>
      <c r="ON50" s="33"/>
      <c r="OO50" s="33"/>
      <c r="OP50" s="33"/>
      <c r="OQ50" s="33"/>
      <c r="OR50" s="33"/>
      <c r="OS50" s="33"/>
      <c r="OT50" s="33"/>
      <c r="OU50" s="33"/>
      <c r="OV50" s="33"/>
      <c r="OW50" s="33"/>
      <c r="OX50" s="33"/>
      <c r="OY50" s="33"/>
      <c r="OZ50" s="33"/>
      <c r="PA50" s="33"/>
      <c r="PB50" s="33"/>
      <c r="PC50" s="33"/>
      <c r="PD50" s="33"/>
      <c r="PE50" s="33"/>
      <c r="PF50" s="33"/>
      <c r="PG50" s="33"/>
      <c r="PH50" s="33"/>
      <c r="PI50" s="33"/>
      <c r="PJ50" s="33"/>
      <c r="PK50" s="33"/>
      <c r="PL50" s="33"/>
      <c r="PM50" s="33"/>
      <c r="PN50" s="33"/>
      <c r="PO50" s="33"/>
      <c r="PP50" s="33"/>
      <c r="PQ50" s="33"/>
      <c r="PR50" s="33"/>
      <c r="PS50" s="33"/>
      <c r="PT50" s="33"/>
      <c r="PU50" s="33"/>
      <c r="PV50" s="33"/>
      <c r="PW50" s="33"/>
      <c r="PX50" s="33"/>
      <c r="PY50" s="33"/>
      <c r="PZ50" s="33"/>
      <c r="QA50" s="33"/>
      <c r="QB50" s="33"/>
      <c r="QC50" s="33"/>
      <c r="QD50" s="33"/>
      <c r="QE50" s="33"/>
      <c r="QF50" s="33"/>
      <c r="QG50" s="33"/>
      <c r="QH50" s="33"/>
      <c r="QI50" s="33"/>
      <c r="QJ50" s="33"/>
      <c r="QK50" s="33"/>
      <c r="QL50" s="33"/>
      <c r="QM50" s="33"/>
      <c r="QN50" s="33"/>
      <c r="QO50" s="33"/>
      <c r="QP50" s="33"/>
      <c r="QQ50" s="33"/>
      <c r="QR50" s="33"/>
      <c r="QS50" s="33"/>
      <c r="QT50" s="33"/>
      <c r="QU50" s="33"/>
      <c r="QV50" s="33"/>
      <c r="QW50" s="33"/>
      <c r="QX50" s="33"/>
      <c r="QY50" s="33"/>
      <c r="QZ50" s="33"/>
      <c r="RA50" s="33"/>
      <c r="RB50" s="33"/>
      <c r="RC50" s="33"/>
      <c r="RD50" s="33"/>
      <c r="RE50" s="33"/>
      <c r="RF50" s="33"/>
      <c r="RG50" s="33"/>
      <c r="RH50" s="33"/>
      <c r="RI50" s="33"/>
      <c r="RJ50" s="33"/>
      <c r="RK50" s="33"/>
      <c r="RL50" s="33"/>
      <c r="RM50" s="33"/>
      <c r="RN50" s="33"/>
      <c r="RO50" s="33"/>
      <c r="RP50" s="33"/>
      <c r="RQ50" s="33"/>
      <c r="RR50" s="33"/>
      <c r="RS50" s="33"/>
      <c r="RT50" s="33"/>
      <c r="RU50" s="33"/>
      <c r="RV50" s="33"/>
      <c r="RW50" s="33"/>
      <c r="RX50" s="33"/>
      <c r="RY50" s="33"/>
      <c r="RZ50" s="33"/>
      <c r="SA50" s="33"/>
      <c r="SB50" s="33"/>
      <c r="SC50" s="33"/>
      <c r="SD50" s="33"/>
      <c r="SE50" s="33"/>
      <c r="SF50" s="33"/>
      <c r="SG50" s="33"/>
      <c r="SH50" s="33"/>
      <c r="SI50" s="33"/>
      <c r="SJ50" s="33"/>
      <c r="SK50" s="33"/>
      <c r="SL50" s="33"/>
      <c r="SM50" s="33"/>
      <c r="SN50" s="33"/>
      <c r="SO50" s="33"/>
      <c r="SP50" s="33"/>
      <c r="SQ50" s="33"/>
      <c r="SR50" s="33"/>
      <c r="SS50" s="33"/>
      <c r="ST50" s="33"/>
      <c r="SU50" s="33"/>
      <c r="SV50" s="33"/>
      <c r="SW50" s="33"/>
      <c r="SX50" s="33"/>
      <c r="SY50" s="33"/>
      <c r="SZ50" s="33"/>
      <c r="TA50" s="33"/>
      <c r="TB50" s="33"/>
      <c r="TC50" s="33"/>
      <c r="TD50" s="33"/>
      <c r="TE50" s="33"/>
      <c r="TF50" s="33"/>
      <c r="TG50" s="33"/>
      <c r="TH50" s="33"/>
      <c r="TI50" s="33"/>
      <c r="TJ50" s="33"/>
      <c r="TK50" s="33"/>
      <c r="TL50" s="33"/>
      <c r="TM50" s="33"/>
      <c r="TN50" s="33"/>
      <c r="TO50" s="33"/>
      <c r="TP50" s="33"/>
      <c r="TQ50" s="33"/>
      <c r="TR50" s="33"/>
      <c r="TS50" s="33"/>
      <c r="TT50" s="33"/>
      <c r="TU50" s="33"/>
      <c r="TV50" s="33"/>
      <c r="TW50" s="33"/>
      <c r="TX50" s="33"/>
      <c r="TY50" s="33"/>
      <c r="TZ50" s="33"/>
      <c r="UA50" s="33"/>
      <c r="UB50" s="33"/>
      <c r="UC50" s="33"/>
      <c r="UD50" s="33"/>
      <c r="UE50" s="33"/>
      <c r="UF50" s="33"/>
      <c r="UG50" s="33"/>
      <c r="UH50" s="33"/>
      <c r="UI50" s="33"/>
      <c r="UJ50" s="33"/>
      <c r="UK50" s="33"/>
      <c r="UL50" s="33"/>
      <c r="UM50" s="33"/>
      <c r="UN50" s="33"/>
      <c r="UO50" s="33"/>
      <c r="UP50" s="33"/>
      <c r="UQ50" s="33"/>
      <c r="UR50" s="33"/>
      <c r="US50" s="33"/>
      <c r="UT50" s="33"/>
      <c r="UU50" s="33"/>
      <c r="UV50" s="33"/>
      <c r="UW50" s="33"/>
      <c r="UX50" s="33"/>
      <c r="UY50" s="33"/>
      <c r="UZ50" s="33"/>
      <c r="VA50" s="33"/>
      <c r="VB50" s="33"/>
      <c r="VC50" s="33"/>
      <c r="VD50" s="33"/>
      <c r="VE50" s="33"/>
      <c r="VF50" s="33"/>
      <c r="VG50" s="33"/>
      <c r="VH50" s="33"/>
      <c r="VI50" s="33"/>
      <c r="VJ50" s="33"/>
      <c r="VK50" s="33"/>
      <c r="VL50" s="33"/>
      <c r="VM50" s="33"/>
      <c r="VN50" s="33"/>
      <c r="VO50" s="33"/>
      <c r="VP50" s="33"/>
      <c r="VQ50" s="33"/>
      <c r="VR50" s="33"/>
      <c r="VS50" s="33"/>
      <c r="VT50" s="33"/>
      <c r="VU50" s="33"/>
      <c r="VV50" s="33"/>
      <c r="VW50" s="33"/>
      <c r="VX50" s="33"/>
      <c r="VY50" s="33"/>
      <c r="VZ50" s="33"/>
      <c r="WA50" s="33"/>
      <c r="WB50" s="33"/>
      <c r="WC50" s="33"/>
      <c r="WD50" s="33"/>
      <c r="WE50" s="33"/>
      <c r="WF50" s="33"/>
      <c r="WG50" s="33"/>
      <c r="WH50" s="33"/>
      <c r="WI50" s="33"/>
      <c r="WJ50" s="33"/>
      <c r="WK50" s="33"/>
      <c r="WL50" s="33"/>
      <c r="WM50" s="33"/>
      <c r="WN50" s="33"/>
      <c r="WO50" s="33"/>
      <c r="WP50" s="33"/>
      <c r="WQ50" s="33"/>
      <c r="WR50" s="33"/>
      <c r="WS50" s="33"/>
      <c r="WT50" s="33"/>
      <c r="WU50" s="33"/>
      <c r="WV50" s="33"/>
      <c r="WW50" s="33"/>
      <c r="WX50" s="33"/>
      <c r="WY50" s="33"/>
      <c r="WZ50" s="33"/>
      <c r="XA50" s="33"/>
      <c r="XB50" s="33"/>
      <c r="XC50" s="33"/>
      <c r="XD50" s="33"/>
      <c r="XE50" s="33"/>
      <c r="XF50" s="33"/>
      <c r="XG50" s="33"/>
      <c r="XH50" s="33"/>
      <c r="XI50" s="33"/>
      <c r="XJ50" s="33"/>
      <c r="XK50" s="33"/>
      <c r="XL50" s="33"/>
      <c r="XM50" s="33"/>
      <c r="XN50" s="33"/>
      <c r="XO50" s="33"/>
      <c r="XP50" s="33"/>
      <c r="XQ50" s="33"/>
      <c r="XR50" s="33"/>
      <c r="XS50" s="33"/>
      <c r="XT50" s="33"/>
      <c r="XU50" s="33"/>
      <c r="XV50" s="33"/>
      <c r="XW50" s="33"/>
      <c r="XX50" s="33"/>
      <c r="XY50" s="33"/>
      <c r="XZ50" s="33"/>
      <c r="YA50" s="33"/>
      <c r="YB50" s="33"/>
      <c r="YC50" s="33"/>
      <c r="YD50" s="33"/>
      <c r="YE50" s="33"/>
      <c r="YF50" s="33"/>
      <c r="YG50" s="33"/>
      <c r="YH50" s="33"/>
      <c r="YI50" s="33"/>
      <c r="YJ50" s="33"/>
      <c r="YK50" s="33"/>
      <c r="YL50" s="33"/>
      <c r="YM50" s="33"/>
      <c r="YN50" s="33"/>
      <c r="YO50" s="33"/>
      <c r="YP50" s="33"/>
      <c r="YQ50" s="33"/>
      <c r="YR50" s="33"/>
      <c r="YS50" s="33"/>
      <c r="YT50" s="33"/>
      <c r="YU50" s="33"/>
      <c r="YV50" s="33"/>
      <c r="YW50" s="33"/>
      <c r="YX50" s="33"/>
      <c r="YY50" s="33"/>
      <c r="YZ50" s="33"/>
      <c r="ZA50" s="33"/>
      <c r="ZB50" s="33"/>
      <c r="ZC50" s="33"/>
      <c r="ZD50" s="33"/>
      <c r="ZE50" s="33"/>
      <c r="ZF50" s="33"/>
      <c r="ZG50" s="33"/>
      <c r="ZH50" s="33"/>
      <c r="ZI50" s="33"/>
      <c r="ZJ50" s="33"/>
      <c r="ZK50" s="33"/>
      <c r="ZL50" s="33"/>
      <c r="ZM50" s="33"/>
      <c r="ZN50" s="33"/>
      <c r="ZO50" s="33"/>
      <c r="ZP50" s="33"/>
      <c r="ZQ50" s="33"/>
      <c r="ZR50" s="33"/>
      <c r="ZS50" s="33"/>
      <c r="ZT50" s="33"/>
      <c r="ZU50" s="33"/>
      <c r="ZV50" s="33"/>
      <c r="ZW50" s="33"/>
      <c r="ZX50" s="33"/>
      <c r="ZY50" s="33"/>
      <c r="ZZ50" s="33"/>
      <c r="AAA50" s="33"/>
      <c r="AAB50" s="33"/>
      <c r="AAC50" s="33"/>
      <c r="AAD50" s="33"/>
      <c r="AAE50" s="33"/>
      <c r="AAF50" s="33"/>
      <c r="AAG50" s="33"/>
      <c r="AAH50" s="33"/>
      <c r="AAI50" s="33"/>
      <c r="AAJ50" s="33"/>
      <c r="AAK50" s="33"/>
      <c r="AAL50" s="33"/>
      <c r="AAM50" s="33"/>
      <c r="AAN50" s="33"/>
      <c r="AAO50" s="33"/>
      <c r="AAP50" s="33"/>
      <c r="AAQ50" s="33"/>
      <c r="AAR50" s="33"/>
      <c r="AAS50" s="33"/>
      <c r="AAT50" s="33"/>
      <c r="AAU50" s="33"/>
      <c r="AAV50" s="33"/>
      <c r="AAW50" s="33"/>
      <c r="AAX50" s="33"/>
      <c r="AAY50" s="33"/>
      <c r="AAZ50" s="33"/>
      <c r="ABA50" s="33"/>
      <c r="ABB50" s="33"/>
      <c r="ABC50" s="33"/>
      <c r="ABD50" s="33"/>
      <c r="ABE50" s="33"/>
      <c r="ABF50" s="33"/>
      <c r="ABG50" s="33"/>
      <c r="ABH50" s="33"/>
      <c r="ABI50" s="33"/>
      <c r="ABJ50" s="33"/>
      <c r="ABK50" s="33"/>
      <c r="ABL50" s="33"/>
    </row>
    <row r="51" spans="1:740" ht="12" x14ac:dyDescent="0.2">
      <c r="A51" s="81" t="s">
        <v>87</v>
      </c>
      <c r="B51" s="81"/>
      <c r="C51" s="83">
        <v>45</v>
      </c>
      <c r="D51" s="83">
        <f t="shared" si="13"/>
        <v>45</v>
      </c>
      <c r="E51" s="55"/>
      <c r="F51" s="54"/>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c r="IP51" s="33"/>
      <c r="IQ51" s="57"/>
      <c r="IR51" s="57"/>
      <c r="IS51" s="57"/>
      <c r="IT51" s="57"/>
      <c r="IU51" s="57"/>
      <c r="IV51" s="57"/>
      <c r="IW51" s="57"/>
      <c r="IX51" s="57"/>
      <c r="IY51" s="33"/>
      <c r="IZ51" s="33"/>
      <c r="JA51" s="33"/>
      <c r="JB51" s="33"/>
      <c r="JC51" s="33"/>
      <c r="JD51" s="33"/>
      <c r="JE51" s="57"/>
      <c r="JF51" s="57"/>
      <c r="JG51" s="57"/>
      <c r="JH51" s="57"/>
      <c r="JI51" s="57"/>
      <c r="JJ51" s="57"/>
      <c r="JK51" s="33"/>
      <c r="JL51" s="33"/>
      <c r="JM51" s="33"/>
      <c r="JN51" s="33"/>
      <c r="JO51" s="33"/>
      <c r="JP51" s="33"/>
      <c r="JQ51" s="33"/>
      <c r="JR51" s="33"/>
      <c r="JS51" s="33"/>
      <c r="JT51" s="33"/>
      <c r="JU51" s="33"/>
      <c r="JV51" s="33"/>
      <c r="JW51" s="33"/>
      <c r="JX51" s="33"/>
      <c r="JY51" s="33"/>
      <c r="JZ51" s="33"/>
      <c r="KA51" s="33"/>
      <c r="KB51" s="33"/>
      <c r="KC51" s="33"/>
      <c r="KD51" s="33"/>
      <c r="KE51" s="33"/>
      <c r="KF51" s="33"/>
      <c r="KG51" s="33"/>
      <c r="KH51" s="33"/>
      <c r="KI51" s="33"/>
      <c r="KJ51" s="33"/>
      <c r="KK51" s="33"/>
      <c r="KL51" s="33"/>
      <c r="KM51" s="33"/>
      <c r="KN51" s="33"/>
      <c r="KO51" s="33"/>
      <c r="KP51" s="33"/>
      <c r="KQ51" s="33"/>
      <c r="KR51" s="33"/>
      <c r="KS51" s="33"/>
      <c r="KT51" s="33"/>
      <c r="KU51" s="33"/>
      <c r="KV51" s="33"/>
      <c r="KW51" s="33"/>
      <c r="KX51" s="33"/>
      <c r="KY51" s="33"/>
      <c r="KZ51" s="33"/>
      <c r="LA51" s="33"/>
      <c r="LB51" s="33"/>
      <c r="LC51" s="33"/>
      <c r="LD51" s="33"/>
      <c r="LE51" s="33"/>
      <c r="LF51" s="33"/>
      <c r="LG51" s="33"/>
      <c r="LH51" s="33"/>
      <c r="LI51" s="33"/>
      <c r="LJ51" s="33"/>
      <c r="LK51" s="33"/>
      <c r="LL51" s="33"/>
      <c r="LM51" s="33"/>
      <c r="LN51" s="33"/>
      <c r="LO51" s="33"/>
      <c r="LP51" s="33"/>
      <c r="LQ51" s="33"/>
      <c r="LR51" s="33"/>
      <c r="LS51" s="33"/>
      <c r="LT51" s="33"/>
      <c r="LU51" s="33"/>
      <c r="LV51" s="33"/>
      <c r="LW51" s="33"/>
      <c r="LX51" s="33"/>
      <c r="LY51" s="33"/>
      <c r="LZ51" s="33"/>
      <c r="MA51" s="33"/>
      <c r="MB51" s="33"/>
      <c r="MC51" s="33"/>
      <c r="MD51" s="33"/>
      <c r="ME51" s="33"/>
      <c r="MF51" s="33"/>
      <c r="MG51" s="33"/>
      <c r="MH51" s="33"/>
      <c r="MI51" s="33"/>
      <c r="MJ51" s="33"/>
      <c r="MK51" s="33"/>
      <c r="ML51" s="33"/>
      <c r="MM51" s="33"/>
      <c r="MN51" s="33"/>
      <c r="MO51" s="33"/>
      <c r="MP51" s="33"/>
      <c r="MQ51" s="33"/>
      <c r="MR51" s="33"/>
      <c r="MS51" s="33"/>
      <c r="MT51" s="33"/>
      <c r="MU51" s="33"/>
      <c r="MV51" s="33"/>
      <c r="MW51" s="33"/>
      <c r="MX51" s="33"/>
      <c r="MY51" s="33"/>
      <c r="MZ51" s="33"/>
      <c r="NA51" s="33"/>
      <c r="NB51" s="33"/>
      <c r="NC51" s="33"/>
      <c r="ND51" s="33"/>
      <c r="NE51" s="33"/>
      <c r="NF51" s="33"/>
      <c r="NG51" s="33"/>
      <c r="NH51" s="33"/>
      <c r="NI51" s="33"/>
      <c r="NJ51" s="33"/>
      <c r="NK51" s="33"/>
      <c r="NL51" s="33"/>
      <c r="NM51" s="33"/>
      <c r="NN51" s="33"/>
      <c r="NO51" s="33"/>
      <c r="NP51" s="33"/>
      <c r="NQ51" s="33"/>
      <c r="NR51" s="33"/>
      <c r="NS51" s="33"/>
      <c r="NT51" s="33"/>
      <c r="NU51" s="33"/>
      <c r="NV51" s="33"/>
      <c r="NW51" s="33"/>
      <c r="NX51" s="33"/>
      <c r="NY51" s="33"/>
      <c r="NZ51" s="33"/>
      <c r="OA51" s="33"/>
      <c r="OB51" s="33"/>
      <c r="OC51" s="33"/>
      <c r="OD51" s="33"/>
      <c r="OE51" s="33"/>
      <c r="OF51" s="33"/>
      <c r="OG51" s="33"/>
      <c r="OH51" s="33"/>
      <c r="OI51" s="33"/>
      <c r="OJ51" s="33"/>
      <c r="OK51" s="33"/>
      <c r="OL51" s="33"/>
      <c r="OM51" s="33"/>
      <c r="ON51" s="33"/>
      <c r="OO51" s="33"/>
      <c r="OP51" s="33"/>
      <c r="OQ51" s="33"/>
      <c r="OR51" s="33"/>
      <c r="OS51" s="33"/>
      <c r="OT51" s="33"/>
      <c r="OU51" s="33"/>
      <c r="OV51" s="33"/>
      <c r="OW51" s="33"/>
      <c r="OX51" s="33"/>
      <c r="OY51" s="33"/>
      <c r="OZ51" s="33"/>
      <c r="PA51" s="33"/>
      <c r="PB51" s="33"/>
      <c r="PC51" s="33"/>
      <c r="PD51" s="33"/>
      <c r="PE51" s="33"/>
      <c r="PF51" s="33"/>
      <c r="PG51" s="33"/>
      <c r="PH51" s="33"/>
      <c r="PI51" s="33"/>
      <c r="PJ51" s="33"/>
      <c r="PK51" s="33"/>
      <c r="PL51" s="33"/>
      <c r="PM51" s="33"/>
      <c r="PN51" s="33"/>
      <c r="PO51" s="33"/>
      <c r="PP51" s="33"/>
      <c r="PQ51" s="33"/>
      <c r="PR51" s="33"/>
      <c r="PS51" s="33"/>
      <c r="PT51" s="33"/>
      <c r="PU51" s="33"/>
      <c r="PV51" s="33"/>
      <c r="PW51" s="33"/>
      <c r="PX51" s="33"/>
      <c r="PY51" s="33"/>
      <c r="PZ51" s="33"/>
      <c r="QA51" s="33"/>
      <c r="QB51" s="33"/>
      <c r="QC51" s="33"/>
      <c r="QD51" s="33"/>
      <c r="QE51" s="33"/>
      <c r="QF51" s="33"/>
      <c r="QG51" s="33"/>
      <c r="QH51" s="33"/>
      <c r="QI51" s="33"/>
      <c r="QJ51" s="33"/>
      <c r="QK51" s="33"/>
      <c r="QL51" s="33"/>
      <c r="QM51" s="33"/>
      <c r="QN51" s="33"/>
      <c r="QO51" s="33"/>
      <c r="QP51" s="33"/>
      <c r="QQ51" s="33"/>
      <c r="QR51" s="33"/>
      <c r="QS51" s="33"/>
      <c r="QT51" s="33"/>
      <c r="QU51" s="33"/>
      <c r="QV51" s="33"/>
      <c r="QW51" s="33"/>
      <c r="QX51" s="33"/>
      <c r="QY51" s="33"/>
      <c r="QZ51" s="33"/>
      <c r="RA51" s="33"/>
      <c r="RB51" s="33"/>
      <c r="RC51" s="33"/>
      <c r="RD51" s="33"/>
      <c r="RE51" s="33"/>
      <c r="RF51" s="33"/>
      <c r="RG51" s="33"/>
      <c r="RH51" s="33"/>
      <c r="RI51" s="33"/>
      <c r="RJ51" s="33"/>
      <c r="RK51" s="33"/>
      <c r="RL51" s="33"/>
      <c r="RM51" s="33"/>
      <c r="RN51" s="33"/>
      <c r="RO51" s="33"/>
      <c r="RP51" s="33"/>
      <c r="RQ51" s="33"/>
      <c r="RR51" s="33"/>
      <c r="RS51" s="33"/>
      <c r="RT51" s="33"/>
      <c r="RU51" s="33"/>
      <c r="RV51" s="33"/>
      <c r="RW51" s="33"/>
      <c r="RX51" s="33"/>
      <c r="RY51" s="33"/>
      <c r="RZ51" s="33"/>
      <c r="SA51" s="33"/>
      <c r="SB51" s="33"/>
      <c r="SC51" s="33"/>
      <c r="SD51" s="33"/>
      <c r="SE51" s="33"/>
      <c r="SF51" s="33"/>
      <c r="SG51" s="33"/>
      <c r="SH51" s="33"/>
      <c r="SI51" s="33"/>
      <c r="SJ51" s="33"/>
      <c r="SK51" s="33"/>
      <c r="SL51" s="33"/>
      <c r="SM51" s="33"/>
      <c r="SN51" s="33"/>
      <c r="SO51" s="33"/>
      <c r="SP51" s="33"/>
      <c r="SQ51" s="33"/>
      <c r="SR51" s="33"/>
      <c r="SS51" s="33"/>
      <c r="ST51" s="33"/>
      <c r="SU51" s="33"/>
      <c r="SV51" s="33"/>
      <c r="SW51" s="33"/>
      <c r="SX51" s="33"/>
      <c r="SY51" s="33"/>
      <c r="SZ51" s="33"/>
      <c r="TA51" s="33"/>
      <c r="TB51" s="33"/>
      <c r="TC51" s="33"/>
      <c r="TD51" s="33"/>
      <c r="TE51" s="33"/>
      <c r="TF51" s="33"/>
      <c r="TG51" s="33"/>
      <c r="TH51" s="33"/>
      <c r="TI51" s="33"/>
      <c r="TJ51" s="33"/>
      <c r="TK51" s="33"/>
      <c r="TL51" s="33"/>
      <c r="TM51" s="33"/>
      <c r="TN51" s="33"/>
      <c r="TO51" s="33"/>
      <c r="TP51" s="33"/>
      <c r="TQ51" s="33"/>
      <c r="TR51" s="33"/>
      <c r="TS51" s="33"/>
      <c r="TT51" s="33"/>
      <c r="TU51" s="33"/>
      <c r="TV51" s="33"/>
      <c r="TW51" s="33"/>
      <c r="TX51" s="33"/>
      <c r="TY51" s="33"/>
      <c r="TZ51" s="33"/>
      <c r="UA51" s="33"/>
      <c r="UB51" s="33"/>
      <c r="UC51" s="33"/>
      <c r="UD51" s="33"/>
      <c r="UE51" s="33"/>
      <c r="UF51" s="33"/>
      <c r="UG51" s="33"/>
      <c r="UH51" s="33"/>
      <c r="UI51" s="33"/>
      <c r="UJ51" s="33"/>
      <c r="UK51" s="33"/>
      <c r="UL51" s="33"/>
      <c r="UM51" s="33"/>
      <c r="UN51" s="33"/>
      <c r="UO51" s="33"/>
      <c r="UP51" s="33"/>
      <c r="UQ51" s="33"/>
      <c r="UR51" s="33"/>
      <c r="US51" s="33"/>
      <c r="UT51" s="33"/>
      <c r="UU51" s="33"/>
      <c r="UV51" s="33"/>
      <c r="UW51" s="33"/>
      <c r="UX51" s="33"/>
      <c r="UY51" s="33"/>
      <c r="UZ51" s="33"/>
      <c r="VA51" s="33"/>
      <c r="VB51" s="33"/>
      <c r="VC51" s="33"/>
      <c r="VD51" s="33"/>
      <c r="VE51" s="33"/>
      <c r="VF51" s="33"/>
      <c r="VG51" s="33"/>
      <c r="VH51" s="33"/>
      <c r="VI51" s="33"/>
      <c r="VJ51" s="33"/>
      <c r="VK51" s="33"/>
      <c r="VL51" s="33"/>
      <c r="VM51" s="33"/>
      <c r="VN51" s="33"/>
      <c r="VO51" s="33"/>
      <c r="VP51" s="33"/>
      <c r="VQ51" s="33"/>
      <c r="VR51" s="33"/>
      <c r="VS51" s="33"/>
      <c r="VT51" s="33"/>
      <c r="VU51" s="33"/>
      <c r="VV51" s="33"/>
      <c r="VW51" s="33"/>
      <c r="VX51" s="33"/>
      <c r="VY51" s="33"/>
      <c r="VZ51" s="33"/>
      <c r="WA51" s="33"/>
      <c r="WB51" s="33"/>
      <c r="WC51" s="33"/>
      <c r="WD51" s="33"/>
      <c r="WE51" s="33"/>
      <c r="WF51" s="33"/>
      <c r="WG51" s="33"/>
      <c r="WH51" s="33"/>
      <c r="WI51" s="33"/>
      <c r="WJ51" s="33"/>
      <c r="WK51" s="33"/>
      <c r="WL51" s="33"/>
      <c r="WM51" s="33"/>
      <c r="WN51" s="33"/>
      <c r="WO51" s="33"/>
      <c r="WP51" s="33"/>
      <c r="WQ51" s="33"/>
      <c r="WR51" s="33"/>
      <c r="WS51" s="33"/>
      <c r="WT51" s="33"/>
      <c r="WU51" s="33"/>
      <c r="WV51" s="33"/>
      <c r="WW51" s="33"/>
      <c r="WX51" s="33"/>
      <c r="WY51" s="33"/>
      <c r="WZ51" s="33"/>
      <c r="XA51" s="33"/>
      <c r="XB51" s="33"/>
      <c r="XC51" s="33"/>
      <c r="XD51" s="33"/>
      <c r="XE51" s="33"/>
      <c r="XF51" s="33"/>
      <c r="XG51" s="33"/>
      <c r="XH51" s="33"/>
      <c r="XI51" s="33"/>
      <c r="XJ51" s="33"/>
      <c r="XK51" s="33"/>
      <c r="XL51" s="33"/>
      <c r="XM51" s="33"/>
      <c r="XN51" s="33"/>
      <c r="XO51" s="33"/>
      <c r="XP51" s="33"/>
      <c r="XQ51" s="33"/>
      <c r="XR51" s="33"/>
      <c r="XS51" s="33"/>
      <c r="XT51" s="33"/>
      <c r="XU51" s="33"/>
      <c r="XV51" s="33"/>
      <c r="XW51" s="33"/>
      <c r="XX51" s="33"/>
      <c r="XY51" s="33"/>
      <c r="XZ51" s="33"/>
      <c r="YA51" s="33"/>
      <c r="YB51" s="33"/>
      <c r="YC51" s="33"/>
      <c r="YD51" s="33"/>
      <c r="YE51" s="33"/>
      <c r="YF51" s="33"/>
      <c r="YG51" s="33"/>
      <c r="YH51" s="33"/>
      <c r="YI51" s="33"/>
      <c r="YJ51" s="33"/>
      <c r="YK51" s="33"/>
      <c r="YL51" s="33"/>
      <c r="YM51" s="33"/>
      <c r="YN51" s="33"/>
      <c r="YO51" s="33"/>
      <c r="YP51" s="33"/>
      <c r="YQ51" s="33"/>
      <c r="YR51" s="33"/>
      <c r="YS51" s="33"/>
      <c r="YT51" s="33"/>
      <c r="YU51" s="33"/>
      <c r="YV51" s="33"/>
      <c r="YW51" s="33"/>
      <c r="YX51" s="33"/>
      <c r="YY51" s="33"/>
      <c r="YZ51" s="33"/>
      <c r="ZA51" s="33"/>
      <c r="ZB51" s="33"/>
      <c r="ZC51" s="33"/>
      <c r="ZD51" s="33"/>
      <c r="ZE51" s="33"/>
      <c r="ZF51" s="33"/>
      <c r="ZG51" s="33"/>
      <c r="ZH51" s="33"/>
      <c r="ZI51" s="33"/>
      <c r="ZJ51" s="33"/>
      <c r="ZK51" s="33"/>
      <c r="ZL51" s="33"/>
      <c r="ZM51" s="33"/>
      <c r="ZN51" s="33"/>
      <c r="ZO51" s="33"/>
      <c r="ZP51" s="33"/>
      <c r="ZQ51" s="33"/>
      <c r="ZR51" s="33"/>
      <c r="ZS51" s="33"/>
      <c r="ZT51" s="33"/>
      <c r="ZU51" s="33"/>
      <c r="ZV51" s="33"/>
      <c r="ZW51" s="33"/>
      <c r="ZX51" s="33"/>
      <c r="ZY51" s="33"/>
      <c r="ZZ51" s="33"/>
      <c r="AAA51" s="33"/>
      <c r="AAB51" s="33"/>
      <c r="AAC51" s="33"/>
      <c r="AAD51" s="33"/>
      <c r="AAE51" s="33"/>
      <c r="AAF51" s="33"/>
      <c r="AAG51" s="33"/>
      <c r="AAH51" s="33"/>
      <c r="AAI51" s="33"/>
      <c r="AAJ51" s="33"/>
      <c r="AAK51" s="33"/>
      <c r="AAL51" s="33"/>
      <c r="AAM51" s="33"/>
      <c r="AAN51" s="33"/>
      <c r="AAO51" s="33"/>
      <c r="AAP51" s="33"/>
      <c r="AAQ51" s="33"/>
      <c r="AAR51" s="33"/>
      <c r="AAS51" s="33"/>
      <c r="AAT51" s="33"/>
      <c r="AAU51" s="33"/>
      <c r="AAV51" s="33"/>
      <c r="AAW51" s="33"/>
      <c r="AAX51" s="33"/>
      <c r="AAY51" s="33"/>
      <c r="AAZ51" s="33"/>
      <c r="ABA51" s="33"/>
      <c r="ABB51" s="33"/>
      <c r="ABC51" s="33"/>
      <c r="ABD51" s="33"/>
      <c r="ABE51" s="33"/>
      <c r="ABF51" s="33"/>
      <c r="ABG51" s="33"/>
      <c r="ABH51" s="33"/>
      <c r="ABI51" s="33"/>
      <c r="ABJ51" s="33"/>
      <c r="ABK51" s="33"/>
      <c r="ABL51" s="33"/>
    </row>
    <row r="52" spans="1:740" ht="12" x14ac:dyDescent="0.2">
      <c r="A52" s="81" t="s">
        <v>88</v>
      </c>
      <c r="B52" s="81"/>
      <c r="C52" s="83">
        <v>45</v>
      </c>
      <c r="D52" s="83">
        <f t="shared" si="13"/>
        <v>45</v>
      </c>
      <c r="E52" s="55"/>
      <c r="F52" s="54"/>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57"/>
      <c r="CJ52" s="57"/>
      <c r="CK52" s="57"/>
      <c r="CL52" s="57"/>
      <c r="CM52" s="57"/>
      <c r="CN52" s="57"/>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57"/>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56"/>
      <c r="FZ52" s="56"/>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57"/>
      <c r="HB52" s="57"/>
      <c r="HC52" s="57"/>
      <c r="HD52" s="57"/>
      <c r="HE52" s="57"/>
      <c r="HF52" s="57"/>
      <c r="HG52" s="33"/>
      <c r="HH52" s="33"/>
      <c r="HI52" s="33"/>
      <c r="HJ52" s="33"/>
      <c r="HK52" s="33"/>
      <c r="HL52" s="33"/>
      <c r="HM52" s="33"/>
      <c r="HN52" s="33"/>
      <c r="HO52" s="57"/>
      <c r="HP52" s="57"/>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c r="IP52" s="33"/>
      <c r="IQ52" s="33"/>
      <c r="IR52" s="33"/>
      <c r="IS52" s="33"/>
      <c r="IT52" s="33"/>
      <c r="IU52" s="33"/>
      <c r="IV52" s="33"/>
      <c r="IW52" s="33"/>
      <c r="IX52" s="33"/>
      <c r="IY52" s="33"/>
      <c r="IZ52" s="33"/>
      <c r="JA52" s="33"/>
      <c r="JB52" s="33"/>
      <c r="JC52" s="33"/>
      <c r="JD52" s="33"/>
      <c r="JE52" s="54"/>
      <c r="JF52" s="54"/>
      <c r="JG52" s="54"/>
      <c r="JH52" s="54"/>
      <c r="JI52" s="33"/>
      <c r="JJ52" s="33"/>
      <c r="JK52" s="33"/>
      <c r="JL52" s="33"/>
      <c r="JM52" s="33"/>
      <c r="JN52" s="33"/>
      <c r="JO52" s="33"/>
      <c r="JP52" s="33"/>
      <c r="JQ52" s="33"/>
      <c r="JR52" s="33"/>
      <c r="JS52" s="33"/>
      <c r="JT52" s="33"/>
      <c r="JU52" s="33"/>
      <c r="JV52" s="33"/>
      <c r="JW52" s="33"/>
      <c r="JX52" s="33"/>
      <c r="JY52" s="33"/>
      <c r="JZ52" s="33"/>
      <c r="KA52" s="33"/>
      <c r="KB52" s="33"/>
      <c r="KC52" s="33"/>
      <c r="KD52" s="33"/>
      <c r="KE52" s="33"/>
      <c r="KF52" s="33"/>
      <c r="KG52" s="54"/>
      <c r="KH52" s="54"/>
      <c r="KI52" s="33"/>
      <c r="KJ52" s="33"/>
      <c r="KK52" s="33"/>
      <c r="KL52" s="33"/>
      <c r="KM52" s="33"/>
      <c r="KN52" s="33"/>
      <c r="KO52" s="33"/>
      <c r="KP52" s="33"/>
      <c r="KQ52" s="33"/>
      <c r="KR52" s="33"/>
      <c r="KS52" s="33"/>
      <c r="KT52" s="33"/>
      <c r="KU52" s="33"/>
      <c r="KV52" s="33"/>
      <c r="KW52" s="33"/>
      <c r="KX52" s="33"/>
      <c r="KY52" s="33"/>
      <c r="KZ52" s="33"/>
      <c r="LA52" s="33"/>
      <c r="LB52" s="33"/>
      <c r="LC52" s="33"/>
      <c r="LD52" s="33"/>
      <c r="LE52" s="33"/>
      <c r="LF52" s="33"/>
      <c r="LG52" s="33"/>
      <c r="LH52" s="33"/>
      <c r="LI52" s="33"/>
      <c r="LJ52" s="33"/>
      <c r="LK52" s="33"/>
      <c r="LL52" s="33"/>
      <c r="LM52" s="33"/>
      <c r="LN52" s="33"/>
      <c r="LO52" s="33"/>
      <c r="LP52" s="33"/>
      <c r="LQ52" s="33"/>
      <c r="LR52" s="33"/>
      <c r="LS52" s="33"/>
      <c r="LT52" s="33"/>
      <c r="LU52" s="33"/>
      <c r="LV52" s="33"/>
      <c r="LW52" s="33"/>
      <c r="LX52" s="33"/>
      <c r="LY52" s="33"/>
      <c r="LZ52" s="33"/>
      <c r="MA52" s="33"/>
      <c r="MB52" s="33"/>
      <c r="MC52" s="33"/>
      <c r="MD52" s="33"/>
      <c r="ME52" s="33"/>
      <c r="MF52" s="33"/>
      <c r="MG52" s="33"/>
      <c r="MH52" s="33"/>
      <c r="MI52" s="33"/>
      <c r="MJ52" s="33"/>
      <c r="MK52" s="33"/>
      <c r="ML52" s="33"/>
      <c r="MM52" s="33"/>
      <c r="MN52" s="33"/>
      <c r="MO52" s="33"/>
      <c r="MP52" s="33"/>
      <c r="MQ52" s="33"/>
      <c r="MR52" s="33"/>
      <c r="MS52" s="33"/>
      <c r="MT52" s="33"/>
      <c r="MU52" s="33"/>
      <c r="MV52" s="33"/>
      <c r="MW52" s="33"/>
      <c r="MX52" s="33"/>
      <c r="MY52" s="33"/>
      <c r="MZ52" s="33"/>
      <c r="NA52" s="33"/>
      <c r="NB52" s="33"/>
      <c r="NC52" s="33"/>
      <c r="ND52" s="33"/>
      <c r="NE52" s="33"/>
      <c r="NF52" s="33"/>
      <c r="NG52" s="33"/>
      <c r="NH52" s="33"/>
      <c r="NI52" s="33"/>
      <c r="NJ52" s="33"/>
      <c r="NK52" s="33"/>
      <c r="NL52" s="33"/>
      <c r="NM52" s="33"/>
      <c r="NN52" s="33"/>
      <c r="NO52" s="33"/>
      <c r="NP52" s="33"/>
      <c r="NQ52" s="33"/>
      <c r="NR52" s="33"/>
      <c r="NS52" s="33"/>
      <c r="NT52" s="33"/>
      <c r="NU52" s="33"/>
      <c r="NV52" s="33"/>
      <c r="NW52" s="33"/>
      <c r="NX52" s="33"/>
      <c r="NY52" s="33"/>
      <c r="NZ52" s="33"/>
      <c r="OA52" s="33"/>
      <c r="OB52" s="33"/>
      <c r="OC52" s="33"/>
      <c r="OD52" s="33"/>
      <c r="OE52" s="33"/>
      <c r="OF52" s="33"/>
      <c r="OG52" s="33"/>
      <c r="OH52" s="33"/>
      <c r="OI52" s="33"/>
      <c r="OJ52" s="33"/>
      <c r="OK52" s="33"/>
      <c r="OL52" s="33"/>
      <c r="OM52" s="33"/>
      <c r="ON52" s="33"/>
      <c r="OO52" s="33"/>
      <c r="OP52" s="33"/>
      <c r="OQ52" s="33"/>
      <c r="OR52" s="33"/>
      <c r="OS52" s="33"/>
      <c r="OT52" s="33"/>
      <c r="OU52" s="33"/>
      <c r="OV52" s="33"/>
      <c r="OW52" s="33"/>
      <c r="OX52" s="33"/>
      <c r="OY52" s="33"/>
      <c r="OZ52" s="33"/>
      <c r="PA52" s="33"/>
      <c r="PB52" s="33"/>
      <c r="PC52" s="33"/>
      <c r="PD52" s="33"/>
      <c r="PE52" s="33"/>
      <c r="PF52" s="33"/>
      <c r="PG52" s="33"/>
      <c r="PH52" s="33"/>
      <c r="PI52" s="33"/>
      <c r="PJ52" s="33"/>
      <c r="PK52" s="33"/>
      <c r="PL52" s="33"/>
      <c r="PM52" s="33"/>
      <c r="PN52" s="33"/>
      <c r="PO52" s="33"/>
      <c r="PP52" s="33"/>
      <c r="PQ52" s="33"/>
      <c r="PR52" s="33"/>
      <c r="PS52" s="33"/>
      <c r="PT52" s="33"/>
      <c r="PU52" s="33"/>
      <c r="PV52" s="33"/>
      <c r="PW52" s="33"/>
      <c r="PX52" s="33"/>
      <c r="PY52" s="33"/>
      <c r="PZ52" s="33"/>
      <c r="QA52" s="33"/>
      <c r="QB52" s="33"/>
      <c r="QC52" s="33"/>
      <c r="QD52" s="33"/>
      <c r="QE52" s="33"/>
      <c r="QF52" s="33"/>
      <c r="QG52" s="33"/>
      <c r="QH52" s="33"/>
      <c r="QI52" s="33"/>
      <c r="QJ52" s="33"/>
      <c r="QK52" s="33"/>
      <c r="QL52" s="33"/>
      <c r="QM52" s="33"/>
      <c r="QN52" s="33"/>
      <c r="QO52" s="33"/>
      <c r="QP52" s="33"/>
      <c r="QQ52" s="33"/>
      <c r="QR52" s="33"/>
      <c r="QS52" s="33"/>
      <c r="QT52" s="33"/>
      <c r="QU52" s="33"/>
      <c r="QV52" s="33"/>
      <c r="QW52" s="33"/>
      <c r="QX52" s="33"/>
      <c r="QY52" s="33"/>
      <c r="QZ52" s="33"/>
      <c r="RA52" s="33"/>
      <c r="RB52" s="33"/>
      <c r="RC52" s="33"/>
      <c r="RD52" s="33"/>
      <c r="RE52" s="33"/>
      <c r="RF52" s="33"/>
      <c r="RG52" s="33"/>
      <c r="RH52" s="33"/>
      <c r="RI52" s="33"/>
      <c r="RJ52" s="33"/>
      <c r="RK52" s="33"/>
      <c r="RL52" s="33"/>
      <c r="RM52" s="33"/>
      <c r="RN52" s="33"/>
      <c r="RO52" s="33"/>
      <c r="RP52" s="33"/>
      <c r="RQ52" s="33"/>
      <c r="RR52" s="33"/>
      <c r="RS52" s="33"/>
      <c r="RT52" s="33"/>
      <c r="RU52" s="33"/>
      <c r="RV52" s="33"/>
      <c r="RW52" s="33"/>
      <c r="RX52" s="33"/>
      <c r="RY52" s="33"/>
      <c r="RZ52" s="33"/>
      <c r="SA52" s="33"/>
      <c r="SB52" s="33"/>
      <c r="SC52" s="33"/>
      <c r="SD52" s="33"/>
      <c r="SE52" s="33"/>
      <c r="SF52" s="33"/>
      <c r="SG52" s="33"/>
      <c r="SH52" s="33"/>
      <c r="SI52" s="33"/>
      <c r="SJ52" s="33"/>
      <c r="SK52" s="33"/>
      <c r="SL52" s="33"/>
      <c r="SM52" s="33"/>
      <c r="SN52" s="33"/>
      <c r="SO52" s="33"/>
      <c r="SP52" s="33"/>
      <c r="SQ52" s="33"/>
      <c r="SR52" s="33"/>
      <c r="SS52" s="33"/>
      <c r="ST52" s="33"/>
      <c r="SU52" s="33"/>
      <c r="SV52" s="33"/>
      <c r="SW52" s="33"/>
      <c r="SX52" s="33"/>
      <c r="SY52" s="33"/>
      <c r="SZ52" s="33"/>
      <c r="TA52" s="33"/>
      <c r="TB52" s="33"/>
      <c r="TC52" s="33"/>
      <c r="TD52" s="33"/>
      <c r="TE52" s="33"/>
      <c r="TF52" s="33"/>
      <c r="TG52" s="33"/>
      <c r="TH52" s="33"/>
      <c r="TI52" s="33"/>
      <c r="TJ52" s="33"/>
      <c r="TK52" s="33"/>
      <c r="TL52" s="33"/>
      <c r="TM52" s="33"/>
      <c r="TN52" s="33"/>
      <c r="TO52" s="33"/>
      <c r="TP52" s="33"/>
      <c r="TQ52" s="33"/>
      <c r="TR52" s="33"/>
      <c r="TS52" s="33"/>
      <c r="TT52" s="33"/>
      <c r="TU52" s="33"/>
      <c r="TV52" s="33"/>
      <c r="TW52" s="33"/>
      <c r="TX52" s="33"/>
      <c r="TY52" s="33"/>
      <c r="TZ52" s="33"/>
      <c r="UA52" s="33"/>
      <c r="UB52" s="33"/>
      <c r="UC52" s="33"/>
      <c r="UD52" s="33"/>
      <c r="UE52" s="33"/>
      <c r="UF52" s="33"/>
      <c r="UG52" s="33"/>
      <c r="UH52" s="33"/>
      <c r="UI52" s="33"/>
      <c r="UJ52" s="33"/>
      <c r="UK52" s="33"/>
      <c r="UL52" s="33"/>
      <c r="UM52" s="33"/>
      <c r="UN52" s="33"/>
      <c r="UO52" s="33"/>
      <c r="UP52" s="33"/>
      <c r="UQ52" s="33"/>
      <c r="UR52" s="33"/>
      <c r="US52" s="33"/>
      <c r="UT52" s="33"/>
      <c r="UU52" s="33"/>
      <c r="UV52" s="33"/>
      <c r="UW52" s="33"/>
      <c r="UX52" s="33"/>
      <c r="UY52" s="33"/>
      <c r="UZ52" s="33"/>
      <c r="VA52" s="33"/>
      <c r="VB52" s="33"/>
      <c r="VC52" s="33"/>
      <c r="VD52" s="33"/>
      <c r="VE52" s="33"/>
      <c r="VF52" s="33"/>
      <c r="VG52" s="33"/>
      <c r="VH52" s="33"/>
      <c r="VI52" s="33"/>
      <c r="VJ52" s="33"/>
      <c r="VK52" s="33"/>
      <c r="VL52" s="33"/>
      <c r="VM52" s="33"/>
      <c r="VN52" s="33"/>
      <c r="VO52" s="33"/>
      <c r="VP52" s="33"/>
      <c r="VQ52" s="33"/>
      <c r="VR52" s="33"/>
      <c r="VS52" s="33"/>
      <c r="VT52" s="33"/>
      <c r="VU52" s="33"/>
      <c r="VV52" s="33"/>
      <c r="VW52" s="33"/>
      <c r="VX52" s="33"/>
      <c r="VY52" s="33"/>
      <c r="VZ52" s="33"/>
      <c r="WA52" s="33"/>
      <c r="WB52" s="33"/>
      <c r="WC52" s="33"/>
      <c r="WD52" s="33"/>
      <c r="WE52" s="33"/>
      <c r="WF52" s="33"/>
      <c r="WG52" s="33"/>
      <c r="WH52" s="33"/>
      <c r="WI52" s="33"/>
      <c r="WJ52" s="33"/>
      <c r="WK52" s="33"/>
      <c r="WL52" s="33"/>
      <c r="WM52" s="33"/>
      <c r="WN52" s="33"/>
      <c r="WO52" s="33"/>
      <c r="WP52" s="33"/>
      <c r="WQ52" s="33"/>
      <c r="WR52" s="33"/>
      <c r="WS52" s="33"/>
      <c r="WT52" s="33"/>
      <c r="WU52" s="33"/>
      <c r="WV52" s="33"/>
      <c r="WW52" s="33"/>
      <c r="WX52" s="33"/>
      <c r="WY52" s="33"/>
      <c r="WZ52" s="33"/>
      <c r="XA52" s="33"/>
      <c r="XB52" s="33"/>
      <c r="XC52" s="33"/>
      <c r="XD52" s="33"/>
      <c r="XE52" s="33"/>
      <c r="XF52" s="33"/>
      <c r="XG52" s="33"/>
      <c r="XH52" s="33"/>
      <c r="XI52" s="33"/>
      <c r="XJ52" s="33"/>
      <c r="XK52" s="33"/>
      <c r="XL52" s="33"/>
      <c r="XM52" s="33"/>
      <c r="XN52" s="33"/>
      <c r="XO52" s="33"/>
      <c r="XP52" s="33"/>
      <c r="XQ52" s="33"/>
      <c r="XR52" s="33"/>
      <c r="XS52" s="33"/>
      <c r="XT52" s="33"/>
      <c r="XU52" s="33"/>
      <c r="XV52" s="33"/>
      <c r="XW52" s="33"/>
      <c r="XX52" s="33"/>
      <c r="XY52" s="33"/>
      <c r="XZ52" s="33"/>
      <c r="YA52" s="33"/>
      <c r="YB52" s="33"/>
      <c r="YC52" s="33"/>
      <c r="YD52" s="33"/>
      <c r="YE52" s="33"/>
      <c r="YF52" s="33"/>
      <c r="YG52" s="33"/>
      <c r="YH52" s="33"/>
      <c r="YI52" s="33"/>
      <c r="YJ52" s="33"/>
      <c r="YK52" s="33"/>
      <c r="YL52" s="33"/>
      <c r="YM52" s="33"/>
      <c r="YN52" s="33"/>
      <c r="YO52" s="33"/>
      <c r="YP52" s="33"/>
      <c r="YQ52" s="33"/>
      <c r="YR52" s="33"/>
      <c r="YS52" s="33"/>
      <c r="YT52" s="33"/>
      <c r="YU52" s="33"/>
      <c r="YV52" s="33"/>
      <c r="YW52" s="33"/>
      <c r="YX52" s="33"/>
      <c r="YY52" s="33"/>
      <c r="YZ52" s="33"/>
      <c r="ZA52" s="33"/>
      <c r="ZB52" s="33"/>
      <c r="ZC52" s="33"/>
      <c r="ZD52" s="33"/>
      <c r="ZE52" s="33"/>
      <c r="ZF52" s="33"/>
      <c r="ZG52" s="33"/>
      <c r="ZH52" s="33"/>
      <c r="ZI52" s="33"/>
      <c r="ZJ52" s="33"/>
      <c r="ZK52" s="33"/>
      <c r="ZL52" s="33"/>
      <c r="ZM52" s="33"/>
      <c r="ZN52" s="33"/>
      <c r="ZO52" s="33"/>
      <c r="ZP52" s="33"/>
      <c r="ZQ52" s="33"/>
      <c r="ZR52" s="33"/>
      <c r="ZS52" s="33"/>
      <c r="ZT52" s="33"/>
      <c r="ZU52" s="33"/>
      <c r="ZV52" s="33"/>
      <c r="ZW52" s="33"/>
      <c r="ZX52" s="33"/>
      <c r="ZY52" s="33"/>
      <c r="ZZ52" s="33"/>
      <c r="AAA52" s="33"/>
      <c r="AAB52" s="33"/>
      <c r="AAC52" s="33"/>
      <c r="AAD52" s="33"/>
      <c r="AAE52" s="33"/>
      <c r="AAF52" s="33"/>
      <c r="AAG52" s="33"/>
      <c r="AAH52" s="33"/>
      <c r="AAI52" s="33"/>
      <c r="AAJ52" s="33"/>
      <c r="AAK52" s="33"/>
      <c r="AAL52" s="33"/>
      <c r="AAM52" s="33"/>
      <c r="AAN52" s="33"/>
      <c r="AAO52" s="33"/>
      <c r="AAP52" s="33"/>
      <c r="AAQ52" s="33"/>
      <c r="AAR52" s="33"/>
      <c r="AAS52" s="33"/>
      <c r="AAT52" s="33"/>
      <c r="AAU52" s="33"/>
      <c r="AAV52" s="33"/>
      <c r="AAW52" s="33"/>
      <c r="AAX52" s="33"/>
      <c r="AAY52" s="33"/>
      <c r="AAZ52" s="33"/>
      <c r="ABA52" s="33"/>
      <c r="ABB52" s="33"/>
      <c r="ABC52" s="33"/>
      <c r="ABD52" s="33"/>
      <c r="ABE52" s="33"/>
      <c r="ABF52" s="33"/>
      <c r="ABG52" s="33"/>
      <c r="ABH52" s="33"/>
      <c r="ABI52" s="33"/>
      <c r="ABJ52" s="33"/>
      <c r="ABK52" s="33"/>
      <c r="ABL52" s="33"/>
    </row>
    <row r="53" spans="1:740" ht="12" x14ac:dyDescent="0.2">
      <c r="A53" s="81" t="s">
        <v>89</v>
      </c>
      <c r="B53" s="81"/>
      <c r="C53" s="83">
        <v>45</v>
      </c>
      <c r="D53" s="83">
        <f t="shared" si="13"/>
        <v>45</v>
      </c>
      <c r="E53" s="55"/>
      <c r="F53" s="54"/>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c r="IP53" s="33"/>
      <c r="IQ53" s="57"/>
      <c r="IR53" s="57"/>
      <c r="IS53" s="57"/>
      <c r="IT53" s="57"/>
      <c r="IU53" s="57"/>
      <c r="IV53" s="57"/>
      <c r="IW53" s="57"/>
      <c r="IX53" s="57"/>
      <c r="IY53" s="33"/>
      <c r="IZ53" s="33"/>
      <c r="JA53" s="33"/>
      <c r="JB53" s="33"/>
      <c r="JC53" s="33"/>
      <c r="JD53" s="33"/>
      <c r="JE53" s="57"/>
      <c r="JF53" s="57"/>
      <c r="JG53" s="57"/>
      <c r="JH53" s="57"/>
      <c r="JI53" s="57"/>
      <c r="JJ53" s="57"/>
      <c r="JK53" s="33"/>
      <c r="JL53" s="33"/>
      <c r="JM53" s="33"/>
      <c r="JN53" s="33"/>
      <c r="JO53" s="33"/>
      <c r="JP53" s="33"/>
      <c r="JQ53" s="33"/>
      <c r="JR53" s="33"/>
      <c r="JS53" s="33"/>
      <c r="JT53" s="33"/>
      <c r="JU53" s="33"/>
      <c r="JV53" s="33"/>
      <c r="JW53" s="33"/>
      <c r="JX53" s="33"/>
      <c r="JY53" s="33"/>
      <c r="JZ53" s="33"/>
      <c r="KA53" s="33"/>
      <c r="KB53" s="33"/>
      <c r="KC53" s="33"/>
      <c r="KD53" s="33"/>
      <c r="KE53" s="33"/>
      <c r="KF53" s="33"/>
      <c r="KG53" s="33"/>
      <c r="KH53" s="33"/>
      <c r="KI53" s="33"/>
      <c r="KJ53" s="33"/>
      <c r="KK53" s="33"/>
      <c r="KL53" s="33"/>
      <c r="KM53" s="33"/>
      <c r="KN53" s="33"/>
      <c r="KO53" s="33"/>
      <c r="KP53" s="33"/>
      <c r="KQ53" s="33"/>
      <c r="KR53" s="33"/>
      <c r="KS53" s="33"/>
      <c r="KT53" s="33"/>
      <c r="KU53" s="33"/>
      <c r="KV53" s="33"/>
      <c r="KW53" s="33"/>
      <c r="KX53" s="33"/>
      <c r="KY53" s="33"/>
      <c r="KZ53" s="33"/>
      <c r="LA53" s="33"/>
      <c r="LB53" s="33"/>
      <c r="LC53" s="33"/>
      <c r="LD53" s="33"/>
      <c r="LE53" s="33"/>
      <c r="LF53" s="33"/>
      <c r="LG53" s="33"/>
      <c r="LH53" s="33"/>
      <c r="LI53" s="33"/>
      <c r="LJ53" s="33"/>
      <c r="LK53" s="33"/>
      <c r="LL53" s="33"/>
      <c r="LM53" s="33"/>
      <c r="LN53" s="33"/>
      <c r="LO53" s="33"/>
      <c r="LP53" s="33"/>
      <c r="LQ53" s="33"/>
      <c r="LR53" s="33"/>
      <c r="LS53" s="33"/>
      <c r="LT53" s="33"/>
      <c r="LU53" s="33"/>
      <c r="LV53" s="33"/>
      <c r="LW53" s="33"/>
      <c r="LX53" s="33"/>
      <c r="LY53" s="33"/>
      <c r="LZ53" s="33"/>
      <c r="MA53" s="33"/>
      <c r="MB53" s="33"/>
      <c r="MC53" s="33"/>
      <c r="MD53" s="33"/>
      <c r="ME53" s="33"/>
      <c r="MF53" s="33"/>
      <c r="MG53" s="33"/>
      <c r="MH53" s="33"/>
      <c r="MI53" s="33"/>
      <c r="MJ53" s="33"/>
      <c r="MK53" s="33"/>
      <c r="ML53" s="33"/>
      <c r="MM53" s="33"/>
      <c r="MN53" s="33"/>
      <c r="MO53" s="33"/>
      <c r="MP53" s="33"/>
      <c r="MQ53" s="33"/>
      <c r="MR53" s="33"/>
      <c r="MS53" s="33"/>
      <c r="MT53" s="33"/>
      <c r="MU53" s="33"/>
      <c r="MV53" s="33"/>
      <c r="MW53" s="33"/>
      <c r="MX53" s="33"/>
      <c r="MY53" s="33"/>
      <c r="MZ53" s="33"/>
      <c r="NA53" s="33"/>
      <c r="NB53" s="33"/>
      <c r="NC53" s="33"/>
      <c r="ND53" s="33"/>
      <c r="NE53" s="33"/>
      <c r="NF53" s="33"/>
      <c r="NG53" s="33"/>
      <c r="NH53" s="33"/>
      <c r="NI53" s="33"/>
      <c r="NJ53" s="33"/>
      <c r="NK53" s="33"/>
      <c r="NL53" s="33"/>
      <c r="NM53" s="33"/>
      <c r="NN53" s="33"/>
      <c r="NO53" s="33"/>
      <c r="NP53" s="33"/>
      <c r="NQ53" s="33"/>
      <c r="NR53" s="33"/>
      <c r="NS53" s="33"/>
      <c r="NT53" s="33"/>
      <c r="NU53" s="33"/>
      <c r="NV53" s="33"/>
      <c r="NW53" s="33"/>
      <c r="NX53" s="33"/>
      <c r="NY53" s="33"/>
      <c r="NZ53" s="33"/>
      <c r="OA53" s="33"/>
      <c r="OB53" s="33"/>
      <c r="OC53" s="33"/>
      <c r="OD53" s="33"/>
      <c r="OE53" s="33"/>
      <c r="OF53" s="33"/>
      <c r="OG53" s="33"/>
      <c r="OH53" s="33"/>
      <c r="OI53" s="33"/>
      <c r="OJ53" s="33"/>
      <c r="OK53" s="33"/>
      <c r="OL53" s="33"/>
      <c r="OM53" s="33"/>
      <c r="ON53" s="33"/>
      <c r="OO53" s="33"/>
      <c r="OP53" s="33"/>
      <c r="OQ53" s="33"/>
      <c r="OR53" s="33"/>
      <c r="OS53" s="33"/>
      <c r="OT53" s="33"/>
      <c r="OU53" s="33"/>
      <c r="OV53" s="33"/>
      <c r="OW53" s="33"/>
      <c r="OX53" s="33"/>
      <c r="OY53" s="33"/>
      <c r="OZ53" s="33"/>
      <c r="PA53" s="33"/>
      <c r="PB53" s="33"/>
      <c r="PC53" s="33"/>
      <c r="PD53" s="33"/>
      <c r="PE53" s="33"/>
      <c r="PF53" s="33"/>
      <c r="PG53" s="33"/>
      <c r="PH53" s="33"/>
      <c r="PI53" s="33"/>
      <c r="PJ53" s="33"/>
      <c r="PK53" s="33"/>
      <c r="PL53" s="33"/>
      <c r="PM53" s="33"/>
      <c r="PN53" s="33"/>
      <c r="PO53" s="33"/>
      <c r="PP53" s="33"/>
      <c r="PQ53" s="33"/>
      <c r="PR53" s="33"/>
      <c r="PS53" s="33"/>
      <c r="PT53" s="33"/>
      <c r="PU53" s="33"/>
      <c r="PV53" s="33"/>
      <c r="PW53" s="33"/>
      <c r="PX53" s="33"/>
      <c r="PY53" s="33"/>
      <c r="PZ53" s="33"/>
      <c r="QA53" s="33"/>
      <c r="QB53" s="33"/>
      <c r="QC53" s="33"/>
      <c r="QD53" s="33"/>
      <c r="QE53" s="33"/>
      <c r="QF53" s="33"/>
      <c r="QG53" s="33"/>
      <c r="QH53" s="33"/>
      <c r="QI53" s="33"/>
      <c r="QJ53" s="33"/>
      <c r="QK53" s="33"/>
      <c r="QL53" s="33"/>
      <c r="QM53" s="33"/>
      <c r="QN53" s="33"/>
      <c r="QO53" s="33"/>
      <c r="QP53" s="33"/>
      <c r="QQ53" s="33"/>
      <c r="QR53" s="33"/>
      <c r="QS53" s="33"/>
      <c r="QT53" s="33"/>
      <c r="QU53" s="33"/>
      <c r="QV53" s="33"/>
      <c r="QW53" s="33"/>
      <c r="QX53" s="33"/>
      <c r="QY53" s="33"/>
      <c r="QZ53" s="33"/>
      <c r="RA53" s="33"/>
      <c r="RB53" s="33"/>
      <c r="RC53" s="33"/>
      <c r="RD53" s="33"/>
      <c r="RE53" s="33"/>
      <c r="RF53" s="33"/>
      <c r="RG53" s="33"/>
      <c r="RH53" s="33"/>
      <c r="RI53" s="33"/>
      <c r="RJ53" s="33"/>
      <c r="RK53" s="33"/>
      <c r="RL53" s="33"/>
      <c r="RM53" s="33"/>
      <c r="RN53" s="33"/>
      <c r="RO53" s="33"/>
      <c r="RP53" s="33"/>
      <c r="RQ53" s="33"/>
      <c r="RR53" s="33"/>
      <c r="RS53" s="33"/>
      <c r="RT53" s="33"/>
      <c r="RU53" s="33"/>
      <c r="RV53" s="33"/>
      <c r="RW53" s="33"/>
      <c r="RX53" s="33"/>
      <c r="RY53" s="33"/>
      <c r="RZ53" s="33"/>
      <c r="SA53" s="33"/>
      <c r="SB53" s="33"/>
      <c r="SC53" s="33"/>
      <c r="SD53" s="33"/>
      <c r="SE53" s="33"/>
      <c r="SF53" s="33"/>
      <c r="SG53" s="33"/>
      <c r="SH53" s="33"/>
      <c r="SI53" s="33"/>
      <c r="SJ53" s="33"/>
      <c r="SK53" s="33"/>
      <c r="SL53" s="33"/>
      <c r="SM53" s="33"/>
      <c r="SN53" s="33"/>
      <c r="SO53" s="33"/>
      <c r="SP53" s="33"/>
      <c r="SQ53" s="33"/>
      <c r="SR53" s="33"/>
      <c r="SS53" s="33"/>
      <c r="ST53" s="33"/>
      <c r="SU53" s="33"/>
      <c r="SV53" s="33"/>
      <c r="SW53" s="33"/>
      <c r="SX53" s="33"/>
      <c r="SY53" s="33"/>
      <c r="SZ53" s="33"/>
      <c r="TA53" s="33"/>
      <c r="TB53" s="33"/>
      <c r="TC53" s="33"/>
      <c r="TD53" s="33"/>
      <c r="TE53" s="33"/>
      <c r="TF53" s="33"/>
      <c r="TG53" s="33"/>
      <c r="TH53" s="33"/>
      <c r="TI53" s="33"/>
      <c r="TJ53" s="33"/>
      <c r="TK53" s="33"/>
      <c r="TL53" s="33"/>
      <c r="TM53" s="33"/>
      <c r="TN53" s="33"/>
      <c r="TO53" s="33"/>
      <c r="TP53" s="33"/>
      <c r="TQ53" s="33"/>
      <c r="TR53" s="33"/>
      <c r="TS53" s="33"/>
      <c r="TT53" s="33"/>
      <c r="TU53" s="33"/>
      <c r="TV53" s="33"/>
      <c r="TW53" s="33"/>
      <c r="TX53" s="33"/>
      <c r="TY53" s="33"/>
      <c r="TZ53" s="33"/>
      <c r="UA53" s="33"/>
      <c r="UB53" s="33"/>
      <c r="UC53" s="33"/>
      <c r="UD53" s="33"/>
      <c r="UE53" s="33"/>
      <c r="UF53" s="33"/>
      <c r="UG53" s="33"/>
      <c r="UH53" s="33"/>
      <c r="UI53" s="33"/>
      <c r="UJ53" s="33"/>
      <c r="UK53" s="33"/>
      <c r="UL53" s="33"/>
      <c r="UM53" s="33"/>
      <c r="UN53" s="33"/>
      <c r="UO53" s="33"/>
      <c r="UP53" s="33"/>
      <c r="UQ53" s="33"/>
      <c r="UR53" s="33"/>
      <c r="US53" s="33"/>
      <c r="UT53" s="33"/>
      <c r="UU53" s="33"/>
      <c r="UV53" s="33"/>
      <c r="UW53" s="33"/>
      <c r="UX53" s="33"/>
      <c r="UY53" s="33"/>
      <c r="UZ53" s="33"/>
      <c r="VA53" s="33"/>
      <c r="VB53" s="33"/>
      <c r="VC53" s="33"/>
      <c r="VD53" s="33"/>
      <c r="VE53" s="33"/>
      <c r="VF53" s="33"/>
      <c r="VG53" s="33"/>
      <c r="VH53" s="33"/>
      <c r="VI53" s="33"/>
      <c r="VJ53" s="33"/>
      <c r="VK53" s="33"/>
      <c r="VL53" s="33"/>
      <c r="VM53" s="33"/>
      <c r="VN53" s="33"/>
      <c r="VO53" s="33"/>
      <c r="VP53" s="33"/>
      <c r="VQ53" s="33"/>
      <c r="VR53" s="33"/>
      <c r="VS53" s="33"/>
      <c r="VT53" s="33"/>
      <c r="VU53" s="33"/>
      <c r="VV53" s="33"/>
      <c r="VW53" s="33"/>
      <c r="VX53" s="33"/>
      <c r="VY53" s="33"/>
      <c r="VZ53" s="33"/>
      <c r="WA53" s="33"/>
      <c r="WB53" s="33"/>
      <c r="WC53" s="33"/>
      <c r="WD53" s="33"/>
      <c r="WE53" s="33"/>
      <c r="WF53" s="33"/>
      <c r="WG53" s="33"/>
      <c r="WH53" s="33"/>
      <c r="WI53" s="33"/>
      <c r="WJ53" s="33"/>
      <c r="WK53" s="33"/>
      <c r="WL53" s="33"/>
      <c r="WM53" s="33"/>
      <c r="WN53" s="33"/>
      <c r="WO53" s="33"/>
      <c r="WP53" s="33"/>
      <c r="WQ53" s="33"/>
      <c r="WR53" s="33"/>
      <c r="WS53" s="33"/>
      <c r="WT53" s="33"/>
      <c r="WU53" s="33"/>
      <c r="WV53" s="33"/>
      <c r="WW53" s="33"/>
      <c r="WX53" s="33"/>
      <c r="WY53" s="33"/>
      <c r="WZ53" s="33"/>
      <c r="XA53" s="33"/>
      <c r="XB53" s="33"/>
      <c r="XC53" s="33"/>
      <c r="XD53" s="33"/>
      <c r="XE53" s="33"/>
      <c r="XF53" s="33"/>
      <c r="XG53" s="33"/>
      <c r="XH53" s="33"/>
      <c r="XI53" s="33"/>
      <c r="XJ53" s="33"/>
      <c r="XK53" s="33"/>
      <c r="XL53" s="33"/>
      <c r="XM53" s="33"/>
      <c r="XN53" s="33"/>
      <c r="XO53" s="33"/>
      <c r="XP53" s="33"/>
      <c r="XQ53" s="33"/>
      <c r="XR53" s="33"/>
      <c r="XS53" s="33"/>
      <c r="XT53" s="33"/>
      <c r="XU53" s="33"/>
      <c r="XV53" s="33"/>
      <c r="XW53" s="33"/>
      <c r="XX53" s="33"/>
      <c r="XY53" s="33"/>
      <c r="XZ53" s="33"/>
      <c r="YA53" s="33"/>
      <c r="YB53" s="33"/>
      <c r="YC53" s="33"/>
      <c r="YD53" s="33"/>
      <c r="YE53" s="33"/>
      <c r="YF53" s="33"/>
      <c r="YG53" s="33"/>
      <c r="YH53" s="33"/>
      <c r="YI53" s="33"/>
      <c r="YJ53" s="33"/>
      <c r="YK53" s="33"/>
      <c r="YL53" s="33"/>
      <c r="YM53" s="33"/>
      <c r="YN53" s="33"/>
      <c r="YO53" s="33"/>
      <c r="YP53" s="33"/>
      <c r="YQ53" s="33"/>
      <c r="YR53" s="33"/>
      <c r="YS53" s="33"/>
      <c r="YT53" s="33"/>
      <c r="YU53" s="33"/>
      <c r="YV53" s="33"/>
      <c r="YW53" s="33"/>
      <c r="YX53" s="33"/>
      <c r="YY53" s="33"/>
      <c r="YZ53" s="33"/>
      <c r="ZA53" s="33"/>
      <c r="ZB53" s="33"/>
      <c r="ZC53" s="33"/>
      <c r="ZD53" s="33"/>
      <c r="ZE53" s="33"/>
      <c r="ZF53" s="33"/>
      <c r="ZG53" s="33"/>
      <c r="ZH53" s="33"/>
      <c r="ZI53" s="33"/>
      <c r="ZJ53" s="33"/>
      <c r="ZK53" s="33"/>
      <c r="ZL53" s="33"/>
      <c r="ZM53" s="33"/>
      <c r="ZN53" s="33"/>
      <c r="ZO53" s="33"/>
      <c r="ZP53" s="33"/>
      <c r="ZQ53" s="33"/>
      <c r="ZR53" s="33"/>
      <c r="ZS53" s="33"/>
      <c r="ZT53" s="33"/>
      <c r="ZU53" s="33"/>
      <c r="ZV53" s="33"/>
      <c r="ZW53" s="33"/>
      <c r="ZX53" s="33"/>
      <c r="ZY53" s="33"/>
      <c r="ZZ53" s="33"/>
      <c r="AAA53" s="33"/>
      <c r="AAB53" s="33"/>
      <c r="AAC53" s="33"/>
      <c r="AAD53" s="33"/>
      <c r="AAE53" s="33"/>
      <c r="AAF53" s="33"/>
      <c r="AAG53" s="33"/>
      <c r="AAH53" s="33"/>
      <c r="AAI53" s="33"/>
      <c r="AAJ53" s="33"/>
      <c r="AAK53" s="33"/>
      <c r="AAL53" s="33"/>
      <c r="AAM53" s="33"/>
      <c r="AAN53" s="33"/>
      <c r="AAO53" s="33"/>
      <c r="AAP53" s="33"/>
      <c r="AAQ53" s="33"/>
      <c r="AAR53" s="33"/>
      <c r="AAS53" s="33"/>
      <c r="AAT53" s="33"/>
      <c r="AAU53" s="33"/>
      <c r="AAV53" s="33"/>
      <c r="AAW53" s="33"/>
      <c r="AAX53" s="33"/>
      <c r="AAY53" s="33"/>
      <c r="AAZ53" s="33"/>
      <c r="ABA53" s="33"/>
      <c r="ABB53" s="33"/>
      <c r="ABC53" s="33"/>
      <c r="ABD53" s="33"/>
      <c r="ABE53" s="33"/>
      <c r="ABF53" s="33"/>
      <c r="ABG53" s="33"/>
      <c r="ABH53" s="33"/>
      <c r="ABI53" s="33"/>
      <c r="ABJ53" s="33"/>
      <c r="ABK53" s="33"/>
      <c r="ABL53" s="33"/>
    </row>
    <row r="54" spans="1:740" ht="12" x14ac:dyDescent="0.2">
      <c r="A54" s="81" t="s">
        <v>90</v>
      </c>
      <c r="B54" s="81"/>
      <c r="C54" s="83">
        <v>45</v>
      </c>
      <c r="D54" s="83">
        <f t="shared" si="13"/>
        <v>45</v>
      </c>
      <c r="E54" s="55"/>
      <c r="F54" s="54"/>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57"/>
      <c r="CJ54" s="57"/>
      <c r="CK54" s="57"/>
      <c r="CL54" s="57"/>
      <c r="CM54" s="57"/>
      <c r="CN54" s="57"/>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57"/>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56"/>
      <c r="FZ54" s="56"/>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57"/>
      <c r="HB54" s="57"/>
      <c r="HC54" s="57"/>
      <c r="HD54" s="57"/>
      <c r="HE54" s="57"/>
      <c r="HF54" s="57"/>
      <c r="HG54" s="33"/>
      <c r="HH54" s="33"/>
      <c r="HI54" s="33"/>
      <c r="HJ54" s="33"/>
      <c r="HK54" s="33"/>
      <c r="HL54" s="33"/>
      <c r="HM54" s="33"/>
      <c r="HN54" s="33"/>
      <c r="HO54" s="57"/>
      <c r="HP54" s="57"/>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c r="IP54" s="33"/>
      <c r="IQ54" s="33"/>
      <c r="IR54" s="33"/>
      <c r="IS54" s="33"/>
      <c r="IT54" s="33"/>
      <c r="IU54" s="33"/>
      <c r="IV54" s="33"/>
      <c r="IW54" s="33"/>
      <c r="IX54" s="33"/>
      <c r="IY54" s="33"/>
      <c r="IZ54" s="33"/>
      <c r="JA54" s="33"/>
      <c r="JB54" s="33"/>
      <c r="JC54" s="33"/>
      <c r="JD54" s="33"/>
      <c r="JE54" s="54"/>
      <c r="JF54" s="54"/>
      <c r="JG54" s="54"/>
      <c r="JH54" s="54"/>
      <c r="JI54" s="33"/>
      <c r="JJ54" s="33"/>
      <c r="JK54" s="33"/>
      <c r="JL54" s="33"/>
      <c r="JM54" s="33"/>
      <c r="JN54" s="33"/>
      <c r="JO54" s="33"/>
      <c r="JP54" s="33"/>
      <c r="JQ54" s="33"/>
      <c r="JR54" s="33"/>
      <c r="JS54" s="33"/>
      <c r="JT54" s="33"/>
      <c r="JU54" s="33"/>
      <c r="JV54" s="33"/>
      <c r="JW54" s="33"/>
      <c r="JX54" s="33"/>
      <c r="JY54" s="33"/>
      <c r="JZ54" s="33"/>
      <c r="KA54" s="33"/>
      <c r="KB54" s="33"/>
      <c r="KC54" s="33"/>
      <c r="KD54" s="33"/>
      <c r="KE54" s="33"/>
      <c r="KF54" s="33"/>
      <c r="KG54" s="54"/>
      <c r="KH54" s="54"/>
      <c r="KI54" s="33"/>
      <c r="KJ54" s="33"/>
      <c r="KK54" s="33"/>
      <c r="KL54" s="33"/>
      <c r="KM54" s="33"/>
      <c r="KN54" s="33"/>
      <c r="KO54" s="33"/>
      <c r="KP54" s="33"/>
      <c r="KQ54" s="33"/>
      <c r="KR54" s="33"/>
      <c r="KS54" s="33"/>
      <c r="KT54" s="33"/>
      <c r="KU54" s="33"/>
      <c r="KV54" s="33"/>
      <c r="KW54" s="33"/>
      <c r="KX54" s="33"/>
      <c r="KY54" s="33"/>
      <c r="KZ54" s="33"/>
      <c r="LA54" s="33"/>
      <c r="LB54" s="33"/>
      <c r="LC54" s="33"/>
      <c r="LD54" s="33"/>
      <c r="LE54" s="33"/>
      <c r="LF54" s="33"/>
      <c r="LG54" s="33"/>
      <c r="LH54" s="33"/>
      <c r="LI54" s="33"/>
      <c r="LJ54" s="33"/>
      <c r="LK54" s="33"/>
      <c r="LL54" s="33"/>
      <c r="LM54" s="33"/>
      <c r="LN54" s="33"/>
      <c r="LO54" s="33"/>
      <c r="LP54" s="33"/>
      <c r="LQ54" s="33"/>
      <c r="LR54" s="33"/>
      <c r="LS54" s="33"/>
      <c r="LT54" s="33"/>
      <c r="LU54" s="33"/>
      <c r="LV54" s="33"/>
      <c r="LW54" s="33"/>
      <c r="LX54" s="33"/>
      <c r="LY54" s="33"/>
      <c r="LZ54" s="33"/>
      <c r="MA54" s="33"/>
      <c r="MB54" s="33"/>
      <c r="MC54" s="33"/>
      <c r="MD54" s="33"/>
      <c r="ME54" s="33"/>
      <c r="MF54" s="33"/>
      <c r="MG54" s="33"/>
      <c r="MH54" s="33"/>
      <c r="MI54" s="33"/>
      <c r="MJ54" s="33"/>
      <c r="MK54" s="33"/>
      <c r="ML54" s="33"/>
      <c r="MM54" s="33"/>
      <c r="MN54" s="33"/>
      <c r="MO54" s="33"/>
      <c r="MP54" s="33"/>
      <c r="MQ54" s="33"/>
      <c r="MR54" s="33"/>
      <c r="MS54" s="33"/>
      <c r="MT54" s="33"/>
      <c r="MU54" s="33"/>
      <c r="MV54" s="33"/>
      <c r="MW54" s="33"/>
      <c r="MX54" s="33"/>
      <c r="MY54" s="33"/>
      <c r="MZ54" s="33"/>
      <c r="NA54" s="33"/>
      <c r="NB54" s="33"/>
      <c r="NC54" s="33"/>
      <c r="ND54" s="33"/>
      <c r="NE54" s="33"/>
      <c r="NF54" s="33"/>
      <c r="NG54" s="33"/>
      <c r="NH54" s="33"/>
      <c r="NI54" s="33"/>
      <c r="NJ54" s="33"/>
      <c r="NK54" s="33"/>
      <c r="NL54" s="33"/>
      <c r="NM54" s="33"/>
      <c r="NN54" s="33"/>
      <c r="NO54" s="33"/>
      <c r="NP54" s="33"/>
      <c r="NQ54" s="33"/>
      <c r="NR54" s="33"/>
      <c r="NS54" s="33"/>
      <c r="NT54" s="33"/>
      <c r="NU54" s="33"/>
      <c r="NV54" s="33"/>
      <c r="NW54" s="33"/>
      <c r="NX54" s="33"/>
      <c r="NY54" s="33"/>
      <c r="NZ54" s="33"/>
      <c r="OA54" s="33"/>
      <c r="OB54" s="33"/>
      <c r="OC54" s="33"/>
      <c r="OD54" s="33"/>
      <c r="OE54" s="33"/>
      <c r="OF54" s="33"/>
      <c r="OG54" s="33"/>
      <c r="OH54" s="33"/>
      <c r="OI54" s="33"/>
      <c r="OJ54" s="33"/>
      <c r="OK54" s="33"/>
      <c r="OL54" s="33"/>
      <c r="OM54" s="33"/>
      <c r="ON54" s="33"/>
      <c r="OO54" s="33"/>
      <c r="OP54" s="33"/>
      <c r="OQ54" s="33"/>
      <c r="OR54" s="33"/>
      <c r="OS54" s="33"/>
      <c r="OT54" s="33"/>
      <c r="OU54" s="33"/>
      <c r="OV54" s="33"/>
      <c r="OW54" s="33"/>
      <c r="OX54" s="33"/>
      <c r="OY54" s="33"/>
      <c r="OZ54" s="33"/>
      <c r="PA54" s="33"/>
      <c r="PB54" s="33"/>
      <c r="PC54" s="33"/>
      <c r="PD54" s="33"/>
      <c r="PE54" s="33"/>
      <c r="PF54" s="33"/>
      <c r="PG54" s="33"/>
      <c r="PH54" s="33"/>
      <c r="PI54" s="33"/>
      <c r="PJ54" s="33"/>
      <c r="PK54" s="33"/>
      <c r="PL54" s="33"/>
      <c r="PM54" s="33"/>
      <c r="PN54" s="33"/>
      <c r="PO54" s="33"/>
      <c r="PP54" s="33"/>
      <c r="PQ54" s="33"/>
      <c r="PR54" s="33"/>
      <c r="PS54" s="33"/>
      <c r="PT54" s="33"/>
      <c r="PU54" s="33"/>
      <c r="PV54" s="33"/>
      <c r="PW54" s="33"/>
      <c r="PX54" s="33"/>
      <c r="PY54" s="33"/>
      <c r="PZ54" s="33"/>
      <c r="QA54" s="33"/>
      <c r="QB54" s="33"/>
      <c r="QC54" s="33"/>
      <c r="QD54" s="33"/>
      <c r="QE54" s="33"/>
      <c r="QF54" s="33"/>
      <c r="QG54" s="33"/>
      <c r="QH54" s="33"/>
      <c r="QI54" s="33"/>
      <c r="QJ54" s="33"/>
      <c r="QK54" s="33"/>
      <c r="QL54" s="33"/>
      <c r="QM54" s="33"/>
      <c r="QN54" s="33"/>
      <c r="QO54" s="33"/>
      <c r="QP54" s="33"/>
      <c r="QQ54" s="33"/>
      <c r="QR54" s="33"/>
      <c r="QS54" s="33"/>
      <c r="QT54" s="33"/>
      <c r="QU54" s="33"/>
      <c r="QV54" s="33"/>
      <c r="QW54" s="33"/>
      <c r="QX54" s="33"/>
      <c r="QY54" s="33"/>
      <c r="QZ54" s="33"/>
      <c r="RA54" s="33"/>
      <c r="RB54" s="33"/>
      <c r="RC54" s="33"/>
      <c r="RD54" s="33"/>
      <c r="RE54" s="33"/>
      <c r="RF54" s="33"/>
      <c r="RG54" s="33"/>
      <c r="RH54" s="33"/>
      <c r="RI54" s="33"/>
      <c r="RJ54" s="33"/>
      <c r="RK54" s="33"/>
      <c r="RL54" s="33"/>
      <c r="RM54" s="33"/>
      <c r="RN54" s="33"/>
      <c r="RO54" s="33"/>
      <c r="RP54" s="33"/>
      <c r="RQ54" s="33"/>
      <c r="RR54" s="33"/>
      <c r="RS54" s="33"/>
      <c r="RT54" s="33"/>
      <c r="RU54" s="33"/>
      <c r="RV54" s="33"/>
      <c r="RW54" s="33"/>
      <c r="RX54" s="33"/>
      <c r="RY54" s="33"/>
      <c r="RZ54" s="33"/>
      <c r="SA54" s="33"/>
      <c r="SB54" s="33"/>
      <c r="SC54" s="33"/>
      <c r="SD54" s="33"/>
      <c r="SE54" s="33"/>
      <c r="SF54" s="33"/>
      <c r="SG54" s="33"/>
      <c r="SH54" s="33"/>
      <c r="SI54" s="33"/>
      <c r="SJ54" s="33"/>
      <c r="SK54" s="33"/>
      <c r="SL54" s="33"/>
      <c r="SM54" s="33"/>
      <c r="SN54" s="33"/>
      <c r="SO54" s="33"/>
      <c r="SP54" s="33"/>
      <c r="SQ54" s="33"/>
      <c r="SR54" s="33"/>
      <c r="SS54" s="33"/>
      <c r="ST54" s="33"/>
      <c r="SU54" s="33"/>
      <c r="SV54" s="33"/>
      <c r="SW54" s="33"/>
      <c r="SX54" s="33"/>
      <c r="SY54" s="33"/>
      <c r="SZ54" s="33"/>
      <c r="TA54" s="33"/>
      <c r="TB54" s="33"/>
      <c r="TC54" s="33"/>
      <c r="TD54" s="33"/>
      <c r="TE54" s="33"/>
      <c r="TF54" s="33"/>
      <c r="TG54" s="33"/>
      <c r="TH54" s="33"/>
      <c r="TI54" s="33"/>
      <c r="TJ54" s="33"/>
      <c r="TK54" s="33"/>
      <c r="TL54" s="33"/>
      <c r="TM54" s="33"/>
      <c r="TN54" s="33"/>
      <c r="TO54" s="33"/>
      <c r="TP54" s="33"/>
      <c r="TQ54" s="33"/>
      <c r="TR54" s="33"/>
      <c r="TS54" s="33"/>
      <c r="TT54" s="33"/>
      <c r="TU54" s="33"/>
      <c r="TV54" s="33"/>
      <c r="TW54" s="33"/>
      <c r="TX54" s="33"/>
      <c r="TY54" s="33"/>
      <c r="TZ54" s="33"/>
      <c r="UA54" s="33"/>
      <c r="UB54" s="33"/>
      <c r="UC54" s="33"/>
      <c r="UD54" s="33"/>
      <c r="UE54" s="33"/>
      <c r="UF54" s="33"/>
      <c r="UG54" s="33"/>
      <c r="UH54" s="33"/>
      <c r="UI54" s="33"/>
      <c r="UJ54" s="33"/>
      <c r="UK54" s="33"/>
      <c r="UL54" s="33"/>
      <c r="UM54" s="33"/>
      <c r="UN54" s="33"/>
      <c r="UO54" s="33"/>
      <c r="UP54" s="33"/>
      <c r="UQ54" s="33"/>
      <c r="UR54" s="33"/>
      <c r="US54" s="33"/>
      <c r="UT54" s="33"/>
      <c r="UU54" s="33"/>
      <c r="UV54" s="33"/>
      <c r="UW54" s="33"/>
      <c r="UX54" s="33"/>
      <c r="UY54" s="33"/>
      <c r="UZ54" s="33"/>
      <c r="VA54" s="33"/>
      <c r="VB54" s="33"/>
      <c r="VC54" s="33"/>
      <c r="VD54" s="33"/>
      <c r="VE54" s="33"/>
      <c r="VF54" s="33"/>
      <c r="VG54" s="33"/>
      <c r="VH54" s="33"/>
      <c r="VI54" s="33"/>
      <c r="VJ54" s="33"/>
      <c r="VK54" s="33"/>
      <c r="VL54" s="33"/>
      <c r="VM54" s="33"/>
      <c r="VN54" s="33"/>
      <c r="VO54" s="33"/>
      <c r="VP54" s="33"/>
      <c r="VQ54" s="33"/>
      <c r="VR54" s="33"/>
      <c r="VS54" s="33"/>
      <c r="VT54" s="33"/>
      <c r="VU54" s="33"/>
      <c r="VV54" s="33"/>
      <c r="VW54" s="33"/>
      <c r="VX54" s="33"/>
      <c r="VY54" s="33"/>
      <c r="VZ54" s="33"/>
      <c r="WA54" s="33"/>
      <c r="WB54" s="33"/>
      <c r="WC54" s="33"/>
      <c r="WD54" s="33"/>
      <c r="WE54" s="33"/>
      <c r="WF54" s="33"/>
      <c r="WG54" s="33"/>
      <c r="WH54" s="33"/>
      <c r="WI54" s="33"/>
      <c r="WJ54" s="33"/>
      <c r="WK54" s="33"/>
      <c r="WL54" s="33"/>
      <c r="WM54" s="33"/>
      <c r="WN54" s="33"/>
      <c r="WO54" s="33"/>
      <c r="WP54" s="33"/>
      <c r="WQ54" s="33"/>
      <c r="WR54" s="33"/>
      <c r="WS54" s="33"/>
      <c r="WT54" s="33"/>
      <c r="WU54" s="33"/>
      <c r="WV54" s="33"/>
      <c r="WW54" s="33"/>
      <c r="WX54" s="33"/>
      <c r="WY54" s="33"/>
      <c r="WZ54" s="33"/>
      <c r="XA54" s="33"/>
      <c r="XB54" s="33"/>
      <c r="XC54" s="33"/>
      <c r="XD54" s="33"/>
      <c r="XE54" s="33"/>
      <c r="XF54" s="33"/>
      <c r="XG54" s="33"/>
      <c r="XH54" s="33"/>
      <c r="XI54" s="33"/>
      <c r="XJ54" s="33"/>
      <c r="XK54" s="33"/>
      <c r="XL54" s="33"/>
      <c r="XM54" s="33"/>
      <c r="XN54" s="33"/>
      <c r="XO54" s="33"/>
      <c r="XP54" s="33"/>
      <c r="XQ54" s="33"/>
      <c r="XR54" s="33"/>
      <c r="XS54" s="33"/>
      <c r="XT54" s="33"/>
      <c r="XU54" s="33"/>
      <c r="XV54" s="33"/>
      <c r="XW54" s="33"/>
      <c r="XX54" s="33"/>
      <c r="XY54" s="33"/>
      <c r="XZ54" s="33"/>
      <c r="YA54" s="33"/>
      <c r="YB54" s="33"/>
      <c r="YC54" s="33"/>
      <c r="YD54" s="33"/>
      <c r="YE54" s="33"/>
      <c r="YF54" s="33"/>
      <c r="YG54" s="33"/>
      <c r="YH54" s="33"/>
      <c r="YI54" s="33"/>
      <c r="YJ54" s="33"/>
      <c r="YK54" s="33"/>
      <c r="YL54" s="33"/>
      <c r="YM54" s="33"/>
      <c r="YN54" s="33"/>
      <c r="YO54" s="33"/>
      <c r="YP54" s="33"/>
      <c r="YQ54" s="33"/>
      <c r="YR54" s="33"/>
      <c r="YS54" s="33"/>
      <c r="YT54" s="33"/>
      <c r="YU54" s="33"/>
      <c r="YV54" s="33"/>
      <c r="YW54" s="33"/>
      <c r="YX54" s="33"/>
      <c r="YY54" s="33"/>
      <c r="YZ54" s="33"/>
      <c r="ZA54" s="33"/>
      <c r="ZB54" s="33"/>
      <c r="ZC54" s="33"/>
      <c r="ZD54" s="33"/>
      <c r="ZE54" s="33"/>
      <c r="ZF54" s="33"/>
      <c r="ZG54" s="33"/>
      <c r="ZH54" s="33"/>
      <c r="ZI54" s="33"/>
      <c r="ZJ54" s="33"/>
      <c r="ZK54" s="33"/>
      <c r="ZL54" s="33"/>
      <c r="ZM54" s="33"/>
      <c r="ZN54" s="33"/>
      <c r="ZO54" s="33"/>
      <c r="ZP54" s="33"/>
      <c r="ZQ54" s="33"/>
      <c r="ZR54" s="33"/>
      <c r="ZS54" s="33"/>
      <c r="ZT54" s="33"/>
      <c r="ZU54" s="33"/>
      <c r="ZV54" s="33"/>
      <c r="ZW54" s="33"/>
      <c r="ZX54" s="33"/>
      <c r="ZY54" s="33"/>
      <c r="ZZ54" s="33"/>
      <c r="AAA54" s="33"/>
      <c r="AAB54" s="33"/>
      <c r="AAC54" s="33"/>
      <c r="AAD54" s="33"/>
      <c r="AAE54" s="33"/>
      <c r="AAF54" s="33"/>
      <c r="AAG54" s="33"/>
      <c r="AAH54" s="33"/>
      <c r="AAI54" s="33"/>
      <c r="AAJ54" s="33"/>
      <c r="AAK54" s="33"/>
      <c r="AAL54" s="33"/>
      <c r="AAM54" s="33"/>
      <c r="AAN54" s="33"/>
      <c r="AAO54" s="33"/>
      <c r="AAP54" s="33"/>
      <c r="AAQ54" s="33"/>
      <c r="AAR54" s="33"/>
      <c r="AAS54" s="33"/>
      <c r="AAT54" s="33"/>
      <c r="AAU54" s="33"/>
      <c r="AAV54" s="33"/>
      <c r="AAW54" s="33"/>
      <c r="AAX54" s="33"/>
      <c r="AAY54" s="33"/>
      <c r="AAZ54" s="33"/>
      <c r="ABA54" s="33"/>
      <c r="ABB54" s="33"/>
      <c r="ABC54" s="33"/>
      <c r="ABD54" s="33"/>
      <c r="ABE54" s="33"/>
      <c r="ABF54" s="33"/>
      <c r="ABG54" s="33"/>
      <c r="ABH54" s="33"/>
      <c r="ABI54" s="33"/>
      <c r="ABJ54" s="33"/>
      <c r="ABK54" s="33"/>
      <c r="ABL54" s="33"/>
    </row>
    <row r="55" spans="1:740" ht="12" x14ac:dyDescent="0.2">
      <c r="A55" s="81" t="s">
        <v>91</v>
      </c>
      <c r="B55" s="81"/>
      <c r="C55" s="83">
        <v>45</v>
      </c>
      <c r="D55" s="83">
        <f t="shared" si="13"/>
        <v>45</v>
      </c>
      <c r="E55" s="55"/>
      <c r="F55" s="54"/>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c r="IP55" s="33"/>
      <c r="IQ55" s="57"/>
      <c r="IR55" s="57"/>
      <c r="IS55" s="57"/>
      <c r="IT55" s="57"/>
      <c r="IU55" s="57"/>
      <c r="IV55" s="57"/>
      <c r="IW55" s="57"/>
      <c r="IX55" s="57"/>
      <c r="IY55" s="33"/>
      <c r="IZ55" s="33"/>
      <c r="JA55" s="33"/>
      <c r="JB55" s="33"/>
      <c r="JC55" s="33"/>
      <c r="JD55" s="33"/>
      <c r="JE55" s="57"/>
      <c r="JF55" s="57"/>
      <c r="JG55" s="57"/>
      <c r="JH55" s="57"/>
      <c r="JI55" s="57"/>
      <c r="JJ55" s="57"/>
      <c r="JK55" s="33"/>
      <c r="JL55" s="33"/>
      <c r="JM55" s="33"/>
      <c r="JN55" s="33"/>
      <c r="JO55" s="33"/>
      <c r="JP55" s="33"/>
      <c r="JQ55" s="33"/>
      <c r="JR55" s="33"/>
      <c r="JS55" s="33"/>
      <c r="JT55" s="33"/>
      <c r="JU55" s="33"/>
      <c r="JV55" s="33"/>
      <c r="JW55" s="33"/>
      <c r="JX55" s="33"/>
      <c r="JY55" s="33"/>
      <c r="JZ55" s="33"/>
      <c r="KA55" s="33"/>
      <c r="KB55" s="33"/>
      <c r="KC55" s="33"/>
      <c r="KD55" s="33"/>
      <c r="KE55" s="33"/>
      <c r="KF55" s="33"/>
      <c r="KG55" s="33"/>
      <c r="KH55" s="33"/>
      <c r="KI55" s="33"/>
      <c r="KJ55" s="33"/>
      <c r="KK55" s="33"/>
      <c r="KL55" s="33"/>
      <c r="KM55" s="33"/>
      <c r="KN55" s="33"/>
      <c r="KO55" s="33"/>
      <c r="KP55" s="33"/>
      <c r="KQ55" s="33"/>
      <c r="KR55" s="33"/>
      <c r="KS55" s="33"/>
      <c r="KT55" s="33"/>
      <c r="KU55" s="33"/>
      <c r="KV55" s="33"/>
      <c r="KW55" s="33"/>
      <c r="KX55" s="33"/>
      <c r="KY55" s="33"/>
      <c r="KZ55" s="33"/>
      <c r="LA55" s="33"/>
      <c r="LB55" s="33"/>
      <c r="LC55" s="33"/>
      <c r="LD55" s="33"/>
      <c r="LE55" s="33"/>
      <c r="LF55" s="33"/>
      <c r="LG55" s="33"/>
      <c r="LH55" s="33"/>
      <c r="LI55" s="33"/>
      <c r="LJ55" s="33"/>
      <c r="LK55" s="33"/>
      <c r="LL55" s="33"/>
      <c r="LM55" s="33"/>
      <c r="LN55" s="33"/>
      <c r="LO55" s="33"/>
      <c r="LP55" s="33"/>
      <c r="LQ55" s="33"/>
      <c r="LR55" s="33"/>
      <c r="LS55" s="33"/>
      <c r="LT55" s="33"/>
      <c r="LU55" s="33"/>
      <c r="LV55" s="33"/>
      <c r="LW55" s="33"/>
      <c r="LX55" s="33"/>
      <c r="LY55" s="33"/>
      <c r="LZ55" s="33"/>
      <c r="MA55" s="33"/>
      <c r="MB55" s="33"/>
      <c r="MC55" s="33"/>
      <c r="MD55" s="33"/>
      <c r="ME55" s="33"/>
      <c r="MF55" s="33"/>
      <c r="MG55" s="33"/>
      <c r="MH55" s="33"/>
      <c r="MI55" s="33"/>
      <c r="MJ55" s="33"/>
      <c r="MK55" s="33"/>
      <c r="ML55" s="33"/>
      <c r="MM55" s="33"/>
      <c r="MN55" s="33"/>
      <c r="MO55" s="33"/>
      <c r="MP55" s="33"/>
      <c r="MQ55" s="33"/>
      <c r="MR55" s="33"/>
      <c r="MS55" s="33"/>
      <c r="MT55" s="33"/>
      <c r="MU55" s="33"/>
      <c r="MV55" s="33"/>
      <c r="MW55" s="33"/>
      <c r="MX55" s="33"/>
      <c r="MY55" s="33"/>
      <c r="MZ55" s="33"/>
      <c r="NA55" s="33"/>
      <c r="NB55" s="33"/>
      <c r="NC55" s="33"/>
      <c r="ND55" s="33"/>
      <c r="NE55" s="33"/>
      <c r="NF55" s="33"/>
      <c r="NG55" s="33"/>
      <c r="NH55" s="33"/>
      <c r="NI55" s="33"/>
      <c r="NJ55" s="33"/>
      <c r="NK55" s="33"/>
      <c r="NL55" s="33"/>
      <c r="NM55" s="33"/>
      <c r="NN55" s="33"/>
      <c r="NO55" s="33"/>
      <c r="NP55" s="33"/>
      <c r="NQ55" s="33"/>
      <c r="NR55" s="33"/>
      <c r="NS55" s="33"/>
      <c r="NT55" s="33"/>
      <c r="NU55" s="33"/>
      <c r="NV55" s="33"/>
      <c r="NW55" s="33"/>
      <c r="NX55" s="33"/>
      <c r="NY55" s="33"/>
      <c r="NZ55" s="33"/>
      <c r="OA55" s="33"/>
      <c r="OB55" s="33"/>
      <c r="OC55" s="33"/>
      <c r="OD55" s="33"/>
      <c r="OE55" s="33"/>
      <c r="OF55" s="33"/>
      <c r="OG55" s="33"/>
      <c r="OH55" s="33"/>
      <c r="OI55" s="33"/>
      <c r="OJ55" s="33"/>
      <c r="OK55" s="33"/>
      <c r="OL55" s="33"/>
      <c r="OM55" s="33"/>
      <c r="ON55" s="33"/>
      <c r="OO55" s="33"/>
      <c r="OP55" s="33"/>
      <c r="OQ55" s="33"/>
      <c r="OR55" s="33"/>
      <c r="OS55" s="33"/>
      <c r="OT55" s="33"/>
      <c r="OU55" s="33"/>
      <c r="OV55" s="33"/>
      <c r="OW55" s="33"/>
      <c r="OX55" s="33"/>
      <c r="OY55" s="33"/>
      <c r="OZ55" s="33"/>
      <c r="PA55" s="33"/>
      <c r="PB55" s="33"/>
      <c r="PC55" s="33"/>
      <c r="PD55" s="33"/>
      <c r="PE55" s="33"/>
      <c r="PF55" s="33"/>
      <c r="PG55" s="33"/>
      <c r="PH55" s="33"/>
      <c r="PI55" s="33"/>
      <c r="PJ55" s="33"/>
      <c r="PK55" s="33"/>
      <c r="PL55" s="33"/>
      <c r="PM55" s="33"/>
      <c r="PN55" s="33"/>
      <c r="PO55" s="33"/>
      <c r="PP55" s="33"/>
      <c r="PQ55" s="33"/>
      <c r="PR55" s="33"/>
      <c r="PS55" s="33"/>
      <c r="PT55" s="33"/>
      <c r="PU55" s="33"/>
      <c r="PV55" s="33"/>
      <c r="PW55" s="33"/>
      <c r="PX55" s="33"/>
      <c r="PY55" s="33"/>
      <c r="PZ55" s="33"/>
      <c r="QA55" s="33"/>
      <c r="QB55" s="33"/>
      <c r="QC55" s="33"/>
      <c r="QD55" s="33"/>
      <c r="QE55" s="33"/>
      <c r="QF55" s="33"/>
      <c r="QG55" s="33"/>
      <c r="QH55" s="33"/>
      <c r="QI55" s="33"/>
      <c r="QJ55" s="33"/>
      <c r="QK55" s="33"/>
      <c r="QL55" s="33"/>
      <c r="QM55" s="33"/>
      <c r="QN55" s="33"/>
      <c r="QO55" s="33"/>
      <c r="QP55" s="33"/>
      <c r="QQ55" s="33"/>
      <c r="QR55" s="33"/>
      <c r="QS55" s="33"/>
      <c r="QT55" s="33"/>
      <c r="QU55" s="33"/>
      <c r="QV55" s="33"/>
      <c r="QW55" s="33"/>
      <c r="QX55" s="33"/>
      <c r="QY55" s="33"/>
      <c r="QZ55" s="33"/>
      <c r="RA55" s="33"/>
      <c r="RB55" s="33"/>
      <c r="RC55" s="33"/>
      <c r="RD55" s="33"/>
      <c r="RE55" s="33"/>
      <c r="RF55" s="33"/>
      <c r="RG55" s="33"/>
      <c r="RH55" s="33"/>
      <c r="RI55" s="33"/>
      <c r="RJ55" s="33"/>
      <c r="RK55" s="33"/>
      <c r="RL55" s="33"/>
      <c r="RM55" s="33"/>
      <c r="RN55" s="33"/>
      <c r="RO55" s="33"/>
      <c r="RP55" s="33"/>
      <c r="RQ55" s="33"/>
      <c r="RR55" s="33"/>
      <c r="RS55" s="33"/>
      <c r="RT55" s="33"/>
      <c r="RU55" s="33"/>
      <c r="RV55" s="33"/>
      <c r="RW55" s="33"/>
      <c r="RX55" s="33"/>
      <c r="RY55" s="33"/>
      <c r="RZ55" s="33"/>
      <c r="SA55" s="33"/>
      <c r="SB55" s="33"/>
      <c r="SC55" s="33"/>
      <c r="SD55" s="33"/>
      <c r="SE55" s="33"/>
      <c r="SF55" s="33"/>
      <c r="SG55" s="33"/>
      <c r="SH55" s="33"/>
      <c r="SI55" s="33"/>
      <c r="SJ55" s="33"/>
      <c r="SK55" s="33"/>
      <c r="SL55" s="33"/>
      <c r="SM55" s="33"/>
      <c r="SN55" s="33"/>
      <c r="SO55" s="33"/>
      <c r="SP55" s="33"/>
      <c r="SQ55" s="33"/>
      <c r="SR55" s="33"/>
      <c r="SS55" s="33"/>
      <c r="ST55" s="33"/>
      <c r="SU55" s="33"/>
      <c r="SV55" s="33"/>
      <c r="SW55" s="33"/>
      <c r="SX55" s="33"/>
      <c r="SY55" s="33"/>
      <c r="SZ55" s="33"/>
      <c r="TA55" s="33"/>
      <c r="TB55" s="33"/>
      <c r="TC55" s="33"/>
      <c r="TD55" s="33"/>
      <c r="TE55" s="33"/>
      <c r="TF55" s="33"/>
      <c r="TG55" s="33"/>
      <c r="TH55" s="33"/>
      <c r="TI55" s="33"/>
      <c r="TJ55" s="33"/>
      <c r="TK55" s="33"/>
      <c r="TL55" s="33"/>
      <c r="TM55" s="33"/>
      <c r="TN55" s="33"/>
      <c r="TO55" s="33"/>
      <c r="TP55" s="33"/>
      <c r="TQ55" s="33"/>
      <c r="TR55" s="33"/>
      <c r="TS55" s="33"/>
      <c r="TT55" s="33"/>
      <c r="TU55" s="33"/>
      <c r="TV55" s="33"/>
      <c r="TW55" s="33"/>
      <c r="TX55" s="33"/>
      <c r="TY55" s="33"/>
      <c r="TZ55" s="33"/>
      <c r="UA55" s="33"/>
      <c r="UB55" s="33"/>
      <c r="UC55" s="33"/>
      <c r="UD55" s="33"/>
      <c r="UE55" s="33"/>
      <c r="UF55" s="33"/>
      <c r="UG55" s="33"/>
      <c r="UH55" s="33"/>
      <c r="UI55" s="33"/>
      <c r="UJ55" s="33"/>
      <c r="UK55" s="33"/>
      <c r="UL55" s="33"/>
      <c r="UM55" s="33"/>
      <c r="UN55" s="33"/>
      <c r="UO55" s="33"/>
      <c r="UP55" s="33"/>
      <c r="UQ55" s="33"/>
      <c r="UR55" s="33"/>
      <c r="US55" s="33"/>
      <c r="UT55" s="33"/>
      <c r="UU55" s="33"/>
      <c r="UV55" s="33"/>
      <c r="UW55" s="33"/>
      <c r="UX55" s="33"/>
      <c r="UY55" s="33"/>
      <c r="UZ55" s="33"/>
      <c r="VA55" s="33"/>
      <c r="VB55" s="33"/>
      <c r="VC55" s="33"/>
      <c r="VD55" s="33"/>
      <c r="VE55" s="33"/>
      <c r="VF55" s="33"/>
      <c r="VG55" s="33"/>
      <c r="VH55" s="33"/>
      <c r="VI55" s="33"/>
      <c r="VJ55" s="33"/>
      <c r="VK55" s="33"/>
      <c r="VL55" s="33"/>
      <c r="VM55" s="33"/>
      <c r="VN55" s="33"/>
      <c r="VO55" s="33"/>
      <c r="VP55" s="33"/>
      <c r="VQ55" s="33"/>
      <c r="VR55" s="33"/>
      <c r="VS55" s="33"/>
      <c r="VT55" s="33"/>
      <c r="VU55" s="33"/>
      <c r="VV55" s="33"/>
      <c r="VW55" s="33"/>
      <c r="VX55" s="33"/>
      <c r="VY55" s="33"/>
      <c r="VZ55" s="33"/>
      <c r="WA55" s="33"/>
      <c r="WB55" s="33"/>
      <c r="WC55" s="33"/>
      <c r="WD55" s="33"/>
      <c r="WE55" s="33"/>
      <c r="WF55" s="33"/>
      <c r="WG55" s="33"/>
      <c r="WH55" s="33"/>
      <c r="WI55" s="33"/>
      <c r="WJ55" s="33"/>
      <c r="WK55" s="33"/>
      <c r="WL55" s="33"/>
      <c r="WM55" s="33"/>
      <c r="WN55" s="33"/>
      <c r="WO55" s="33"/>
      <c r="WP55" s="33"/>
      <c r="WQ55" s="33"/>
      <c r="WR55" s="33"/>
      <c r="WS55" s="33"/>
      <c r="WT55" s="33"/>
      <c r="WU55" s="33"/>
      <c r="WV55" s="33"/>
      <c r="WW55" s="33"/>
      <c r="WX55" s="33"/>
      <c r="WY55" s="33"/>
      <c r="WZ55" s="33"/>
      <c r="XA55" s="33"/>
      <c r="XB55" s="33"/>
      <c r="XC55" s="33"/>
      <c r="XD55" s="33"/>
      <c r="XE55" s="33"/>
      <c r="XF55" s="33"/>
      <c r="XG55" s="33"/>
      <c r="XH55" s="33"/>
      <c r="XI55" s="33"/>
      <c r="XJ55" s="33"/>
      <c r="XK55" s="33"/>
      <c r="XL55" s="33"/>
      <c r="XM55" s="33"/>
      <c r="XN55" s="33"/>
      <c r="XO55" s="33"/>
      <c r="XP55" s="33"/>
      <c r="XQ55" s="33"/>
      <c r="XR55" s="33"/>
      <c r="XS55" s="33"/>
      <c r="XT55" s="33"/>
      <c r="XU55" s="33"/>
      <c r="XV55" s="33"/>
      <c r="XW55" s="33"/>
      <c r="XX55" s="33"/>
      <c r="XY55" s="33"/>
      <c r="XZ55" s="33"/>
      <c r="YA55" s="33"/>
      <c r="YB55" s="33"/>
      <c r="YC55" s="33"/>
      <c r="YD55" s="33"/>
      <c r="YE55" s="33"/>
      <c r="YF55" s="33"/>
      <c r="YG55" s="33"/>
      <c r="YH55" s="33"/>
      <c r="YI55" s="33"/>
      <c r="YJ55" s="33"/>
      <c r="YK55" s="33"/>
      <c r="YL55" s="33"/>
      <c r="YM55" s="33"/>
      <c r="YN55" s="33"/>
      <c r="YO55" s="33"/>
      <c r="YP55" s="33"/>
      <c r="YQ55" s="33"/>
      <c r="YR55" s="33"/>
      <c r="YS55" s="33"/>
      <c r="YT55" s="33"/>
      <c r="YU55" s="33"/>
      <c r="YV55" s="33"/>
      <c r="YW55" s="33"/>
      <c r="YX55" s="33"/>
      <c r="YY55" s="33"/>
      <c r="YZ55" s="33"/>
      <c r="ZA55" s="33"/>
      <c r="ZB55" s="33"/>
      <c r="ZC55" s="33"/>
      <c r="ZD55" s="33"/>
      <c r="ZE55" s="33"/>
      <c r="ZF55" s="33"/>
      <c r="ZG55" s="33"/>
      <c r="ZH55" s="33"/>
      <c r="ZI55" s="33"/>
      <c r="ZJ55" s="33"/>
      <c r="ZK55" s="33"/>
      <c r="ZL55" s="33"/>
      <c r="ZM55" s="33"/>
      <c r="ZN55" s="33"/>
      <c r="ZO55" s="33"/>
      <c r="ZP55" s="33"/>
      <c r="ZQ55" s="33"/>
      <c r="ZR55" s="33"/>
      <c r="ZS55" s="33"/>
      <c r="ZT55" s="33"/>
      <c r="ZU55" s="33"/>
      <c r="ZV55" s="33"/>
      <c r="ZW55" s="33"/>
      <c r="ZX55" s="33"/>
      <c r="ZY55" s="33"/>
      <c r="ZZ55" s="33"/>
      <c r="AAA55" s="33"/>
      <c r="AAB55" s="33"/>
      <c r="AAC55" s="33"/>
      <c r="AAD55" s="33"/>
      <c r="AAE55" s="33"/>
      <c r="AAF55" s="33"/>
      <c r="AAG55" s="33"/>
      <c r="AAH55" s="33"/>
      <c r="AAI55" s="33"/>
      <c r="AAJ55" s="33"/>
      <c r="AAK55" s="33"/>
      <c r="AAL55" s="33"/>
      <c r="AAM55" s="33"/>
      <c r="AAN55" s="33"/>
      <c r="AAO55" s="33"/>
      <c r="AAP55" s="33"/>
      <c r="AAQ55" s="33"/>
      <c r="AAR55" s="33"/>
      <c r="AAS55" s="33"/>
      <c r="AAT55" s="33"/>
      <c r="AAU55" s="33"/>
      <c r="AAV55" s="33"/>
      <c r="AAW55" s="33"/>
      <c r="AAX55" s="33"/>
      <c r="AAY55" s="33"/>
      <c r="AAZ55" s="33"/>
      <c r="ABA55" s="33"/>
      <c r="ABB55" s="33"/>
      <c r="ABC55" s="33"/>
      <c r="ABD55" s="33"/>
      <c r="ABE55" s="33"/>
      <c r="ABF55" s="33"/>
      <c r="ABG55" s="33"/>
      <c r="ABH55" s="33"/>
      <c r="ABI55" s="33"/>
      <c r="ABJ55" s="33"/>
      <c r="ABK55" s="33"/>
      <c r="ABL55" s="33"/>
    </row>
    <row r="56" spans="1:740" ht="12" x14ac:dyDescent="0.2">
      <c r="A56" s="81" t="s">
        <v>92</v>
      </c>
      <c r="B56" s="81"/>
      <c r="C56" s="83">
        <v>45</v>
      </c>
      <c r="D56" s="83">
        <f t="shared" si="13"/>
        <v>45</v>
      </c>
      <c r="E56" s="55"/>
      <c r="F56" s="54"/>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57"/>
      <c r="CJ56" s="57"/>
      <c r="CK56" s="57"/>
      <c r="CL56" s="57"/>
      <c r="CM56" s="57"/>
      <c r="CN56" s="57"/>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57"/>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56"/>
      <c r="FZ56" s="56"/>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57"/>
      <c r="HB56" s="57"/>
      <c r="HC56" s="57"/>
      <c r="HD56" s="57"/>
      <c r="HE56" s="57"/>
      <c r="HF56" s="57"/>
      <c r="HG56" s="33"/>
      <c r="HH56" s="33"/>
      <c r="HI56" s="33"/>
      <c r="HJ56" s="33"/>
      <c r="HK56" s="33"/>
      <c r="HL56" s="33"/>
      <c r="HM56" s="33"/>
      <c r="HN56" s="33"/>
      <c r="HO56" s="57"/>
      <c r="HP56" s="57"/>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c r="IP56" s="33"/>
      <c r="IQ56" s="33"/>
      <c r="IR56" s="33"/>
      <c r="IS56" s="33"/>
      <c r="IT56" s="33"/>
      <c r="IU56" s="33"/>
      <c r="IV56" s="33"/>
      <c r="IW56" s="33"/>
      <c r="IX56" s="33"/>
      <c r="IY56" s="33"/>
      <c r="IZ56" s="33"/>
      <c r="JA56" s="33"/>
      <c r="JB56" s="33"/>
      <c r="JC56" s="33"/>
      <c r="JD56" s="33"/>
      <c r="JE56" s="54"/>
      <c r="JF56" s="54"/>
      <c r="JG56" s="54"/>
      <c r="JH56" s="54"/>
      <c r="JI56" s="33"/>
      <c r="JJ56" s="33"/>
      <c r="JK56" s="33"/>
      <c r="JL56" s="33"/>
      <c r="JM56" s="33"/>
      <c r="JN56" s="33"/>
      <c r="JO56" s="33"/>
      <c r="JP56" s="33"/>
      <c r="JQ56" s="33"/>
      <c r="JR56" s="33"/>
      <c r="JS56" s="33"/>
      <c r="JT56" s="33"/>
      <c r="JU56" s="33"/>
      <c r="JV56" s="33"/>
      <c r="JW56" s="33"/>
      <c r="JX56" s="33"/>
      <c r="JY56" s="33"/>
      <c r="JZ56" s="33"/>
      <c r="KA56" s="33"/>
      <c r="KB56" s="33"/>
      <c r="KC56" s="33"/>
      <c r="KD56" s="33"/>
      <c r="KE56" s="33"/>
      <c r="KF56" s="33"/>
      <c r="KG56" s="54"/>
      <c r="KH56" s="54"/>
      <c r="KI56" s="33"/>
      <c r="KJ56" s="33"/>
      <c r="KK56" s="33"/>
      <c r="KL56" s="33"/>
      <c r="KM56" s="33"/>
      <c r="KN56" s="33"/>
      <c r="KO56" s="33"/>
      <c r="KP56" s="33"/>
      <c r="KQ56" s="33"/>
      <c r="KR56" s="33"/>
      <c r="KS56" s="33"/>
      <c r="KT56" s="33"/>
      <c r="KU56" s="33"/>
      <c r="KV56" s="33"/>
      <c r="KW56" s="33"/>
      <c r="KX56" s="33"/>
      <c r="KY56" s="33"/>
      <c r="KZ56" s="33"/>
      <c r="LA56" s="33"/>
      <c r="LB56" s="33"/>
      <c r="LC56" s="33"/>
      <c r="LD56" s="33"/>
      <c r="LE56" s="33"/>
      <c r="LF56" s="33"/>
      <c r="LG56" s="33"/>
      <c r="LH56" s="33"/>
      <c r="LI56" s="33"/>
      <c r="LJ56" s="33"/>
      <c r="LK56" s="33"/>
      <c r="LL56" s="33"/>
      <c r="LM56" s="33"/>
      <c r="LN56" s="33"/>
      <c r="LO56" s="33"/>
      <c r="LP56" s="33"/>
      <c r="LQ56" s="33"/>
      <c r="LR56" s="33"/>
      <c r="LS56" s="33"/>
      <c r="LT56" s="33"/>
      <c r="LU56" s="33"/>
      <c r="LV56" s="33"/>
      <c r="LW56" s="33"/>
      <c r="LX56" s="33"/>
      <c r="LY56" s="33"/>
      <c r="LZ56" s="33"/>
      <c r="MA56" s="33"/>
      <c r="MB56" s="33"/>
      <c r="MC56" s="33"/>
      <c r="MD56" s="33"/>
      <c r="ME56" s="33"/>
      <c r="MF56" s="33"/>
      <c r="MG56" s="33"/>
      <c r="MH56" s="33"/>
      <c r="MI56" s="33"/>
      <c r="MJ56" s="33"/>
      <c r="MK56" s="33"/>
      <c r="ML56" s="33"/>
      <c r="MM56" s="33"/>
      <c r="MN56" s="33"/>
      <c r="MO56" s="33"/>
      <c r="MP56" s="33"/>
      <c r="MQ56" s="33"/>
      <c r="MR56" s="33"/>
      <c r="MS56" s="33"/>
      <c r="MT56" s="33"/>
      <c r="MU56" s="33"/>
      <c r="MV56" s="33"/>
      <c r="MW56" s="33"/>
      <c r="MX56" s="33"/>
      <c r="MY56" s="33"/>
      <c r="MZ56" s="33"/>
      <c r="NA56" s="33"/>
      <c r="NB56" s="33"/>
      <c r="NC56" s="33"/>
      <c r="ND56" s="33"/>
      <c r="NE56" s="33"/>
      <c r="NF56" s="33"/>
      <c r="NG56" s="33"/>
      <c r="NH56" s="33"/>
      <c r="NI56" s="33"/>
      <c r="NJ56" s="33"/>
      <c r="NK56" s="33"/>
      <c r="NL56" s="33"/>
      <c r="NM56" s="33"/>
      <c r="NN56" s="33"/>
      <c r="NO56" s="33"/>
      <c r="NP56" s="33"/>
      <c r="NQ56" s="33"/>
      <c r="NR56" s="33"/>
      <c r="NS56" s="33"/>
      <c r="NT56" s="33"/>
      <c r="NU56" s="33"/>
      <c r="NV56" s="33"/>
      <c r="NW56" s="33"/>
      <c r="NX56" s="33"/>
      <c r="NY56" s="33"/>
      <c r="NZ56" s="33"/>
      <c r="OA56" s="33"/>
      <c r="OB56" s="33"/>
      <c r="OC56" s="33"/>
      <c r="OD56" s="33"/>
      <c r="OE56" s="33"/>
      <c r="OF56" s="33"/>
      <c r="OG56" s="33"/>
      <c r="OH56" s="33"/>
      <c r="OI56" s="33"/>
      <c r="OJ56" s="33"/>
      <c r="OK56" s="33"/>
      <c r="OL56" s="33"/>
      <c r="OM56" s="33"/>
      <c r="ON56" s="33"/>
      <c r="OO56" s="33"/>
      <c r="OP56" s="33"/>
      <c r="OQ56" s="33"/>
      <c r="OR56" s="33"/>
      <c r="OS56" s="33"/>
      <c r="OT56" s="33"/>
      <c r="OU56" s="33"/>
      <c r="OV56" s="33"/>
      <c r="OW56" s="33"/>
      <c r="OX56" s="33"/>
      <c r="OY56" s="33"/>
      <c r="OZ56" s="33"/>
      <c r="PA56" s="33"/>
      <c r="PB56" s="33"/>
      <c r="PC56" s="33"/>
      <c r="PD56" s="33"/>
      <c r="PE56" s="33"/>
      <c r="PF56" s="33"/>
      <c r="PG56" s="33"/>
      <c r="PH56" s="33"/>
      <c r="PI56" s="33"/>
      <c r="PJ56" s="33"/>
      <c r="PK56" s="33"/>
      <c r="PL56" s="33"/>
      <c r="PM56" s="33"/>
      <c r="PN56" s="33"/>
      <c r="PO56" s="33"/>
      <c r="PP56" s="33"/>
      <c r="PQ56" s="33"/>
      <c r="PR56" s="33"/>
      <c r="PS56" s="33"/>
      <c r="PT56" s="33"/>
      <c r="PU56" s="33"/>
      <c r="PV56" s="33"/>
      <c r="PW56" s="33"/>
      <c r="PX56" s="33"/>
      <c r="PY56" s="33"/>
      <c r="PZ56" s="33"/>
      <c r="QA56" s="33"/>
      <c r="QB56" s="33"/>
      <c r="QC56" s="33"/>
      <c r="QD56" s="33"/>
      <c r="QE56" s="33"/>
      <c r="QF56" s="33"/>
      <c r="QG56" s="33"/>
      <c r="QH56" s="33"/>
      <c r="QI56" s="33"/>
      <c r="QJ56" s="33"/>
      <c r="QK56" s="33"/>
      <c r="QL56" s="33"/>
      <c r="QM56" s="33"/>
      <c r="QN56" s="33"/>
      <c r="QO56" s="33"/>
      <c r="QP56" s="33"/>
      <c r="QQ56" s="33"/>
      <c r="QR56" s="33"/>
      <c r="QS56" s="33"/>
      <c r="QT56" s="33"/>
      <c r="QU56" s="33"/>
      <c r="QV56" s="33"/>
      <c r="QW56" s="33"/>
      <c r="QX56" s="33"/>
      <c r="QY56" s="33"/>
      <c r="QZ56" s="33"/>
      <c r="RA56" s="33"/>
      <c r="RB56" s="33"/>
      <c r="RC56" s="33"/>
      <c r="RD56" s="33"/>
      <c r="RE56" s="33"/>
      <c r="RF56" s="33"/>
      <c r="RG56" s="33"/>
      <c r="RH56" s="33"/>
      <c r="RI56" s="33"/>
      <c r="RJ56" s="33"/>
      <c r="RK56" s="33"/>
      <c r="RL56" s="33"/>
      <c r="RM56" s="33"/>
      <c r="RN56" s="33"/>
      <c r="RO56" s="33"/>
      <c r="RP56" s="33"/>
      <c r="RQ56" s="33"/>
      <c r="RR56" s="33"/>
      <c r="RS56" s="33"/>
      <c r="RT56" s="33"/>
      <c r="RU56" s="33"/>
      <c r="RV56" s="33"/>
      <c r="RW56" s="33"/>
      <c r="RX56" s="33"/>
      <c r="RY56" s="33"/>
      <c r="RZ56" s="33"/>
      <c r="SA56" s="33"/>
      <c r="SB56" s="33"/>
      <c r="SC56" s="33"/>
      <c r="SD56" s="33"/>
      <c r="SE56" s="33"/>
      <c r="SF56" s="33"/>
      <c r="SG56" s="33"/>
      <c r="SH56" s="33"/>
      <c r="SI56" s="33"/>
      <c r="SJ56" s="33"/>
      <c r="SK56" s="33"/>
      <c r="SL56" s="33"/>
      <c r="SM56" s="33"/>
      <c r="SN56" s="33"/>
      <c r="SO56" s="33"/>
      <c r="SP56" s="33"/>
      <c r="SQ56" s="33"/>
      <c r="SR56" s="33"/>
      <c r="SS56" s="33"/>
      <c r="ST56" s="33"/>
      <c r="SU56" s="33"/>
      <c r="SV56" s="33"/>
      <c r="SW56" s="33"/>
      <c r="SX56" s="33"/>
      <c r="SY56" s="33"/>
      <c r="SZ56" s="33"/>
      <c r="TA56" s="33"/>
      <c r="TB56" s="33"/>
      <c r="TC56" s="33"/>
      <c r="TD56" s="33"/>
      <c r="TE56" s="33"/>
      <c r="TF56" s="33"/>
      <c r="TG56" s="33"/>
      <c r="TH56" s="33"/>
      <c r="TI56" s="33"/>
      <c r="TJ56" s="33"/>
      <c r="TK56" s="33"/>
      <c r="TL56" s="33"/>
      <c r="TM56" s="33"/>
      <c r="TN56" s="33"/>
      <c r="TO56" s="33"/>
      <c r="TP56" s="33"/>
      <c r="TQ56" s="33"/>
      <c r="TR56" s="33"/>
      <c r="TS56" s="33"/>
      <c r="TT56" s="33"/>
      <c r="TU56" s="33"/>
      <c r="TV56" s="33"/>
      <c r="TW56" s="33"/>
      <c r="TX56" s="33"/>
      <c r="TY56" s="33"/>
      <c r="TZ56" s="33"/>
      <c r="UA56" s="33"/>
      <c r="UB56" s="33"/>
      <c r="UC56" s="33"/>
      <c r="UD56" s="33"/>
      <c r="UE56" s="33"/>
      <c r="UF56" s="33"/>
      <c r="UG56" s="33"/>
      <c r="UH56" s="33"/>
      <c r="UI56" s="33"/>
      <c r="UJ56" s="33"/>
      <c r="UK56" s="33"/>
      <c r="UL56" s="33"/>
      <c r="UM56" s="33"/>
      <c r="UN56" s="33"/>
      <c r="UO56" s="33"/>
      <c r="UP56" s="33"/>
      <c r="UQ56" s="33"/>
      <c r="UR56" s="33"/>
      <c r="US56" s="33"/>
      <c r="UT56" s="33"/>
      <c r="UU56" s="33"/>
      <c r="UV56" s="33"/>
      <c r="UW56" s="33"/>
      <c r="UX56" s="33"/>
      <c r="UY56" s="33"/>
      <c r="UZ56" s="33"/>
      <c r="VA56" s="33"/>
      <c r="VB56" s="33"/>
      <c r="VC56" s="33"/>
      <c r="VD56" s="33"/>
      <c r="VE56" s="33"/>
      <c r="VF56" s="33"/>
      <c r="VG56" s="33"/>
      <c r="VH56" s="33"/>
      <c r="VI56" s="33"/>
      <c r="VJ56" s="33"/>
      <c r="VK56" s="33"/>
      <c r="VL56" s="33"/>
      <c r="VM56" s="33"/>
      <c r="VN56" s="33"/>
      <c r="VO56" s="33"/>
      <c r="VP56" s="33"/>
      <c r="VQ56" s="33"/>
      <c r="VR56" s="33"/>
      <c r="VS56" s="33"/>
      <c r="VT56" s="33"/>
      <c r="VU56" s="33"/>
      <c r="VV56" s="33"/>
      <c r="VW56" s="33"/>
      <c r="VX56" s="33"/>
      <c r="VY56" s="33"/>
      <c r="VZ56" s="33"/>
      <c r="WA56" s="33"/>
      <c r="WB56" s="33"/>
      <c r="WC56" s="33"/>
      <c r="WD56" s="33"/>
      <c r="WE56" s="33"/>
      <c r="WF56" s="33"/>
      <c r="WG56" s="33"/>
      <c r="WH56" s="33"/>
      <c r="WI56" s="33"/>
      <c r="WJ56" s="33"/>
      <c r="WK56" s="33"/>
      <c r="WL56" s="33"/>
      <c r="WM56" s="33"/>
      <c r="WN56" s="33"/>
      <c r="WO56" s="33"/>
      <c r="WP56" s="33"/>
      <c r="WQ56" s="33"/>
      <c r="WR56" s="33"/>
      <c r="WS56" s="33"/>
      <c r="WT56" s="33"/>
      <c r="WU56" s="33"/>
      <c r="WV56" s="33"/>
      <c r="WW56" s="33"/>
      <c r="WX56" s="33"/>
      <c r="WY56" s="33"/>
      <c r="WZ56" s="33"/>
      <c r="XA56" s="33"/>
      <c r="XB56" s="33"/>
      <c r="XC56" s="33"/>
      <c r="XD56" s="33"/>
      <c r="XE56" s="33"/>
      <c r="XF56" s="33"/>
      <c r="XG56" s="33"/>
      <c r="XH56" s="33"/>
      <c r="XI56" s="33"/>
      <c r="XJ56" s="33"/>
      <c r="XK56" s="33"/>
      <c r="XL56" s="33"/>
      <c r="XM56" s="33"/>
      <c r="XN56" s="33"/>
      <c r="XO56" s="33"/>
      <c r="XP56" s="33"/>
      <c r="XQ56" s="33"/>
      <c r="XR56" s="33"/>
      <c r="XS56" s="33"/>
      <c r="XT56" s="33"/>
      <c r="XU56" s="33"/>
      <c r="XV56" s="33"/>
      <c r="XW56" s="33"/>
      <c r="XX56" s="33"/>
      <c r="XY56" s="33"/>
      <c r="XZ56" s="33"/>
      <c r="YA56" s="33"/>
      <c r="YB56" s="33"/>
      <c r="YC56" s="33"/>
      <c r="YD56" s="33"/>
      <c r="YE56" s="33"/>
      <c r="YF56" s="33"/>
      <c r="YG56" s="33"/>
      <c r="YH56" s="33"/>
      <c r="YI56" s="33"/>
      <c r="YJ56" s="33"/>
      <c r="YK56" s="33"/>
      <c r="YL56" s="33"/>
      <c r="YM56" s="33"/>
      <c r="YN56" s="33"/>
      <c r="YO56" s="33"/>
      <c r="YP56" s="33"/>
      <c r="YQ56" s="33"/>
      <c r="YR56" s="33"/>
      <c r="YS56" s="33"/>
      <c r="YT56" s="33"/>
      <c r="YU56" s="33"/>
      <c r="YV56" s="33"/>
      <c r="YW56" s="33"/>
      <c r="YX56" s="33"/>
      <c r="YY56" s="33"/>
      <c r="YZ56" s="33"/>
      <c r="ZA56" s="33"/>
      <c r="ZB56" s="33"/>
      <c r="ZC56" s="33"/>
      <c r="ZD56" s="33"/>
      <c r="ZE56" s="33"/>
      <c r="ZF56" s="33"/>
      <c r="ZG56" s="33"/>
      <c r="ZH56" s="33"/>
      <c r="ZI56" s="33"/>
      <c r="ZJ56" s="33"/>
      <c r="ZK56" s="33"/>
      <c r="ZL56" s="33"/>
      <c r="ZM56" s="33"/>
      <c r="ZN56" s="33"/>
      <c r="ZO56" s="33"/>
      <c r="ZP56" s="33"/>
      <c r="ZQ56" s="33"/>
      <c r="ZR56" s="33"/>
      <c r="ZS56" s="33"/>
      <c r="ZT56" s="33"/>
      <c r="ZU56" s="33"/>
      <c r="ZV56" s="33"/>
      <c r="ZW56" s="33"/>
      <c r="ZX56" s="33"/>
      <c r="ZY56" s="33"/>
      <c r="ZZ56" s="33"/>
      <c r="AAA56" s="33"/>
      <c r="AAB56" s="33"/>
      <c r="AAC56" s="33"/>
      <c r="AAD56" s="33"/>
      <c r="AAE56" s="33"/>
      <c r="AAF56" s="33"/>
      <c r="AAG56" s="33"/>
      <c r="AAH56" s="33"/>
      <c r="AAI56" s="33"/>
      <c r="AAJ56" s="33"/>
      <c r="AAK56" s="33"/>
      <c r="AAL56" s="33"/>
      <c r="AAM56" s="33"/>
      <c r="AAN56" s="33"/>
      <c r="AAO56" s="33"/>
      <c r="AAP56" s="33"/>
      <c r="AAQ56" s="33"/>
      <c r="AAR56" s="33"/>
      <c r="AAS56" s="33"/>
      <c r="AAT56" s="33"/>
      <c r="AAU56" s="33"/>
      <c r="AAV56" s="33"/>
      <c r="AAW56" s="33"/>
      <c r="AAX56" s="33"/>
      <c r="AAY56" s="33"/>
      <c r="AAZ56" s="33"/>
      <c r="ABA56" s="33"/>
      <c r="ABB56" s="33"/>
      <c r="ABC56" s="33"/>
      <c r="ABD56" s="33"/>
      <c r="ABE56" s="33"/>
      <c r="ABF56" s="33"/>
      <c r="ABG56" s="33"/>
      <c r="ABH56" s="33"/>
      <c r="ABI56" s="33"/>
      <c r="ABJ56" s="33"/>
      <c r="ABK56" s="33"/>
      <c r="ABL56" s="33"/>
    </row>
    <row r="57" spans="1:740" ht="12" x14ac:dyDescent="0.2">
      <c r="A57" s="81" t="s">
        <v>93</v>
      </c>
      <c r="B57" s="81"/>
      <c r="C57" s="83">
        <v>45</v>
      </c>
      <c r="D57" s="83">
        <f t="shared" si="13"/>
        <v>45</v>
      </c>
      <c r="E57" s="55"/>
      <c r="F57" s="54"/>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c r="IP57" s="33"/>
      <c r="IQ57" s="57"/>
      <c r="IR57" s="57"/>
      <c r="IS57" s="57"/>
      <c r="IT57" s="57"/>
      <c r="IU57" s="57"/>
      <c r="IV57" s="57"/>
      <c r="IW57" s="57"/>
      <c r="IX57" s="57"/>
      <c r="IY57" s="33"/>
      <c r="IZ57" s="33"/>
      <c r="JA57" s="33"/>
      <c r="JB57" s="33"/>
      <c r="JC57" s="33"/>
      <c r="JD57" s="33"/>
      <c r="JE57" s="57"/>
      <c r="JF57" s="57"/>
      <c r="JG57" s="57"/>
      <c r="JH57" s="57"/>
      <c r="JI57" s="57"/>
      <c r="JJ57" s="57"/>
      <c r="JK57" s="33"/>
      <c r="JL57" s="33"/>
      <c r="JM57" s="33"/>
      <c r="JN57" s="33"/>
      <c r="JO57" s="33"/>
      <c r="JP57" s="33"/>
      <c r="JQ57" s="33"/>
      <c r="JR57" s="33"/>
      <c r="JS57" s="33"/>
      <c r="JT57" s="33"/>
      <c r="JU57" s="33"/>
      <c r="JV57" s="33"/>
      <c r="JW57" s="33"/>
      <c r="JX57" s="33"/>
      <c r="JY57" s="33"/>
      <c r="JZ57" s="33"/>
      <c r="KA57" s="33"/>
      <c r="KB57" s="33"/>
      <c r="KC57" s="33"/>
      <c r="KD57" s="33"/>
      <c r="KE57" s="33"/>
      <c r="KF57" s="33"/>
      <c r="KG57" s="33"/>
      <c r="KH57" s="33"/>
      <c r="KI57" s="33"/>
      <c r="KJ57" s="33"/>
      <c r="KK57" s="33"/>
      <c r="KL57" s="33"/>
      <c r="KM57" s="33"/>
      <c r="KN57" s="33"/>
      <c r="KO57" s="33"/>
      <c r="KP57" s="33"/>
      <c r="KQ57" s="33"/>
      <c r="KR57" s="33"/>
      <c r="KS57" s="33"/>
      <c r="KT57" s="33"/>
      <c r="KU57" s="33"/>
      <c r="KV57" s="33"/>
      <c r="KW57" s="33"/>
      <c r="KX57" s="33"/>
      <c r="KY57" s="33"/>
      <c r="KZ57" s="33"/>
      <c r="LA57" s="33"/>
      <c r="LB57" s="33"/>
      <c r="LC57" s="33"/>
      <c r="LD57" s="33"/>
      <c r="LE57" s="33"/>
      <c r="LF57" s="33"/>
      <c r="LG57" s="33"/>
      <c r="LH57" s="33"/>
      <c r="LI57" s="33"/>
      <c r="LJ57" s="33"/>
      <c r="LK57" s="33"/>
      <c r="LL57" s="33"/>
      <c r="LM57" s="33"/>
      <c r="LN57" s="33"/>
      <c r="LO57" s="33"/>
      <c r="LP57" s="33"/>
      <c r="LQ57" s="33"/>
      <c r="LR57" s="33"/>
      <c r="LS57" s="33"/>
      <c r="LT57" s="33"/>
      <c r="LU57" s="33"/>
      <c r="LV57" s="33"/>
      <c r="LW57" s="33"/>
      <c r="LX57" s="33"/>
      <c r="LY57" s="33"/>
      <c r="LZ57" s="33"/>
      <c r="MA57" s="33"/>
      <c r="MB57" s="33"/>
      <c r="MC57" s="33"/>
      <c r="MD57" s="33"/>
      <c r="ME57" s="33"/>
      <c r="MF57" s="33"/>
      <c r="MG57" s="33"/>
      <c r="MH57" s="33"/>
      <c r="MI57" s="33"/>
      <c r="MJ57" s="33"/>
      <c r="MK57" s="33"/>
      <c r="ML57" s="33"/>
      <c r="MM57" s="33"/>
      <c r="MN57" s="33"/>
      <c r="MO57" s="33"/>
      <c r="MP57" s="33"/>
      <c r="MQ57" s="33"/>
      <c r="MR57" s="33"/>
      <c r="MS57" s="33"/>
      <c r="MT57" s="33"/>
      <c r="MU57" s="33"/>
      <c r="MV57" s="33"/>
      <c r="MW57" s="33"/>
      <c r="MX57" s="33"/>
      <c r="MY57" s="33"/>
      <c r="MZ57" s="33"/>
      <c r="NA57" s="33"/>
      <c r="NB57" s="33"/>
      <c r="NC57" s="33"/>
      <c r="ND57" s="33"/>
      <c r="NE57" s="33"/>
      <c r="NF57" s="33"/>
      <c r="NG57" s="33"/>
      <c r="NH57" s="33"/>
      <c r="NI57" s="33"/>
      <c r="NJ57" s="33"/>
      <c r="NK57" s="33"/>
      <c r="NL57" s="33"/>
      <c r="NM57" s="33"/>
      <c r="NN57" s="33"/>
      <c r="NO57" s="33"/>
      <c r="NP57" s="33"/>
      <c r="NQ57" s="33"/>
      <c r="NR57" s="33"/>
      <c r="NS57" s="33"/>
      <c r="NT57" s="33"/>
      <c r="NU57" s="33"/>
      <c r="NV57" s="33"/>
      <c r="NW57" s="33"/>
      <c r="NX57" s="33"/>
      <c r="NY57" s="33"/>
      <c r="NZ57" s="33"/>
      <c r="OA57" s="33"/>
      <c r="OB57" s="33"/>
      <c r="OC57" s="33"/>
      <c r="OD57" s="33"/>
      <c r="OE57" s="33"/>
      <c r="OF57" s="33"/>
      <c r="OG57" s="33"/>
      <c r="OH57" s="33"/>
      <c r="OI57" s="33"/>
      <c r="OJ57" s="33"/>
      <c r="OK57" s="33"/>
      <c r="OL57" s="33"/>
      <c r="OM57" s="33"/>
      <c r="ON57" s="33"/>
      <c r="OO57" s="33"/>
      <c r="OP57" s="33"/>
      <c r="OQ57" s="33"/>
      <c r="OR57" s="33"/>
      <c r="OS57" s="33"/>
      <c r="OT57" s="33"/>
      <c r="OU57" s="33"/>
      <c r="OV57" s="33"/>
      <c r="OW57" s="33"/>
      <c r="OX57" s="33"/>
      <c r="OY57" s="33"/>
      <c r="OZ57" s="33"/>
      <c r="PA57" s="33"/>
      <c r="PB57" s="33"/>
      <c r="PC57" s="33"/>
      <c r="PD57" s="33"/>
      <c r="PE57" s="33"/>
      <c r="PF57" s="33"/>
      <c r="PG57" s="33"/>
      <c r="PH57" s="33"/>
      <c r="PI57" s="33"/>
      <c r="PJ57" s="33"/>
      <c r="PK57" s="33"/>
      <c r="PL57" s="33"/>
      <c r="PM57" s="33"/>
      <c r="PN57" s="33"/>
      <c r="PO57" s="33"/>
      <c r="PP57" s="33"/>
      <c r="PQ57" s="33"/>
      <c r="PR57" s="33"/>
      <c r="PS57" s="33"/>
      <c r="PT57" s="33"/>
      <c r="PU57" s="33"/>
      <c r="PV57" s="33"/>
      <c r="PW57" s="33"/>
      <c r="PX57" s="33"/>
      <c r="PY57" s="33"/>
      <c r="PZ57" s="33"/>
      <c r="QA57" s="33"/>
      <c r="QB57" s="33"/>
      <c r="QC57" s="33"/>
      <c r="QD57" s="33"/>
      <c r="QE57" s="33"/>
      <c r="QF57" s="33"/>
      <c r="QG57" s="33"/>
      <c r="QH57" s="33"/>
      <c r="QI57" s="33"/>
      <c r="QJ57" s="33"/>
      <c r="QK57" s="33"/>
      <c r="QL57" s="33"/>
      <c r="QM57" s="33"/>
      <c r="QN57" s="33"/>
      <c r="QO57" s="33"/>
      <c r="QP57" s="33"/>
      <c r="QQ57" s="33"/>
      <c r="QR57" s="33"/>
      <c r="QS57" s="33"/>
      <c r="QT57" s="33"/>
      <c r="QU57" s="33"/>
      <c r="QV57" s="33"/>
      <c r="QW57" s="33"/>
      <c r="QX57" s="33"/>
      <c r="QY57" s="33"/>
      <c r="QZ57" s="33"/>
      <c r="RA57" s="33"/>
      <c r="RB57" s="33"/>
      <c r="RC57" s="33"/>
      <c r="RD57" s="33"/>
      <c r="RE57" s="33"/>
      <c r="RF57" s="33"/>
      <c r="RG57" s="33"/>
      <c r="RH57" s="33"/>
      <c r="RI57" s="33"/>
      <c r="RJ57" s="33"/>
      <c r="RK57" s="33"/>
      <c r="RL57" s="33"/>
      <c r="RM57" s="33"/>
      <c r="RN57" s="33"/>
      <c r="RO57" s="33"/>
      <c r="RP57" s="33"/>
      <c r="RQ57" s="33"/>
      <c r="RR57" s="33"/>
      <c r="RS57" s="33"/>
      <c r="RT57" s="33"/>
      <c r="RU57" s="33"/>
      <c r="RV57" s="33"/>
      <c r="RW57" s="33"/>
      <c r="RX57" s="33"/>
      <c r="RY57" s="33"/>
      <c r="RZ57" s="33"/>
      <c r="SA57" s="33"/>
      <c r="SB57" s="33"/>
      <c r="SC57" s="33"/>
      <c r="SD57" s="33"/>
      <c r="SE57" s="33"/>
      <c r="SF57" s="33"/>
      <c r="SG57" s="33"/>
      <c r="SH57" s="33"/>
      <c r="SI57" s="33"/>
      <c r="SJ57" s="33"/>
      <c r="SK57" s="33"/>
      <c r="SL57" s="33"/>
      <c r="SM57" s="33"/>
      <c r="SN57" s="33"/>
      <c r="SO57" s="33"/>
      <c r="SP57" s="33"/>
      <c r="SQ57" s="33"/>
      <c r="SR57" s="33"/>
      <c r="SS57" s="33"/>
      <c r="ST57" s="33"/>
      <c r="SU57" s="33"/>
      <c r="SV57" s="33"/>
      <c r="SW57" s="33"/>
      <c r="SX57" s="33"/>
      <c r="SY57" s="33"/>
      <c r="SZ57" s="33"/>
      <c r="TA57" s="33"/>
      <c r="TB57" s="33"/>
      <c r="TC57" s="33"/>
      <c r="TD57" s="33"/>
      <c r="TE57" s="33"/>
      <c r="TF57" s="33"/>
      <c r="TG57" s="33"/>
      <c r="TH57" s="33"/>
      <c r="TI57" s="33"/>
      <c r="TJ57" s="33"/>
      <c r="TK57" s="33"/>
      <c r="TL57" s="33"/>
      <c r="TM57" s="33"/>
      <c r="TN57" s="33"/>
      <c r="TO57" s="33"/>
      <c r="TP57" s="33"/>
      <c r="TQ57" s="33"/>
      <c r="TR57" s="33"/>
      <c r="TS57" s="33"/>
      <c r="TT57" s="33"/>
      <c r="TU57" s="33"/>
      <c r="TV57" s="33"/>
      <c r="TW57" s="33"/>
      <c r="TX57" s="33"/>
      <c r="TY57" s="33"/>
      <c r="TZ57" s="33"/>
      <c r="UA57" s="33"/>
      <c r="UB57" s="33"/>
      <c r="UC57" s="33"/>
      <c r="UD57" s="33"/>
      <c r="UE57" s="33"/>
      <c r="UF57" s="33"/>
      <c r="UG57" s="33"/>
      <c r="UH57" s="33"/>
      <c r="UI57" s="33"/>
      <c r="UJ57" s="33"/>
      <c r="UK57" s="33"/>
      <c r="UL57" s="33"/>
      <c r="UM57" s="33"/>
      <c r="UN57" s="33"/>
      <c r="UO57" s="33"/>
      <c r="UP57" s="33"/>
      <c r="UQ57" s="33"/>
      <c r="UR57" s="33"/>
      <c r="US57" s="33"/>
      <c r="UT57" s="33"/>
      <c r="UU57" s="33"/>
      <c r="UV57" s="33"/>
      <c r="UW57" s="33"/>
      <c r="UX57" s="33"/>
      <c r="UY57" s="33"/>
      <c r="UZ57" s="33"/>
      <c r="VA57" s="33"/>
      <c r="VB57" s="33"/>
      <c r="VC57" s="33"/>
      <c r="VD57" s="33"/>
      <c r="VE57" s="33"/>
      <c r="VF57" s="33"/>
      <c r="VG57" s="33"/>
      <c r="VH57" s="33"/>
      <c r="VI57" s="33"/>
      <c r="VJ57" s="33"/>
      <c r="VK57" s="33"/>
      <c r="VL57" s="33"/>
      <c r="VM57" s="33"/>
      <c r="VN57" s="33"/>
      <c r="VO57" s="33"/>
      <c r="VP57" s="33"/>
      <c r="VQ57" s="33"/>
      <c r="VR57" s="33"/>
      <c r="VS57" s="33"/>
      <c r="VT57" s="33"/>
      <c r="VU57" s="33"/>
      <c r="VV57" s="33"/>
      <c r="VW57" s="33"/>
      <c r="VX57" s="33"/>
      <c r="VY57" s="33"/>
      <c r="VZ57" s="33"/>
      <c r="WA57" s="33"/>
      <c r="WB57" s="33"/>
      <c r="WC57" s="33"/>
      <c r="WD57" s="33"/>
      <c r="WE57" s="33"/>
      <c r="WF57" s="33"/>
      <c r="WG57" s="33"/>
      <c r="WH57" s="33"/>
      <c r="WI57" s="33"/>
      <c r="WJ57" s="33"/>
      <c r="WK57" s="33"/>
      <c r="WL57" s="33"/>
      <c r="WM57" s="33"/>
      <c r="WN57" s="33"/>
      <c r="WO57" s="33"/>
      <c r="WP57" s="33"/>
      <c r="WQ57" s="33"/>
      <c r="WR57" s="33"/>
      <c r="WS57" s="33"/>
      <c r="WT57" s="33"/>
      <c r="WU57" s="33"/>
      <c r="WV57" s="33"/>
      <c r="WW57" s="33"/>
      <c r="WX57" s="33"/>
      <c r="WY57" s="33"/>
      <c r="WZ57" s="33"/>
      <c r="XA57" s="33"/>
      <c r="XB57" s="33"/>
      <c r="XC57" s="33"/>
      <c r="XD57" s="33"/>
      <c r="XE57" s="33"/>
      <c r="XF57" s="33"/>
      <c r="XG57" s="33"/>
      <c r="XH57" s="33"/>
      <c r="XI57" s="33"/>
      <c r="XJ57" s="33"/>
      <c r="XK57" s="33"/>
      <c r="XL57" s="33"/>
      <c r="XM57" s="33"/>
      <c r="XN57" s="33"/>
      <c r="XO57" s="33"/>
      <c r="XP57" s="33"/>
      <c r="XQ57" s="33"/>
      <c r="XR57" s="33"/>
      <c r="XS57" s="33"/>
      <c r="XT57" s="33"/>
      <c r="XU57" s="33"/>
      <c r="XV57" s="33"/>
      <c r="XW57" s="33"/>
      <c r="XX57" s="33"/>
      <c r="XY57" s="33"/>
      <c r="XZ57" s="33"/>
      <c r="YA57" s="33"/>
      <c r="YB57" s="33"/>
      <c r="YC57" s="33"/>
      <c r="YD57" s="33"/>
      <c r="YE57" s="33"/>
      <c r="YF57" s="33"/>
      <c r="YG57" s="33"/>
      <c r="YH57" s="33"/>
      <c r="YI57" s="33"/>
      <c r="YJ57" s="33"/>
      <c r="YK57" s="33"/>
      <c r="YL57" s="33"/>
      <c r="YM57" s="33"/>
      <c r="YN57" s="33"/>
      <c r="YO57" s="33"/>
      <c r="YP57" s="33"/>
      <c r="YQ57" s="33"/>
      <c r="YR57" s="33"/>
      <c r="YS57" s="33"/>
      <c r="YT57" s="33"/>
      <c r="YU57" s="33"/>
      <c r="YV57" s="33"/>
      <c r="YW57" s="33"/>
      <c r="YX57" s="33"/>
      <c r="YY57" s="33"/>
      <c r="YZ57" s="33"/>
      <c r="ZA57" s="33"/>
      <c r="ZB57" s="33"/>
      <c r="ZC57" s="33"/>
      <c r="ZD57" s="33"/>
      <c r="ZE57" s="33"/>
      <c r="ZF57" s="33"/>
      <c r="ZG57" s="33"/>
      <c r="ZH57" s="33"/>
      <c r="ZI57" s="33"/>
      <c r="ZJ57" s="33"/>
      <c r="ZK57" s="33"/>
      <c r="ZL57" s="33"/>
      <c r="ZM57" s="33"/>
      <c r="ZN57" s="33"/>
      <c r="ZO57" s="33"/>
      <c r="ZP57" s="33"/>
      <c r="ZQ57" s="33"/>
      <c r="ZR57" s="33"/>
      <c r="ZS57" s="33"/>
      <c r="ZT57" s="33"/>
      <c r="ZU57" s="33"/>
      <c r="ZV57" s="33"/>
      <c r="ZW57" s="33"/>
      <c r="ZX57" s="33"/>
      <c r="ZY57" s="33"/>
      <c r="ZZ57" s="33"/>
      <c r="AAA57" s="33"/>
      <c r="AAB57" s="33"/>
      <c r="AAC57" s="33"/>
      <c r="AAD57" s="33"/>
      <c r="AAE57" s="33"/>
      <c r="AAF57" s="33"/>
      <c r="AAG57" s="33"/>
      <c r="AAH57" s="33"/>
      <c r="AAI57" s="33"/>
      <c r="AAJ57" s="33"/>
      <c r="AAK57" s="33"/>
      <c r="AAL57" s="33"/>
      <c r="AAM57" s="33"/>
      <c r="AAN57" s="33"/>
      <c r="AAO57" s="33"/>
      <c r="AAP57" s="33"/>
      <c r="AAQ57" s="33"/>
      <c r="AAR57" s="33"/>
      <c r="AAS57" s="33"/>
      <c r="AAT57" s="33"/>
      <c r="AAU57" s="33"/>
      <c r="AAV57" s="33"/>
      <c r="AAW57" s="33"/>
      <c r="AAX57" s="33"/>
      <c r="AAY57" s="33"/>
      <c r="AAZ57" s="33"/>
      <c r="ABA57" s="33"/>
      <c r="ABB57" s="33"/>
      <c r="ABC57" s="33"/>
      <c r="ABD57" s="33"/>
      <c r="ABE57" s="33"/>
      <c r="ABF57" s="33"/>
      <c r="ABG57" s="33"/>
      <c r="ABH57" s="33"/>
      <c r="ABI57" s="33"/>
      <c r="ABJ57" s="33"/>
      <c r="ABK57" s="33"/>
      <c r="ABL57" s="33"/>
    </row>
    <row r="58" spans="1:740" ht="12" x14ac:dyDescent="0.2">
      <c r="A58" s="81" t="s">
        <v>94</v>
      </c>
      <c r="B58" s="81"/>
      <c r="C58" s="83">
        <v>45</v>
      </c>
      <c r="D58" s="83">
        <f t="shared" si="13"/>
        <v>45</v>
      </c>
      <c r="E58" s="55"/>
      <c r="F58" s="54"/>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57"/>
      <c r="CJ58" s="57"/>
      <c r="CK58" s="57"/>
      <c r="CL58" s="57"/>
      <c r="CM58" s="57"/>
      <c r="CN58" s="57"/>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57"/>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56"/>
      <c r="FZ58" s="56"/>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57"/>
      <c r="HB58" s="57"/>
      <c r="HC58" s="57"/>
      <c r="HD58" s="57"/>
      <c r="HE58" s="57"/>
      <c r="HF58" s="57"/>
      <c r="HG58" s="33"/>
      <c r="HH58" s="33"/>
      <c r="HI58" s="33"/>
      <c r="HJ58" s="33"/>
      <c r="HK58" s="33"/>
      <c r="HL58" s="33"/>
      <c r="HM58" s="33"/>
      <c r="HN58" s="33"/>
      <c r="HO58" s="57"/>
      <c r="HP58" s="57"/>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c r="IP58" s="33"/>
      <c r="IQ58" s="33"/>
      <c r="IR58" s="33"/>
      <c r="IS58" s="33"/>
      <c r="IT58" s="33"/>
      <c r="IU58" s="33"/>
      <c r="IV58" s="33"/>
      <c r="IW58" s="33"/>
      <c r="IX58" s="33"/>
      <c r="IY58" s="33"/>
      <c r="IZ58" s="33"/>
      <c r="JA58" s="33"/>
      <c r="JB58" s="33"/>
      <c r="JC58" s="33"/>
      <c r="JD58" s="33"/>
      <c r="JE58" s="54"/>
      <c r="JF58" s="54"/>
      <c r="JG58" s="54"/>
      <c r="JH58" s="54"/>
      <c r="JI58" s="33"/>
      <c r="JJ58" s="33"/>
      <c r="JK58" s="33"/>
      <c r="JL58" s="33"/>
      <c r="JM58" s="33"/>
      <c r="JN58" s="33"/>
      <c r="JO58" s="33"/>
      <c r="JP58" s="33"/>
      <c r="JQ58" s="33"/>
      <c r="JR58" s="33"/>
      <c r="JS58" s="33"/>
      <c r="JT58" s="33"/>
      <c r="JU58" s="33"/>
      <c r="JV58" s="33"/>
      <c r="JW58" s="33"/>
      <c r="JX58" s="33"/>
      <c r="JY58" s="33"/>
      <c r="JZ58" s="33"/>
      <c r="KA58" s="33"/>
      <c r="KB58" s="33"/>
      <c r="KC58" s="33"/>
      <c r="KD58" s="33"/>
      <c r="KE58" s="33"/>
      <c r="KF58" s="33"/>
      <c r="KG58" s="54"/>
      <c r="KH58" s="54"/>
      <c r="KI58" s="33"/>
      <c r="KJ58" s="33"/>
      <c r="KK58" s="33"/>
      <c r="KL58" s="33"/>
      <c r="KM58" s="33"/>
      <c r="KN58" s="33"/>
      <c r="KO58" s="33"/>
      <c r="KP58" s="33"/>
      <c r="KQ58" s="33"/>
      <c r="KR58" s="33"/>
      <c r="KS58" s="33"/>
      <c r="KT58" s="33"/>
      <c r="KU58" s="33"/>
      <c r="KV58" s="33"/>
      <c r="KW58" s="33"/>
      <c r="KX58" s="33"/>
      <c r="KY58" s="33"/>
      <c r="KZ58" s="33"/>
      <c r="LA58" s="33"/>
      <c r="LB58" s="33"/>
      <c r="LC58" s="33"/>
      <c r="LD58" s="33"/>
      <c r="LE58" s="33"/>
      <c r="LF58" s="33"/>
      <c r="LG58" s="33"/>
      <c r="LH58" s="33"/>
      <c r="LI58" s="33"/>
      <c r="LJ58" s="33"/>
      <c r="LK58" s="33"/>
      <c r="LL58" s="33"/>
      <c r="LM58" s="33"/>
      <c r="LN58" s="33"/>
      <c r="LO58" s="33"/>
      <c r="LP58" s="33"/>
      <c r="LQ58" s="33"/>
      <c r="LR58" s="33"/>
      <c r="LS58" s="33"/>
      <c r="LT58" s="33"/>
      <c r="LU58" s="33"/>
      <c r="LV58" s="33"/>
      <c r="LW58" s="33"/>
      <c r="LX58" s="33"/>
      <c r="LY58" s="33"/>
      <c r="LZ58" s="33"/>
      <c r="MA58" s="33"/>
      <c r="MB58" s="33"/>
      <c r="MC58" s="33"/>
      <c r="MD58" s="33"/>
      <c r="ME58" s="33"/>
      <c r="MF58" s="33"/>
      <c r="MG58" s="33"/>
      <c r="MH58" s="33"/>
      <c r="MI58" s="33"/>
      <c r="MJ58" s="33"/>
      <c r="MK58" s="33"/>
      <c r="ML58" s="33"/>
      <c r="MM58" s="33"/>
      <c r="MN58" s="33"/>
      <c r="MO58" s="33"/>
      <c r="MP58" s="33"/>
      <c r="MQ58" s="33"/>
      <c r="MR58" s="33"/>
      <c r="MS58" s="33"/>
      <c r="MT58" s="33"/>
      <c r="MU58" s="33"/>
      <c r="MV58" s="33"/>
      <c r="MW58" s="33"/>
      <c r="MX58" s="33"/>
      <c r="MY58" s="33"/>
      <c r="MZ58" s="33"/>
      <c r="NA58" s="33"/>
      <c r="NB58" s="33"/>
      <c r="NC58" s="33"/>
      <c r="ND58" s="33"/>
      <c r="NE58" s="33"/>
      <c r="NF58" s="33"/>
      <c r="NG58" s="33"/>
      <c r="NH58" s="33"/>
      <c r="NI58" s="33"/>
      <c r="NJ58" s="33"/>
      <c r="NK58" s="33"/>
      <c r="NL58" s="33"/>
      <c r="NM58" s="33"/>
      <c r="NN58" s="33"/>
      <c r="NO58" s="33"/>
      <c r="NP58" s="33"/>
      <c r="NQ58" s="33"/>
      <c r="NR58" s="33"/>
      <c r="NS58" s="33"/>
      <c r="NT58" s="33"/>
      <c r="NU58" s="33"/>
      <c r="NV58" s="33"/>
      <c r="NW58" s="33"/>
      <c r="NX58" s="33"/>
      <c r="NY58" s="33"/>
      <c r="NZ58" s="33"/>
      <c r="OA58" s="33"/>
      <c r="OB58" s="33"/>
      <c r="OC58" s="33"/>
      <c r="OD58" s="33"/>
      <c r="OE58" s="33"/>
      <c r="OF58" s="33"/>
      <c r="OG58" s="33"/>
      <c r="OH58" s="33"/>
      <c r="OI58" s="33"/>
      <c r="OJ58" s="33"/>
      <c r="OK58" s="33"/>
      <c r="OL58" s="33"/>
      <c r="OM58" s="33"/>
      <c r="ON58" s="33"/>
      <c r="OO58" s="33"/>
      <c r="OP58" s="33"/>
      <c r="OQ58" s="33"/>
      <c r="OR58" s="33"/>
      <c r="OS58" s="33"/>
      <c r="OT58" s="33"/>
      <c r="OU58" s="33"/>
      <c r="OV58" s="33"/>
      <c r="OW58" s="33"/>
      <c r="OX58" s="33"/>
      <c r="OY58" s="33"/>
      <c r="OZ58" s="33"/>
      <c r="PA58" s="33"/>
      <c r="PB58" s="33"/>
      <c r="PC58" s="33"/>
      <c r="PD58" s="33"/>
      <c r="PE58" s="33"/>
      <c r="PF58" s="33"/>
      <c r="PG58" s="33"/>
      <c r="PH58" s="33"/>
      <c r="PI58" s="33"/>
      <c r="PJ58" s="33"/>
      <c r="PK58" s="33"/>
      <c r="PL58" s="33"/>
      <c r="PM58" s="33"/>
      <c r="PN58" s="33"/>
      <c r="PO58" s="33"/>
      <c r="PP58" s="33"/>
      <c r="PQ58" s="33"/>
      <c r="PR58" s="33"/>
      <c r="PS58" s="33"/>
      <c r="PT58" s="33"/>
      <c r="PU58" s="33"/>
      <c r="PV58" s="33"/>
      <c r="PW58" s="33"/>
      <c r="PX58" s="33"/>
      <c r="PY58" s="33"/>
      <c r="PZ58" s="33"/>
      <c r="QA58" s="33"/>
      <c r="QB58" s="33"/>
      <c r="QC58" s="33"/>
      <c r="QD58" s="33"/>
      <c r="QE58" s="33"/>
      <c r="QF58" s="33"/>
      <c r="QG58" s="33"/>
      <c r="QH58" s="33"/>
      <c r="QI58" s="33"/>
      <c r="QJ58" s="33"/>
      <c r="QK58" s="33"/>
      <c r="QL58" s="33"/>
      <c r="QM58" s="33"/>
      <c r="QN58" s="33"/>
      <c r="QO58" s="33"/>
      <c r="QP58" s="33"/>
      <c r="QQ58" s="33"/>
      <c r="QR58" s="33"/>
      <c r="QS58" s="33"/>
      <c r="QT58" s="33"/>
      <c r="QU58" s="33"/>
      <c r="QV58" s="33"/>
      <c r="QW58" s="33"/>
      <c r="QX58" s="33"/>
      <c r="QY58" s="33"/>
      <c r="QZ58" s="33"/>
      <c r="RA58" s="33"/>
      <c r="RB58" s="33"/>
      <c r="RC58" s="33"/>
      <c r="RD58" s="33"/>
      <c r="RE58" s="33"/>
      <c r="RF58" s="33"/>
      <c r="RG58" s="33"/>
      <c r="RH58" s="33"/>
      <c r="RI58" s="33"/>
      <c r="RJ58" s="33"/>
      <c r="RK58" s="33"/>
      <c r="RL58" s="33"/>
      <c r="RM58" s="33"/>
      <c r="RN58" s="33"/>
      <c r="RO58" s="33"/>
      <c r="RP58" s="33"/>
      <c r="RQ58" s="33"/>
      <c r="RR58" s="33"/>
      <c r="RS58" s="33"/>
      <c r="RT58" s="33"/>
      <c r="RU58" s="33"/>
      <c r="RV58" s="33"/>
      <c r="RW58" s="33"/>
      <c r="RX58" s="33"/>
      <c r="RY58" s="33"/>
      <c r="RZ58" s="33"/>
      <c r="SA58" s="33"/>
      <c r="SB58" s="33"/>
      <c r="SC58" s="33"/>
      <c r="SD58" s="33"/>
      <c r="SE58" s="33"/>
      <c r="SF58" s="33"/>
      <c r="SG58" s="33"/>
      <c r="SH58" s="33"/>
      <c r="SI58" s="33"/>
      <c r="SJ58" s="33"/>
      <c r="SK58" s="33"/>
      <c r="SL58" s="33"/>
      <c r="SM58" s="33"/>
      <c r="SN58" s="33"/>
      <c r="SO58" s="33"/>
      <c r="SP58" s="33"/>
      <c r="SQ58" s="33"/>
      <c r="SR58" s="33"/>
      <c r="SS58" s="33"/>
      <c r="ST58" s="33"/>
      <c r="SU58" s="33"/>
      <c r="SV58" s="33"/>
      <c r="SW58" s="33"/>
      <c r="SX58" s="33"/>
      <c r="SY58" s="33"/>
      <c r="SZ58" s="33"/>
      <c r="TA58" s="33"/>
      <c r="TB58" s="33"/>
      <c r="TC58" s="33"/>
      <c r="TD58" s="33"/>
      <c r="TE58" s="33"/>
      <c r="TF58" s="33"/>
      <c r="TG58" s="33"/>
      <c r="TH58" s="33"/>
      <c r="TI58" s="33"/>
      <c r="TJ58" s="33"/>
      <c r="TK58" s="33"/>
      <c r="TL58" s="33"/>
      <c r="TM58" s="33"/>
      <c r="TN58" s="33"/>
      <c r="TO58" s="33"/>
      <c r="TP58" s="33"/>
      <c r="TQ58" s="33"/>
      <c r="TR58" s="33"/>
      <c r="TS58" s="33"/>
      <c r="TT58" s="33"/>
      <c r="TU58" s="33"/>
      <c r="TV58" s="33"/>
      <c r="TW58" s="33"/>
      <c r="TX58" s="33"/>
      <c r="TY58" s="33"/>
      <c r="TZ58" s="33"/>
      <c r="UA58" s="33"/>
      <c r="UB58" s="33"/>
      <c r="UC58" s="33"/>
      <c r="UD58" s="33"/>
      <c r="UE58" s="33"/>
      <c r="UF58" s="33"/>
      <c r="UG58" s="33"/>
      <c r="UH58" s="33"/>
      <c r="UI58" s="33"/>
      <c r="UJ58" s="33"/>
      <c r="UK58" s="33"/>
      <c r="UL58" s="33"/>
      <c r="UM58" s="33"/>
      <c r="UN58" s="33"/>
      <c r="UO58" s="33"/>
      <c r="UP58" s="33"/>
      <c r="UQ58" s="33"/>
      <c r="UR58" s="33"/>
      <c r="US58" s="33"/>
      <c r="UT58" s="33"/>
      <c r="UU58" s="33"/>
      <c r="UV58" s="33"/>
      <c r="UW58" s="33"/>
      <c r="UX58" s="33"/>
      <c r="UY58" s="33"/>
      <c r="UZ58" s="33"/>
      <c r="VA58" s="33"/>
      <c r="VB58" s="33"/>
      <c r="VC58" s="33"/>
      <c r="VD58" s="33"/>
      <c r="VE58" s="33"/>
      <c r="VF58" s="33"/>
      <c r="VG58" s="33"/>
      <c r="VH58" s="33"/>
      <c r="VI58" s="33"/>
      <c r="VJ58" s="33"/>
      <c r="VK58" s="33"/>
      <c r="VL58" s="33"/>
      <c r="VM58" s="33"/>
      <c r="VN58" s="33"/>
      <c r="VO58" s="33"/>
      <c r="VP58" s="33"/>
      <c r="VQ58" s="33"/>
      <c r="VR58" s="33"/>
      <c r="VS58" s="33"/>
      <c r="VT58" s="33"/>
      <c r="VU58" s="33"/>
      <c r="VV58" s="33"/>
      <c r="VW58" s="33"/>
      <c r="VX58" s="33"/>
      <c r="VY58" s="33"/>
      <c r="VZ58" s="33"/>
      <c r="WA58" s="33"/>
      <c r="WB58" s="33"/>
      <c r="WC58" s="33"/>
      <c r="WD58" s="33"/>
      <c r="WE58" s="33"/>
      <c r="WF58" s="33"/>
      <c r="WG58" s="33"/>
      <c r="WH58" s="33"/>
      <c r="WI58" s="33"/>
      <c r="WJ58" s="33"/>
      <c r="WK58" s="33"/>
      <c r="WL58" s="33"/>
      <c r="WM58" s="33"/>
      <c r="WN58" s="33"/>
      <c r="WO58" s="33"/>
      <c r="WP58" s="33"/>
      <c r="WQ58" s="33"/>
      <c r="WR58" s="33"/>
      <c r="WS58" s="33"/>
      <c r="WT58" s="33"/>
      <c r="WU58" s="33"/>
      <c r="WV58" s="33"/>
      <c r="WW58" s="33"/>
      <c r="WX58" s="33"/>
      <c r="WY58" s="33"/>
      <c r="WZ58" s="33"/>
      <c r="XA58" s="33"/>
      <c r="XB58" s="33"/>
      <c r="XC58" s="33"/>
      <c r="XD58" s="33"/>
      <c r="XE58" s="33"/>
      <c r="XF58" s="33"/>
      <c r="XG58" s="33"/>
      <c r="XH58" s="33"/>
      <c r="XI58" s="33"/>
      <c r="XJ58" s="33"/>
      <c r="XK58" s="33"/>
      <c r="XL58" s="33"/>
      <c r="XM58" s="33"/>
      <c r="XN58" s="33"/>
      <c r="XO58" s="33"/>
      <c r="XP58" s="33"/>
      <c r="XQ58" s="33"/>
      <c r="XR58" s="33"/>
      <c r="XS58" s="33"/>
      <c r="XT58" s="33"/>
      <c r="XU58" s="33"/>
      <c r="XV58" s="33"/>
      <c r="XW58" s="33"/>
      <c r="XX58" s="33"/>
      <c r="XY58" s="33"/>
      <c r="XZ58" s="33"/>
      <c r="YA58" s="33"/>
      <c r="YB58" s="33"/>
      <c r="YC58" s="33"/>
      <c r="YD58" s="33"/>
      <c r="YE58" s="33"/>
      <c r="YF58" s="33"/>
      <c r="YG58" s="33"/>
      <c r="YH58" s="33"/>
      <c r="YI58" s="33"/>
      <c r="YJ58" s="33"/>
      <c r="YK58" s="33"/>
      <c r="YL58" s="33"/>
      <c r="YM58" s="33"/>
      <c r="YN58" s="33"/>
      <c r="YO58" s="33"/>
      <c r="YP58" s="33"/>
      <c r="YQ58" s="33"/>
      <c r="YR58" s="33"/>
      <c r="YS58" s="33"/>
      <c r="YT58" s="33"/>
      <c r="YU58" s="33"/>
      <c r="YV58" s="33"/>
      <c r="YW58" s="33"/>
      <c r="YX58" s="33"/>
      <c r="YY58" s="33"/>
      <c r="YZ58" s="33"/>
      <c r="ZA58" s="33"/>
      <c r="ZB58" s="33"/>
      <c r="ZC58" s="33"/>
      <c r="ZD58" s="33"/>
      <c r="ZE58" s="33"/>
      <c r="ZF58" s="33"/>
      <c r="ZG58" s="33"/>
      <c r="ZH58" s="33"/>
      <c r="ZI58" s="33"/>
      <c r="ZJ58" s="33"/>
      <c r="ZK58" s="33"/>
      <c r="ZL58" s="33"/>
      <c r="ZM58" s="33"/>
      <c r="ZN58" s="33"/>
      <c r="ZO58" s="33"/>
      <c r="ZP58" s="33"/>
      <c r="ZQ58" s="33"/>
      <c r="ZR58" s="33"/>
      <c r="ZS58" s="33"/>
      <c r="ZT58" s="33"/>
      <c r="ZU58" s="33"/>
      <c r="ZV58" s="33"/>
      <c r="ZW58" s="33"/>
      <c r="ZX58" s="33"/>
      <c r="ZY58" s="33"/>
      <c r="ZZ58" s="33"/>
      <c r="AAA58" s="33"/>
      <c r="AAB58" s="33"/>
      <c r="AAC58" s="33"/>
      <c r="AAD58" s="33"/>
      <c r="AAE58" s="33"/>
      <c r="AAF58" s="33"/>
      <c r="AAG58" s="33"/>
      <c r="AAH58" s="33"/>
      <c r="AAI58" s="33"/>
      <c r="AAJ58" s="33"/>
      <c r="AAK58" s="33"/>
      <c r="AAL58" s="33"/>
      <c r="AAM58" s="33"/>
      <c r="AAN58" s="33"/>
      <c r="AAO58" s="33"/>
      <c r="AAP58" s="33"/>
      <c r="AAQ58" s="33"/>
      <c r="AAR58" s="33"/>
      <c r="AAS58" s="33"/>
      <c r="AAT58" s="33"/>
      <c r="AAU58" s="33"/>
      <c r="AAV58" s="33"/>
      <c r="AAW58" s="33"/>
      <c r="AAX58" s="33"/>
      <c r="AAY58" s="33"/>
      <c r="AAZ58" s="33"/>
      <c r="ABA58" s="33"/>
      <c r="ABB58" s="33"/>
      <c r="ABC58" s="33"/>
      <c r="ABD58" s="33"/>
      <c r="ABE58" s="33"/>
      <c r="ABF58" s="33"/>
      <c r="ABG58" s="33"/>
      <c r="ABH58" s="33"/>
      <c r="ABI58" s="33"/>
      <c r="ABJ58" s="33"/>
      <c r="ABK58" s="33"/>
      <c r="ABL58" s="33"/>
    </row>
    <row r="59" spans="1:740" ht="12" x14ac:dyDescent="0.2">
      <c r="A59" s="81" t="s">
        <v>95</v>
      </c>
      <c r="B59" s="81"/>
      <c r="C59" s="83">
        <v>45</v>
      </c>
      <c r="D59" s="83">
        <f t="shared" si="13"/>
        <v>45</v>
      </c>
      <c r="E59" s="55"/>
      <c r="F59" s="54"/>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c r="IP59" s="33"/>
      <c r="IQ59" s="57"/>
      <c r="IR59" s="57"/>
      <c r="IS59" s="57"/>
      <c r="IT59" s="57"/>
      <c r="IU59" s="57"/>
      <c r="IV59" s="57"/>
      <c r="IW59" s="57"/>
      <c r="IX59" s="57"/>
      <c r="IY59" s="33"/>
      <c r="IZ59" s="33"/>
      <c r="JA59" s="33"/>
      <c r="JB59" s="33"/>
      <c r="JC59" s="33"/>
      <c r="JD59" s="33"/>
      <c r="JE59" s="57"/>
      <c r="JF59" s="57"/>
      <c r="JG59" s="57"/>
      <c r="JH59" s="57"/>
      <c r="JI59" s="57"/>
      <c r="JJ59" s="57"/>
      <c r="JK59" s="33"/>
      <c r="JL59" s="33"/>
      <c r="JM59" s="33"/>
      <c r="JN59" s="33"/>
      <c r="JO59" s="33"/>
      <c r="JP59" s="33"/>
      <c r="JQ59" s="33"/>
      <c r="JR59" s="33"/>
      <c r="JS59" s="33"/>
      <c r="JT59" s="33"/>
      <c r="JU59" s="33"/>
      <c r="JV59" s="33"/>
      <c r="JW59" s="33"/>
      <c r="JX59" s="33"/>
      <c r="JY59" s="33"/>
      <c r="JZ59" s="33"/>
      <c r="KA59" s="33"/>
      <c r="KB59" s="33"/>
      <c r="KC59" s="33"/>
      <c r="KD59" s="33"/>
      <c r="KE59" s="33"/>
      <c r="KF59" s="33"/>
      <c r="KG59" s="33"/>
      <c r="KH59" s="33"/>
      <c r="KI59" s="33"/>
      <c r="KJ59" s="33"/>
      <c r="KK59" s="33"/>
      <c r="KL59" s="33"/>
      <c r="KM59" s="33"/>
      <c r="KN59" s="33"/>
      <c r="KO59" s="33"/>
      <c r="KP59" s="33"/>
      <c r="KQ59" s="33"/>
      <c r="KR59" s="33"/>
      <c r="KS59" s="33"/>
      <c r="KT59" s="33"/>
      <c r="KU59" s="33"/>
      <c r="KV59" s="33"/>
      <c r="KW59" s="33"/>
      <c r="KX59" s="33"/>
      <c r="KY59" s="33"/>
      <c r="KZ59" s="33"/>
      <c r="LA59" s="33"/>
      <c r="LB59" s="33"/>
      <c r="LC59" s="33"/>
      <c r="LD59" s="33"/>
      <c r="LE59" s="33"/>
      <c r="LF59" s="33"/>
      <c r="LG59" s="33"/>
      <c r="LH59" s="33"/>
      <c r="LI59" s="33"/>
      <c r="LJ59" s="33"/>
      <c r="LK59" s="33"/>
      <c r="LL59" s="33"/>
      <c r="LM59" s="33"/>
      <c r="LN59" s="33"/>
      <c r="LO59" s="33"/>
      <c r="LP59" s="33"/>
      <c r="LQ59" s="33"/>
      <c r="LR59" s="33"/>
      <c r="LS59" s="33"/>
      <c r="LT59" s="33"/>
      <c r="LU59" s="33"/>
      <c r="LV59" s="33"/>
      <c r="LW59" s="33"/>
      <c r="LX59" s="33"/>
      <c r="LY59" s="33"/>
      <c r="LZ59" s="33"/>
      <c r="MA59" s="33"/>
      <c r="MB59" s="33"/>
      <c r="MC59" s="33"/>
      <c r="MD59" s="33"/>
      <c r="ME59" s="33"/>
      <c r="MF59" s="33"/>
      <c r="MG59" s="33"/>
      <c r="MH59" s="33"/>
      <c r="MI59" s="33"/>
      <c r="MJ59" s="33"/>
      <c r="MK59" s="33"/>
      <c r="ML59" s="33"/>
      <c r="MM59" s="33"/>
      <c r="MN59" s="33"/>
      <c r="MO59" s="33"/>
      <c r="MP59" s="33"/>
      <c r="MQ59" s="33"/>
      <c r="MR59" s="33"/>
      <c r="MS59" s="33"/>
      <c r="MT59" s="33"/>
      <c r="MU59" s="33"/>
      <c r="MV59" s="33"/>
      <c r="MW59" s="33"/>
      <c r="MX59" s="33"/>
      <c r="MY59" s="33"/>
      <c r="MZ59" s="33"/>
      <c r="NA59" s="33"/>
      <c r="NB59" s="33"/>
      <c r="NC59" s="33"/>
      <c r="ND59" s="33"/>
      <c r="NE59" s="33"/>
      <c r="NF59" s="33"/>
      <c r="NG59" s="33"/>
      <c r="NH59" s="33"/>
      <c r="NI59" s="33"/>
      <c r="NJ59" s="33"/>
      <c r="NK59" s="33"/>
      <c r="NL59" s="33"/>
      <c r="NM59" s="33"/>
      <c r="NN59" s="33"/>
      <c r="NO59" s="33"/>
      <c r="NP59" s="33"/>
      <c r="NQ59" s="33"/>
      <c r="NR59" s="33"/>
      <c r="NS59" s="33"/>
      <c r="NT59" s="33"/>
      <c r="NU59" s="33"/>
      <c r="NV59" s="33"/>
      <c r="NW59" s="33"/>
      <c r="NX59" s="33"/>
      <c r="NY59" s="33"/>
      <c r="NZ59" s="33"/>
      <c r="OA59" s="33"/>
      <c r="OB59" s="33"/>
      <c r="OC59" s="33"/>
      <c r="OD59" s="33"/>
      <c r="OE59" s="33"/>
      <c r="OF59" s="33"/>
      <c r="OG59" s="33"/>
      <c r="OH59" s="33"/>
      <c r="OI59" s="33"/>
      <c r="OJ59" s="33"/>
      <c r="OK59" s="33"/>
      <c r="OL59" s="33"/>
      <c r="OM59" s="33"/>
      <c r="ON59" s="33"/>
      <c r="OO59" s="33"/>
      <c r="OP59" s="33"/>
      <c r="OQ59" s="33"/>
      <c r="OR59" s="33"/>
      <c r="OS59" s="33"/>
      <c r="OT59" s="33"/>
      <c r="OU59" s="33"/>
      <c r="OV59" s="33"/>
      <c r="OW59" s="33"/>
      <c r="OX59" s="33"/>
      <c r="OY59" s="33"/>
      <c r="OZ59" s="33"/>
      <c r="PA59" s="33"/>
      <c r="PB59" s="33"/>
      <c r="PC59" s="33"/>
      <c r="PD59" s="33"/>
      <c r="PE59" s="33"/>
      <c r="PF59" s="33"/>
      <c r="PG59" s="33"/>
      <c r="PH59" s="33"/>
      <c r="PI59" s="33"/>
      <c r="PJ59" s="33"/>
      <c r="PK59" s="33"/>
      <c r="PL59" s="33"/>
      <c r="PM59" s="33"/>
      <c r="PN59" s="33"/>
      <c r="PO59" s="33"/>
      <c r="PP59" s="33"/>
      <c r="PQ59" s="33"/>
      <c r="PR59" s="33"/>
      <c r="PS59" s="33"/>
      <c r="PT59" s="33"/>
      <c r="PU59" s="33"/>
      <c r="PV59" s="33"/>
      <c r="PW59" s="33"/>
      <c r="PX59" s="33"/>
      <c r="PY59" s="33"/>
      <c r="PZ59" s="33"/>
      <c r="QA59" s="33"/>
      <c r="QB59" s="33"/>
      <c r="QC59" s="33"/>
      <c r="QD59" s="33"/>
      <c r="QE59" s="33"/>
      <c r="QF59" s="33"/>
      <c r="QG59" s="33"/>
      <c r="QH59" s="33"/>
      <c r="QI59" s="33"/>
      <c r="QJ59" s="33"/>
      <c r="QK59" s="33"/>
      <c r="QL59" s="33"/>
      <c r="QM59" s="33"/>
      <c r="QN59" s="33"/>
      <c r="QO59" s="33"/>
      <c r="QP59" s="33"/>
      <c r="QQ59" s="33"/>
      <c r="QR59" s="33"/>
      <c r="QS59" s="33"/>
      <c r="QT59" s="33"/>
      <c r="QU59" s="33"/>
      <c r="QV59" s="33"/>
      <c r="QW59" s="33"/>
      <c r="QX59" s="33"/>
      <c r="QY59" s="33"/>
      <c r="QZ59" s="33"/>
      <c r="RA59" s="33"/>
      <c r="RB59" s="33"/>
      <c r="RC59" s="33"/>
      <c r="RD59" s="33"/>
      <c r="RE59" s="33"/>
      <c r="RF59" s="33"/>
      <c r="RG59" s="33"/>
      <c r="RH59" s="33"/>
      <c r="RI59" s="33"/>
      <c r="RJ59" s="33"/>
      <c r="RK59" s="33"/>
      <c r="RL59" s="33"/>
      <c r="RM59" s="33"/>
      <c r="RN59" s="33"/>
      <c r="RO59" s="33"/>
      <c r="RP59" s="33"/>
      <c r="RQ59" s="33"/>
      <c r="RR59" s="33"/>
      <c r="RS59" s="33"/>
      <c r="RT59" s="33"/>
      <c r="RU59" s="33"/>
      <c r="RV59" s="33"/>
      <c r="RW59" s="33"/>
      <c r="RX59" s="33"/>
      <c r="RY59" s="33"/>
      <c r="RZ59" s="33"/>
      <c r="SA59" s="33"/>
      <c r="SB59" s="33"/>
      <c r="SC59" s="33"/>
      <c r="SD59" s="33"/>
      <c r="SE59" s="33"/>
      <c r="SF59" s="33"/>
      <c r="SG59" s="33"/>
      <c r="SH59" s="33"/>
      <c r="SI59" s="33"/>
      <c r="SJ59" s="33"/>
      <c r="SK59" s="33"/>
      <c r="SL59" s="33"/>
      <c r="SM59" s="33"/>
      <c r="SN59" s="33"/>
      <c r="SO59" s="33"/>
      <c r="SP59" s="33"/>
      <c r="SQ59" s="33"/>
      <c r="SR59" s="33"/>
      <c r="SS59" s="33"/>
      <c r="ST59" s="33"/>
      <c r="SU59" s="33"/>
      <c r="SV59" s="33"/>
      <c r="SW59" s="33"/>
      <c r="SX59" s="33"/>
      <c r="SY59" s="33"/>
      <c r="SZ59" s="33"/>
      <c r="TA59" s="33"/>
      <c r="TB59" s="33"/>
      <c r="TC59" s="33"/>
      <c r="TD59" s="33"/>
      <c r="TE59" s="33"/>
      <c r="TF59" s="33"/>
      <c r="TG59" s="33"/>
      <c r="TH59" s="33"/>
      <c r="TI59" s="33"/>
      <c r="TJ59" s="33"/>
      <c r="TK59" s="33"/>
      <c r="TL59" s="33"/>
      <c r="TM59" s="33"/>
      <c r="TN59" s="33"/>
      <c r="TO59" s="33"/>
      <c r="TP59" s="33"/>
      <c r="TQ59" s="33"/>
      <c r="TR59" s="33"/>
      <c r="TS59" s="33"/>
      <c r="TT59" s="33"/>
      <c r="TU59" s="33"/>
      <c r="TV59" s="33"/>
      <c r="TW59" s="33"/>
      <c r="TX59" s="33"/>
      <c r="TY59" s="33"/>
      <c r="TZ59" s="33"/>
      <c r="UA59" s="33"/>
      <c r="UB59" s="33"/>
      <c r="UC59" s="33"/>
      <c r="UD59" s="33"/>
      <c r="UE59" s="33"/>
      <c r="UF59" s="33"/>
      <c r="UG59" s="33"/>
      <c r="UH59" s="33"/>
      <c r="UI59" s="33"/>
      <c r="UJ59" s="33"/>
      <c r="UK59" s="33"/>
      <c r="UL59" s="33"/>
      <c r="UM59" s="33"/>
      <c r="UN59" s="33"/>
      <c r="UO59" s="33"/>
      <c r="UP59" s="33"/>
      <c r="UQ59" s="33"/>
      <c r="UR59" s="33"/>
      <c r="US59" s="33"/>
      <c r="UT59" s="33"/>
      <c r="UU59" s="33"/>
      <c r="UV59" s="33"/>
      <c r="UW59" s="33"/>
      <c r="UX59" s="33"/>
      <c r="UY59" s="33"/>
      <c r="UZ59" s="33"/>
      <c r="VA59" s="33"/>
      <c r="VB59" s="33"/>
      <c r="VC59" s="33"/>
      <c r="VD59" s="33"/>
      <c r="VE59" s="33"/>
      <c r="VF59" s="33"/>
      <c r="VG59" s="33"/>
      <c r="VH59" s="33"/>
      <c r="VI59" s="33"/>
      <c r="VJ59" s="33"/>
      <c r="VK59" s="33"/>
      <c r="VL59" s="33"/>
      <c r="VM59" s="33"/>
      <c r="VN59" s="33"/>
      <c r="VO59" s="33"/>
      <c r="VP59" s="33"/>
      <c r="VQ59" s="33"/>
      <c r="VR59" s="33"/>
      <c r="VS59" s="33"/>
      <c r="VT59" s="33"/>
      <c r="VU59" s="33"/>
      <c r="VV59" s="33"/>
      <c r="VW59" s="33"/>
      <c r="VX59" s="33"/>
      <c r="VY59" s="33"/>
      <c r="VZ59" s="33"/>
      <c r="WA59" s="33"/>
      <c r="WB59" s="33"/>
      <c r="WC59" s="33"/>
      <c r="WD59" s="33"/>
      <c r="WE59" s="33"/>
      <c r="WF59" s="33"/>
      <c r="WG59" s="33"/>
      <c r="WH59" s="33"/>
      <c r="WI59" s="33"/>
      <c r="WJ59" s="33"/>
      <c r="WK59" s="33"/>
      <c r="WL59" s="33"/>
      <c r="WM59" s="33"/>
      <c r="WN59" s="33"/>
      <c r="WO59" s="33"/>
      <c r="WP59" s="33"/>
      <c r="WQ59" s="33"/>
      <c r="WR59" s="33"/>
      <c r="WS59" s="33"/>
      <c r="WT59" s="33"/>
      <c r="WU59" s="33"/>
      <c r="WV59" s="33"/>
      <c r="WW59" s="33"/>
      <c r="WX59" s="33"/>
      <c r="WY59" s="33"/>
      <c r="WZ59" s="33"/>
      <c r="XA59" s="33"/>
      <c r="XB59" s="33"/>
      <c r="XC59" s="33"/>
      <c r="XD59" s="33"/>
      <c r="XE59" s="33"/>
      <c r="XF59" s="33"/>
      <c r="XG59" s="33"/>
      <c r="XH59" s="33"/>
      <c r="XI59" s="33"/>
      <c r="XJ59" s="33"/>
      <c r="XK59" s="33"/>
      <c r="XL59" s="33"/>
      <c r="XM59" s="33"/>
      <c r="XN59" s="33"/>
      <c r="XO59" s="33"/>
      <c r="XP59" s="33"/>
      <c r="XQ59" s="33"/>
      <c r="XR59" s="33"/>
      <c r="XS59" s="33"/>
      <c r="XT59" s="33"/>
      <c r="XU59" s="33"/>
      <c r="XV59" s="33"/>
      <c r="XW59" s="33"/>
      <c r="XX59" s="33"/>
      <c r="XY59" s="33"/>
      <c r="XZ59" s="33"/>
      <c r="YA59" s="33"/>
      <c r="YB59" s="33"/>
      <c r="YC59" s="33"/>
      <c r="YD59" s="33"/>
      <c r="YE59" s="33"/>
      <c r="YF59" s="33"/>
      <c r="YG59" s="33"/>
      <c r="YH59" s="33"/>
      <c r="YI59" s="33"/>
      <c r="YJ59" s="33"/>
      <c r="YK59" s="33"/>
      <c r="YL59" s="33"/>
      <c r="YM59" s="33"/>
      <c r="YN59" s="33"/>
      <c r="YO59" s="33"/>
      <c r="YP59" s="33"/>
      <c r="YQ59" s="33"/>
      <c r="YR59" s="33"/>
      <c r="YS59" s="33"/>
      <c r="YT59" s="33"/>
      <c r="YU59" s="33"/>
      <c r="YV59" s="33"/>
      <c r="YW59" s="33"/>
      <c r="YX59" s="33"/>
      <c r="YY59" s="33"/>
      <c r="YZ59" s="33"/>
      <c r="ZA59" s="33"/>
      <c r="ZB59" s="33"/>
      <c r="ZC59" s="33"/>
      <c r="ZD59" s="33"/>
      <c r="ZE59" s="33"/>
      <c r="ZF59" s="33"/>
      <c r="ZG59" s="33"/>
      <c r="ZH59" s="33"/>
      <c r="ZI59" s="33"/>
      <c r="ZJ59" s="33"/>
      <c r="ZK59" s="33"/>
      <c r="ZL59" s="33"/>
      <c r="ZM59" s="33"/>
      <c r="ZN59" s="33"/>
      <c r="ZO59" s="33"/>
      <c r="ZP59" s="33"/>
      <c r="ZQ59" s="33"/>
      <c r="ZR59" s="33"/>
      <c r="ZS59" s="33"/>
      <c r="ZT59" s="33"/>
      <c r="ZU59" s="33"/>
      <c r="ZV59" s="33"/>
      <c r="ZW59" s="33"/>
      <c r="ZX59" s="33"/>
      <c r="ZY59" s="33"/>
      <c r="ZZ59" s="33"/>
      <c r="AAA59" s="33"/>
      <c r="AAB59" s="33"/>
      <c r="AAC59" s="33"/>
      <c r="AAD59" s="33"/>
      <c r="AAE59" s="33"/>
      <c r="AAF59" s="33"/>
      <c r="AAG59" s="33"/>
      <c r="AAH59" s="33"/>
      <c r="AAI59" s="33"/>
      <c r="AAJ59" s="33"/>
      <c r="AAK59" s="33"/>
      <c r="AAL59" s="33"/>
      <c r="AAM59" s="33"/>
      <c r="AAN59" s="33"/>
      <c r="AAO59" s="33"/>
      <c r="AAP59" s="33"/>
      <c r="AAQ59" s="33"/>
      <c r="AAR59" s="33"/>
      <c r="AAS59" s="33"/>
      <c r="AAT59" s="33"/>
      <c r="AAU59" s="33"/>
      <c r="AAV59" s="33"/>
      <c r="AAW59" s="33"/>
      <c r="AAX59" s="33"/>
      <c r="AAY59" s="33"/>
      <c r="AAZ59" s="33"/>
      <c r="ABA59" s="33"/>
      <c r="ABB59" s="33"/>
      <c r="ABC59" s="33"/>
      <c r="ABD59" s="33"/>
      <c r="ABE59" s="33"/>
      <c r="ABF59" s="33"/>
      <c r="ABG59" s="33"/>
      <c r="ABH59" s="33"/>
      <c r="ABI59" s="33"/>
      <c r="ABJ59" s="33"/>
      <c r="ABK59" s="33"/>
      <c r="ABL59" s="33"/>
    </row>
    <row r="60" spans="1:740" ht="12" x14ac:dyDescent="0.2">
      <c r="A60" s="81" t="s">
        <v>96</v>
      </c>
      <c r="B60" s="81"/>
      <c r="C60" s="83">
        <v>45</v>
      </c>
      <c r="D60" s="83">
        <f t="shared" si="13"/>
        <v>45</v>
      </c>
      <c r="E60" s="55"/>
      <c r="F60" s="54"/>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57"/>
      <c r="CJ60" s="57"/>
      <c r="CK60" s="57"/>
      <c r="CL60" s="57"/>
      <c r="CM60" s="57"/>
      <c r="CN60" s="57"/>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57"/>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56"/>
      <c r="FZ60" s="56"/>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57"/>
      <c r="HB60" s="57"/>
      <c r="HC60" s="57"/>
      <c r="HD60" s="57"/>
      <c r="HE60" s="57"/>
      <c r="HF60" s="57"/>
      <c r="HG60" s="33"/>
      <c r="HH60" s="33"/>
      <c r="HI60" s="33"/>
      <c r="HJ60" s="33"/>
      <c r="HK60" s="33"/>
      <c r="HL60" s="33"/>
      <c r="HM60" s="33"/>
      <c r="HN60" s="33"/>
      <c r="HO60" s="57"/>
      <c r="HP60" s="57"/>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c r="IP60" s="33"/>
      <c r="IQ60" s="33"/>
      <c r="IR60" s="33"/>
      <c r="IS60" s="33"/>
      <c r="IT60" s="33"/>
      <c r="IU60" s="33"/>
      <c r="IV60" s="33"/>
      <c r="IW60" s="33"/>
      <c r="IX60" s="33"/>
      <c r="IY60" s="33"/>
      <c r="IZ60" s="33"/>
      <c r="JA60" s="33"/>
      <c r="JB60" s="33"/>
      <c r="JC60" s="33"/>
      <c r="JD60" s="33"/>
      <c r="JE60" s="54"/>
      <c r="JF60" s="54"/>
      <c r="JG60" s="54"/>
      <c r="JH60" s="54"/>
      <c r="JI60" s="33"/>
      <c r="JJ60" s="33"/>
      <c r="JK60" s="33"/>
      <c r="JL60" s="33"/>
      <c r="JM60" s="33"/>
      <c r="JN60" s="33"/>
      <c r="JO60" s="33"/>
      <c r="JP60" s="33"/>
      <c r="JQ60" s="33"/>
      <c r="JR60" s="33"/>
      <c r="JS60" s="33"/>
      <c r="JT60" s="33"/>
      <c r="JU60" s="33"/>
      <c r="JV60" s="33"/>
      <c r="JW60" s="33"/>
      <c r="JX60" s="33"/>
      <c r="JY60" s="33"/>
      <c r="JZ60" s="33"/>
      <c r="KA60" s="33"/>
      <c r="KB60" s="33"/>
      <c r="KC60" s="33"/>
      <c r="KD60" s="33"/>
      <c r="KE60" s="33"/>
      <c r="KF60" s="33"/>
      <c r="KG60" s="54"/>
      <c r="KH60" s="54"/>
      <c r="KI60" s="33"/>
      <c r="KJ60" s="33"/>
      <c r="KK60" s="33"/>
      <c r="KL60" s="33"/>
      <c r="KM60" s="33"/>
      <c r="KN60" s="33"/>
      <c r="KO60" s="33"/>
      <c r="KP60" s="33"/>
      <c r="KQ60" s="33"/>
      <c r="KR60" s="33"/>
      <c r="KS60" s="33"/>
      <c r="KT60" s="33"/>
      <c r="KU60" s="33"/>
      <c r="KV60" s="33"/>
      <c r="KW60" s="33"/>
      <c r="KX60" s="33"/>
      <c r="KY60" s="33"/>
      <c r="KZ60" s="33"/>
      <c r="LA60" s="33"/>
      <c r="LB60" s="33"/>
      <c r="LC60" s="33"/>
      <c r="LD60" s="33"/>
      <c r="LE60" s="33"/>
      <c r="LF60" s="33"/>
      <c r="LG60" s="33"/>
      <c r="LH60" s="33"/>
      <c r="LI60" s="33"/>
      <c r="LJ60" s="33"/>
      <c r="LK60" s="33"/>
      <c r="LL60" s="33"/>
      <c r="LM60" s="33"/>
      <c r="LN60" s="33"/>
      <c r="LO60" s="33"/>
      <c r="LP60" s="33"/>
      <c r="LQ60" s="33"/>
      <c r="LR60" s="33"/>
      <c r="LS60" s="33"/>
      <c r="LT60" s="33"/>
      <c r="LU60" s="33"/>
      <c r="LV60" s="33"/>
      <c r="LW60" s="33"/>
      <c r="LX60" s="33"/>
      <c r="LY60" s="33"/>
      <c r="LZ60" s="33"/>
      <c r="MA60" s="33"/>
      <c r="MB60" s="33"/>
      <c r="MC60" s="33"/>
      <c r="MD60" s="33"/>
      <c r="ME60" s="33"/>
      <c r="MF60" s="33"/>
      <c r="MG60" s="33"/>
      <c r="MH60" s="33"/>
      <c r="MI60" s="33"/>
      <c r="MJ60" s="33"/>
      <c r="MK60" s="33"/>
      <c r="ML60" s="33"/>
      <c r="MM60" s="33"/>
      <c r="MN60" s="33"/>
      <c r="MO60" s="33"/>
      <c r="MP60" s="33"/>
      <c r="MQ60" s="33"/>
      <c r="MR60" s="33"/>
      <c r="MS60" s="33"/>
      <c r="MT60" s="33"/>
      <c r="MU60" s="33"/>
      <c r="MV60" s="33"/>
      <c r="MW60" s="33"/>
      <c r="MX60" s="33"/>
      <c r="MY60" s="33"/>
      <c r="MZ60" s="33"/>
      <c r="NA60" s="33"/>
      <c r="NB60" s="33"/>
      <c r="NC60" s="33"/>
      <c r="ND60" s="33"/>
      <c r="NE60" s="33"/>
      <c r="NF60" s="33"/>
      <c r="NG60" s="33"/>
      <c r="NH60" s="33"/>
      <c r="NI60" s="33"/>
      <c r="NJ60" s="33"/>
      <c r="NK60" s="33"/>
      <c r="NL60" s="33"/>
      <c r="NM60" s="33"/>
      <c r="NN60" s="33"/>
      <c r="NO60" s="33"/>
      <c r="NP60" s="33"/>
      <c r="NQ60" s="33"/>
      <c r="NR60" s="33"/>
      <c r="NS60" s="33"/>
      <c r="NT60" s="33"/>
      <c r="NU60" s="33"/>
      <c r="NV60" s="33"/>
      <c r="NW60" s="33"/>
      <c r="NX60" s="33"/>
      <c r="NY60" s="33"/>
      <c r="NZ60" s="33"/>
      <c r="OA60" s="33"/>
      <c r="OB60" s="33"/>
      <c r="OC60" s="33"/>
      <c r="OD60" s="33"/>
      <c r="OE60" s="33"/>
      <c r="OF60" s="33"/>
      <c r="OG60" s="33"/>
      <c r="OH60" s="33"/>
      <c r="OI60" s="33"/>
      <c r="OJ60" s="33"/>
      <c r="OK60" s="33"/>
      <c r="OL60" s="33"/>
      <c r="OM60" s="33"/>
      <c r="ON60" s="33"/>
      <c r="OO60" s="33"/>
      <c r="OP60" s="33"/>
      <c r="OQ60" s="33"/>
      <c r="OR60" s="33"/>
      <c r="OS60" s="33"/>
      <c r="OT60" s="33"/>
      <c r="OU60" s="33"/>
      <c r="OV60" s="33"/>
      <c r="OW60" s="33"/>
      <c r="OX60" s="33"/>
      <c r="OY60" s="33"/>
      <c r="OZ60" s="33"/>
      <c r="PA60" s="33"/>
      <c r="PB60" s="33"/>
      <c r="PC60" s="33"/>
      <c r="PD60" s="33"/>
      <c r="PE60" s="33"/>
      <c r="PF60" s="33"/>
      <c r="PG60" s="33"/>
      <c r="PH60" s="33"/>
      <c r="PI60" s="33"/>
      <c r="PJ60" s="33"/>
      <c r="PK60" s="33"/>
      <c r="PL60" s="33"/>
      <c r="PM60" s="33"/>
      <c r="PN60" s="33"/>
      <c r="PO60" s="33"/>
      <c r="PP60" s="33"/>
      <c r="PQ60" s="33"/>
      <c r="PR60" s="33"/>
      <c r="PS60" s="33"/>
      <c r="PT60" s="33"/>
      <c r="PU60" s="33"/>
      <c r="PV60" s="33"/>
      <c r="PW60" s="33"/>
      <c r="PX60" s="33"/>
      <c r="PY60" s="33"/>
      <c r="PZ60" s="33"/>
      <c r="QA60" s="33"/>
      <c r="QB60" s="33"/>
      <c r="QC60" s="33"/>
      <c r="QD60" s="33"/>
      <c r="QE60" s="33"/>
      <c r="QF60" s="33"/>
      <c r="QG60" s="33"/>
      <c r="QH60" s="33"/>
      <c r="QI60" s="33"/>
      <c r="QJ60" s="33"/>
      <c r="QK60" s="33"/>
      <c r="QL60" s="33"/>
      <c r="QM60" s="33"/>
      <c r="QN60" s="33"/>
      <c r="QO60" s="33"/>
      <c r="QP60" s="33"/>
      <c r="QQ60" s="33"/>
      <c r="QR60" s="33"/>
      <c r="QS60" s="33"/>
      <c r="QT60" s="33"/>
      <c r="QU60" s="33"/>
      <c r="QV60" s="33"/>
      <c r="QW60" s="33"/>
      <c r="QX60" s="33"/>
      <c r="QY60" s="33"/>
      <c r="QZ60" s="33"/>
      <c r="RA60" s="33"/>
      <c r="RB60" s="33"/>
      <c r="RC60" s="33"/>
      <c r="RD60" s="33"/>
      <c r="RE60" s="33"/>
      <c r="RF60" s="33"/>
      <c r="RG60" s="33"/>
      <c r="RH60" s="33"/>
      <c r="RI60" s="33"/>
      <c r="RJ60" s="33"/>
      <c r="RK60" s="33"/>
      <c r="RL60" s="33"/>
      <c r="RM60" s="33"/>
      <c r="RN60" s="33"/>
      <c r="RO60" s="33"/>
      <c r="RP60" s="33"/>
      <c r="RQ60" s="33"/>
      <c r="RR60" s="33"/>
      <c r="RS60" s="33"/>
      <c r="RT60" s="33"/>
      <c r="RU60" s="33"/>
      <c r="RV60" s="33"/>
      <c r="RW60" s="33"/>
      <c r="RX60" s="33"/>
      <c r="RY60" s="33"/>
      <c r="RZ60" s="33"/>
      <c r="SA60" s="33"/>
      <c r="SB60" s="33"/>
      <c r="SC60" s="33"/>
      <c r="SD60" s="33"/>
      <c r="SE60" s="33"/>
      <c r="SF60" s="33"/>
      <c r="SG60" s="33"/>
      <c r="SH60" s="33"/>
      <c r="SI60" s="33"/>
      <c r="SJ60" s="33"/>
      <c r="SK60" s="33"/>
      <c r="SL60" s="33"/>
      <c r="SM60" s="33"/>
      <c r="SN60" s="33"/>
      <c r="SO60" s="33"/>
      <c r="SP60" s="33"/>
      <c r="SQ60" s="33"/>
      <c r="SR60" s="33"/>
      <c r="SS60" s="33"/>
      <c r="ST60" s="33"/>
      <c r="SU60" s="33"/>
      <c r="SV60" s="33"/>
      <c r="SW60" s="33"/>
      <c r="SX60" s="33"/>
      <c r="SY60" s="33"/>
      <c r="SZ60" s="33"/>
      <c r="TA60" s="33"/>
      <c r="TB60" s="33"/>
      <c r="TC60" s="33"/>
      <c r="TD60" s="33"/>
      <c r="TE60" s="33"/>
      <c r="TF60" s="33"/>
      <c r="TG60" s="33"/>
      <c r="TH60" s="33"/>
      <c r="TI60" s="33"/>
      <c r="TJ60" s="33"/>
      <c r="TK60" s="33"/>
      <c r="TL60" s="33"/>
      <c r="TM60" s="33"/>
      <c r="TN60" s="33"/>
      <c r="TO60" s="33"/>
      <c r="TP60" s="33"/>
      <c r="TQ60" s="33"/>
      <c r="TR60" s="33"/>
      <c r="TS60" s="33"/>
      <c r="TT60" s="33"/>
      <c r="TU60" s="33"/>
      <c r="TV60" s="33"/>
      <c r="TW60" s="33"/>
      <c r="TX60" s="33"/>
      <c r="TY60" s="33"/>
      <c r="TZ60" s="33"/>
      <c r="UA60" s="33"/>
      <c r="UB60" s="33"/>
      <c r="UC60" s="33"/>
      <c r="UD60" s="33"/>
      <c r="UE60" s="33"/>
      <c r="UF60" s="33"/>
      <c r="UG60" s="33"/>
      <c r="UH60" s="33"/>
      <c r="UI60" s="33"/>
      <c r="UJ60" s="33"/>
      <c r="UK60" s="33"/>
      <c r="UL60" s="33"/>
      <c r="UM60" s="33"/>
      <c r="UN60" s="33"/>
      <c r="UO60" s="33"/>
      <c r="UP60" s="33"/>
      <c r="UQ60" s="33"/>
      <c r="UR60" s="33"/>
      <c r="US60" s="33"/>
      <c r="UT60" s="33"/>
      <c r="UU60" s="33"/>
      <c r="UV60" s="33"/>
      <c r="UW60" s="33"/>
      <c r="UX60" s="33"/>
      <c r="UY60" s="33"/>
      <c r="UZ60" s="33"/>
      <c r="VA60" s="33"/>
      <c r="VB60" s="33"/>
      <c r="VC60" s="33"/>
      <c r="VD60" s="33"/>
      <c r="VE60" s="33"/>
      <c r="VF60" s="33"/>
      <c r="VG60" s="33"/>
      <c r="VH60" s="33"/>
      <c r="VI60" s="33"/>
      <c r="VJ60" s="33"/>
      <c r="VK60" s="33"/>
      <c r="VL60" s="33"/>
      <c r="VM60" s="33"/>
      <c r="VN60" s="33"/>
      <c r="VO60" s="33"/>
      <c r="VP60" s="33"/>
      <c r="VQ60" s="33"/>
      <c r="VR60" s="33"/>
      <c r="VS60" s="33"/>
      <c r="VT60" s="33"/>
      <c r="VU60" s="33"/>
      <c r="VV60" s="33"/>
      <c r="VW60" s="33"/>
      <c r="VX60" s="33"/>
      <c r="VY60" s="33"/>
      <c r="VZ60" s="33"/>
      <c r="WA60" s="33"/>
      <c r="WB60" s="33"/>
      <c r="WC60" s="33"/>
      <c r="WD60" s="33"/>
      <c r="WE60" s="33"/>
      <c r="WF60" s="33"/>
      <c r="WG60" s="33"/>
      <c r="WH60" s="33"/>
      <c r="WI60" s="33"/>
      <c r="WJ60" s="33"/>
      <c r="WK60" s="33"/>
      <c r="WL60" s="33"/>
      <c r="WM60" s="33"/>
      <c r="WN60" s="33"/>
      <c r="WO60" s="33"/>
      <c r="WP60" s="33"/>
      <c r="WQ60" s="33"/>
      <c r="WR60" s="33"/>
      <c r="WS60" s="33"/>
      <c r="WT60" s="33"/>
      <c r="WU60" s="33"/>
      <c r="WV60" s="33"/>
      <c r="WW60" s="33"/>
      <c r="WX60" s="33"/>
      <c r="WY60" s="33"/>
      <c r="WZ60" s="33"/>
      <c r="XA60" s="33"/>
      <c r="XB60" s="33"/>
      <c r="XC60" s="33"/>
      <c r="XD60" s="33"/>
      <c r="XE60" s="33"/>
      <c r="XF60" s="33"/>
      <c r="XG60" s="33"/>
      <c r="XH60" s="33"/>
      <c r="XI60" s="33"/>
      <c r="XJ60" s="33"/>
      <c r="XK60" s="33"/>
      <c r="XL60" s="33"/>
      <c r="XM60" s="33"/>
      <c r="XN60" s="33"/>
      <c r="XO60" s="33"/>
      <c r="XP60" s="33"/>
      <c r="XQ60" s="33"/>
      <c r="XR60" s="33"/>
      <c r="XS60" s="33"/>
      <c r="XT60" s="33"/>
      <c r="XU60" s="33"/>
      <c r="XV60" s="33"/>
      <c r="XW60" s="33"/>
      <c r="XX60" s="33"/>
      <c r="XY60" s="33"/>
      <c r="XZ60" s="33"/>
      <c r="YA60" s="33"/>
      <c r="YB60" s="33"/>
      <c r="YC60" s="33"/>
      <c r="YD60" s="33"/>
      <c r="YE60" s="33"/>
      <c r="YF60" s="33"/>
      <c r="YG60" s="33"/>
      <c r="YH60" s="33"/>
      <c r="YI60" s="33"/>
      <c r="YJ60" s="33"/>
      <c r="YK60" s="33"/>
      <c r="YL60" s="33"/>
      <c r="YM60" s="33"/>
      <c r="YN60" s="33"/>
      <c r="YO60" s="33"/>
      <c r="YP60" s="33"/>
      <c r="YQ60" s="33"/>
      <c r="YR60" s="33"/>
      <c r="YS60" s="33"/>
      <c r="YT60" s="33"/>
      <c r="YU60" s="33"/>
      <c r="YV60" s="33"/>
      <c r="YW60" s="33"/>
      <c r="YX60" s="33"/>
      <c r="YY60" s="33"/>
      <c r="YZ60" s="33"/>
      <c r="ZA60" s="33"/>
      <c r="ZB60" s="33"/>
      <c r="ZC60" s="33"/>
      <c r="ZD60" s="33"/>
      <c r="ZE60" s="33"/>
      <c r="ZF60" s="33"/>
      <c r="ZG60" s="33"/>
      <c r="ZH60" s="33"/>
      <c r="ZI60" s="33"/>
      <c r="ZJ60" s="33"/>
      <c r="ZK60" s="33"/>
      <c r="ZL60" s="33"/>
      <c r="ZM60" s="33"/>
      <c r="ZN60" s="33"/>
      <c r="ZO60" s="33"/>
      <c r="ZP60" s="33"/>
      <c r="ZQ60" s="33"/>
      <c r="ZR60" s="33"/>
      <c r="ZS60" s="33"/>
      <c r="ZT60" s="33"/>
      <c r="ZU60" s="33"/>
      <c r="ZV60" s="33"/>
      <c r="ZW60" s="33"/>
      <c r="ZX60" s="33"/>
      <c r="ZY60" s="33"/>
      <c r="ZZ60" s="33"/>
      <c r="AAA60" s="33"/>
      <c r="AAB60" s="33"/>
      <c r="AAC60" s="33"/>
      <c r="AAD60" s="33"/>
      <c r="AAE60" s="33"/>
      <c r="AAF60" s="33"/>
      <c r="AAG60" s="33"/>
      <c r="AAH60" s="33"/>
      <c r="AAI60" s="33"/>
      <c r="AAJ60" s="33"/>
      <c r="AAK60" s="33"/>
      <c r="AAL60" s="33"/>
      <c r="AAM60" s="33"/>
      <c r="AAN60" s="33"/>
      <c r="AAO60" s="33"/>
      <c r="AAP60" s="33"/>
      <c r="AAQ60" s="33"/>
      <c r="AAR60" s="33"/>
      <c r="AAS60" s="33"/>
      <c r="AAT60" s="33"/>
      <c r="AAU60" s="33"/>
      <c r="AAV60" s="33"/>
      <c r="AAW60" s="33"/>
      <c r="AAX60" s="33"/>
      <c r="AAY60" s="33"/>
      <c r="AAZ60" s="33"/>
      <c r="ABA60" s="33"/>
      <c r="ABB60" s="33"/>
      <c r="ABC60" s="33"/>
      <c r="ABD60" s="33"/>
      <c r="ABE60" s="33"/>
      <c r="ABF60" s="33"/>
      <c r="ABG60" s="33"/>
      <c r="ABH60" s="33"/>
      <c r="ABI60" s="33"/>
      <c r="ABJ60" s="33"/>
      <c r="ABK60" s="33"/>
      <c r="ABL60" s="33"/>
    </row>
    <row r="61" spans="1:740" ht="12" x14ac:dyDescent="0.2">
      <c r="A61" s="81" t="s">
        <v>97</v>
      </c>
      <c r="B61" s="81"/>
      <c r="C61" s="83">
        <v>45</v>
      </c>
      <c r="D61" s="83">
        <f t="shared" si="13"/>
        <v>45</v>
      </c>
      <c r="E61" s="55"/>
      <c r="F61" s="54"/>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c r="IP61" s="33"/>
      <c r="IQ61" s="57"/>
      <c r="IR61" s="57"/>
      <c r="IS61" s="57"/>
      <c r="IT61" s="57"/>
      <c r="IU61" s="57"/>
      <c r="IV61" s="57"/>
      <c r="IW61" s="57"/>
      <c r="IX61" s="57"/>
      <c r="IY61" s="33"/>
      <c r="IZ61" s="33"/>
      <c r="JA61" s="33"/>
      <c r="JB61" s="33"/>
      <c r="JC61" s="33"/>
      <c r="JD61" s="33"/>
      <c r="JE61" s="57"/>
      <c r="JF61" s="57"/>
      <c r="JG61" s="57"/>
      <c r="JH61" s="57"/>
      <c r="JI61" s="57"/>
      <c r="JJ61" s="57"/>
      <c r="JK61" s="33"/>
      <c r="JL61" s="33"/>
      <c r="JM61" s="33"/>
      <c r="JN61" s="33"/>
      <c r="JO61" s="33"/>
      <c r="JP61" s="33"/>
      <c r="JQ61" s="33"/>
      <c r="JR61" s="33"/>
      <c r="JS61" s="33"/>
      <c r="JT61" s="33"/>
      <c r="JU61" s="33"/>
      <c r="JV61" s="33"/>
      <c r="JW61" s="33"/>
      <c r="JX61" s="33"/>
      <c r="JY61" s="33"/>
      <c r="JZ61" s="33"/>
      <c r="KA61" s="33"/>
      <c r="KB61" s="33"/>
      <c r="KC61" s="33"/>
      <c r="KD61" s="33"/>
      <c r="KE61" s="33"/>
      <c r="KF61" s="33"/>
      <c r="KG61" s="33"/>
      <c r="KH61" s="33"/>
      <c r="KI61" s="33"/>
      <c r="KJ61" s="33"/>
      <c r="KK61" s="33"/>
      <c r="KL61" s="33"/>
      <c r="KM61" s="33"/>
      <c r="KN61" s="33"/>
      <c r="KO61" s="33"/>
      <c r="KP61" s="33"/>
      <c r="KQ61" s="33"/>
      <c r="KR61" s="33"/>
      <c r="KS61" s="33"/>
      <c r="KT61" s="33"/>
      <c r="KU61" s="33"/>
      <c r="KV61" s="33"/>
      <c r="KW61" s="33"/>
      <c r="KX61" s="33"/>
      <c r="KY61" s="33"/>
      <c r="KZ61" s="33"/>
      <c r="LA61" s="33"/>
      <c r="LB61" s="33"/>
      <c r="LC61" s="33"/>
      <c r="LD61" s="33"/>
      <c r="LE61" s="33"/>
      <c r="LF61" s="33"/>
      <c r="LG61" s="33"/>
      <c r="LH61" s="33"/>
      <c r="LI61" s="33"/>
      <c r="LJ61" s="33"/>
      <c r="LK61" s="33"/>
      <c r="LL61" s="33"/>
      <c r="LM61" s="33"/>
      <c r="LN61" s="33"/>
      <c r="LO61" s="33"/>
      <c r="LP61" s="33"/>
      <c r="LQ61" s="33"/>
      <c r="LR61" s="33"/>
      <c r="LS61" s="33"/>
      <c r="LT61" s="33"/>
      <c r="LU61" s="33"/>
      <c r="LV61" s="33"/>
      <c r="LW61" s="33"/>
      <c r="LX61" s="33"/>
      <c r="LY61" s="33"/>
      <c r="LZ61" s="33"/>
      <c r="MA61" s="33"/>
      <c r="MB61" s="33"/>
      <c r="MC61" s="33"/>
      <c r="MD61" s="33"/>
      <c r="ME61" s="33"/>
      <c r="MF61" s="33"/>
      <c r="MG61" s="33"/>
      <c r="MH61" s="33"/>
      <c r="MI61" s="33"/>
      <c r="MJ61" s="33"/>
      <c r="MK61" s="33"/>
      <c r="ML61" s="33"/>
      <c r="MM61" s="33"/>
      <c r="MN61" s="33"/>
      <c r="MO61" s="33"/>
      <c r="MP61" s="33"/>
      <c r="MQ61" s="33"/>
      <c r="MR61" s="33"/>
      <c r="MS61" s="33"/>
      <c r="MT61" s="33"/>
      <c r="MU61" s="33"/>
      <c r="MV61" s="33"/>
      <c r="MW61" s="33"/>
      <c r="MX61" s="33"/>
      <c r="MY61" s="33"/>
      <c r="MZ61" s="33"/>
      <c r="NA61" s="33"/>
      <c r="NB61" s="33"/>
      <c r="NC61" s="33"/>
      <c r="ND61" s="33"/>
      <c r="NE61" s="33"/>
      <c r="NF61" s="33"/>
      <c r="NG61" s="33"/>
      <c r="NH61" s="33"/>
      <c r="NI61" s="33"/>
      <c r="NJ61" s="33"/>
      <c r="NK61" s="33"/>
      <c r="NL61" s="33"/>
      <c r="NM61" s="33"/>
      <c r="NN61" s="33"/>
      <c r="NO61" s="33"/>
      <c r="NP61" s="33"/>
      <c r="NQ61" s="33"/>
      <c r="NR61" s="33"/>
      <c r="NS61" s="33"/>
      <c r="NT61" s="33"/>
      <c r="NU61" s="33"/>
      <c r="NV61" s="33"/>
      <c r="NW61" s="33"/>
      <c r="NX61" s="33"/>
      <c r="NY61" s="33"/>
      <c r="NZ61" s="33"/>
      <c r="OA61" s="33"/>
      <c r="OB61" s="33"/>
      <c r="OC61" s="33"/>
      <c r="OD61" s="33"/>
      <c r="OE61" s="33"/>
      <c r="OF61" s="33"/>
      <c r="OG61" s="33"/>
      <c r="OH61" s="33"/>
      <c r="OI61" s="33"/>
      <c r="OJ61" s="33"/>
      <c r="OK61" s="33"/>
      <c r="OL61" s="33"/>
      <c r="OM61" s="33"/>
      <c r="ON61" s="33"/>
      <c r="OO61" s="33"/>
      <c r="OP61" s="33"/>
      <c r="OQ61" s="33"/>
      <c r="OR61" s="33"/>
      <c r="OS61" s="33"/>
      <c r="OT61" s="33"/>
      <c r="OU61" s="33"/>
      <c r="OV61" s="33"/>
      <c r="OW61" s="33"/>
      <c r="OX61" s="33"/>
      <c r="OY61" s="33"/>
      <c r="OZ61" s="33"/>
      <c r="PA61" s="33"/>
      <c r="PB61" s="33"/>
      <c r="PC61" s="33"/>
      <c r="PD61" s="33"/>
      <c r="PE61" s="33"/>
      <c r="PF61" s="33"/>
      <c r="PG61" s="33"/>
      <c r="PH61" s="33"/>
      <c r="PI61" s="33"/>
      <c r="PJ61" s="33"/>
      <c r="PK61" s="33"/>
      <c r="PL61" s="33"/>
      <c r="PM61" s="33"/>
      <c r="PN61" s="33"/>
      <c r="PO61" s="33"/>
      <c r="PP61" s="33"/>
      <c r="PQ61" s="33"/>
      <c r="PR61" s="33"/>
      <c r="PS61" s="33"/>
      <c r="PT61" s="33"/>
      <c r="PU61" s="33"/>
      <c r="PV61" s="33"/>
      <c r="PW61" s="33"/>
      <c r="PX61" s="33"/>
      <c r="PY61" s="33"/>
      <c r="PZ61" s="33"/>
      <c r="QA61" s="33"/>
      <c r="QB61" s="33"/>
      <c r="QC61" s="33"/>
      <c r="QD61" s="33"/>
      <c r="QE61" s="33"/>
      <c r="QF61" s="33"/>
      <c r="QG61" s="33"/>
      <c r="QH61" s="33"/>
      <c r="QI61" s="33"/>
      <c r="QJ61" s="33"/>
      <c r="QK61" s="33"/>
      <c r="QL61" s="33"/>
      <c r="QM61" s="33"/>
      <c r="QN61" s="33"/>
      <c r="QO61" s="33"/>
      <c r="QP61" s="33"/>
      <c r="QQ61" s="33"/>
      <c r="QR61" s="33"/>
      <c r="QS61" s="33"/>
      <c r="QT61" s="33"/>
      <c r="QU61" s="33"/>
      <c r="QV61" s="33"/>
      <c r="QW61" s="33"/>
      <c r="QX61" s="33"/>
      <c r="QY61" s="33"/>
      <c r="QZ61" s="33"/>
      <c r="RA61" s="33"/>
      <c r="RB61" s="33"/>
      <c r="RC61" s="33"/>
      <c r="RD61" s="33"/>
      <c r="RE61" s="33"/>
      <c r="RF61" s="33"/>
      <c r="RG61" s="33"/>
      <c r="RH61" s="33"/>
      <c r="RI61" s="33"/>
      <c r="RJ61" s="33"/>
      <c r="RK61" s="33"/>
      <c r="RL61" s="33"/>
      <c r="RM61" s="33"/>
      <c r="RN61" s="33"/>
      <c r="RO61" s="33"/>
      <c r="RP61" s="33"/>
      <c r="RQ61" s="33"/>
      <c r="RR61" s="33"/>
      <c r="RS61" s="33"/>
      <c r="RT61" s="33"/>
      <c r="RU61" s="33"/>
      <c r="RV61" s="33"/>
      <c r="RW61" s="33"/>
      <c r="RX61" s="33"/>
      <c r="RY61" s="33"/>
      <c r="RZ61" s="33"/>
      <c r="SA61" s="33"/>
      <c r="SB61" s="33"/>
      <c r="SC61" s="33"/>
      <c r="SD61" s="33"/>
      <c r="SE61" s="33"/>
      <c r="SF61" s="33"/>
      <c r="SG61" s="33"/>
      <c r="SH61" s="33"/>
      <c r="SI61" s="33"/>
      <c r="SJ61" s="33"/>
      <c r="SK61" s="33"/>
      <c r="SL61" s="33"/>
      <c r="SM61" s="33"/>
      <c r="SN61" s="33"/>
      <c r="SO61" s="33"/>
      <c r="SP61" s="33"/>
      <c r="SQ61" s="33"/>
      <c r="SR61" s="33"/>
      <c r="SS61" s="33"/>
      <c r="ST61" s="33"/>
      <c r="SU61" s="33"/>
      <c r="SV61" s="33"/>
      <c r="SW61" s="33"/>
      <c r="SX61" s="33"/>
      <c r="SY61" s="33"/>
      <c r="SZ61" s="33"/>
      <c r="TA61" s="33"/>
      <c r="TB61" s="33"/>
      <c r="TC61" s="33"/>
      <c r="TD61" s="33"/>
      <c r="TE61" s="33"/>
      <c r="TF61" s="33"/>
      <c r="TG61" s="33"/>
      <c r="TH61" s="33"/>
      <c r="TI61" s="33"/>
      <c r="TJ61" s="33"/>
      <c r="TK61" s="33"/>
      <c r="TL61" s="33"/>
      <c r="TM61" s="33"/>
      <c r="TN61" s="33"/>
      <c r="TO61" s="33"/>
      <c r="TP61" s="33"/>
      <c r="TQ61" s="33"/>
      <c r="TR61" s="33"/>
      <c r="TS61" s="33"/>
      <c r="TT61" s="33"/>
      <c r="TU61" s="33"/>
      <c r="TV61" s="33"/>
      <c r="TW61" s="33"/>
      <c r="TX61" s="33"/>
      <c r="TY61" s="33"/>
      <c r="TZ61" s="33"/>
      <c r="UA61" s="33"/>
      <c r="UB61" s="33"/>
      <c r="UC61" s="33"/>
      <c r="UD61" s="33"/>
      <c r="UE61" s="33"/>
      <c r="UF61" s="33"/>
      <c r="UG61" s="33"/>
      <c r="UH61" s="33"/>
      <c r="UI61" s="33"/>
      <c r="UJ61" s="33"/>
      <c r="UK61" s="33"/>
      <c r="UL61" s="33"/>
      <c r="UM61" s="33"/>
      <c r="UN61" s="33"/>
      <c r="UO61" s="33"/>
      <c r="UP61" s="33"/>
      <c r="UQ61" s="33"/>
      <c r="UR61" s="33"/>
      <c r="US61" s="33"/>
      <c r="UT61" s="33"/>
      <c r="UU61" s="33"/>
      <c r="UV61" s="33"/>
      <c r="UW61" s="33"/>
      <c r="UX61" s="33"/>
      <c r="UY61" s="33"/>
      <c r="UZ61" s="33"/>
      <c r="VA61" s="33"/>
      <c r="VB61" s="33"/>
      <c r="VC61" s="33"/>
      <c r="VD61" s="33"/>
      <c r="VE61" s="33"/>
      <c r="VF61" s="33"/>
      <c r="VG61" s="33"/>
      <c r="VH61" s="33"/>
      <c r="VI61" s="33"/>
      <c r="VJ61" s="33"/>
      <c r="VK61" s="33"/>
      <c r="VL61" s="33"/>
      <c r="VM61" s="33"/>
      <c r="VN61" s="33"/>
      <c r="VO61" s="33"/>
      <c r="VP61" s="33"/>
      <c r="VQ61" s="33"/>
      <c r="VR61" s="33"/>
      <c r="VS61" s="33"/>
      <c r="VT61" s="33"/>
      <c r="VU61" s="33"/>
      <c r="VV61" s="33"/>
      <c r="VW61" s="33"/>
      <c r="VX61" s="33"/>
      <c r="VY61" s="33"/>
      <c r="VZ61" s="33"/>
      <c r="WA61" s="33"/>
      <c r="WB61" s="33"/>
      <c r="WC61" s="33"/>
      <c r="WD61" s="33"/>
      <c r="WE61" s="33"/>
      <c r="WF61" s="33"/>
      <c r="WG61" s="33"/>
      <c r="WH61" s="33"/>
      <c r="WI61" s="33"/>
      <c r="WJ61" s="33"/>
      <c r="WK61" s="33"/>
      <c r="WL61" s="33"/>
      <c r="WM61" s="33"/>
      <c r="WN61" s="33"/>
      <c r="WO61" s="33"/>
      <c r="WP61" s="33"/>
      <c r="WQ61" s="33"/>
      <c r="WR61" s="33"/>
      <c r="WS61" s="33"/>
      <c r="WT61" s="33"/>
      <c r="WU61" s="33"/>
      <c r="WV61" s="33"/>
      <c r="WW61" s="33"/>
      <c r="WX61" s="33"/>
      <c r="WY61" s="33"/>
      <c r="WZ61" s="33"/>
      <c r="XA61" s="33"/>
      <c r="XB61" s="33"/>
      <c r="XC61" s="33"/>
      <c r="XD61" s="33"/>
      <c r="XE61" s="33"/>
      <c r="XF61" s="33"/>
      <c r="XG61" s="33"/>
      <c r="XH61" s="33"/>
      <c r="XI61" s="33"/>
      <c r="XJ61" s="33"/>
      <c r="XK61" s="33"/>
      <c r="XL61" s="33"/>
      <c r="XM61" s="33"/>
      <c r="XN61" s="33"/>
      <c r="XO61" s="33"/>
      <c r="XP61" s="33"/>
      <c r="XQ61" s="33"/>
      <c r="XR61" s="33"/>
      <c r="XS61" s="33"/>
      <c r="XT61" s="33"/>
      <c r="XU61" s="33"/>
      <c r="XV61" s="33"/>
      <c r="XW61" s="33"/>
      <c r="XX61" s="33"/>
      <c r="XY61" s="33"/>
      <c r="XZ61" s="33"/>
      <c r="YA61" s="33"/>
      <c r="YB61" s="33"/>
      <c r="YC61" s="33"/>
      <c r="YD61" s="33"/>
      <c r="YE61" s="33"/>
      <c r="YF61" s="33"/>
      <c r="YG61" s="33"/>
      <c r="YH61" s="33"/>
      <c r="YI61" s="33"/>
      <c r="YJ61" s="33"/>
      <c r="YK61" s="33"/>
      <c r="YL61" s="33"/>
      <c r="YM61" s="33"/>
      <c r="YN61" s="33"/>
      <c r="YO61" s="33"/>
      <c r="YP61" s="33"/>
      <c r="YQ61" s="33"/>
      <c r="YR61" s="33"/>
      <c r="YS61" s="33"/>
      <c r="YT61" s="33"/>
      <c r="YU61" s="33"/>
      <c r="YV61" s="33"/>
      <c r="YW61" s="33"/>
      <c r="YX61" s="33"/>
      <c r="YY61" s="33"/>
      <c r="YZ61" s="33"/>
      <c r="ZA61" s="33"/>
      <c r="ZB61" s="33"/>
      <c r="ZC61" s="33"/>
      <c r="ZD61" s="33"/>
      <c r="ZE61" s="33"/>
      <c r="ZF61" s="33"/>
      <c r="ZG61" s="33"/>
      <c r="ZH61" s="33"/>
      <c r="ZI61" s="33"/>
      <c r="ZJ61" s="33"/>
      <c r="ZK61" s="33"/>
      <c r="ZL61" s="33"/>
      <c r="ZM61" s="33"/>
      <c r="ZN61" s="33"/>
      <c r="ZO61" s="33"/>
      <c r="ZP61" s="33"/>
      <c r="ZQ61" s="33"/>
      <c r="ZR61" s="33"/>
      <c r="ZS61" s="33"/>
      <c r="ZT61" s="33"/>
      <c r="ZU61" s="33"/>
      <c r="ZV61" s="33"/>
      <c r="ZW61" s="33"/>
      <c r="ZX61" s="33"/>
      <c r="ZY61" s="33"/>
      <c r="ZZ61" s="33"/>
      <c r="AAA61" s="33"/>
      <c r="AAB61" s="33"/>
      <c r="AAC61" s="33"/>
      <c r="AAD61" s="33"/>
      <c r="AAE61" s="33"/>
      <c r="AAF61" s="33"/>
      <c r="AAG61" s="33"/>
      <c r="AAH61" s="33"/>
      <c r="AAI61" s="33"/>
      <c r="AAJ61" s="33"/>
      <c r="AAK61" s="33"/>
      <c r="AAL61" s="33"/>
      <c r="AAM61" s="33"/>
      <c r="AAN61" s="33"/>
      <c r="AAO61" s="33"/>
      <c r="AAP61" s="33"/>
      <c r="AAQ61" s="33"/>
      <c r="AAR61" s="33"/>
      <c r="AAS61" s="33"/>
      <c r="AAT61" s="33"/>
      <c r="AAU61" s="33"/>
      <c r="AAV61" s="33"/>
      <c r="AAW61" s="33"/>
      <c r="AAX61" s="33"/>
      <c r="AAY61" s="33"/>
      <c r="AAZ61" s="33"/>
      <c r="ABA61" s="33"/>
      <c r="ABB61" s="33"/>
      <c r="ABC61" s="33"/>
      <c r="ABD61" s="33"/>
      <c r="ABE61" s="33"/>
      <c r="ABF61" s="33"/>
      <c r="ABG61" s="33"/>
      <c r="ABH61" s="33"/>
      <c r="ABI61" s="33"/>
      <c r="ABJ61" s="33"/>
      <c r="ABK61" s="33"/>
      <c r="ABL61" s="33"/>
    </row>
    <row r="62" spans="1:740" ht="12" x14ac:dyDescent="0.2">
      <c r="A62" s="81" t="s">
        <v>98</v>
      </c>
      <c r="B62" s="81"/>
      <c r="C62" s="83">
        <v>45</v>
      </c>
      <c r="D62" s="83">
        <f t="shared" si="13"/>
        <v>45</v>
      </c>
      <c r="E62" s="55"/>
      <c r="F62" s="54"/>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57"/>
      <c r="CJ62" s="57"/>
      <c r="CK62" s="57"/>
      <c r="CL62" s="57"/>
      <c r="CM62" s="57"/>
      <c r="CN62" s="57"/>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57"/>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56"/>
      <c r="FZ62" s="56"/>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57"/>
      <c r="HB62" s="57"/>
      <c r="HC62" s="57"/>
      <c r="HD62" s="57"/>
      <c r="HE62" s="57"/>
      <c r="HF62" s="57"/>
      <c r="HG62" s="33"/>
      <c r="HH62" s="33"/>
      <c r="HI62" s="33"/>
      <c r="HJ62" s="33"/>
      <c r="HK62" s="33"/>
      <c r="HL62" s="33"/>
      <c r="HM62" s="33"/>
      <c r="HN62" s="33"/>
      <c r="HO62" s="57"/>
      <c r="HP62" s="57"/>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c r="IP62" s="33"/>
      <c r="IQ62" s="33"/>
      <c r="IR62" s="33"/>
      <c r="IS62" s="33"/>
      <c r="IT62" s="33"/>
      <c r="IU62" s="33"/>
      <c r="IV62" s="33"/>
      <c r="IW62" s="33"/>
      <c r="IX62" s="33"/>
      <c r="IY62" s="33"/>
      <c r="IZ62" s="33"/>
      <c r="JA62" s="33"/>
      <c r="JB62" s="33"/>
      <c r="JC62" s="33"/>
      <c r="JD62" s="33"/>
      <c r="JE62" s="54"/>
      <c r="JF62" s="54"/>
      <c r="JG62" s="54"/>
      <c r="JH62" s="54"/>
      <c r="JI62" s="33"/>
      <c r="JJ62" s="33"/>
      <c r="JK62" s="33"/>
      <c r="JL62" s="33"/>
      <c r="JM62" s="33"/>
      <c r="JN62" s="33"/>
      <c r="JO62" s="33"/>
      <c r="JP62" s="33"/>
      <c r="JQ62" s="33"/>
      <c r="JR62" s="33"/>
      <c r="JS62" s="33"/>
      <c r="JT62" s="33"/>
      <c r="JU62" s="33"/>
      <c r="JV62" s="33"/>
      <c r="JW62" s="33"/>
      <c r="JX62" s="33"/>
      <c r="JY62" s="33"/>
      <c r="JZ62" s="33"/>
      <c r="KA62" s="33"/>
      <c r="KB62" s="33"/>
      <c r="KC62" s="33"/>
      <c r="KD62" s="33"/>
      <c r="KE62" s="33"/>
      <c r="KF62" s="33"/>
      <c r="KG62" s="54"/>
      <c r="KH62" s="54"/>
      <c r="KI62" s="33"/>
      <c r="KJ62" s="33"/>
      <c r="KK62" s="33"/>
      <c r="KL62" s="33"/>
      <c r="KM62" s="33"/>
      <c r="KN62" s="33"/>
      <c r="KO62" s="33"/>
      <c r="KP62" s="33"/>
      <c r="KQ62" s="33"/>
      <c r="KR62" s="33"/>
      <c r="KS62" s="33"/>
      <c r="KT62" s="33"/>
      <c r="KU62" s="33"/>
      <c r="KV62" s="33"/>
      <c r="KW62" s="33"/>
      <c r="KX62" s="33"/>
      <c r="KY62" s="33"/>
      <c r="KZ62" s="33"/>
      <c r="LA62" s="33"/>
      <c r="LB62" s="33"/>
      <c r="LC62" s="33"/>
      <c r="LD62" s="33"/>
      <c r="LE62" s="33"/>
      <c r="LF62" s="33"/>
      <c r="LG62" s="33"/>
      <c r="LH62" s="33"/>
      <c r="LI62" s="33"/>
      <c r="LJ62" s="33"/>
      <c r="LK62" s="33"/>
      <c r="LL62" s="33"/>
      <c r="LM62" s="33"/>
      <c r="LN62" s="33"/>
      <c r="LO62" s="33"/>
      <c r="LP62" s="33"/>
      <c r="LQ62" s="33"/>
      <c r="LR62" s="33"/>
      <c r="LS62" s="33"/>
      <c r="LT62" s="33"/>
      <c r="LU62" s="33"/>
      <c r="LV62" s="33"/>
      <c r="LW62" s="33"/>
      <c r="LX62" s="33"/>
      <c r="LY62" s="33"/>
      <c r="LZ62" s="33"/>
      <c r="MA62" s="33"/>
      <c r="MB62" s="33"/>
      <c r="MC62" s="33"/>
      <c r="MD62" s="33"/>
      <c r="ME62" s="33"/>
      <c r="MF62" s="33"/>
      <c r="MG62" s="33"/>
      <c r="MH62" s="33"/>
      <c r="MI62" s="33"/>
      <c r="MJ62" s="33"/>
      <c r="MK62" s="33"/>
      <c r="ML62" s="33"/>
      <c r="MM62" s="33"/>
      <c r="MN62" s="33"/>
      <c r="MO62" s="33"/>
      <c r="MP62" s="33"/>
      <c r="MQ62" s="33"/>
      <c r="MR62" s="33"/>
      <c r="MS62" s="33"/>
      <c r="MT62" s="33"/>
      <c r="MU62" s="33"/>
      <c r="MV62" s="33"/>
      <c r="MW62" s="33"/>
      <c r="MX62" s="33"/>
      <c r="MY62" s="33"/>
      <c r="MZ62" s="33"/>
      <c r="NA62" s="33"/>
      <c r="NB62" s="33"/>
      <c r="NC62" s="33"/>
      <c r="ND62" s="33"/>
      <c r="NE62" s="33"/>
      <c r="NF62" s="33"/>
      <c r="NG62" s="33"/>
      <c r="NH62" s="33"/>
      <c r="NI62" s="33"/>
      <c r="NJ62" s="33"/>
      <c r="NK62" s="33"/>
      <c r="NL62" s="33"/>
      <c r="NM62" s="33"/>
      <c r="NN62" s="33"/>
      <c r="NO62" s="33"/>
      <c r="NP62" s="33"/>
      <c r="NQ62" s="33"/>
      <c r="NR62" s="33"/>
      <c r="NS62" s="33"/>
      <c r="NT62" s="33"/>
      <c r="NU62" s="33"/>
      <c r="NV62" s="33"/>
      <c r="NW62" s="33"/>
      <c r="NX62" s="33"/>
      <c r="NY62" s="33"/>
      <c r="NZ62" s="33"/>
      <c r="OA62" s="33"/>
      <c r="OB62" s="33"/>
      <c r="OC62" s="33"/>
      <c r="OD62" s="33"/>
      <c r="OE62" s="33"/>
      <c r="OF62" s="33"/>
      <c r="OG62" s="33"/>
      <c r="OH62" s="33"/>
      <c r="OI62" s="33"/>
      <c r="OJ62" s="33"/>
      <c r="OK62" s="33"/>
      <c r="OL62" s="33"/>
      <c r="OM62" s="33"/>
      <c r="ON62" s="33"/>
      <c r="OO62" s="33"/>
      <c r="OP62" s="33"/>
      <c r="OQ62" s="33"/>
      <c r="OR62" s="33"/>
      <c r="OS62" s="33"/>
      <c r="OT62" s="33"/>
      <c r="OU62" s="33"/>
      <c r="OV62" s="33"/>
      <c r="OW62" s="33"/>
      <c r="OX62" s="33"/>
      <c r="OY62" s="33"/>
      <c r="OZ62" s="33"/>
      <c r="PA62" s="33"/>
      <c r="PB62" s="33"/>
      <c r="PC62" s="33"/>
      <c r="PD62" s="33"/>
      <c r="PE62" s="33"/>
      <c r="PF62" s="33"/>
      <c r="PG62" s="33"/>
      <c r="PH62" s="33"/>
      <c r="PI62" s="33"/>
      <c r="PJ62" s="33"/>
      <c r="PK62" s="33"/>
      <c r="PL62" s="33"/>
      <c r="PM62" s="33"/>
      <c r="PN62" s="33"/>
      <c r="PO62" s="33"/>
      <c r="PP62" s="33"/>
      <c r="PQ62" s="33"/>
      <c r="PR62" s="33"/>
      <c r="PS62" s="33"/>
      <c r="PT62" s="33"/>
      <c r="PU62" s="33"/>
      <c r="PV62" s="33"/>
      <c r="PW62" s="33"/>
      <c r="PX62" s="33"/>
      <c r="PY62" s="33"/>
      <c r="PZ62" s="33"/>
      <c r="QA62" s="33"/>
      <c r="QB62" s="33"/>
      <c r="QC62" s="33"/>
      <c r="QD62" s="33"/>
      <c r="QE62" s="33"/>
      <c r="QF62" s="33"/>
      <c r="QG62" s="33"/>
      <c r="QH62" s="33"/>
      <c r="QI62" s="33"/>
      <c r="QJ62" s="33"/>
      <c r="QK62" s="33"/>
      <c r="QL62" s="33"/>
      <c r="QM62" s="33"/>
      <c r="QN62" s="33"/>
      <c r="QO62" s="33"/>
      <c r="QP62" s="33"/>
      <c r="QQ62" s="33"/>
      <c r="QR62" s="33"/>
      <c r="QS62" s="33"/>
      <c r="QT62" s="33"/>
      <c r="QU62" s="33"/>
      <c r="QV62" s="33"/>
      <c r="QW62" s="33"/>
      <c r="QX62" s="33"/>
      <c r="QY62" s="33"/>
      <c r="QZ62" s="33"/>
      <c r="RA62" s="33"/>
      <c r="RB62" s="33"/>
      <c r="RC62" s="33"/>
      <c r="RD62" s="33"/>
      <c r="RE62" s="33"/>
      <c r="RF62" s="33"/>
      <c r="RG62" s="33"/>
      <c r="RH62" s="33"/>
      <c r="RI62" s="33"/>
      <c r="RJ62" s="33"/>
      <c r="RK62" s="33"/>
      <c r="RL62" s="33"/>
      <c r="RM62" s="33"/>
      <c r="RN62" s="33"/>
      <c r="RO62" s="33"/>
      <c r="RP62" s="33"/>
      <c r="RQ62" s="33"/>
      <c r="RR62" s="33"/>
      <c r="RS62" s="33"/>
      <c r="RT62" s="33"/>
      <c r="RU62" s="33"/>
      <c r="RV62" s="33"/>
      <c r="RW62" s="33"/>
      <c r="RX62" s="33"/>
      <c r="RY62" s="33"/>
      <c r="RZ62" s="33"/>
      <c r="SA62" s="33"/>
      <c r="SB62" s="33"/>
      <c r="SC62" s="33"/>
      <c r="SD62" s="33"/>
      <c r="SE62" s="33"/>
      <c r="SF62" s="33"/>
      <c r="SG62" s="33"/>
      <c r="SH62" s="33"/>
      <c r="SI62" s="33"/>
      <c r="SJ62" s="33"/>
      <c r="SK62" s="33"/>
      <c r="SL62" s="33"/>
      <c r="SM62" s="33"/>
      <c r="SN62" s="33"/>
      <c r="SO62" s="33"/>
      <c r="SP62" s="33"/>
      <c r="SQ62" s="33"/>
      <c r="SR62" s="33"/>
      <c r="SS62" s="33"/>
      <c r="ST62" s="33"/>
      <c r="SU62" s="33"/>
      <c r="SV62" s="33"/>
      <c r="SW62" s="33"/>
      <c r="SX62" s="33"/>
      <c r="SY62" s="33"/>
      <c r="SZ62" s="33"/>
      <c r="TA62" s="33"/>
      <c r="TB62" s="33"/>
      <c r="TC62" s="33"/>
      <c r="TD62" s="33"/>
      <c r="TE62" s="33"/>
      <c r="TF62" s="33"/>
      <c r="TG62" s="33"/>
      <c r="TH62" s="33"/>
      <c r="TI62" s="33"/>
      <c r="TJ62" s="33"/>
      <c r="TK62" s="33"/>
      <c r="TL62" s="33"/>
      <c r="TM62" s="33"/>
      <c r="TN62" s="33"/>
      <c r="TO62" s="33"/>
      <c r="TP62" s="33"/>
      <c r="TQ62" s="33"/>
      <c r="TR62" s="33"/>
      <c r="TS62" s="33"/>
      <c r="TT62" s="33"/>
      <c r="TU62" s="33"/>
      <c r="TV62" s="33"/>
      <c r="TW62" s="33"/>
      <c r="TX62" s="33"/>
      <c r="TY62" s="33"/>
      <c r="TZ62" s="33"/>
      <c r="UA62" s="33"/>
      <c r="UB62" s="33"/>
      <c r="UC62" s="33"/>
      <c r="UD62" s="33"/>
      <c r="UE62" s="33"/>
      <c r="UF62" s="33"/>
      <c r="UG62" s="33"/>
      <c r="UH62" s="33"/>
      <c r="UI62" s="33"/>
      <c r="UJ62" s="33"/>
      <c r="UK62" s="33"/>
      <c r="UL62" s="33"/>
      <c r="UM62" s="33"/>
      <c r="UN62" s="33"/>
      <c r="UO62" s="33"/>
      <c r="UP62" s="33"/>
      <c r="UQ62" s="33"/>
      <c r="UR62" s="33"/>
      <c r="US62" s="33"/>
      <c r="UT62" s="33"/>
      <c r="UU62" s="33"/>
      <c r="UV62" s="33"/>
      <c r="UW62" s="33"/>
      <c r="UX62" s="33"/>
      <c r="UY62" s="33"/>
      <c r="UZ62" s="33"/>
      <c r="VA62" s="33"/>
      <c r="VB62" s="33"/>
      <c r="VC62" s="33"/>
      <c r="VD62" s="33"/>
      <c r="VE62" s="33"/>
      <c r="VF62" s="33"/>
      <c r="VG62" s="33"/>
      <c r="VH62" s="33"/>
      <c r="VI62" s="33"/>
      <c r="VJ62" s="33"/>
      <c r="VK62" s="33"/>
      <c r="VL62" s="33"/>
      <c r="VM62" s="33"/>
      <c r="VN62" s="33"/>
      <c r="VO62" s="33"/>
      <c r="VP62" s="33"/>
      <c r="VQ62" s="33"/>
      <c r="VR62" s="33"/>
      <c r="VS62" s="33"/>
      <c r="VT62" s="33"/>
      <c r="VU62" s="33"/>
      <c r="VV62" s="33"/>
      <c r="VW62" s="33"/>
      <c r="VX62" s="33"/>
      <c r="VY62" s="33"/>
      <c r="VZ62" s="33"/>
      <c r="WA62" s="33"/>
      <c r="WB62" s="33"/>
      <c r="WC62" s="33"/>
      <c r="WD62" s="33"/>
      <c r="WE62" s="33"/>
      <c r="WF62" s="33"/>
      <c r="WG62" s="33"/>
      <c r="WH62" s="33"/>
      <c r="WI62" s="33"/>
      <c r="WJ62" s="33"/>
      <c r="WK62" s="33"/>
      <c r="WL62" s="33"/>
      <c r="WM62" s="33"/>
      <c r="WN62" s="33"/>
      <c r="WO62" s="33"/>
      <c r="WP62" s="33"/>
      <c r="WQ62" s="33"/>
      <c r="WR62" s="33"/>
      <c r="WS62" s="33"/>
      <c r="WT62" s="33"/>
      <c r="WU62" s="33"/>
      <c r="WV62" s="33"/>
      <c r="WW62" s="33"/>
      <c r="WX62" s="33"/>
      <c r="WY62" s="33"/>
      <c r="WZ62" s="33"/>
      <c r="XA62" s="33"/>
      <c r="XB62" s="33"/>
      <c r="XC62" s="33"/>
      <c r="XD62" s="33"/>
      <c r="XE62" s="33"/>
      <c r="XF62" s="33"/>
      <c r="XG62" s="33"/>
      <c r="XH62" s="33"/>
      <c r="XI62" s="33"/>
      <c r="XJ62" s="33"/>
      <c r="XK62" s="33"/>
      <c r="XL62" s="33"/>
      <c r="XM62" s="33"/>
      <c r="XN62" s="33"/>
      <c r="XO62" s="33"/>
      <c r="XP62" s="33"/>
      <c r="XQ62" s="33"/>
      <c r="XR62" s="33"/>
      <c r="XS62" s="33"/>
      <c r="XT62" s="33"/>
      <c r="XU62" s="33"/>
      <c r="XV62" s="33"/>
      <c r="XW62" s="33"/>
      <c r="XX62" s="33"/>
      <c r="XY62" s="33"/>
      <c r="XZ62" s="33"/>
      <c r="YA62" s="33"/>
      <c r="YB62" s="33"/>
      <c r="YC62" s="33"/>
      <c r="YD62" s="33"/>
      <c r="YE62" s="33"/>
      <c r="YF62" s="33"/>
      <c r="YG62" s="33"/>
      <c r="YH62" s="33"/>
      <c r="YI62" s="33"/>
      <c r="YJ62" s="33"/>
      <c r="YK62" s="33"/>
      <c r="YL62" s="33"/>
      <c r="YM62" s="33"/>
      <c r="YN62" s="33"/>
      <c r="YO62" s="33"/>
      <c r="YP62" s="33"/>
      <c r="YQ62" s="33"/>
      <c r="YR62" s="33"/>
      <c r="YS62" s="33"/>
      <c r="YT62" s="33"/>
      <c r="YU62" s="33"/>
      <c r="YV62" s="33"/>
      <c r="YW62" s="33"/>
      <c r="YX62" s="33"/>
      <c r="YY62" s="33"/>
      <c r="YZ62" s="33"/>
      <c r="ZA62" s="33"/>
      <c r="ZB62" s="33"/>
      <c r="ZC62" s="33"/>
      <c r="ZD62" s="33"/>
      <c r="ZE62" s="33"/>
      <c r="ZF62" s="33"/>
      <c r="ZG62" s="33"/>
      <c r="ZH62" s="33"/>
      <c r="ZI62" s="33"/>
      <c r="ZJ62" s="33"/>
      <c r="ZK62" s="33"/>
      <c r="ZL62" s="33"/>
      <c r="ZM62" s="33"/>
      <c r="ZN62" s="33"/>
      <c r="ZO62" s="33"/>
      <c r="ZP62" s="33"/>
      <c r="ZQ62" s="33"/>
      <c r="ZR62" s="33"/>
      <c r="ZS62" s="33"/>
      <c r="ZT62" s="33"/>
      <c r="ZU62" s="33"/>
      <c r="ZV62" s="33"/>
      <c r="ZW62" s="33"/>
      <c r="ZX62" s="33"/>
      <c r="ZY62" s="33"/>
      <c r="ZZ62" s="33"/>
      <c r="AAA62" s="33"/>
      <c r="AAB62" s="33"/>
      <c r="AAC62" s="33"/>
      <c r="AAD62" s="33"/>
      <c r="AAE62" s="33"/>
      <c r="AAF62" s="33"/>
      <c r="AAG62" s="33"/>
      <c r="AAH62" s="33"/>
      <c r="AAI62" s="33"/>
      <c r="AAJ62" s="33"/>
      <c r="AAK62" s="33"/>
      <c r="AAL62" s="33"/>
      <c r="AAM62" s="33"/>
      <c r="AAN62" s="33"/>
      <c r="AAO62" s="33"/>
      <c r="AAP62" s="33"/>
      <c r="AAQ62" s="33"/>
      <c r="AAR62" s="33"/>
      <c r="AAS62" s="33"/>
      <c r="AAT62" s="33"/>
      <c r="AAU62" s="33"/>
      <c r="AAV62" s="33"/>
      <c r="AAW62" s="33"/>
      <c r="AAX62" s="33"/>
      <c r="AAY62" s="33"/>
      <c r="AAZ62" s="33"/>
      <c r="ABA62" s="33"/>
      <c r="ABB62" s="33"/>
      <c r="ABC62" s="33"/>
      <c r="ABD62" s="33"/>
      <c r="ABE62" s="33"/>
      <c r="ABF62" s="33"/>
      <c r="ABG62" s="33"/>
      <c r="ABH62" s="33"/>
      <c r="ABI62" s="33"/>
      <c r="ABJ62" s="33"/>
      <c r="ABK62" s="33"/>
      <c r="ABL62" s="33"/>
    </row>
    <row r="63" spans="1:740" ht="12" x14ac:dyDescent="0.2">
      <c r="A63" s="81" t="s">
        <v>99</v>
      </c>
      <c r="B63" s="81"/>
      <c r="C63" s="83">
        <v>45</v>
      </c>
      <c r="D63" s="83">
        <f t="shared" si="13"/>
        <v>45</v>
      </c>
      <c r="E63" s="55"/>
      <c r="F63" s="54"/>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c r="IP63" s="33"/>
      <c r="IQ63" s="57"/>
      <c r="IR63" s="57"/>
      <c r="IS63" s="57"/>
      <c r="IT63" s="57"/>
      <c r="IU63" s="57"/>
      <c r="IV63" s="57"/>
      <c r="IW63" s="57"/>
      <c r="IX63" s="57"/>
      <c r="IY63" s="33"/>
      <c r="IZ63" s="33"/>
      <c r="JA63" s="33"/>
      <c r="JB63" s="33"/>
      <c r="JC63" s="33"/>
      <c r="JD63" s="33"/>
      <c r="JE63" s="57"/>
      <c r="JF63" s="57"/>
      <c r="JG63" s="57"/>
      <c r="JH63" s="57"/>
      <c r="JI63" s="57"/>
      <c r="JJ63" s="57"/>
      <c r="JK63" s="33"/>
      <c r="JL63" s="33"/>
      <c r="JM63" s="33"/>
      <c r="JN63" s="33"/>
      <c r="JO63" s="33"/>
      <c r="JP63" s="33"/>
      <c r="JQ63" s="33"/>
      <c r="JR63" s="33"/>
      <c r="JS63" s="33"/>
      <c r="JT63" s="33"/>
      <c r="JU63" s="33"/>
      <c r="JV63" s="33"/>
      <c r="JW63" s="33"/>
      <c r="JX63" s="33"/>
      <c r="JY63" s="33"/>
      <c r="JZ63" s="33"/>
      <c r="KA63" s="33"/>
      <c r="KB63" s="33"/>
      <c r="KC63" s="33"/>
      <c r="KD63" s="33"/>
      <c r="KE63" s="33"/>
      <c r="KF63" s="33"/>
      <c r="KG63" s="33"/>
      <c r="KH63" s="33"/>
      <c r="KI63" s="33"/>
      <c r="KJ63" s="33"/>
      <c r="KK63" s="33"/>
      <c r="KL63" s="33"/>
      <c r="KM63" s="33"/>
      <c r="KN63" s="33"/>
      <c r="KO63" s="33"/>
      <c r="KP63" s="33"/>
      <c r="KQ63" s="33"/>
      <c r="KR63" s="33"/>
      <c r="KS63" s="33"/>
      <c r="KT63" s="33"/>
      <c r="KU63" s="33"/>
      <c r="KV63" s="33"/>
      <c r="KW63" s="33"/>
      <c r="KX63" s="33"/>
      <c r="KY63" s="33"/>
      <c r="KZ63" s="33"/>
      <c r="LA63" s="33"/>
      <c r="LB63" s="33"/>
      <c r="LC63" s="33"/>
      <c r="LD63" s="33"/>
      <c r="LE63" s="33"/>
      <c r="LF63" s="33"/>
      <c r="LG63" s="33"/>
      <c r="LH63" s="33"/>
      <c r="LI63" s="33"/>
      <c r="LJ63" s="33"/>
      <c r="LK63" s="33"/>
      <c r="LL63" s="33"/>
      <c r="LM63" s="33"/>
      <c r="LN63" s="33"/>
      <c r="LO63" s="33"/>
      <c r="LP63" s="33"/>
      <c r="LQ63" s="33"/>
      <c r="LR63" s="33"/>
      <c r="LS63" s="33"/>
      <c r="LT63" s="33"/>
      <c r="LU63" s="33"/>
      <c r="LV63" s="33"/>
      <c r="LW63" s="33"/>
      <c r="LX63" s="33"/>
      <c r="LY63" s="33"/>
      <c r="LZ63" s="33"/>
      <c r="MA63" s="33"/>
      <c r="MB63" s="33"/>
      <c r="MC63" s="33"/>
      <c r="MD63" s="33"/>
      <c r="ME63" s="33"/>
      <c r="MF63" s="33"/>
      <c r="MG63" s="33"/>
      <c r="MH63" s="33"/>
      <c r="MI63" s="33"/>
      <c r="MJ63" s="33"/>
      <c r="MK63" s="33"/>
      <c r="ML63" s="33"/>
      <c r="MM63" s="33"/>
      <c r="MN63" s="33"/>
      <c r="MO63" s="33"/>
      <c r="MP63" s="33"/>
      <c r="MQ63" s="33"/>
      <c r="MR63" s="33"/>
      <c r="MS63" s="33"/>
      <c r="MT63" s="33"/>
      <c r="MU63" s="33"/>
      <c r="MV63" s="33"/>
      <c r="MW63" s="33"/>
      <c r="MX63" s="33"/>
      <c r="MY63" s="33"/>
      <c r="MZ63" s="33"/>
      <c r="NA63" s="33"/>
      <c r="NB63" s="33"/>
      <c r="NC63" s="33"/>
      <c r="ND63" s="33"/>
      <c r="NE63" s="33"/>
      <c r="NF63" s="33"/>
      <c r="NG63" s="33"/>
      <c r="NH63" s="33"/>
      <c r="NI63" s="33"/>
      <c r="NJ63" s="33"/>
      <c r="NK63" s="33"/>
      <c r="NL63" s="33"/>
      <c r="NM63" s="33"/>
      <c r="NN63" s="33"/>
      <c r="NO63" s="33"/>
      <c r="NP63" s="33"/>
      <c r="NQ63" s="33"/>
      <c r="NR63" s="33"/>
      <c r="NS63" s="33"/>
      <c r="NT63" s="33"/>
      <c r="NU63" s="33"/>
      <c r="NV63" s="33"/>
      <c r="NW63" s="33"/>
      <c r="NX63" s="33"/>
      <c r="NY63" s="33"/>
      <c r="NZ63" s="33"/>
      <c r="OA63" s="33"/>
      <c r="OB63" s="33"/>
      <c r="OC63" s="33"/>
      <c r="OD63" s="33"/>
      <c r="OE63" s="33"/>
      <c r="OF63" s="33"/>
      <c r="OG63" s="33"/>
      <c r="OH63" s="33"/>
      <c r="OI63" s="33"/>
      <c r="OJ63" s="33"/>
      <c r="OK63" s="33"/>
      <c r="OL63" s="33"/>
      <c r="OM63" s="33"/>
      <c r="ON63" s="33"/>
      <c r="OO63" s="33"/>
      <c r="OP63" s="33"/>
      <c r="OQ63" s="33"/>
      <c r="OR63" s="33"/>
      <c r="OS63" s="33"/>
      <c r="OT63" s="33"/>
      <c r="OU63" s="33"/>
      <c r="OV63" s="33"/>
      <c r="OW63" s="33"/>
      <c r="OX63" s="33"/>
      <c r="OY63" s="33"/>
      <c r="OZ63" s="33"/>
      <c r="PA63" s="33"/>
      <c r="PB63" s="33"/>
      <c r="PC63" s="33"/>
      <c r="PD63" s="33"/>
      <c r="PE63" s="33"/>
      <c r="PF63" s="33"/>
      <c r="PG63" s="33"/>
      <c r="PH63" s="33"/>
      <c r="PI63" s="33"/>
      <c r="PJ63" s="33"/>
      <c r="PK63" s="33"/>
      <c r="PL63" s="33"/>
      <c r="PM63" s="33"/>
      <c r="PN63" s="33"/>
      <c r="PO63" s="33"/>
      <c r="PP63" s="33"/>
      <c r="PQ63" s="33"/>
      <c r="PR63" s="33"/>
      <c r="PS63" s="33"/>
      <c r="PT63" s="33"/>
      <c r="PU63" s="33"/>
      <c r="PV63" s="33"/>
      <c r="PW63" s="33"/>
      <c r="PX63" s="33"/>
      <c r="PY63" s="33"/>
      <c r="PZ63" s="33"/>
      <c r="QA63" s="33"/>
      <c r="QB63" s="33"/>
      <c r="QC63" s="33"/>
      <c r="QD63" s="33"/>
      <c r="QE63" s="33"/>
      <c r="QF63" s="33"/>
      <c r="QG63" s="33"/>
      <c r="QH63" s="33"/>
      <c r="QI63" s="33"/>
      <c r="QJ63" s="33"/>
      <c r="QK63" s="33"/>
      <c r="QL63" s="33"/>
      <c r="QM63" s="33"/>
      <c r="QN63" s="33"/>
      <c r="QO63" s="33"/>
      <c r="QP63" s="33"/>
      <c r="QQ63" s="33"/>
      <c r="QR63" s="33"/>
      <c r="QS63" s="33"/>
      <c r="QT63" s="33"/>
      <c r="QU63" s="33"/>
      <c r="QV63" s="33"/>
      <c r="QW63" s="33"/>
      <c r="QX63" s="33"/>
      <c r="QY63" s="33"/>
      <c r="QZ63" s="33"/>
      <c r="RA63" s="33"/>
      <c r="RB63" s="33"/>
      <c r="RC63" s="33"/>
      <c r="RD63" s="33"/>
      <c r="RE63" s="33"/>
      <c r="RF63" s="33"/>
      <c r="RG63" s="33"/>
      <c r="RH63" s="33"/>
      <c r="RI63" s="33"/>
      <c r="RJ63" s="33"/>
      <c r="RK63" s="33"/>
      <c r="RL63" s="33"/>
      <c r="RM63" s="33"/>
      <c r="RN63" s="33"/>
      <c r="RO63" s="33"/>
      <c r="RP63" s="33"/>
      <c r="RQ63" s="33"/>
      <c r="RR63" s="33"/>
      <c r="RS63" s="33"/>
      <c r="RT63" s="33"/>
      <c r="RU63" s="33"/>
      <c r="RV63" s="33"/>
      <c r="RW63" s="33"/>
      <c r="RX63" s="33"/>
      <c r="RY63" s="33"/>
      <c r="RZ63" s="33"/>
      <c r="SA63" s="33"/>
      <c r="SB63" s="33"/>
      <c r="SC63" s="33"/>
      <c r="SD63" s="33"/>
      <c r="SE63" s="33"/>
      <c r="SF63" s="33"/>
      <c r="SG63" s="33"/>
      <c r="SH63" s="33"/>
      <c r="SI63" s="33"/>
      <c r="SJ63" s="33"/>
      <c r="SK63" s="33"/>
      <c r="SL63" s="33"/>
      <c r="SM63" s="33"/>
      <c r="SN63" s="33"/>
      <c r="SO63" s="33"/>
      <c r="SP63" s="33"/>
      <c r="SQ63" s="33"/>
      <c r="SR63" s="33"/>
      <c r="SS63" s="33"/>
      <c r="ST63" s="33"/>
      <c r="SU63" s="33"/>
      <c r="SV63" s="33"/>
      <c r="SW63" s="33"/>
      <c r="SX63" s="33"/>
      <c r="SY63" s="33"/>
      <c r="SZ63" s="33"/>
      <c r="TA63" s="33"/>
      <c r="TB63" s="33"/>
      <c r="TC63" s="33"/>
      <c r="TD63" s="33"/>
      <c r="TE63" s="33"/>
      <c r="TF63" s="33"/>
      <c r="TG63" s="33"/>
      <c r="TH63" s="33"/>
      <c r="TI63" s="33"/>
      <c r="TJ63" s="33"/>
      <c r="TK63" s="33"/>
      <c r="TL63" s="33"/>
      <c r="TM63" s="33"/>
      <c r="TN63" s="33"/>
      <c r="TO63" s="33"/>
      <c r="TP63" s="33"/>
      <c r="TQ63" s="33"/>
      <c r="TR63" s="33"/>
      <c r="TS63" s="33"/>
      <c r="TT63" s="33"/>
      <c r="TU63" s="33"/>
      <c r="TV63" s="33"/>
      <c r="TW63" s="33"/>
      <c r="TX63" s="33"/>
      <c r="TY63" s="33"/>
      <c r="TZ63" s="33"/>
      <c r="UA63" s="33"/>
      <c r="UB63" s="33"/>
      <c r="UC63" s="33"/>
      <c r="UD63" s="33"/>
      <c r="UE63" s="33"/>
      <c r="UF63" s="33"/>
      <c r="UG63" s="33"/>
      <c r="UH63" s="33"/>
      <c r="UI63" s="33"/>
      <c r="UJ63" s="33"/>
      <c r="UK63" s="33"/>
      <c r="UL63" s="33"/>
      <c r="UM63" s="33"/>
      <c r="UN63" s="33"/>
      <c r="UO63" s="33"/>
      <c r="UP63" s="33"/>
      <c r="UQ63" s="33"/>
      <c r="UR63" s="33"/>
      <c r="US63" s="33"/>
      <c r="UT63" s="33"/>
      <c r="UU63" s="33"/>
      <c r="UV63" s="33"/>
      <c r="UW63" s="33"/>
      <c r="UX63" s="33"/>
      <c r="UY63" s="33"/>
      <c r="UZ63" s="33"/>
      <c r="VA63" s="33"/>
      <c r="VB63" s="33"/>
      <c r="VC63" s="33"/>
      <c r="VD63" s="33"/>
      <c r="VE63" s="33"/>
      <c r="VF63" s="33"/>
      <c r="VG63" s="33"/>
      <c r="VH63" s="33"/>
      <c r="VI63" s="33"/>
      <c r="VJ63" s="33"/>
      <c r="VK63" s="33"/>
      <c r="VL63" s="33"/>
      <c r="VM63" s="33"/>
      <c r="VN63" s="33"/>
      <c r="VO63" s="33"/>
      <c r="VP63" s="33"/>
      <c r="VQ63" s="33"/>
      <c r="VR63" s="33"/>
      <c r="VS63" s="33"/>
      <c r="VT63" s="33"/>
      <c r="VU63" s="33"/>
      <c r="VV63" s="33"/>
      <c r="VW63" s="33"/>
      <c r="VX63" s="33"/>
      <c r="VY63" s="33"/>
      <c r="VZ63" s="33"/>
      <c r="WA63" s="33"/>
      <c r="WB63" s="33"/>
      <c r="WC63" s="33"/>
      <c r="WD63" s="33"/>
      <c r="WE63" s="33"/>
      <c r="WF63" s="33"/>
      <c r="WG63" s="33"/>
      <c r="WH63" s="33"/>
      <c r="WI63" s="33"/>
      <c r="WJ63" s="33"/>
      <c r="WK63" s="33"/>
      <c r="WL63" s="33"/>
      <c r="WM63" s="33"/>
      <c r="WN63" s="33"/>
      <c r="WO63" s="33"/>
      <c r="WP63" s="33"/>
      <c r="WQ63" s="33"/>
      <c r="WR63" s="33"/>
      <c r="WS63" s="33"/>
      <c r="WT63" s="33"/>
      <c r="WU63" s="33"/>
      <c r="WV63" s="33"/>
      <c r="WW63" s="33"/>
      <c r="WX63" s="33"/>
      <c r="WY63" s="33"/>
      <c r="WZ63" s="33"/>
      <c r="XA63" s="33"/>
      <c r="XB63" s="33"/>
      <c r="XC63" s="33"/>
      <c r="XD63" s="33"/>
      <c r="XE63" s="33"/>
      <c r="XF63" s="33"/>
      <c r="XG63" s="33"/>
      <c r="XH63" s="33"/>
      <c r="XI63" s="33"/>
      <c r="XJ63" s="33"/>
      <c r="XK63" s="33"/>
      <c r="XL63" s="33"/>
      <c r="XM63" s="33"/>
      <c r="XN63" s="33"/>
      <c r="XO63" s="33"/>
      <c r="XP63" s="33"/>
      <c r="XQ63" s="33"/>
      <c r="XR63" s="33"/>
      <c r="XS63" s="33"/>
      <c r="XT63" s="33"/>
      <c r="XU63" s="33"/>
      <c r="XV63" s="33"/>
      <c r="XW63" s="33"/>
      <c r="XX63" s="33"/>
      <c r="XY63" s="33"/>
      <c r="XZ63" s="33"/>
      <c r="YA63" s="33"/>
      <c r="YB63" s="33"/>
      <c r="YC63" s="33"/>
      <c r="YD63" s="33"/>
      <c r="YE63" s="33"/>
      <c r="YF63" s="33"/>
      <c r="YG63" s="33"/>
      <c r="YH63" s="33"/>
      <c r="YI63" s="33"/>
      <c r="YJ63" s="33"/>
      <c r="YK63" s="33"/>
      <c r="YL63" s="33"/>
      <c r="YM63" s="33"/>
      <c r="YN63" s="33"/>
      <c r="YO63" s="33"/>
      <c r="YP63" s="33"/>
      <c r="YQ63" s="33"/>
      <c r="YR63" s="33"/>
      <c r="YS63" s="33"/>
      <c r="YT63" s="33"/>
      <c r="YU63" s="33"/>
      <c r="YV63" s="33"/>
      <c r="YW63" s="33"/>
      <c r="YX63" s="33"/>
      <c r="YY63" s="33"/>
      <c r="YZ63" s="33"/>
      <c r="ZA63" s="33"/>
      <c r="ZB63" s="33"/>
      <c r="ZC63" s="33"/>
      <c r="ZD63" s="33"/>
      <c r="ZE63" s="33"/>
      <c r="ZF63" s="33"/>
      <c r="ZG63" s="33"/>
      <c r="ZH63" s="33"/>
      <c r="ZI63" s="33"/>
      <c r="ZJ63" s="33"/>
      <c r="ZK63" s="33"/>
      <c r="ZL63" s="33"/>
      <c r="ZM63" s="33"/>
      <c r="ZN63" s="33"/>
      <c r="ZO63" s="33"/>
      <c r="ZP63" s="33"/>
      <c r="ZQ63" s="33"/>
      <c r="ZR63" s="33"/>
      <c r="ZS63" s="33"/>
      <c r="ZT63" s="33"/>
      <c r="ZU63" s="33"/>
      <c r="ZV63" s="33"/>
      <c r="ZW63" s="33"/>
      <c r="ZX63" s="33"/>
      <c r="ZY63" s="33"/>
      <c r="ZZ63" s="33"/>
      <c r="AAA63" s="33"/>
      <c r="AAB63" s="33"/>
      <c r="AAC63" s="33"/>
      <c r="AAD63" s="33"/>
      <c r="AAE63" s="33"/>
      <c r="AAF63" s="33"/>
      <c r="AAG63" s="33"/>
      <c r="AAH63" s="33"/>
      <c r="AAI63" s="33"/>
      <c r="AAJ63" s="33"/>
      <c r="AAK63" s="33"/>
      <c r="AAL63" s="33"/>
      <c r="AAM63" s="33"/>
      <c r="AAN63" s="33"/>
      <c r="AAO63" s="33"/>
      <c r="AAP63" s="33"/>
      <c r="AAQ63" s="33"/>
      <c r="AAR63" s="33"/>
      <c r="AAS63" s="33"/>
      <c r="AAT63" s="33"/>
      <c r="AAU63" s="33"/>
      <c r="AAV63" s="33"/>
      <c r="AAW63" s="33"/>
      <c r="AAX63" s="33"/>
      <c r="AAY63" s="33"/>
      <c r="AAZ63" s="33"/>
      <c r="ABA63" s="33"/>
      <c r="ABB63" s="33"/>
      <c r="ABC63" s="33"/>
      <c r="ABD63" s="33"/>
      <c r="ABE63" s="33"/>
      <c r="ABF63" s="33"/>
      <c r="ABG63" s="33"/>
      <c r="ABH63" s="33"/>
      <c r="ABI63" s="33"/>
      <c r="ABJ63" s="33"/>
      <c r="ABK63" s="33"/>
      <c r="ABL63" s="33"/>
    </row>
    <row r="64" spans="1:740" ht="12" x14ac:dyDescent="0.2">
      <c r="A64" s="81" t="s">
        <v>100</v>
      </c>
      <c r="B64" s="81"/>
      <c r="C64" s="83">
        <v>45</v>
      </c>
      <c r="D64" s="83">
        <f t="shared" si="13"/>
        <v>45</v>
      </c>
      <c r="E64" s="55"/>
      <c r="F64" s="54"/>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57"/>
      <c r="CJ64" s="57"/>
      <c r="CK64" s="57"/>
      <c r="CL64" s="57"/>
      <c r="CM64" s="57"/>
      <c r="CN64" s="57"/>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57"/>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56"/>
      <c r="FZ64" s="56"/>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57"/>
      <c r="HB64" s="57"/>
      <c r="HC64" s="57"/>
      <c r="HD64" s="57"/>
      <c r="HE64" s="57"/>
      <c r="HF64" s="57"/>
      <c r="HG64" s="33"/>
      <c r="HH64" s="33"/>
      <c r="HI64" s="33"/>
      <c r="HJ64" s="33"/>
      <c r="HK64" s="33"/>
      <c r="HL64" s="33"/>
      <c r="HM64" s="33"/>
      <c r="HN64" s="33"/>
      <c r="HO64" s="57"/>
      <c r="HP64" s="57"/>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c r="IP64" s="33"/>
      <c r="IQ64" s="33"/>
      <c r="IR64" s="33"/>
      <c r="IS64" s="33"/>
      <c r="IT64" s="33"/>
      <c r="IU64" s="33"/>
      <c r="IV64" s="33"/>
      <c r="IW64" s="33"/>
      <c r="IX64" s="33"/>
      <c r="IY64" s="33"/>
      <c r="IZ64" s="33"/>
      <c r="JA64" s="33"/>
      <c r="JB64" s="33"/>
      <c r="JC64" s="33"/>
      <c r="JD64" s="33"/>
      <c r="JE64" s="54"/>
      <c r="JF64" s="54"/>
      <c r="JG64" s="54"/>
      <c r="JH64" s="54"/>
      <c r="JI64" s="33"/>
      <c r="JJ64" s="33"/>
      <c r="JK64" s="33"/>
      <c r="JL64" s="33"/>
      <c r="JM64" s="33"/>
      <c r="JN64" s="33"/>
      <c r="JO64" s="33"/>
      <c r="JP64" s="33"/>
      <c r="JQ64" s="33"/>
      <c r="JR64" s="33"/>
      <c r="JS64" s="33"/>
      <c r="JT64" s="33"/>
      <c r="JU64" s="33"/>
      <c r="JV64" s="33"/>
      <c r="JW64" s="33"/>
      <c r="JX64" s="33"/>
      <c r="JY64" s="33"/>
      <c r="JZ64" s="33"/>
      <c r="KA64" s="33"/>
      <c r="KB64" s="33"/>
      <c r="KC64" s="33"/>
      <c r="KD64" s="33"/>
      <c r="KE64" s="33"/>
      <c r="KF64" s="33"/>
      <c r="KG64" s="54"/>
      <c r="KH64" s="54"/>
      <c r="KI64" s="33"/>
      <c r="KJ64" s="33"/>
      <c r="KK64" s="33"/>
      <c r="KL64" s="33"/>
      <c r="KM64" s="33"/>
      <c r="KN64" s="33"/>
      <c r="KO64" s="33"/>
      <c r="KP64" s="33"/>
      <c r="KQ64" s="33"/>
      <c r="KR64" s="33"/>
      <c r="KS64" s="33"/>
      <c r="KT64" s="33"/>
      <c r="KU64" s="33"/>
      <c r="KV64" s="33"/>
      <c r="KW64" s="33"/>
      <c r="KX64" s="33"/>
      <c r="KY64" s="33"/>
      <c r="KZ64" s="33"/>
      <c r="LA64" s="33"/>
      <c r="LB64" s="33"/>
      <c r="LC64" s="33"/>
      <c r="LD64" s="33"/>
      <c r="LE64" s="33"/>
      <c r="LF64" s="33"/>
      <c r="LG64" s="33"/>
      <c r="LH64" s="33"/>
      <c r="LI64" s="33"/>
      <c r="LJ64" s="33"/>
      <c r="LK64" s="33"/>
      <c r="LL64" s="33"/>
      <c r="LM64" s="33"/>
      <c r="LN64" s="33"/>
      <c r="LO64" s="33"/>
      <c r="LP64" s="33"/>
      <c r="LQ64" s="33"/>
      <c r="LR64" s="33"/>
      <c r="LS64" s="33"/>
      <c r="LT64" s="33"/>
      <c r="LU64" s="33"/>
      <c r="LV64" s="33"/>
      <c r="LW64" s="33"/>
      <c r="LX64" s="33"/>
      <c r="LY64" s="33"/>
      <c r="LZ64" s="33"/>
      <c r="MA64" s="33"/>
      <c r="MB64" s="33"/>
      <c r="MC64" s="33"/>
      <c r="MD64" s="33"/>
      <c r="ME64" s="33"/>
      <c r="MF64" s="33"/>
      <c r="MG64" s="33"/>
      <c r="MH64" s="33"/>
      <c r="MI64" s="33"/>
      <c r="MJ64" s="33"/>
      <c r="MK64" s="33"/>
      <c r="ML64" s="33"/>
      <c r="MM64" s="33"/>
      <c r="MN64" s="33"/>
      <c r="MO64" s="33"/>
      <c r="MP64" s="33"/>
      <c r="MQ64" s="33"/>
      <c r="MR64" s="33"/>
      <c r="MS64" s="33"/>
      <c r="MT64" s="33"/>
      <c r="MU64" s="33"/>
      <c r="MV64" s="33"/>
      <c r="MW64" s="33"/>
      <c r="MX64" s="33"/>
      <c r="MY64" s="33"/>
      <c r="MZ64" s="33"/>
      <c r="NA64" s="33"/>
      <c r="NB64" s="33"/>
      <c r="NC64" s="33"/>
      <c r="ND64" s="33"/>
      <c r="NE64" s="33"/>
      <c r="NF64" s="33"/>
      <c r="NG64" s="33"/>
      <c r="NH64" s="33"/>
      <c r="NI64" s="33"/>
      <c r="NJ64" s="33"/>
      <c r="NK64" s="33"/>
      <c r="NL64" s="33"/>
      <c r="NM64" s="33"/>
      <c r="NN64" s="33"/>
      <c r="NO64" s="33"/>
      <c r="NP64" s="33"/>
      <c r="NQ64" s="33"/>
      <c r="NR64" s="33"/>
      <c r="NS64" s="33"/>
      <c r="NT64" s="33"/>
      <c r="NU64" s="33"/>
      <c r="NV64" s="33"/>
      <c r="NW64" s="33"/>
      <c r="NX64" s="33"/>
      <c r="NY64" s="33"/>
      <c r="NZ64" s="33"/>
      <c r="OA64" s="33"/>
      <c r="OB64" s="33"/>
      <c r="OC64" s="33"/>
      <c r="OD64" s="33"/>
      <c r="OE64" s="33"/>
      <c r="OF64" s="33"/>
      <c r="OG64" s="33"/>
      <c r="OH64" s="33"/>
      <c r="OI64" s="33"/>
      <c r="OJ64" s="33"/>
      <c r="OK64" s="33"/>
      <c r="OL64" s="33"/>
      <c r="OM64" s="33"/>
      <c r="ON64" s="33"/>
      <c r="OO64" s="33"/>
      <c r="OP64" s="33"/>
      <c r="OQ64" s="33"/>
      <c r="OR64" s="33"/>
      <c r="OS64" s="33"/>
      <c r="OT64" s="33"/>
      <c r="OU64" s="33"/>
      <c r="OV64" s="33"/>
      <c r="OW64" s="33"/>
      <c r="OX64" s="33"/>
      <c r="OY64" s="33"/>
      <c r="OZ64" s="33"/>
      <c r="PA64" s="33"/>
      <c r="PB64" s="33"/>
      <c r="PC64" s="33"/>
      <c r="PD64" s="33"/>
      <c r="PE64" s="33"/>
      <c r="PF64" s="33"/>
      <c r="PG64" s="33"/>
      <c r="PH64" s="33"/>
      <c r="PI64" s="33"/>
      <c r="PJ64" s="33"/>
      <c r="PK64" s="33"/>
      <c r="PL64" s="33"/>
      <c r="PM64" s="33"/>
      <c r="PN64" s="33"/>
      <c r="PO64" s="33"/>
      <c r="PP64" s="33"/>
      <c r="PQ64" s="33"/>
      <c r="PR64" s="33"/>
      <c r="PS64" s="33"/>
      <c r="PT64" s="33"/>
      <c r="PU64" s="33"/>
      <c r="PV64" s="33"/>
      <c r="PW64" s="33"/>
      <c r="PX64" s="33"/>
      <c r="PY64" s="33"/>
      <c r="PZ64" s="33"/>
      <c r="QA64" s="33"/>
      <c r="QB64" s="33"/>
      <c r="QC64" s="33"/>
      <c r="QD64" s="33"/>
      <c r="QE64" s="33"/>
      <c r="QF64" s="33"/>
      <c r="QG64" s="33"/>
      <c r="QH64" s="33"/>
      <c r="QI64" s="33"/>
      <c r="QJ64" s="33"/>
      <c r="QK64" s="33"/>
      <c r="QL64" s="33"/>
      <c r="QM64" s="33"/>
      <c r="QN64" s="33"/>
      <c r="QO64" s="33"/>
      <c r="QP64" s="33"/>
      <c r="QQ64" s="33"/>
      <c r="QR64" s="33"/>
      <c r="QS64" s="33"/>
      <c r="QT64" s="33"/>
      <c r="QU64" s="33"/>
      <c r="QV64" s="33"/>
      <c r="QW64" s="33"/>
      <c r="QX64" s="33"/>
      <c r="QY64" s="33"/>
      <c r="QZ64" s="33"/>
      <c r="RA64" s="33"/>
      <c r="RB64" s="33"/>
      <c r="RC64" s="33"/>
      <c r="RD64" s="33"/>
      <c r="RE64" s="33"/>
      <c r="RF64" s="33"/>
      <c r="RG64" s="33"/>
      <c r="RH64" s="33"/>
      <c r="RI64" s="33"/>
      <c r="RJ64" s="33"/>
      <c r="RK64" s="33"/>
      <c r="RL64" s="33"/>
      <c r="RM64" s="33"/>
      <c r="RN64" s="33"/>
      <c r="RO64" s="33"/>
      <c r="RP64" s="33"/>
      <c r="RQ64" s="33"/>
      <c r="RR64" s="33"/>
      <c r="RS64" s="33"/>
      <c r="RT64" s="33"/>
      <c r="RU64" s="33"/>
      <c r="RV64" s="33"/>
      <c r="RW64" s="33"/>
      <c r="RX64" s="33"/>
      <c r="RY64" s="33"/>
      <c r="RZ64" s="33"/>
      <c r="SA64" s="33"/>
      <c r="SB64" s="33"/>
      <c r="SC64" s="33"/>
      <c r="SD64" s="33"/>
      <c r="SE64" s="33"/>
      <c r="SF64" s="33"/>
      <c r="SG64" s="33"/>
      <c r="SH64" s="33"/>
      <c r="SI64" s="33"/>
      <c r="SJ64" s="33"/>
      <c r="SK64" s="33"/>
      <c r="SL64" s="33"/>
      <c r="SM64" s="33"/>
      <c r="SN64" s="33"/>
      <c r="SO64" s="33"/>
      <c r="SP64" s="33"/>
      <c r="SQ64" s="33"/>
      <c r="SR64" s="33"/>
      <c r="SS64" s="33"/>
      <c r="ST64" s="33"/>
      <c r="SU64" s="33"/>
      <c r="SV64" s="33"/>
      <c r="SW64" s="33"/>
      <c r="SX64" s="33"/>
      <c r="SY64" s="33"/>
      <c r="SZ64" s="33"/>
      <c r="TA64" s="33"/>
      <c r="TB64" s="33"/>
      <c r="TC64" s="33"/>
      <c r="TD64" s="33"/>
      <c r="TE64" s="33"/>
      <c r="TF64" s="33"/>
      <c r="TG64" s="33"/>
      <c r="TH64" s="33"/>
      <c r="TI64" s="33"/>
      <c r="TJ64" s="33"/>
      <c r="TK64" s="33"/>
      <c r="TL64" s="33"/>
      <c r="TM64" s="33"/>
      <c r="TN64" s="33"/>
      <c r="TO64" s="33"/>
      <c r="TP64" s="33"/>
      <c r="TQ64" s="33"/>
      <c r="TR64" s="33"/>
      <c r="TS64" s="33"/>
      <c r="TT64" s="33"/>
      <c r="TU64" s="33"/>
      <c r="TV64" s="33"/>
      <c r="TW64" s="33"/>
      <c r="TX64" s="33"/>
      <c r="TY64" s="33"/>
      <c r="TZ64" s="33"/>
      <c r="UA64" s="33"/>
      <c r="UB64" s="33"/>
      <c r="UC64" s="33"/>
      <c r="UD64" s="33"/>
      <c r="UE64" s="33"/>
      <c r="UF64" s="33"/>
      <c r="UG64" s="33"/>
      <c r="UH64" s="33"/>
      <c r="UI64" s="33"/>
      <c r="UJ64" s="33"/>
      <c r="UK64" s="33"/>
      <c r="UL64" s="33"/>
      <c r="UM64" s="33"/>
      <c r="UN64" s="33"/>
      <c r="UO64" s="33"/>
      <c r="UP64" s="33"/>
      <c r="UQ64" s="33"/>
      <c r="UR64" s="33"/>
      <c r="US64" s="33"/>
      <c r="UT64" s="33"/>
      <c r="UU64" s="33"/>
      <c r="UV64" s="33"/>
      <c r="UW64" s="33"/>
      <c r="UX64" s="33"/>
      <c r="UY64" s="33"/>
      <c r="UZ64" s="33"/>
      <c r="VA64" s="33"/>
      <c r="VB64" s="33"/>
      <c r="VC64" s="33"/>
      <c r="VD64" s="33"/>
      <c r="VE64" s="33"/>
      <c r="VF64" s="33"/>
      <c r="VG64" s="33"/>
      <c r="VH64" s="33"/>
      <c r="VI64" s="33"/>
      <c r="VJ64" s="33"/>
      <c r="VK64" s="33"/>
      <c r="VL64" s="33"/>
      <c r="VM64" s="33"/>
      <c r="VN64" s="33"/>
      <c r="VO64" s="33"/>
      <c r="VP64" s="33"/>
      <c r="VQ64" s="33"/>
      <c r="VR64" s="33"/>
      <c r="VS64" s="33"/>
      <c r="VT64" s="33"/>
      <c r="VU64" s="33"/>
      <c r="VV64" s="33"/>
      <c r="VW64" s="33"/>
      <c r="VX64" s="33"/>
      <c r="VY64" s="33"/>
      <c r="VZ64" s="33"/>
      <c r="WA64" s="33"/>
      <c r="WB64" s="33"/>
      <c r="WC64" s="33"/>
      <c r="WD64" s="33"/>
      <c r="WE64" s="33"/>
      <c r="WF64" s="33"/>
      <c r="WG64" s="33"/>
      <c r="WH64" s="33"/>
      <c r="WI64" s="33"/>
      <c r="WJ64" s="33"/>
      <c r="WK64" s="33"/>
      <c r="WL64" s="33"/>
      <c r="WM64" s="33"/>
      <c r="WN64" s="33"/>
      <c r="WO64" s="33"/>
      <c r="WP64" s="33"/>
      <c r="WQ64" s="33"/>
      <c r="WR64" s="33"/>
      <c r="WS64" s="33"/>
      <c r="WT64" s="33"/>
      <c r="WU64" s="33"/>
      <c r="WV64" s="33"/>
      <c r="WW64" s="33"/>
      <c r="WX64" s="33"/>
      <c r="WY64" s="33"/>
      <c r="WZ64" s="33"/>
      <c r="XA64" s="33"/>
      <c r="XB64" s="33"/>
      <c r="XC64" s="33"/>
      <c r="XD64" s="33"/>
      <c r="XE64" s="33"/>
      <c r="XF64" s="33"/>
      <c r="XG64" s="33"/>
      <c r="XH64" s="33"/>
      <c r="XI64" s="33"/>
      <c r="XJ64" s="33"/>
      <c r="XK64" s="33"/>
      <c r="XL64" s="33"/>
      <c r="XM64" s="33"/>
      <c r="XN64" s="33"/>
      <c r="XO64" s="33"/>
      <c r="XP64" s="33"/>
      <c r="XQ64" s="33"/>
      <c r="XR64" s="33"/>
      <c r="XS64" s="33"/>
      <c r="XT64" s="33"/>
      <c r="XU64" s="33"/>
      <c r="XV64" s="33"/>
      <c r="XW64" s="33"/>
      <c r="XX64" s="33"/>
      <c r="XY64" s="33"/>
      <c r="XZ64" s="33"/>
      <c r="YA64" s="33"/>
      <c r="YB64" s="33"/>
      <c r="YC64" s="33"/>
      <c r="YD64" s="33"/>
      <c r="YE64" s="33"/>
      <c r="YF64" s="33"/>
      <c r="YG64" s="33"/>
      <c r="YH64" s="33"/>
      <c r="YI64" s="33"/>
      <c r="YJ64" s="33"/>
      <c r="YK64" s="33"/>
      <c r="YL64" s="33"/>
      <c r="YM64" s="33"/>
      <c r="YN64" s="33"/>
      <c r="YO64" s="33"/>
      <c r="YP64" s="33"/>
      <c r="YQ64" s="33"/>
      <c r="YR64" s="33"/>
      <c r="YS64" s="33"/>
      <c r="YT64" s="33"/>
      <c r="YU64" s="33"/>
      <c r="YV64" s="33"/>
      <c r="YW64" s="33"/>
      <c r="YX64" s="33"/>
      <c r="YY64" s="33"/>
      <c r="YZ64" s="33"/>
      <c r="ZA64" s="33"/>
      <c r="ZB64" s="33"/>
      <c r="ZC64" s="33"/>
      <c r="ZD64" s="33"/>
      <c r="ZE64" s="33"/>
      <c r="ZF64" s="33"/>
      <c r="ZG64" s="33"/>
      <c r="ZH64" s="33"/>
      <c r="ZI64" s="33"/>
      <c r="ZJ64" s="33"/>
      <c r="ZK64" s="33"/>
      <c r="ZL64" s="33"/>
      <c r="ZM64" s="33"/>
      <c r="ZN64" s="33"/>
      <c r="ZO64" s="33"/>
      <c r="ZP64" s="33"/>
      <c r="ZQ64" s="33"/>
      <c r="ZR64" s="33"/>
      <c r="ZS64" s="33"/>
      <c r="ZT64" s="33"/>
      <c r="ZU64" s="33"/>
      <c r="ZV64" s="33"/>
      <c r="ZW64" s="33"/>
      <c r="ZX64" s="33"/>
      <c r="ZY64" s="33"/>
      <c r="ZZ64" s="33"/>
      <c r="AAA64" s="33"/>
      <c r="AAB64" s="33"/>
      <c r="AAC64" s="33"/>
      <c r="AAD64" s="33"/>
      <c r="AAE64" s="33"/>
      <c r="AAF64" s="33"/>
      <c r="AAG64" s="33"/>
      <c r="AAH64" s="33"/>
      <c r="AAI64" s="33"/>
      <c r="AAJ64" s="33"/>
      <c r="AAK64" s="33"/>
      <c r="AAL64" s="33"/>
      <c r="AAM64" s="33"/>
      <c r="AAN64" s="33"/>
      <c r="AAO64" s="33"/>
      <c r="AAP64" s="33"/>
      <c r="AAQ64" s="33"/>
      <c r="AAR64" s="33"/>
      <c r="AAS64" s="33"/>
      <c r="AAT64" s="33"/>
      <c r="AAU64" s="33"/>
      <c r="AAV64" s="33"/>
      <c r="AAW64" s="33"/>
      <c r="AAX64" s="33"/>
      <c r="AAY64" s="33"/>
      <c r="AAZ64" s="33"/>
      <c r="ABA64" s="33"/>
      <c r="ABB64" s="33"/>
      <c r="ABC64" s="33"/>
      <c r="ABD64" s="33"/>
      <c r="ABE64" s="33"/>
      <c r="ABF64" s="33"/>
      <c r="ABG64" s="33"/>
      <c r="ABH64" s="33"/>
      <c r="ABI64" s="33"/>
      <c r="ABJ64" s="33"/>
      <c r="ABK64" s="33"/>
      <c r="ABL64" s="33"/>
    </row>
    <row r="65" spans="1:740" ht="12" x14ac:dyDescent="0.2">
      <c r="A65" s="81" t="s">
        <v>101</v>
      </c>
      <c r="B65" s="81"/>
      <c r="C65" s="83">
        <v>45</v>
      </c>
      <c r="D65" s="83">
        <f t="shared" si="13"/>
        <v>45</v>
      </c>
      <c r="E65" s="55"/>
      <c r="F65" s="54"/>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c r="IP65" s="33"/>
      <c r="IQ65" s="57"/>
      <c r="IR65" s="57"/>
      <c r="IS65" s="57"/>
      <c r="IT65" s="57"/>
      <c r="IU65" s="57"/>
      <c r="IV65" s="57"/>
      <c r="IW65" s="57"/>
      <c r="IX65" s="57"/>
      <c r="IY65" s="33"/>
      <c r="IZ65" s="33"/>
      <c r="JA65" s="33"/>
      <c r="JB65" s="33"/>
      <c r="JC65" s="33"/>
      <c r="JD65" s="33"/>
      <c r="JE65" s="57"/>
      <c r="JF65" s="57"/>
      <c r="JG65" s="57"/>
      <c r="JH65" s="57"/>
      <c r="JI65" s="57"/>
      <c r="JJ65" s="57"/>
      <c r="JK65" s="33"/>
      <c r="JL65" s="33"/>
      <c r="JM65" s="33"/>
      <c r="JN65" s="33"/>
      <c r="JO65" s="33"/>
      <c r="JP65" s="33"/>
      <c r="JQ65" s="33"/>
      <c r="JR65" s="33"/>
      <c r="JS65" s="33"/>
      <c r="JT65" s="33"/>
      <c r="JU65" s="33"/>
      <c r="JV65" s="33"/>
      <c r="JW65" s="33"/>
      <c r="JX65" s="33"/>
      <c r="JY65" s="33"/>
      <c r="JZ65" s="33"/>
      <c r="KA65" s="33"/>
      <c r="KB65" s="33"/>
      <c r="KC65" s="33"/>
      <c r="KD65" s="33"/>
      <c r="KE65" s="33"/>
      <c r="KF65" s="33"/>
      <c r="KG65" s="33"/>
      <c r="KH65" s="33"/>
      <c r="KI65" s="33"/>
      <c r="KJ65" s="33"/>
      <c r="KK65" s="33"/>
      <c r="KL65" s="33"/>
      <c r="KM65" s="33"/>
      <c r="KN65" s="33"/>
      <c r="KO65" s="33"/>
      <c r="KP65" s="33"/>
      <c r="KQ65" s="33"/>
      <c r="KR65" s="33"/>
      <c r="KS65" s="33"/>
      <c r="KT65" s="33"/>
      <c r="KU65" s="33"/>
      <c r="KV65" s="33"/>
      <c r="KW65" s="33"/>
      <c r="KX65" s="33"/>
      <c r="KY65" s="33"/>
      <c r="KZ65" s="33"/>
      <c r="LA65" s="33"/>
      <c r="LB65" s="33"/>
      <c r="LC65" s="33"/>
      <c r="LD65" s="33"/>
      <c r="LE65" s="33"/>
      <c r="LF65" s="33"/>
      <c r="LG65" s="33"/>
      <c r="LH65" s="33"/>
      <c r="LI65" s="33"/>
      <c r="LJ65" s="33"/>
      <c r="LK65" s="33"/>
      <c r="LL65" s="33"/>
      <c r="LM65" s="33"/>
      <c r="LN65" s="33"/>
      <c r="LO65" s="33"/>
      <c r="LP65" s="33"/>
      <c r="LQ65" s="33"/>
      <c r="LR65" s="33"/>
      <c r="LS65" s="33"/>
      <c r="LT65" s="33"/>
      <c r="LU65" s="33"/>
      <c r="LV65" s="33"/>
      <c r="LW65" s="33"/>
      <c r="LX65" s="33"/>
      <c r="LY65" s="33"/>
      <c r="LZ65" s="33"/>
      <c r="MA65" s="33"/>
      <c r="MB65" s="33"/>
      <c r="MC65" s="33"/>
      <c r="MD65" s="33"/>
      <c r="ME65" s="33"/>
      <c r="MF65" s="33"/>
      <c r="MG65" s="33"/>
      <c r="MH65" s="33"/>
      <c r="MI65" s="33"/>
      <c r="MJ65" s="33"/>
      <c r="MK65" s="33"/>
      <c r="ML65" s="33"/>
      <c r="MM65" s="33"/>
      <c r="MN65" s="33"/>
      <c r="MO65" s="33"/>
      <c r="MP65" s="33"/>
      <c r="MQ65" s="33"/>
      <c r="MR65" s="33"/>
      <c r="MS65" s="33"/>
      <c r="MT65" s="33"/>
      <c r="MU65" s="33"/>
      <c r="MV65" s="33"/>
      <c r="MW65" s="33"/>
      <c r="MX65" s="33"/>
      <c r="MY65" s="33"/>
      <c r="MZ65" s="33"/>
      <c r="NA65" s="33"/>
      <c r="NB65" s="33"/>
      <c r="NC65" s="33"/>
      <c r="ND65" s="33"/>
      <c r="NE65" s="33"/>
      <c r="NF65" s="33"/>
      <c r="NG65" s="33"/>
      <c r="NH65" s="33"/>
      <c r="NI65" s="33"/>
      <c r="NJ65" s="33"/>
      <c r="NK65" s="33"/>
      <c r="NL65" s="33"/>
      <c r="NM65" s="33"/>
      <c r="NN65" s="33"/>
      <c r="NO65" s="33"/>
      <c r="NP65" s="33"/>
      <c r="NQ65" s="33"/>
      <c r="NR65" s="33"/>
      <c r="NS65" s="33"/>
      <c r="NT65" s="33"/>
      <c r="NU65" s="33"/>
      <c r="NV65" s="33"/>
      <c r="NW65" s="33"/>
      <c r="NX65" s="33"/>
      <c r="NY65" s="33"/>
      <c r="NZ65" s="33"/>
      <c r="OA65" s="33"/>
      <c r="OB65" s="33"/>
      <c r="OC65" s="33"/>
      <c r="OD65" s="33"/>
      <c r="OE65" s="33"/>
      <c r="OF65" s="33"/>
      <c r="OG65" s="33"/>
      <c r="OH65" s="33"/>
      <c r="OI65" s="33"/>
      <c r="OJ65" s="33"/>
      <c r="OK65" s="33"/>
      <c r="OL65" s="33"/>
      <c r="OM65" s="33"/>
      <c r="ON65" s="33"/>
      <c r="OO65" s="33"/>
      <c r="OP65" s="33"/>
      <c r="OQ65" s="33"/>
      <c r="OR65" s="33"/>
      <c r="OS65" s="33"/>
      <c r="OT65" s="33"/>
      <c r="OU65" s="33"/>
      <c r="OV65" s="33"/>
      <c r="OW65" s="33"/>
      <c r="OX65" s="33"/>
      <c r="OY65" s="33"/>
      <c r="OZ65" s="33"/>
      <c r="PA65" s="33"/>
      <c r="PB65" s="33"/>
      <c r="PC65" s="33"/>
      <c r="PD65" s="33"/>
      <c r="PE65" s="33"/>
      <c r="PF65" s="33"/>
      <c r="PG65" s="33"/>
      <c r="PH65" s="33"/>
      <c r="PI65" s="33"/>
      <c r="PJ65" s="33"/>
      <c r="PK65" s="33"/>
      <c r="PL65" s="33"/>
      <c r="PM65" s="33"/>
      <c r="PN65" s="33"/>
      <c r="PO65" s="33"/>
      <c r="PP65" s="33"/>
      <c r="PQ65" s="33"/>
      <c r="PR65" s="33"/>
      <c r="PS65" s="33"/>
      <c r="PT65" s="33"/>
      <c r="PU65" s="33"/>
      <c r="PV65" s="33"/>
      <c r="PW65" s="33"/>
      <c r="PX65" s="33"/>
      <c r="PY65" s="33"/>
      <c r="PZ65" s="33"/>
      <c r="QA65" s="33"/>
      <c r="QB65" s="33"/>
      <c r="QC65" s="33"/>
      <c r="QD65" s="33"/>
      <c r="QE65" s="33"/>
      <c r="QF65" s="33"/>
      <c r="QG65" s="33"/>
      <c r="QH65" s="33"/>
      <c r="QI65" s="33"/>
      <c r="QJ65" s="33"/>
      <c r="QK65" s="33"/>
      <c r="QL65" s="33"/>
      <c r="QM65" s="33"/>
      <c r="QN65" s="33"/>
      <c r="QO65" s="33"/>
      <c r="QP65" s="33"/>
      <c r="QQ65" s="33"/>
      <c r="QR65" s="33"/>
      <c r="QS65" s="33"/>
      <c r="QT65" s="33"/>
      <c r="QU65" s="33"/>
      <c r="QV65" s="33"/>
      <c r="QW65" s="33"/>
      <c r="QX65" s="33"/>
      <c r="QY65" s="33"/>
      <c r="QZ65" s="33"/>
      <c r="RA65" s="33"/>
      <c r="RB65" s="33"/>
      <c r="RC65" s="33"/>
      <c r="RD65" s="33"/>
      <c r="RE65" s="33"/>
      <c r="RF65" s="33"/>
      <c r="RG65" s="33"/>
      <c r="RH65" s="33"/>
      <c r="RI65" s="33"/>
      <c r="RJ65" s="33"/>
      <c r="RK65" s="33"/>
      <c r="RL65" s="33"/>
      <c r="RM65" s="33"/>
      <c r="RN65" s="33"/>
      <c r="RO65" s="33"/>
      <c r="RP65" s="33"/>
      <c r="RQ65" s="33"/>
      <c r="RR65" s="33"/>
      <c r="RS65" s="33"/>
      <c r="RT65" s="33"/>
      <c r="RU65" s="33"/>
      <c r="RV65" s="33"/>
      <c r="RW65" s="33"/>
      <c r="RX65" s="33"/>
      <c r="RY65" s="33"/>
      <c r="RZ65" s="33"/>
      <c r="SA65" s="33"/>
      <c r="SB65" s="33"/>
      <c r="SC65" s="33"/>
      <c r="SD65" s="33"/>
      <c r="SE65" s="33"/>
      <c r="SF65" s="33"/>
      <c r="SG65" s="33"/>
      <c r="SH65" s="33"/>
      <c r="SI65" s="33"/>
      <c r="SJ65" s="33"/>
      <c r="SK65" s="33"/>
      <c r="SL65" s="33"/>
      <c r="SM65" s="33"/>
      <c r="SN65" s="33"/>
      <c r="SO65" s="33"/>
      <c r="SP65" s="33"/>
      <c r="SQ65" s="33"/>
      <c r="SR65" s="33"/>
      <c r="SS65" s="33"/>
      <c r="ST65" s="33"/>
      <c r="SU65" s="33"/>
      <c r="SV65" s="33"/>
      <c r="SW65" s="33"/>
      <c r="SX65" s="33"/>
      <c r="SY65" s="33"/>
      <c r="SZ65" s="33"/>
      <c r="TA65" s="33"/>
      <c r="TB65" s="33"/>
      <c r="TC65" s="33"/>
      <c r="TD65" s="33"/>
      <c r="TE65" s="33"/>
      <c r="TF65" s="33"/>
      <c r="TG65" s="33"/>
      <c r="TH65" s="33"/>
      <c r="TI65" s="33"/>
      <c r="TJ65" s="33"/>
      <c r="TK65" s="33"/>
      <c r="TL65" s="33"/>
      <c r="TM65" s="33"/>
      <c r="TN65" s="33"/>
      <c r="TO65" s="33"/>
      <c r="TP65" s="33"/>
      <c r="TQ65" s="33"/>
      <c r="TR65" s="33"/>
      <c r="TS65" s="33"/>
      <c r="TT65" s="33"/>
      <c r="TU65" s="33"/>
      <c r="TV65" s="33"/>
      <c r="TW65" s="33"/>
      <c r="TX65" s="33"/>
      <c r="TY65" s="33"/>
      <c r="TZ65" s="33"/>
      <c r="UA65" s="33"/>
      <c r="UB65" s="33"/>
      <c r="UC65" s="33"/>
      <c r="UD65" s="33"/>
      <c r="UE65" s="33"/>
      <c r="UF65" s="33"/>
      <c r="UG65" s="33"/>
      <c r="UH65" s="33"/>
      <c r="UI65" s="33"/>
      <c r="UJ65" s="33"/>
      <c r="UK65" s="33"/>
      <c r="UL65" s="33"/>
      <c r="UM65" s="33"/>
      <c r="UN65" s="33"/>
      <c r="UO65" s="33"/>
      <c r="UP65" s="33"/>
      <c r="UQ65" s="33"/>
      <c r="UR65" s="33"/>
      <c r="US65" s="33"/>
      <c r="UT65" s="33"/>
      <c r="UU65" s="33"/>
      <c r="UV65" s="33"/>
      <c r="UW65" s="33"/>
      <c r="UX65" s="33"/>
      <c r="UY65" s="33"/>
      <c r="UZ65" s="33"/>
      <c r="VA65" s="33"/>
      <c r="VB65" s="33"/>
      <c r="VC65" s="33"/>
      <c r="VD65" s="33"/>
      <c r="VE65" s="33"/>
      <c r="VF65" s="33"/>
      <c r="VG65" s="33"/>
      <c r="VH65" s="33"/>
      <c r="VI65" s="33"/>
      <c r="VJ65" s="33"/>
      <c r="VK65" s="33"/>
      <c r="VL65" s="33"/>
      <c r="VM65" s="33"/>
      <c r="VN65" s="33"/>
      <c r="VO65" s="33"/>
      <c r="VP65" s="33"/>
      <c r="VQ65" s="33"/>
      <c r="VR65" s="33"/>
      <c r="VS65" s="33"/>
      <c r="VT65" s="33"/>
      <c r="VU65" s="33"/>
      <c r="VV65" s="33"/>
      <c r="VW65" s="33"/>
      <c r="VX65" s="33"/>
      <c r="VY65" s="33"/>
      <c r="VZ65" s="33"/>
      <c r="WA65" s="33"/>
      <c r="WB65" s="33"/>
      <c r="WC65" s="33"/>
      <c r="WD65" s="33"/>
      <c r="WE65" s="33"/>
      <c r="WF65" s="33"/>
      <c r="WG65" s="33"/>
      <c r="WH65" s="33"/>
      <c r="WI65" s="33"/>
      <c r="WJ65" s="33"/>
      <c r="WK65" s="33"/>
      <c r="WL65" s="33"/>
      <c r="WM65" s="33"/>
      <c r="WN65" s="33"/>
      <c r="WO65" s="33"/>
      <c r="WP65" s="33"/>
      <c r="WQ65" s="33"/>
      <c r="WR65" s="33"/>
      <c r="WS65" s="33"/>
      <c r="WT65" s="33"/>
      <c r="WU65" s="33"/>
      <c r="WV65" s="33"/>
      <c r="WW65" s="33"/>
      <c r="WX65" s="33"/>
      <c r="WY65" s="33"/>
      <c r="WZ65" s="33"/>
      <c r="XA65" s="33"/>
      <c r="XB65" s="33"/>
      <c r="XC65" s="33"/>
      <c r="XD65" s="33"/>
      <c r="XE65" s="33"/>
      <c r="XF65" s="33"/>
      <c r="XG65" s="33"/>
      <c r="XH65" s="33"/>
      <c r="XI65" s="33"/>
      <c r="XJ65" s="33"/>
      <c r="XK65" s="33"/>
      <c r="XL65" s="33"/>
      <c r="XM65" s="33"/>
      <c r="XN65" s="33"/>
      <c r="XO65" s="33"/>
      <c r="XP65" s="33"/>
      <c r="XQ65" s="33"/>
      <c r="XR65" s="33"/>
      <c r="XS65" s="33"/>
      <c r="XT65" s="33"/>
      <c r="XU65" s="33"/>
      <c r="XV65" s="33"/>
      <c r="XW65" s="33"/>
      <c r="XX65" s="33"/>
      <c r="XY65" s="33"/>
      <c r="XZ65" s="33"/>
      <c r="YA65" s="33"/>
      <c r="YB65" s="33"/>
      <c r="YC65" s="33"/>
      <c r="YD65" s="33"/>
      <c r="YE65" s="33"/>
      <c r="YF65" s="33"/>
      <c r="YG65" s="33"/>
      <c r="YH65" s="33"/>
      <c r="YI65" s="33"/>
      <c r="YJ65" s="33"/>
      <c r="YK65" s="33"/>
      <c r="YL65" s="33"/>
      <c r="YM65" s="33"/>
      <c r="YN65" s="33"/>
      <c r="YO65" s="33"/>
      <c r="YP65" s="33"/>
      <c r="YQ65" s="33"/>
      <c r="YR65" s="33"/>
      <c r="YS65" s="33"/>
      <c r="YT65" s="33"/>
      <c r="YU65" s="33"/>
      <c r="YV65" s="33"/>
      <c r="YW65" s="33"/>
      <c r="YX65" s="33"/>
      <c r="YY65" s="33"/>
      <c r="YZ65" s="33"/>
      <c r="ZA65" s="33"/>
      <c r="ZB65" s="33"/>
      <c r="ZC65" s="33"/>
      <c r="ZD65" s="33"/>
      <c r="ZE65" s="33"/>
      <c r="ZF65" s="33"/>
      <c r="ZG65" s="33"/>
      <c r="ZH65" s="33"/>
      <c r="ZI65" s="33"/>
      <c r="ZJ65" s="33"/>
      <c r="ZK65" s="33"/>
      <c r="ZL65" s="33"/>
      <c r="ZM65" s="33"/>
      <c r="ZN65" s="33"/>
      <c r="ZO65" s="33"/>
      <c r="ZP65" s="33"/>
      <c r="ZQ65" s="33"/>
      <c r="ZR65" s="33"/>
      <c r="ZS65" s="33"/>
      <c r="ZT65" s="33"/>
      <c r="ZU65" s="33"/>
      <c r="ZV65" s="33"/>
      <c r="ZW65" s="33"/>
      <c r="ZX65" s="33"/>
      <c r="ZY65" s="33"/>
      <c r="ZZ65" s="33"/>
      <c r="AAA65" s="33"/>
      <c r="AAB65" s="33"/>
      <c r="AAC65" s="33"/>
      <c r="AAD65" s="33"/>
      <c r="AAE65" s="33"/>
      <c r="AAF65" s="33"/>
      <c r="AAG65" s="33"/>
      <c r="AAH65" s="33"/>
      <c r="AAI65" s="33"/>
      <c r="AAJ65" s="33"/>
      <c r="AAK65" s="33"/>
      <c r="AAL65" s="33"/>
      <c r="AAM65" s="33"/>
      <c r="AAN65" s="33"/>
      <c r="AAO65" s="33"/>
      <c r="AAP65" s="33"/>
      <c r="AAQ65" s="33"/>
      <c r="AAR65" s="33"/>
      <c r="AAS65" s="33"/>
      <c r="AAT65" s="33"/>
      <c r="AAU65" s="33"/>
      <c r="AAV65" s="33"/>
      <c r="AAW65" s="33"/>
      <c r="AAX65" s="33"/>
      <c r="AAY65" s="33"/>
      <c r="AAZ65" s="33"/>
      <c r="ABA65" s="33"/>
      <c r="ABB65" s="33"/>
      <c r="ABC65" s="33"/>
      <c r="ABD65" s="33"/>
      <c r="ABE65" s="33"/>
      <c r="ABF65" s="33"/>
      <c r="ABG65" s="33"/>
      <c r="ABH65" s="33"/>
      <c r="ABI65" s="33"/>
      <c r="ABJ65" s="33"/>
      <c r="ABK65" s="33"/>
      <c r="ABL65" s="33"/>
    </row>
    <row r="66" spans="1:740" ht="12" x14ac:dyDescent="0.2">
      <c r="A66" s="81" t="s">
        <v>102</v>
      </c>
      <c r="B66" s="81"/>
      <c r="C66" s="83">
        <v>45</v>
      </c>
      <c r="D66" s="83">
        <f t="shared" si="13"/>
        <v>45</v>
      </c>
      <c r="E66" s="55"/>
      <c r="F66" s="54"/>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57"/>
      <c r="CJ66" s="57"/>
      <c r="CK66" s="57"/>
      <c r="CL66" s="57"/>
      <c r="CM66" s="57"/>
      <c r="CN66" s="57"/>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57"/>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56"/>
      <c r="FZ66" s="56"/>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57"/>
      <c r="HB66" s="57"/>
      <c r="HC66" s="57"/>
      <c r="HD66" s="57"/>
      <c r="HE66" s="57"/>
      <c r="HF66" s="57"/>
      <c r="HG66" s="33"/>
      <c r="HH66" s="33"/>
      <c r="HI66" s="33"/>
      <c r="HJ66" s="33"/>
      <c r="HK66" s="33"/>
      <c r="HL66" s="33"/>
      <c r="HM66" s="33"/>
      <c r="HN66" s="33"/>
      <c r="HO66" s="57"/>
      <c r="HP66" s="57"/>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c r="IP66" s="33"/>
      <c r="IQ66" s="33"/>
      <c r="IR66" s="33"/>
      <c r="IS66" s="33"/>
      <c r="IT66" s="33"/>
      <c r="IU66" s="33"/>
      <c r="IV66" s="33"/>
      <c r="IW66" s="33"/>
      <c r="IX66" s="33"/>
      <c r="IY66" s="33"/>
      <c r="IZ66" s="33"/>
      <c r="JA66" s="33"/>
      <c r="JB66" s="33"/>
      <c r="JC66" s="33"/>
      <c r="JD66" s="33"/>
      <c r="JE66" s="54"/>
      <c r="JF66" s="54"/>
      <c r="JG66" s="54"/>
      <c r="JH66" s="54"/>
      <c r="JI66" s="33"/>
      <c r="JJ66" s="33"/>
      <c r="JK66" s="33"/>
      <c r="JL66" s="33"/>
      <c r="JM66" s="33"/>
      <c r="JN66" s="33"/>
      <c r="JO66" s="33"/>
      <c r="JP66" s="33"/>
      <c r="JQ66" s="33"/>
      <c r="JR66" s="33"/>
      <c r="JS66" s="33"/>
      <c r="JT66" s="33"/>
      <c r="JU66" s="33"/>
      <c r="JV66" s="33"/>
      <c r="JW66" s="33"/>
      <c r="JX66" s="33"/>
      <c r="JY66" s="33"/>
      <c r="JZ66" s="33"/>
      <c r="KA66" s="33"/>
      <c r="KB66" s="33"/>
      <c r="KC66" s="33"/>
      <c r="KD66" s="33"/>
      <c r="KE66" s="33"/>
      <c r="KF66" s="33"/>
      <c r="KG66" s="54"/>
      <c r="KH66" s="54"/>
      <c r="KI66" s="33"/>
      <c r="KJ66" s="33"/>
      <c r="KK66" s="33"/>
      <c r="KL66" s="33"/>
      <c r="KM66" s="33"/>
      <c r="KN66" s="33"/>
      <c r="KO66" s="33"/>
      <c r="KP66" s="33"/>
      <c r="KQ66" s="33"/>
      <c r="KR66" s="33"/>
      <c r="KS66" s="33"/>
      <c r="KT66" s="33"/>
      <c r="KU66" s="33"/>
      <c r="KV66" s="33"/>
      <c r="KW66" s="33"/>
      <c r="KX66" s="33"/>
      <c r="KY66" s="33"/>
      <c r="KZ66" s="33"/>
      <c r="LA66" s="33"/>
      <c r="LB66" s="33"/>
      <c r="LC66" s="33"/>
      <c r="LD66" s="33"/>
      <c r="LE66" s="33"/>
      <c r="LF66" s="33"/>
      <c r="LG66" s="33"/>
      <c r="LH66" s="33"/>
      <c r="LI66" s="33"/>
      <c r="LJ66" s="33"/>
      <c r="LK66" s="33"/>
      <c r="LL66" s="33"/>
      <c r="LM66" s="33"/>
      <c r="LN66" s="33"/>
      <c r="LO66" s="33"/>
      <c r="LP66" s="33"/>
      <c r="LQ66" s="33"/>
      <c r="LR66" s="33"/>
      <c r="LS66" s="33"/>
      <c r="LT66" s="33"/>
      <c r="LU66" s="33"/>
      <c r="LV66" s="33"/>
      <c r="LW66" s="33"/>
      <c r="LX66" s="33"/>
      <c r="LY66" s="33"/>
      <c r="LZ66" s="33"/>
      <c r="MA66" s="33"/>
      <c r="MB66" s="33"/>
      <c r="MC66" s="33"/>
      <c r="MD66" s="33"/>
      <c r="ME66" s="33"/>
      <c r="MF66" s="33"/>
      <c r="MG66" s="33"/>
      <c r="MH66" s="33"/>
      <c r="MI66" s="33"/>
      <c r="MJ66" s="33"/>
      <c r="MK66" s="33"/>
      <c r="ML66" s="33"/>
      <c r="MM66" s="33"/>
      <c r="MN66" s="33"/>
      <c r="MO66" s="33"/>
      <c r="MP66" s="33"/>
      <c r="MQ66" s="33"/>
      <c r="MR66" s="33"/>
      <c r="MS66" s="33"/>
      <c r="MT66" s="33"/>
      <c r="MU66" s="33"/>
      <c r="MV66" s="33"/>
      <c r="MW66" s="33"/>
      <c r="MX66" s="33"/>
      <c r="MY66" s="33"/>
      <c r="MZ66" s="33"/>
      <c r="NA66" s="33"/>
      <c r="NB66" s="33"/>
      <c r="NC66" s="33"/>
      <c r="ND66" s="33"/>
      <c r="NE66" s="33"/>
      <c r="NF66" s="33"/>
      <c r="NG66" s="33"/>
      <c r="NH66" s="33"/>
      <c r="NI66" s="33"/>
      <c r="NJ66" s="33"/>
      <c r="NK66" s="33"/>
      <c r="NL66" s="33"/>
      <c r="NM66" s="33"/>
      <c r="NN66" s="33"/>
      <c r="NO66" s="33"/>
      <c r="NP66" s="33"/>
      <c r="NQ66" s="33"/>
      <c r="NR66" s="33"/>
      <c r="NS66" s="33"/>
      <c r="NT66" s="33"/>
      <c r="NU66" s="33"/>
      <c r="NV66" s="33"/>
      <c r="NW66" s="33"/>
      <c r="NX66" s="33"/>
      <c r="NY66" s="33"/>
      <c r="NZ66" s="33"/>
      <c r="OA66" s="33"/>
      <c r="OB66" s="33"/>
      <c r="OC66" s="33"/>
      <c r="OD66" s="33"/>
      <c r="OE66" s="33"/>
      <c r="OF66" s="33"/>
      <c r="OG66" s="33"/>
      <c r="OH66" s="33"/>
      <c r="OI66" s="33"/>
      <c r="OJ66" s="33"/>
      <c r="OK66" s="33"/>
      <c r="OL66" s="33"/>
      <c r="OM66" s="33"/>
      <c r="ON66" s="33"/>
      <c r="OO66" s="33"/>
      <c r="OP66" s="33"/>
      <c r="OQ66" s="33"/>
      <c r="OR66" s="33"/>
      <c r="OS66" s="33"/>
      <c r="OT66" s="33"/>
      <c r="OU66" s="33"/>
      <c r="OV66" s="33"/>
      <c r="OW66" s="33"/>
      <c r="OX66" s="33"/>
      <c r="OY66" s="33"/>
      <c r="OZ66" s="33"/>
      <c r="PA66" s="33"/>
      <c r="PB66" s="33"/>
      <c r="PC66" s="33"/>
      <c r="PD66" s="33"/>
      <c r="PE66" s="33"/>
      <c r="PF66" s="33"/>
      <c r="PG66" s="33"/>
      <c r="PH66" s="33"/>
      <c r="PI66" s="33"/>
      <c r="PJ66" s="33"/>
      <c r="PK66" s="33"/>
      <c r="PL66" s="33"/>
      <c r="PM66" s="33"/>
      <c r="PN66" s="33"/>
      <c r="PO66" s="33"/>
      <c r="PP66" s="33"/>
      <c r="PQ66" s="33"/>
      <c r="PR66" s="33"/>
      <c r="PS66" s="33"/>
      <c r="PT66" s="33"/>
      <c r="PU66" s="33"/>
      <c r="PV66" s="33"/>
      <c r="PW66" s="33"/>
      <c r="PX66" s="33"/>
      <c r="PY66" s="33"/>
      <c r="PZ66" s="33"/>
      <c r="QA66" s="33"/>
      <c r="QB66" s="33"/>
      <c r="QC66" s="33"/>
      <c r="QD66" s="33"/>
      <c r="QE66" s="33"/>
      <c r="QF66" s="33"/>
      <c r="QG66" s="33"/>
      <c r="QH66" s="33"/>
      <c r="QI66" s="33"/>
      <c r="QJ66" s="33"/>
      <c r="QK66" s="33"/>
      <c r="QL66" s="33"/>
      <c r="QM66" s="33"/>
      <c r="QN66" s="33"/>
      <c r="QO66" s="33"/>
      <c r="QP66" s="33"/>
      <c r="QQ66" s="33"/>
      <c r="QR66" s="33"/>
      <c r="QS66" s="33"/>
      <c r="QT66" s="33"/>
      <c r="QU66" s="33"/>
      <c r="QV66" s="33"/>
      <c r="QW66" s="33"/>
      <c r="QX66" s="33"/>
      <c r="QY66" s="33"/>
      <c r="QZ66" s="33"/>
      <c r="RA66" s="33"/>
      <c r="RB66" s="33"/>
      <c r="RC66" s="33"/>
      <c r="RD66" s="33"/>
      <c r="RE66" s="33"/>
      <c r="RF66" s="33"/>
      <c r="RG66" s="33"/>
      <c r="RH66" s="33"/>
      <c r="RI66" s="33"/>
      <c r="RJ66" s="33"/>
      <c r="RK66" s="33"/>
      <c r="RL66" s="33"/>
      <c r="RM66" s="33"/>
      <c r="RN66" s="33"/>
      <c r="RO66" s="33"/>
      <c r="RP66" s="33"/>
      <c r="RQ66" s="33"/>
      <c r="RR66" s="33"/>
      <c r="RS66" s="33"/>
      <c r="RT66" s="33"/>
      <c r="RU66" s="33"/>
      <c r="RV66" s="33"/>
      <c r="RW66" s="33"/>
      <c r="RX66" s="33"/>
      <c r="RY66" s="33"/>
      <c r="RZ66" s="33"/>
      <c r="SA66" s="33"/>
      <c r="SB66" s="33"/>
      <c r="SC66" s="33"/>
      <c r="SD66" s="33"/>
      <c r="SE66" s="33"/>
      <c r="SF66" s="33"/>
      <c r="SG66" s="33"/>
      <c r="SH66" s="33"/>
      <c r="SI66" s="33"/>
      <c r="SJ66" s="33"/>
      <c r="SK66" s="33"/>
      <c r="SL66" s="33"/>
      <c r="SM66" s="33"/>
      <c r="SN66" s="33"/>
      <c r="SO66" s="33"/>
      <c r="SP66" s="33"/>
      <c r="SQ66" s="33"/>
      <c r="SR66" s="33"/>
      <c r="SS66" s="33"/>
      <c r="ST66" s="33"/>
      <c r="SU66" s="33"/>
      <c r="SV66" s="33"/>
      <c r="SW66" s="33"/>
      <c r="SX66" s="33"/>
      <c r="SY66" s="33"/>
      <c r="SZ66" s="33"/>
      <c r="TA66" s="33"/>
      <c r="TB66" s="33"/>
      <c r="TC66" s="33"/>
      <c r="TD66" s="33"/>
      <c r="TE66" s="33"/>
      <c r="TF66" s="33"/>
      <c r="TG66" s="33"/>
      <c r="TH66" s="33"/>
      <c r="TI66" s="33"/>
      <c r="TJ66" s="33"/>
      <c r="TK66" s="33"/>
      <c r="TL66" s="33"/>
      <c r="TM66" s="33"/>
      <c r="TN66" s="33"/>
      <c r="TO66" s="33"/>
      <c r="TP66" s="33"/>
      <c r="TQ66" s="33"/>
      <c r="TR66" s="33"/>
      <c r="TS66" s="33"/>
      <c r="TT66" s="33"/>
      <c r="TU66" s="33"/>
      <c r="TV66" s="33"/>
      <c r="TW66" s="33"/>
      <c r="TX66" s="33"/>
      <c r="TY66" s="33"/>
      <c r="TZ66" s="33"/>
      <c r="UA66" s="33"/>
      <c r="UB66" s="33"/>
      <c r="UC66" s="33"/>
      <c r="UD66" s="33"/>
      <c r="UE66" s="33"/>
      <c r="UF66" s="33"/>
      <c r="UG66" s="33"/>
      <c r="UH66" s="33"/>
      <c r="UI66" s="33"/>
      <c r="UJ66" s="33"/>
      <c r="UK66" s="33"/>
      <c r="UL66" s="33"/>
      <c r="UM66" s="33"/>
      <c r="UN66" s="33"/>
      <c r="UO66" s="33"/>
      <c r="UP66" s="33"/>
      <c r="UQ66" s="33"/>
      <c r="UR66" s="33"/>
      <c r="US66" s="33"/>
      <c r="UT66" s="33"/>
      <c r="UU66" s="33"/>
      <c r="UV66" s="33"/>
      <c r="UW66" s="33"/>
      <c r="UX66" s="33"/>
      <c r="UY66" s="33"/>
      <c r="UZ66" s="33"/>
      <c r="VA66" s="33"/>
      <c r="VB66" s="33"/>
      <c r="VC66" s="33"/>
      <c r="VD66" s="33"/>
      <c r="VE66" s="33"/>
      <c r="VF66" s="33"/>
      <c r="VG66" s="33"/>
      <c r="VH66" s="33"/>
      <c r="VI66" s="33"/>
      <c r="VJ66" s="33"/>
      <c r="VK66" s="33"/>
      <c r="VL66" s="33"/>
      <c r="VM66" s="33"/>
      <c r="VN66" s="33"/>
      <c r="VO66" s="33"/>
      <c r="VP66" s="33"/>
      <c r="VQ66" s="33"/>
      <c r="VR66" s="33"/>
      <c r="VS66" s="33"/>
      <c r="VT66" s="33"/>
      <c r="VU66" s="33"/>
      <c r="VV66" s="33"/>
      <c r="VW66" s="33"/>
      <c r="VX66" s="33"/>
      <c r="VY66" s="33"/>
      <c r="VZ66" s="33"/>
      <c r="WA66" s="33"/>
      <c r="WB66" s="33"/>
      <c r="WC66" s="33"/>
      <c r="WD66" s="33"/>
      <c r="WE66" s="33"/>
      <c r="WF66" s="33"/>
      <c r="WG66" s="33"/>
      <c r="WH66" s="33"/>
      <c r="WI66" s="33"/>
      <c r="WJ66" s="33"/>
      <c r="WK66" s="33"/>
      <c r="WL66" s="33"/>
      <c r="WM66" s="33"/>
      <c r="WN66" s="33"/>
      <c r="WO66" s="33"/>
      <c r="WP66" s="33"/>
      <c r="WQ66" s="33"/>
      <c r="WR66" s="33"/>
      <c r="WS66" s="33"/>
      <c r="WT66" s="33"/>
      <c r="WU66" s="33"/>
      <c r="WV66" s="33"/>
      <c r="WW66" s="33"/>
      <c r="WX66" s="33"/>
      <c r="WY66" s="33"/>
      <c r="WZ66" s="33"/>
      <c r="XA66" s="33"/>
      <c r="XB66" s="33"/>
      <c r="XC66" s="33"/>
      <c r="XD66" s="33"/>
      <c r="XE66" s="33"/>
      <c r="XF66" s="33"/>
      <c r="XG66" s="33"/>
      <c r="XH66" s="33"/>
      <c r="XI66" s="33"/>
      <c r="XJ66" s="33"/>
      <c r="XK66" s="33"/>
      <c r="XL66" s="33"/>
      <c r="XM66" s="33"/>
      <c r="XN66" s="33"/>
      <c r="XO66" s="33"/>
      <c r="XP66" s="33"/>
      <c r="XQ66" s="33"/>
      <c r="XR66" s="33"/>
      <c r="XS66" s="33"/>
      <c r="XT66" s="33"/>
      <c r="XU66" s="33"/>
      <c r="XV66" s="33"/>
      <c r="XW66" s="33"/>
      <c r="XX66" s="33"/>
      <c r="XY66" s="33"/>
      <c r="XZ66" s="33"/>
      <c r="YA66" s="33"/>
      <c r="YB66" s="33"/>
      <c r="YC66" s="33"/>
      <c r="YD66" s="33"/>
      <c r="YE66" s="33"/>
      <c r="YF66" s="33"/>
      <c r="YG66" s="33"/>
      <c r="YH66" s="33"/>
      <c r="YI66" s="33"/>
      <c r="YJ66" s="33"/>
      <c r="YK66" s="33"/>
      <c r="YL66" s="33"/>
      <c r="YM66" s="33"/>
      <c r="YN66" s="33"/>
      <c r="YO66" s="33"/>
      <c r="YP66" s="33"/>
      <c r="YQ66" s="33"/>
      <c r="YR66" s="33"/>
      <c r="YS66" s="33"/>
      <c r="YT66" s="33"/>
      <c r="YU66" s="33"/>
      <c r="YV66" s="33"/>
      <c r="YW66" s="33"/>
      <c r="YX66" s="33"/>
      <c r="YY66" s="33"/>
      <c r="YZ66" s="33"/>
      <c r="ZA66" s="33"/>
      <c r="ZB66" s="33"/>
      <c r="ZC66" s="33"/>
      <c r="ZD66" s="33"/>
      <c r="ZE66" s="33"/>
      <c r="ZF66" s="33"/>
      <c r="ZG66" s="33"/>
      <c r="ZH66" s="33"/>
      <c r="ZI66" s="33"/>
      <c r="ZJ66" s="33"/>
      <c r="ZK66" s="33"/>
      <c r="ZL66" s="33"/>
      <c r="ZM66" s="33"/>
      <c r="ZN66" s="33"/>
      <c r="ZO66" s="33"/>
      <c r="ZP66" s="33"/>
      <c r="ZQ66" s="33"/>
      <c r="ZR66" s="33"/>
      <c r="ZS66" s="33"/>
      <c r="ZT66" s="33"/>
      <c r="ZU66" s="33"/>
      <c r="ZV66" s="33"/>
      <c r="ZW66" s="33"/>
      <c r="ZX66" s="33"/>
      <c r="ZY66" s="33"/>
      <c r="ZZ66" s="33"/>
      <c r="AAA66" s="33"/>
      <c r="AAB66" s="33"/>
      <c r="AAC66" s="33"/>
      <c r="AAD66" s="33"/>
      <c r="AAE66" s="33"/>
      <c r="AAF66" s="33"/>
      <c r="AAG66" s="33"/>
      <c r="AAH66" s="33"/>
      <c r="AAI66" s="33"/>
      <c r="AAJ66" s="33"/>
      <c r="AAK66" s="33"/>
      <c r="AAL66" s="33"/>
      <c r="AAM66" s="33"/>
      <c r="AAN66" s="33"/>
      <c r="AAO66" s="33"/>
      <c r="AAP66" s="33"/>
      <c r="AAQ66" s="33"/>
      <c r="AAR66" s="33"/>
      <c r="AAS66" s="33"/>
      <c r="AAT66" s="33"/>
      <c r="AAU66" s="33"/>
      <c r="AAV66" s="33"/>
      <c r="AAW66" s="33"/>
      <c r="AAX66" s="33"/>
      <c r="AAY66" s="33"/>
      <c r="AAZ66" s="33"/>
      <c r="ABA66" s="33"/>
      <c r="ABB66" s="33"/>
      <c r="ABC66" s="33"/>
      <c r="ABD66" s="33"/>
      <c r="ABE66" s="33"/>
      <c r="ABF66" s="33"/>
      <c r="ABG66" s="33"/>
      <c r="ABH66" s="33"/>
      <c r="ABI66" s="33"/>
      <c r="ABJ66" s="33"/>
      <c r="ABK66" s="33"/>
      <c r="ABL66" s="33"/>
    </row>
    <row r="67" spans="1:740" ht="12" x14ac:dyDescent="0.2">
      <c r="A67" s="81" t="s">
        <v>103</v>
      </c>
      <c r="B67" s="81"/>
      <c r="C67" s="83">
        <v>45</v>
      </c>
      <c r="D67" s="83">
        <f t="shared" si="13"/>
        <v>45</v>
      </c>
      <c r="E67" s="55"/>
      <c r="F67" s="54"/>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c r="IP67" s="33"/>
      <c r="IQ67" s="57"/>
      <c r="IR67" s="57"/>
      <c r="IS67" s="57"/>
      <c r="IT67" s="57"/>
      <c r="IU67" s="57"/>
      <c r="IV67" s="57"/>
      <c r="IW67" s="57"/>
      <c r="IX67" s="57"/>
      <c r="IY67" s="33"/>
      <c r="IZ67" s="33"/>
      <c r="JA67" s="33"/>
      <c r="JB67" s="33"/>
      <c r="JC67" s="33"/>
      <c r="JD67" s="33"/>
      <c r="JE67" s="57"/>
      <c r="JF67" s="57"/>
      <c r="JG67" s="57"/>
      <c r="JH67" s="57"/>
      <c r="JI67" s="57"/>
      <c r="JJ67" s="57"/>
      <c r="JK67" s="33"/>
      <c r="JL67" s="33"/>
      <c r="JM67" s="33"/>
      <c r="JN67" s="33"/>
      <c r="JO67" s="33"/>
      <c r="JP67" s="33"/>
      <c r="JQ67" s="33"/>
      <c r="JR67" s="33"/>
      <c r="JS67" s="33"/>
      <c r="JT67" s="33"/>
      <c r="JU67" s="33"/>
      <c r="JV67" s="33"/>
      <c r="JW67" s="33"/>
      <c r="JX67" s="33"/>
      <c r="JY67" s="33"/>
      <c r="JZ67" s="33"/>
      <c r="KA67" s="33"/>
      <c r="KB67" s="33"/>
      <c r="KC67" s="33"/>
      <c r="KD67" s="33"/>
      <c r="KE67" s="33"/>
      <c r="KF67" s="33"/>
      <c r="KG67" s="33"/>
      <c r="KH67" s="33"/>
      <c r="KI67" s="33"/>
      <c r="KJ67" s="33"/>
      <c r="KK67" s="33"/>
      <c r="KL67" s="33"/>
      <c r="KM67" s="33"/>
      <c r="KN67" s="33"/>
      <c r="KO67" s="33"/>
      <c r="KP67" s="33"/>
      <c r="KQ67" s="33"/>
      <c r="KR67" s="33"/>
      <c r="KS67" s="33"/>
      <c r="KT67" s="33"/>
      <c r="KU67" s="33"/>
      <c r="KV67" s="33"/>
      <c r="KW67" s="33"/>
      <c r="KX67" s="33"/>
      <c r="KY67" s="33"/>
      <c r="KZ67" s="33"/>
      <c r="LA67" s="33"/>
      <c r="LB67" s="33"/>
      <c r="LC67" s="33"/>
      <c r="LD67" s="33"/>
      <c r="LE67" s="33"/>
      <c r="LF67" s="33"/>
      <c r="LG67" s="33"/>
      <c r="LH67" s="33"/>
      <c r="LI67" s="33"/>
      <c r="LJ67" s="33"/>
      <c r="LK67" s="33"/>
      <c r="LL67" s="33"/>
      <c r="LM67" s="33"/>
      <c r="LN67" s="33"/>
      <c r="LO67" s="33"/>
      <c r="LP67" s="33"/>
      <c r="LQ67" s="33"/>
      <c r="LR67" s="33"/>
      <c r="LS67" s="33"/>
      <c r="LT67" s="33"/>
      <c r="LU67" s="33"/>
      <c r="LV67" s="33"/>
      <c r="LW67" s="33"/>
      <c r="LX67" s="33"/>
      <c r="LY67" s="33"/>
      <c r="LZ67" s="33"/>
      <c r="MA67" s="33"/>
      <c r="MB67" s="33"/>
      <c r="MC67" s="33"/>
      <c r="MD67" s="33"/>
      <c r="ME67" s="33"/>
      <c r="MF67" s="33"/>
      <c r="MG67" s="33"/>
      <c r="MH67" s="33"/>
      <c r="MI67" s="33"/>
      <c r="MJ67" s="33"/>
      <c r="MK67" s="33"/>
      <c r="ML67" s="33"/>
      <c r="MM67" s="33"/>
      <c r="MN67" s="33"/>
      <c r="MO67" s="33"/>
      <c r="MP67" s="33"/>
      <c r="MQ67" s="33"/>
      <c r="MR67" s="33"/>
      <c r="MS67" s="33"/>
      <c r="MT67" s="33"/>
      <c r="MU67" s="33"/>
      <c r="MV67" s="33"/>
      <c r="MW67" s="33"/>
      <c r="MX67" s="33"/>
      <c r="MY67" s="33"/>
      <c r="MZ67" s="33"/>
      <c r="NA67" s="33"/>
      <c r="NB67" s="33"/>
      <c r="NC67" s="33"/>
      <c r="ND67" s="33"/>
      <c r="NE67" s="33"/>
      <c r="NF67" s="33"/>
      <c r="NG67" s="33"/>
      <c r="NH67" s="33"/>
      <c r="NI67" s="33"/>
      <c r="NJ67" s="33"/>
      <c r="NK67" s="33"/>
      <c r="NL67" s="33"/>
      <c r="NM67" s="33"/>
      <c r="NN67" s="33"/>
      <c r="NO67" s="33"/>
      <c r="NP67" s="33"/>
      <c r="NQ67" s="33"/>
      <c r="NR67" s="33"/>
      <c r="NS67" s="33"/>
      <c r="NT67" s="33"/>
      <c r="NU67" s="33"/>
      <c r="NV67" s="33"/>
      <c r="NW67" s="33"/>
      <c r="NX67" s="33"/>
      <c r="NY67" s="33"/>
      <c r="NZ67" s="33"/>
      <c r="OA67" s="33"/>
      <c r="OB67" s="33"/>
      <c r="OC67" s="33"/>
      <c r="OD67" s="33"/>
      <c r="OE67" s="33"/>
      <c r="OF67" s="33"/>
      <c r="OG67" s="33"/>
      <c r="OH67" s="33"/>
      <c r="OI67" s="33"/>
      <c r="OJ67" s="33"/>
      <c r="OK67" s="33"/>
      <c r="OL67" s="33"/>
      <c r="OM67" s="33"/>
      <c r="ON67" s="33"/>
      <c r="OO67" s="33"/>
      <c r="OP67" s="33"/>
      <c r="OQ67" s="33"/>
      <c r="OR67" s="33"/>
      <c r="OS67" s="33"/>
      <c r="OT67" s="33"/>
      <c r="OU67" s="33"/>
      <c r="OV67" s="33"/>
      <c r="OW67" s="33"/>
      <c r="OX67" s="33"/>
      <c r="OY67" s="33"/>
      <c r="OZ67" s="33"/>
      <c r="PA67" s="33"/>
      <c r="PB67" s="33"/>
      <c r="PC67" s="33"/>
      <c r="PD67" s="33"/>
      <c r="PE67" s="33"/>
      <c r="PF67" s="33"/>
      <c r="PG67" s="33"/>
      <c r="PH67" s="33"/>
      <c r="PI67" s="33"/>
      <c r="PJ67" s="33"/>
      <c r="PK67" s="33"/>
      <c r="PL67" s="33"/>
      <c r="PM67" s="33"/>
      <c r="PN67" s="33"/>
      <c r="PO67" s="33"/>
      <c r="PP67" s="33"/>
      <c r="PQ67" s="33"/>
      <c r="PR67" s="33"/>
      <c r="PS67" s="33"/>
      <c r="PT67" s="33"/>
      <c r="PU67" s="33"/>
      <c r="PV67" s="33"/>
      <c r="PW67" s="33"/>
      <c r="PX67" s="33"/>
      <c r="PY67" s="33"/>
      <c r="PZ67" s="33"/>
      <c r="QA67" s="33"/>
      <c r="QB67" s="33"/>
      <c r="QC67" s="33"/>
      <c r="QD67" s="33"/>
      <c r="QE67" s="33"/>
      <c r="QF67" s="33"/>
      <c r="QG67" s="33"/>
      <c r="QH67" s="33"/>
      <c r="QI67" s="33"/>
      <c r="QJ67" s="33"/>
      <c r="QK67" s="33"/>
      <c r="QL67" s="33"/>
      <c r="QM67" s="33"/>
      <c r="QN67" s="33"/>
      <c r="QO67" s="33"/>
      <c r="QP67" s="33"/>
      <c r="QQ67" s="33"/>
      <c r="QR67" s="33"/>
      <c r="QS67" s="33"/>
      <c r="QT67" s="33"/>
      <c r="QU67" s="33"/>
      <c r="QV67" s="33"/>
      <c r="QW67" s="33"/>
      <c r="QX67" s="33"/>
      <c r="QY67" s="33"/>
      <c r="QZ67" s="33"/>
      <c r="RA67" s="33"/>
      <c r="RB67" s="33"/>
      <c r="RC67" s="33"/>
      <c r="RD67" s="33"/>
      <c r="RE67" s="33"/>
      <c r="RF67" s="33"/>
      <c r="RG67" s="33"/>
      <c r="RH67" s="33"/>
      <c r="RI67" s="33"/>
      <c r="RJ67" s="33"/>
      <c r="RK67" s="33"/>
      <c r="RL67" s="33"/>
      <c r="RM67" s="33"/>
      <c r="RN67" s="33"/>
      <c r="RO67" s="33"/>
      <c r="RP67" s="33"/>
      <c r="RQ67" s="33"/>
      <c r="RR67" s="33"/>
      <c r="RS67" s="33"/>
      <c r="RT67" s="33"/>
      <c r="RU67" s="33"/>
      <c r="RV67" s="33"/>
      <c r="RW67" s="33"/>
      <c r="RX67" s="33"/>
      <c r="RY67" s="33"/>
      <c r="RZ67" s="33"/>
      <c r="SA67" s="33"/>
      <c r="SB67" s="33"/>
      <c r="SC67" s="33"/>
      <c r="SD67" s="33"/>
      <c r="SE67" s="33"/>
      <c r="SF67" s="33"/>
      <c r="SG67" s="33"/>
      <c r="SH67" s="33"/>
      <c r="SI67" s="33"/>
      <c r="SJ67" s="33"/>
      <c r="SK67" s="33"/>
      <c r="SL67" s="33"/>
      <c r="SM67" s="33"/>
      <c r="SN67" s="33"/>
      <c r="SO67" s="33"/>
      <c r="SP67" s="33"/>
      <c r="SQ67" s="33"/>
      <c r="SR67" s="33"/>
      <c r="SS67" s="33"/>
      <c r="ST67" s="33"/>
      <c r="SU67" s="33"/>
      <c r="SV67" s="33"/>
      <c r="SW67" s="33"/>
      <c r="SX67" s="33"/>
      <c r="SY67" s="33"/>
      <c r="SZ67" s="33"/>
      <c r="TA67" s="33"/>
      <c r="TB67" s="33"/>
      <c r="TC67" s="33"/>
      <c r="TD67" s="33"/>
      <c r="TE67" s="33"/>
      <c r="TF67" s="33"/>
      <c r="TG67" s="33"/>
      <c r="TH67" s="33"/>
      <c r="TI67" s="33"/>
      <c r="TJ67" s="33"/>
      <c r="TK67" s="33"/>
      <c r="TL67" s="33"/>
      <c r="TM67" s="33"/>
      <c r="TN67" s="33"/>
      <c r="TO67" s="33"/>
      <c r="TP67" s="33"/>
      <c r="TQ67" s="33"/>
      <c r="TR67" s="33"/>
      <c r="TS67" s="33"/>
      <c r="TT67" s="33"/>
      <c r="TU67" s="33"/>
      <c r="TV67" s="33"/>
      <c r="TW67" s="33"/>
      <c r="TX67" s="33"/>
      <c r="TY67" s="33"/>
      <c r="TZ67" s="33"/>
      <c r="UA67" s="33"/>
      <c r="UB67" s="33"/>
      <c r="UC67" s="33"/>
      <c r="UD67" s="33"/>
      <c r="UE67" s="33"/>
      <c r="UF67" s="33"/>
      <c r="UG67" s="33"/>
      <c r="UH67" s="33"/>
      <c r="UI67" s="33"/>
      <c r="UJ67" s="33"/>
      <c r="UK67" s="33"/>
      <c r="UL67" s="33"/>
      <c r="UM67" s="33"/>
      <c r="UN67" s="33"/>
      <c r="UO67" s="33"/>
      <c r="UP67" s="33"/>
      <c r="UQ67" s="33"/>
      <c r="UR67" s="33"/>
      <c r="US67" s="33"/>
      <c r="UT67" s="33"/>
      <c r="UU67" s="33"/>
      <c r="UV67" s="33"/>
      <c r="UW67" s="33"/>
      <c r="UX67" s="33"/>
      <c r="UY67" s="33"/>
      <c r="UZ67" s="33"/>
      <c r="VA67" s="33"/>
      <c r="VB67" s="33"/>
      <c r="VC67" s="33"/>
      <c r="VD67" s="33"/>
      <c r="VE67" s="33"/>
      <c r="VF67" s="33"/>
      <c r="VG67" s="33"/>
      <c r="VH67" s="33"/>
      <c r="VI67" s="33"/>
      <c r="VJ67" s="33"/>
      <c r="VK67" s="33"/>
      <c r="VL67" s="33"/>
      <c r="VM67" s="33"/>
      <c r="VN67" s="33"/>
      <c r="VO67" s="33"/>
      <c r="VP67" s="33"/>
      <c r="VQ67" s="33"/>
      <c r="VR67" s="33"/>
      <c r="VS67" s="33"/>
      <c r="VT67" s="33"/>
      <c r="VU67" s="33"/>
      <c r="VV67" s="33"/>
      <c r="VW67" s="33"/>
      <c r="VX67" s="33"/>
      <c r="VY67" s="33"/>
      <c r="VZ67" s="33"/>
      <c r="WA67" s="33"/>
      <c r="WB67" s="33"/>
      <c r="WC67" s="33"/>
      <c r="WD67" s="33"/>
      <c r="WE67" s="33"/>
      <c r="WF67" s="33"/>
      <c r="WG67" s="33"/>
      <c r="WH67" s="33"/>
      <c r="WI67" s="33"/>
      <c r="WJ67" s="33"/>
      <c r="WK67" s="33"/>
      <c r="WL67" s="33"/>
      <c r="WM67" s="33"/>
      <c r="WN67" s="33"/>
      <c r="WO67" s="33"/>
      <c r="WP67" s="33"/>
      <c r="WQ67" s="33"/>
      <c r="WR67" s="33"/>
      <c r="WS67" s="33"/>
      <c r="WT67" s="33"/>
      <c r="WU67" s="33"/>
      <c r="WV67" s="33"/>
      <c r="WW67" s="33"/>
      <c r="WX67" s="33"/>
      <c r="WY67" s="33"/>
      <c r="WZ67" s="33"/>
      <c r="XA67" s="33"/>
      <c r="XB67" s="33"/>
      <c r="XC67" s="33"/>
      <c r="XD67" s="33"/>
      <c r="XE67" s="33"/>
      <c r="XF67" s="33"/>
      <c r="XG67" s="33"/>
      <c r="XH67" s="33"/>
      <c r="XI67" s="33"/>
      <c r="XJ67" s="33"/>
      <c r="XK67" s="33"/>
      <c r="XL67" s="33"/>
      <c r="XM67" s="33"/>
      <c r="XN67" s="33"/>
      <c r="XO67" s="33"/>
      <c r="XP67" s="33"/>
      <c r="XQ67" s="33"/>
      <c r="XR67" s="33"/>
      <c r="XS67" s="33"/>
      <c r="XT67" s="33"/>
      <c r="XU67" s="33"/>
      <c r="XV67" s="33"/>
      <c r="XW67" s="33"/>
      <c r="XX67" s="33"/>
      <c r="XY67" s="33"/>
      <c r="XZ67" s="33"/>
      <c r="YA67" s="33"/>
      <c r="YB67" s="33"/>
      <c r="YC67" s="33"/>
      <c r="YD67" s="33"/>
      <c r="YE67" s="33"/>
      <c r="YF67" s="33"/>
      <c r="YG67" s="33"/>
      <c r="YH67" s="33"/>
      <c r="YI67" s="33"/>
      <c r="YJ67" s="33"/>
      <c r="YK67" s="33"/>
      <c r="YL67" s="33"/>
      <c r="YM67" s="33"/>
      <c r="YN67" s="33"/>
      <c r="YO67" s="33"/>
      <c r="YP67" s="33"/>
      <c r="YQ67" s="33"/>
      <c r="YR67" s="33"/>
      <c r="YS67" s="33"/>
      <c r="YT67" s="33"/>
      <c r="YU67" s="33"/>
      <c r="YV67" s="33"/>
      <c r="YW67" s="33"/>
      <c r="YX67" s="33"/>
      <c r="YY67" s="33"/>
      <c r="YZ67" s="33"/>
      <c r="ZA67" s="33"/>
      <c r="ZB67" s="33"/>
      <c r="ZC67" s="33"/>
      <c r="ZD67" s="33"/>
      <c r="ZE67" s="33"/>
      <c r="ZF67" s="33"/>
      <c r="ZG67" s="33"/>
      <c r="ZH67" s="33"/>
      <c r="ZI67" s="33"/>
      <c r="ZJ67" s="33"/>
      <c r="ZK67" s="33"/>
      <c r="ZL67" s="33"/>
      <c r="ZM67" s="33"/>
      <c r="ZN67" s="33"/>
      <c r="ZO67" s="33"/>
      <c r="ZP67" s="33"/>
      <c r="ZQ67" s="33"/>
      <c r="ZR67" s="33"/>
      <c r="ZS67" s="33"/>
      <c r="ZT67" s="33"/>
      <c r="ZU67" s="33"/>
      <c r="ZV67" s="33"/>
      <c r="ZW67" s="33"/>
      <c r="ZX67" s="33"/>
      <c r="ZY67" s="33"/>
      <c r="ZZ67" s="33"/>
      <c r="AAA67" s="33"/>
      <c r="AAB67" s="33"/>
      <c r="AAC67" s="33"/>
      <c r="AAD67" s="33"/>
      <c r="AAE67" s="33"/>
      <c r="AAF67" s="33"/>
      <c r="AAG67" s="33"/>
      <c r="AAH67" s="33"/>
      <c r="AAI67" s="33"/>
      <c r="AAJ67" s="33"/>
      <c r="AAK67" s="33"/>
      <c r="AAL67" s="33"/>
      <c r="AAM67" s="33"/>
      <c r="AAN67" s="33"/>
      <c r="AAO67" s="33"/>
      <c r="AAP67" s="33"/>
      <c r="AAQ67" s="33"/>
      <c r="AAR67" s="33"/>
      <c r="AAS67" s="33"/>
      <c r="AAT67" s="33"/>
      <c r="AAU67" s="33"/>
      <c r="AAV67" s="33"/>
      <c r="AAW67" s="33"/>
      <c r="AAX67" s="33"/>
      <c r="AAY67" s="33"/>
      <c r="AAZ67" s="33"/>
      <c r="ABA67" s="33"/>
      <c r="ABB67" s="33"/>
      <c r="ABC67" s="33"/>
      <c r="ABD67" s="33"/>
      <c r="ABE67" s="33"/>
      <c r="ABF67" s="33"/>
      <c r="ABG67" s="33"/>
      <c r="ABH67" s="33"/>
      <c r="ABI67" s="33"/>
      <c r="ABJ67" s="33"/>
      <c r="ABK67" s="33"/>
      <c r="ABL67" s="33"/>
    </row>
    <row r="68" spans="1:740" ht="12" x14ac:dyDescent="0.2">
      <c r="A68" s="81" t="s">
        <v>104</v>
      </c>
      <c r="B68" s="81"/>
      <c r="C68" s="83">
        <v>45</v>
      </c>
      <c r="D68" s="83">
        <f t="shared" si="13"/>
        <v>45</v>
      </c>
      <c r="E68" s="55"/>
      <c r="F68" s="54"/>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57"/>
      <c r="CJ68" s="57"/>
      <c r="CK68" s="57"/>
      <c r="CL68" s="57"/>
      <c r="CM68" s="57"/>
      <c r="CN68" s="57"/>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57"/>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56"/>
      <c r="FZ68" s="56"/>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57"/>
      <c r="HB68" s="57"/>
      <c r="HC68" s="57"/>
      <c r="HD68" s="57"/>
      <c r="HE68" s="57"/>
      <c r="HF68" s="57"/>
      <c r="HG68" s="33"/>
      <c r="HH68" s="33"/>
      <c r="HI68" s="33"/>
      <c r="HJ68" s="33"/>
      <c r="HK68" s="33"/>
      <c r="HL68" s="33"/>
      <c r="HM68" s="33"/>
      <c r="HN68" s="33"/>
      <c r="HO68" s="57"/>
      <c r="HP68" s="57"/>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c r="IP68" s="33"/>
      <c r="IQ68" s="33"/>
      <c r="IR68" s="33"/>
      <c r="IS68" s="33"/>
      <c r="IT68" s="33"/>
      <c r="IU68" s="33"/>
      <c r="IV68" s="33"/>
      <c r="IW68" s="33"/>
      <c r="IX68" s="33"/>
      <c r="IY68" s="33"/>
      <c r="IZ68" s="33"/>
      <c r="JA68" s="33"/>
      <c r="JB68" s="33"/>
      <c r="JC68" s="33"/>
      <c r="JD68" s="33"/>
      <c r="JE68" s="54"/>
      <c r="JF68" s="54"/>
      <c r="JG68" s="54"/>
      <c r="JH68" s="54"/>
      <c r="JI68" s="33"/>
      <c r="JJ68" s="33"/>
      <c r="JK68" s="33"/>
      <c r="JL68" s="33"/>
      <c r="JM68" s="33"/>
      <c r="JN68" s="33"/>
      <c r="JO68" s="33"/>
      <c r="JP68" s="33"/>
      <c r="JQ68" s="33"/>
      <c r="JR68" s="33"/>
      <c r="JS68" s="33"/>
      <c r="JT68" s="33"/>
      <c r="JU68" s="33"/>
      <c r="JV68" s="33"/>
      <c r="JW68" s="33"/>
      <c r="JX68" s="33"/>
      <c r="JY68" s="33"/>
      <c r="JZ68" s="33"/>
      <c r="KA68" s="33"/>
      <c r="KB68" s="33"/>
      <c r="KC68" s="33"/>
      <c r="KD68" s="33"/>
      <c r="KE68" s="33"/>
      <c r="KF68" s="33"/>
      <c r="KG68" s="54"/>
      <c r="KH68" s="54"/>
      <c r="KI68" s="33"/>
      <c r="KJ68" s="33"/>
      <c r="KK68" s="33"/>
      <c r="KL68" s="33"/>
      <c r="KM68" s="33"/>
      <c r="KN68" s="33"/>
      <c r="KO68" s="33"/>
      <c r="KP68" s="33"/>
      <c r="KQ68" s="33"/>
      <c r="KR68" s="33"/>
      <c r="KS68" s="33"/>
      <c r="KT68" s="33"/>
      <c r="KU68" s="33"/>
      <c r="KV68" s="33"/>
      <c r="KW68" s="33"/>
      <c r="KX68" s="33"/>
      <c r="KY68" s="33"/>
      <c r="KZ68" s="33"/>
      <c r="LA68" s="33"/>
      <c r="LB68" s="33"/>
      <c r="LC68" s="33"/>
      <c r="LD68" s="33"/>
      <c r="LE68" s="33"/>
      <c r="LF68" s="33"/>
      <c r="LG68" s="33"/>
      <c r="LH68" s="33"/>
      <c r="LI68" s="33"/>
      <c r="LJ68" s="33"/>
      <c r="LK68" s="33"/>
      <c r="LL68" s="33"/>
      <c r="LM68" s="33"/>
      <c r="LN68" s="33"/>
      <c r="LO68" s="33"/>
      <c r="LP68" s="33"/>
      <c r="LQ68" s="33"/>
      <c r="LR68" s="33"/>
      <c r="LS68" s="33"/>
      <c r="LT68" s="33"/>
      <c r="LU68" s="33"/>
      <c r="LV68" s="33"/>
      <c r="LW68" s="33"/>
      <c r="LX68" s="33"/>
      <c r="LY68" s="33"/>
      <c r="LZ68" s="33"/>
      <c r="MA68" s="33"/>
      <c r="MB68" s="33"/>
      <c r="MC68" s="33"/>
      <c r="MD68" s="33"/>
      <c r="ME68" s="33"/>
      <c r="MF68" s="33"/>
      <c r="MG68" s="33"/>
      <c r="MH68" s="33"/>
      <c r="MI68" s="33"/>
      <c r="MJ68" s="33"/>
      <c r="MK68" s="33"/>
      <c r="ML68" s="33"/>
      <c r="MM68" s="33"/>
      <c r="MN68" s="33"/>
      <c r="MO68" s="33"/>
      <c r="MP68" s="33"/>
      <c r="MQ68" s="33"/>
      <c r="MR68" s="33"/>
      <c r="MS68" s="33"/>
      <c r="MT68" s="33"/>
      <c r="MU68" s="33"/>
      <c r="MV68" s="33"/>
      <c r="MW68" s="33"/>
      <c r="MX68" s="33"/>
      <c r="MY68" s="33"/>
      <c r="MZ68" s="33"/>
      <c r="NA68" s="33"/>
      <c r="NB68" s="33"/>
      <c r="NC68" s="33"/>
      <c r="ND68" s="33"/>
      <c r="NE68" s="33"/>
      <c r="NF68" s="33"/>
      <c r="NG68" s="33"/>
      <c r="NH68" s="33"/>
      <c r="NI68" s="33"/>
      <c r="NJ68" s="33"/>
      <c r="NK68" s="33"/>
      <c r="NL68" s="33"/>
      <c r="NM68" s="33"/>
      <c r="NN68" s="33"/>
      <c r="NO68" s="33"/>
      <c r="NP68" s="33"/>
      <c r="NQ68" s="33"/>
      <c r="NR68" s="33"/>
      <c r="NS68" s="33"/>
      <c r="NT68" s="33"/>
      <c r="NU68" s="33"/>
      <c r="NV68" s="33"/>
      <c r="NW68" s="33"/>
      <c r="NX68" s="33"/>
      <c r="NY68" s="33"/>
      <c r="NZ68" s="33"/>
      <c r="OA68" s="33"/>
      <c r="OB68" s="33"/>
      <c r="OC68" s="33"/>
      <c r="OD68" s="33"/>
      <c r="OE68" s="33"/>
      <c r="OF68" s="33"/>
      <c r="OG68" s="33"/>
      <c r="OH68" s="33"/>
      <c r="OI68" s="33"/>
      <c r="OJ68" s="33"/>
      <c r="OK68" s="33"/>
      <c r="OL68" s="33"/>
      <c r="OM68" s="33"/>
      <c r="ON68" s="33"/>
      <c r="OO68" s="33"/>
      <c r="OP68" s="33"/>
      <c r="OQ68" s="33"/>
      <c r="OR68" s="33"/>
      <c r="OS68" s="33"/>
      <c r="OT68" s="33"/>
      <c r="OU68" s="33"/>
      <c r="OV68" s="33"/>
      <c r="OW68" s="33"/>
      <c r="OX68" s="33"/>
      <c r="OY68" s="33"/>
      <c r="OZ68" s="33"/>
      <c r="PA68" s="33"/>
      <c r="PB68" s="33"/>
      <c r="PC68" s="33"/>
      <c r="PD68" s="33"/>
      <c r="PE68" s="33"/>
      <c r="PF68" s="33"/>
      <c r="PG68" s="33"/>
      <c r="PH68" s="33"/>
      <c r="PI68" s="33"/>
      <c r="PJ68" s="33"/>
      <c r="PK68" s="33"/>
      <c r="PL68" s="33"/>
      <c r="PM68" s="33"/>
      <c r="PN68" s="33"/>
      <c r="PO68" s="33"/>
      <c r="PP68" s="33"/>
      <c r="PQ68" s="33"/>
      <c r="PR68" s="33"/>
      <c r="PS68" s="33"/>
      <c r="PT68" s="33"/>
      <c r="PU68" s="33"/>
      <c r="PV68" s="33"/>
      <c r="PW68" s="33"/>
      <c r="PX68" s="33"/>
      <c r="PY68" s="33"/>
      <c r="PZ68" s="33"/>
      <c r="QA68" s="33"/>
      <c r="QB68" s="33"/>
      <c r="QC68" s="33"/>
      <c r="QD68" s="33"/>
      <c r="QE68" s="33"/>
      <c r="QF68" s="33"/>
      <c r="QG68" s="33"/>
      <c r="QH68" s="33"/>
      <c r="QI68" s="33"/>
      <c r="QJ68" s="33"/>
      <c r="QK68" s="33"/>
      <c r="QL68" s="33"/>
      <c r="QM68" s="33"/>
      <c r="QN68" s="33"/>
      <c r="QO68" s="33"/>
      <c r="QP68" s="33"/>
      <c r="QQ68" s="33"/>
      <c r="QR68" s="33"/>
      <c r="QS68" s="33"/>
      <c r="QT68" s="33"/>
      <c r="QU68" s="33"/>
      <c r="QV68" s="33"/>
      <c r="QW68" s="33"/>
      <c r="QX68" s="33"/>
      <c r="QY68" s="33"/>
      <c r="QZ68" s="33"/>
      <c r="RA68" s="33"/>
      <c r="RB68" s="33"/>
      <c r="RC68" s="33"/>
      <c r="RD68" s="33"/>
      <c r="RE68" s="33"/>
      <c r="RF68" s="33"/>
      <c r="RG68" s="33"/>
      <c r="RH68" s="33"/>
      <c r="RI68" s="33"/>
      <c r="RJ68" s="33"/>
      <c r="RK68" s="33"/>
      <c r="RL68" s="33"/>
      <c r="RM68" s="33"/>
      <c r="RN68" s="33"/>
      <c r="RO68" s="33"/>
      <c r="RP68" s="33"/>
      <c r="RQ68" s="33"/>
      <c r="RR68" s="33"/>
      <c r="RS68" s="33"/>
      <c r="RT68" s="33"/>
      <c r="RU68" s="33"/>
      <c r="RV68" s="33"/>
      <c r="RW68" s="33"/>
      <c r="RX68" s="33"/>
      <c r="RY68" s="33"/>
      <c r="RZ68" s="33"/>
      <c r="SA68" s="33"/>
      <c r="SB68" s="33"/>
      <c r="SC68" s="33"/>
      <c r="SD68" s="33"/>
      <c r="SE68" s="33"/>
      <c r="SF68" s="33"/>
      <c r="SG68" s="33"/>
      <c r="SH68" s="33"/>
      <c r="SI68" s="33"/>
      <c r="SJ68" s="33"/>
      <c r="SK68" s="33"/>
      <c r="SL68" s="33"/>
      <c r="SM68" s="33"/>
      <c r="SN68" s="33"/>
      <c r="SO68" s="33"/>
      <c r="SP68" s="33"/>
      <c r="SQ68" s="33"/>
      <c r="SR68" s="33"/>
      <c r="SS68" s="33"/>
      <c r="ST68" s="33"/>
      <c r="SU68" s="33"/>
      <c r="SV68" s="33"/>
      <c r="SW68" s="33"/>
      <c r="SX68" s="33"/>
      <c r="SY68" s="33"/>
      <c r="SZ68" s="33"/>
      <c r="TA68" s="33"/>
      <c r="TB68" s="33"/>
      <c r="TC68" s="33"/>
      <c r="TD68" s="33"/>
      <c r="TE68" s="33"/>
      <c r="TF68" s="33"/>
      <c r="TG68" s="33"/>
      <c r="TH68" s="33"/>
      <c r="TI68" s="33"/>
      <c r="TJ68" s="33"/>
      <c r="TK68" s="33"/>
      <c r="TL68" s="33"/>
      <c r="TM68" s="33"/>
      <c r="TN68" s="33"/>
      <c r="TO68" s="33"/>
      <c r="TP68" s="33"/>
      <c r="TQ68" s="33"/>
      <c r="TR68" s="33"/>
      <c r="TS68" s="33"/>
      <c r="TT68" s="33"/>
      <c r="TU68" s="33"/>
      <c r="TV68" s="33"/>
      <c r="TW68" s="33"/>
      <c r="TX68" s="33"/>
      <c r="TY68" s="33"/>
      <c r="TZ68" s="33"/>
      <c r="UA68" s="33"/>
      <c r="UB68" s="33"/>
      <c r="UC68" s="33"/>
      <c r="UD68" s="33"/>
      <c r="UE68" s="33"/>
      <c r="UF68" s="33"/>
      <c r="UG68" s="33"/>
      <c r="UH68" s="33"/>
      <c r="UI68" s="33"/>
      <c r="UJ68" s="33"/>
      <c r="UK68" s="33"/>
      <c r="UL68" s="33"/>
      <c r="UM68" s="33"/>
      <c r="UN68" s="33"/>
      <c r="UO68" s="33"/>
      <c r="UP68" s="33"/>
      <c r="UQ68" s="33"/>
      <c r="UR68" s="33"/>
      <c r="US68" s="33"/>
      <c r="UT68" s="33"/>
      <c r="UU68" s="33"/>
      <c r="UV68" s="33"/>
      <c r="UW68" s="33"/>
      <c r="UX68" s="33"/>
      <c r="UY68" s="33"/>
      <c r="UZ68" s="33"/>
      <c r="VA68" s="33"/>
      <c r="VB68" s="33"/>
      <c r="VC68" s="33"/>
      <c r="VD68" s="33"/>
      <c r="VE68" s="33"/>
      <c r="VF68" s="33"/>
      <c r="VG68" s="33"/>
      <c r="VH68" s="33"/>
      <c r="VI68" s="33"/>
      <c r="VJ68" s="33"/>
      <c r="VK68" s="33"/>
      <c r="VL68" s="33"/>
      <c r="VM68" s="33"/>
      <c r="VN68" s="33"/>
      <c r="VO68" s="33"/>
      <c r="VP68" s="33"/>
      <c r="VQ68" s="33"/>
      <c r="VR68" s="33"/>
      <c r="VS68" s="33"/>
      <c r="VT68" s="33"/>
      <c r="VU68" s="33"/>
      <c r="VV68" s="33"/>
      <c r="VW68" s="33"/>
      <c r="VX68" s="33"/>
      <c r="VY68" s="33"/>
      <c r="VZ68" s="33"/>
      <c r="WA68" s="33"/>
      <c r="WB68" s="33"/>
      <c r="WC68" s="33"/>
      <c r="WD68" s="33"/>
      <c r="WE68" s="33"/>
      <c r="WF68" s="33"/>
      <c r="WG68" s="33"/>
      <c r="WH68" s="33"/>
      <c r="WI68" s="33"/>
      <c r="WJ68" s="33"/>
      <c r="WK68" s="33"/>
      <c r="WL68" s="33"/>
      <c r="WM68" s="33"/>
      <c r="WN68" s="33"/>
      <c r="WO68" s="33"/>
      <c r="WP68" s="33"/>
      <c r="WQ68" s="33"/>
      <c r="WR68" s="33"/>
      <c r="WS68" s="33"/>
      <c r="WT68" s="33"/>
      <c r="WU68" s="33"/>
      <c r="WV68" s="33"/>
      <c r="WW68" s="33"/>
      <c r="WX68" s="33"/>
      <c r="WY68" s="33"/>
      <c r="WZ68" s="33"/>
      <c r="XA68" s="33"/>
      <c r="XB68" s="33"/>
      <c r="XC68" s="33"/>
      <c r="XD68" s="33"/>
      <c r="XE68" s="33"/>
      <c r="XF68" s="33"/>
      <c r="XG68" s="33"/>
      <c r="XH68" s="33"/>
      <c r="XI68" s="33"/>
      <c r="XJ68" s="33"/>
      <c r="XK68" s="33"/>
      <c r="XL68" s="33"/>
      <c r="XM68" s="33"/>
      <c r="XN68" s="33"/>
      <c r="XO68" s="33"/>
      <c r="XP68" s="33"/>
      <c r="XQ68" s="33"/>
      <c r="XR68" s="33"/>
      <c r="XS68" s="33"/>
      <c r="XT68" s="33"/>
      <c r="XU68" s="33"/>
      <c r="XV68" s="33"/>
      <c r="XW68" s="33"/>
      <c r="XX68" s="33"/>
      <c r="XY68" s="33"/>
      <c r="XZ68" s="33"/>
      <c r="YA68" s="33"/>
      <c r="YB68" s="33"/>
      <c r="YC68" s="33"/>
      <c r="YD68" s="33"/>
      <c r="YE68" s="33"/>
      <c r="YF68" s="33"/>
      <c r="YG68" s="33"/>
      <c r="YH68" s="33"/>
      <c r="YI68" s="33"/>
      <c r="YJ68" s="33"/>
      <c r="YK68" s="33"/>
      <c r="YL68" s="33"/>
      <c r="YM68" s="33"/>
      <c r="YN68" s="33"/>
      <c r="YO68" s="33"/>
      <c r="YP68" s="33"/>
      <c r="YQ68" s="33"/>
      <c r="YR68" s="33"/>
      <c r="YS68" s="33"/>
      <c r="YT68" s="33"/>
      <c r="YU68" s="33"/>
      <c r="YV68" s="33"/>
      <c r="YW68" s="33"/>
      <c r="YX68" s="33"/>
      <c r="YY68" s="33"/>
      <c r="YZ68" s="33"/>
      <c r="ZA68" s="33"/>
      <c r="ZB68" s="33"/>
      <c r="ZC68" s="33"/>
      <c r="ZD68" s="33"/>
      <c r="ZE68" s="33"/>
      <c r="ZF68" s="33"/>
      <c r="ZG68" s="33"/>
      <c r="ZH68" s="33"/>
      <c r="ZI68" s="33"/>
      <c r="ZJ68" s="33"/>
      <c r="ZK68" s="33"/>
      <c r="ZL68" s="33"/>
      <c r="ZM68" s="33"/>
      <c r="ZN68" s="33"/>
      <c r="ZO68" s="33"/>
      <c r="ZP68" s="33"/>
      <c r="ZQ68" s="33"/>
      <c r="ZR68" s="33"/>
      <c r="ZS68" s="33"/>
      <c r="ZT68" s="33"/>
      <c r="ZU68" s="33"/>
      <c r="ZV68" s="33"/>
      <c r="ZW68" s="33"/>
      <c r="ZX68" s="33"/>
      <c r="ZY68" s="33"/>
      <c r="ZZ68" s="33"/>
      <c r="AAA68" s="33"/>
      <c r="AAB68" s="33"/>
      <c r="AAC68" s="33"/>
      <c r="AAD68" s="33"/>
      <c r="AAE68" s="33"/>
      <c r="AAF68" s="33"/>
      <c r="AAG68" s="33"/>
      <c r="AAH68" s="33"/>
      <c r="AAI68" s="33"/>
      <c r="AAJ68" s="33"/>
      <c r="AAK68" s="33"/>
      <c r="AAL68" s="33"/>
      <c r="AAM68" s="33"/>
      <c r="AAN68" s="33"/>
      <c r="AAO68" s="33"/>
      <c r="AAP68" s="33"/>
      <c r="AAQ68" s="33"/>
      <c r="AAR68" s="33"/>
      <c r="AAS68" s="33"/>
      <c r="AAT68" s="33"/>
      <c r="AAU68" s="33"/>
      <c r="AAV68" s="33"/>
      <c r="AAW68" s="33"/>
      <c r="AAX68" s="33"/>
      <c r="AAY68" s="33"/>
      <c r="AAZ68" s="33"/>
      <c r="ABA68" s="33"/>
      <c r="ABB68" s="33"/>
      <c r="ABC68" s="33"/>
      <c r="ABD68" s="33"/>
      <c r="ABE68" s="33"/>
      <c r="ABF68" s="33"/>
      <c r="ABG68" s="33"/>
      <c r="ABH68" s="33"/>
      <c r="ABI68" s="33"/>
      <c r="ABJ68" s="33"/>
      <c r="ABK68" s="33"/>
      <c r="ABL68" s="33"/>
    </row>
    <row r="69" spans="1:740" ht="12" x14ac:dyDescent="0.2">
      <c r="A69" s="81" t="s">
        <v>105</v>
      </c>
      <c r="B69" s="81"/>
      <c r="C69" s="83">
        <v>45</v>
      </c>
      <c r="D69" s="83">
        <f t="shared" si="13"/>
        <v>45</v>
      </c>
      <c r="E69" s="55"/>
      <c r="F69" s="54"/>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c r="IP69" s="33"/>
      <c r="IQ69" s="57"/>
      <c r="IR69" s="57"/>
      <c r="IS69" s="57"/>
      <c r="IT69" s="57"/>
      <c r="IU69" s="57"/>
      <c r="IV69" s="57"/>
      <c r="IW69" s="57"/>
      <c r="IX69" s="57"/>
      <c r="IY69" s="33"/>
      <c r="IZ69" s="33"/>
      <c r="JA69" s="33"/>
      <c r="JB69" s="33"/>
      <c r="JC69" s="33"/>
      <c r="JD69" s="33"/>
      <c r="JE69" s="57"/>
      <c r="JF69" s="57"/>
      <c r="JG69" s="57"/>
      <c r="JH69" s="57"/>
      <c r="JI69" s="57"/>
      <c r="JJ69" s="57"/>
      <c r="JK69" s="33"/>
      <c r="JL69" s="33"/>
      <c r="JM69" s="33"/>
      <c r="JN69" s="33"/>
      <c r="JO69" s="33"/>
      <c r="JP69" s="33"/>
      <c r="JQ69" s="33"/>
      <c r="JR69" s="33"/>
      <c r="JS69" s="33"/>
      <c r="JT69" s="33"/>
      <c r="JU69" s="33"/>
      <c r="JV69" s="33"/>
      <c r="JW69" s="33"/>
      <c r="JX69" s="33"/>
      <c r="JY69" s="33"/>
      <c r="JZ69" s="33"/>
      <c r="KA69" s="33"/>
      <c r="KB69" s="33"/>
      <c r="KC69" s="33"/>
      <c r="KD69" s="33"/>
      <c r="KE69" s="33"/>
      <c r="KF69" s="33"/>
      <c r="KG69" s="33"/>
      <c r="KH69" s="33"/>
      <c r="KI69" s="33"/>
      <c r="KJ69" s="33"/>
      <c r="KK69" s="33"/>
      <c r="KL69" s="33"/>
      <c r="KM69" s="33"/>
      <c r="KN69" s="33"/>
      <c r="KO69" s="33"/>
      <c r="KP69" s="33"/>
      <c r="KQ69" s="33"/>
      <c r="KR69" s="33"/>
      <c r="KS69" s="33"/>
      <c r="KT69" s="33"/>
      <c r="KU69" s="33"/>
      <c r="KV69" s="33"/>
      <c r="KW69" s="33"/>
      <c r="KX69" s="33"/>
      <c r="KY69" s="33"/>
      <c r="KZ69" s="33"/>
      <c r="LA69" s="33"/>
      <c r="LB69" s="33"/>
      <c r="LC69" s="33"/>
      <c r="LD69" s="33"/>
      <c r="LE69" s="33"/>
      <c r="LF69" s="33"/>
      <c r="LG69" s="33"/>
      <c r="LH69" s="33"/>
      <c r="LI69" s="33"/>
      <c r="LJ69" s="33"/>
      <c r="LK69" s="33"/>
      <c r="LL69" s="33"/>
      <c r="LM69" s="33"/>
      <c r="LN69" s="33"/>
      <c r="LO69" s="33"/>
      <c r="LP69" s="33"/>
      <c r="LQ69" s="33"/>
      <c r="LR69" s="33"/>
      <c r="LS69" s="33"/>
      <c r="LT69" s="33"/>
      <c r="LU69" s="33"/>
      <c r="LV69" s="33"/>
      <c r="LW69" s="33"/>
      <c r="LX69" s="33"/>
      <c r="LY69" s="33"/>
      <c r="LZ69" s="33"/>
      <c r="MA69" s="33"/>
      <c r="MB69" s="33"/>
      <c r="MC69" s="33"/>
      <c r="MD69" s="33"/>
      <c r="ME69" s="33"/>
      <c r="MF69" s="33"/>
      <c r="MG69" s="33"/>
      <c r="MH69" s="33"/>
      <c r="MI69" s="33"/>
      <c r="MJ69" s="33"/>
      <c r="MK69" s="33"/>
      <c r="ML69" s="33"/>
      <c r="MM69" s="33"/>
      <c r="MN69" s="33"/>
      <c r="MO69" s="33"/>
      <c r="MP69" s="33"/>
      <c r="MQ69" s="33"/>
      <c r="MR69" s="33"/>
      <c r="MS69" s="33"/>
      <c r="MT69" s="33"/>
      <c r="MU69" s="33"/>
      <c r="MV69" s="33"/>
      <c r="MW69" s="33"/>
      <c r="MX69" s="33"/>
      <c r="MY69" s="33"/>
      <c r="MZ69" s="33"/>
      <c r="NA69" s="33"/>
      <c r="NB69" s="33"/>
      <c r="NC69" s="33"/>
      <c r="ND69" s="33"/>
      <c r="NE69" s="33"/>
      <c r="NF69" s="33"/>
      <c r="NG69" s="33"/>
      <c r="NH69" s="33"/>
      <c r="NI69" s="33"/>
      <c r="NJ69" s="33"/>
      <c r="NK69" s="33"/>
      <c r="NL69" s="33"/>
      <c r="NM69" s="33"/>
      <c r="NN69" s="33"/>
      <c r="NO69" s="33"/>
      <c r="NP69" s="33"/>
      <c r="NQ69" s="33"/>
      <c r="NR69" s="33"/>
      <c r="NS69" s="33"/>
      <c r="NT69" s="33"/>
      <c r="NU69" s="33"/>
      <c r="NV69" s="33"/>
      <c r="NW69" s="33"/>
      <c r="NX69" s="33"/>
      <c r="NY69" s="33"/>
      <c r="NZ69" s="33"/>
      <c r="OA69" s="33"/>
      <c r="OB69" s="33"/>
      <c r="OC69" s="33"/>
      <c r="OD69" s="33"/>
      <c r="OE69" s="33"/>
      <c r="OF69" s="33"/>
      <c r="OG69" s="33"/>
      <c r="OH69" s="33"/>
      <c r="OI69" s="33"/>
      <c r="OJ69" s="33"/>
      <c r="OK69" s="33"/>
      <c r="OL69" s="33"/>
      <c r="OM69" s="33"/>
      <c r="ON69" s="33"/>
      <c r="OO69" s="33"/>
      <c r="OP69" s="33"/>
      <c r="OQ69" s="33"/>
      <c r="OR69" s="33"/>
      <c r="OS69" s="33"/>
      <c r="OT69" s="33"/>
      <c r="OU69" s="33"/>
      <c r="OV69" s="33"/>
      <c r="OW69" s="33"/>
      <c r="OX69" s="33"/>
      <c r="OY69" s="33"/>
      <c r="OZ69" s="33"/>
      <c r="PA69" s="33"/>
      <c r="PB69" s="33"/>
      <c r="PC69" s="33"/>
      <c r="PD69" s="33"/>
      <c r="PE69" s="33"/>
      <c r="PF69" s="33"/>
      <c r="PG69" s="33"/>
      <c r="PH69" s="33"/>
      <c r="PI69" s="33"/>
      <c r="PJ69" s="33"/>
      <c r="PK69" s="33"/>
      <c r="PL69" s="33"/>
      <c r="PM69" s="33"/>
      <c r="PN69" s="33"/>
      <c r="PO69" s="33"/>
      <c r="PP69" s="33"/>
      <c r="PQ69" s="33"/>
      <c r="PR69" s="33"/>
      <c r="PS69" s="33"/>
      <c r="PT69" s="33"/>
      <c r="PU69" s="33"/>
      <c r="PV69" s="33"/>
      <c r="PW69" s="33"/>
      <c r="PX69" s="33"/>
      <c r="PY69" s="33"/>
      <c r="PZ69" s="33"/>
      <c r="QA69" s="33"/>
      <c r="QB69" s="33"/>
      <c r="QC69" s="33"/>
      <c r="QD69" s="33"/>
      <c r="QE69" s="33"/>
      <c r="QF69" s="33"/>
      <c r="QG69" s="33"/>
      <c r="QH69" s="33"/>
      <c r="QI69" s="33"/>
      <c r="QJ69" s="33"/>
      <c r="QK69" s="33"/>
      <c r="QL69" s="33"/>
      <c r="QM69" s="33"/>
      <c r="QN69" s="33"/>
      <c r="QO69" s="33"/>
      <c r="QP69" s="33"/>
      <c r="QQ69" s="33"/>
      <c r="QR69" s="33"/>
      <c r="QS69" s="33"/>
      <c r="QT69" s="33"/>
      <c r="QU69" s="33"/>
      <c r="QV69" s="33"/>
      <c r="QW69" s="33"/>
      <c r="QX69" s="33"/>
      <c r="QY69" s="33"/>
      <c r="QZ69" s="33"/>
      <c r="RA69" s="33"/>
      <c r="RB69" s="33"/>
      <c r="RC69" s="33"/>
      <c r="RD69" s="33"/>
      <c r="RE69" s="33"/>
      <c r="RF69" s="33"/>
      <c r="RG69" s="33"/>
      <c r="RH69" s="33"/>
      <c r="RI69" s="33"/>
      <c r="RJ69" s="33"/>
      <c r="RK69" s="33"/>
      <c r="RL69" s="33"/>
      <c r="RM69" s="33"/>
      <c r="RN69" s="33"/>
      <c r="RO69" s="33"/>
      <c r="RP69" s="33"/>
      <c r="RQ69" s="33"/>
      <c r="RR69" s="33"/>
      <c r="RS69" s="33"/>
      <c r="RT69" s="33"/>
      <c r="RU69" s="33"/>
      <c r="RV69" s="33"/>
      <c r="RW69" s="33"/>
      <c r="RX69" s="33"/>
      <c r="RY69" s="33"/>
      <c r="RZ69" s="33"/>
      <c r="SA69" s="33"/>
      <c r="SB69" s="33"/>
      <c r="SC69" s="33"/>
      <c r="SD69" s="33"/>
      <c r="SE69" s="33"/>
      <c r="SF69" s="33"/>
      <c r="SG69" s="33"/>
      <c r="SH69" s="33"/>
      <c r="SI69" s="33"/>
      <c r="SJ69" s="33"/>
      <c r="SK69" s="33"/>
      <c r="SL69" s="33"/>
      <c r="SM69" s="33"/>
      <c r="SN69" s="33"/>
      <c r="SO69" s="33"/>
      <c r="SP69" s="33"/>
      <c r="SQ69" s="33"/>
      <c r="SR69" s="33"/>
      <c r="SS69" s="33"/>
      <c r="ST69" s="33"/>
      <c r="SU69" s="33"/>
      <c r="SV69" s="33"/>
      <c r="SW69" s="33"/>
      <c r="SX69" s="33"/>
      <c r="SY69" s="33"/>
      <c r="SZ69" s="33"/>
      <c r="TA69" s="33"/>
      <c r="TB69" s="33"/>
      <c r="TC69" s="33"/>
      <c r="TD69" s="33"/>
      <c r="TE69" s="33"/>
      <c r="TF69" s="33"/>
      <c r="TG69" s="33"/>
      <c r="TH69" s="33"/>
      <c r="TI69" s="33"/>
      <c r="TJ69" s="33"/>
      <c r="TK69" s="33"/>
      <c r="TL69" s="33"/>
      <c r="TM69" s="33"/>
      <c r="TN69" s="33"/>
      <c r="TO69" s="33"/>
      <c r="TP69" s="33"/>
      <c r="TQ69" s="33"/>
      <c r="TR69" s="33"/>
      <c r="TS69" s="33"/>
      <c r="TT69" s="33"/>
      <c r="TU69" s="33"/>
      <c r="TV69" s="33"/>
      <c r="TW69" s="33"/>
      <c r="TX69" s="33"/>
      <c r="TY69" s="33"/>
      <c r="TZ69" s="33"/>
      <c r="UA69" s="33"/>
      <c r="UB69" s="33"/>
      <c r="UC69" s="33"/>
      <c r="UD69" s="33"/>
      <c r="UE69" s="33"/>
      <c r="UF69" s="33"/>
      <c r="UG69" s="33"/>
      <c r="UH69" s="33"/>
      <c r="UI69" s="33"/>
      <c r="UJ69" s="33"/>
      <c r="UK69" s="33"/>
      <c r="UL69" s="33"/>
      <c r="UM69" s="33"/>
      <c r="UN69" s="33"/>
      <c r="UO69" s="33"/>
      <c r="UP69" s="33"/>
      <c r="UQ69" s="33"/>
      <c r="UR69" s="33"/>
      <c r="US69" s="33"/>
      <c r="UT69" s="33"/>
      <c r="UU69" s="33"/>
      <c r="UV69" s="33"/>
      <c r="UW69" s="33"/>
      <c r="UX69" s="33"/>
      <c r="UY69" s="33"/>
      <c r="UZ69" s="33"/>
      <c r="VA69" s="33"/>
      <c r="VB69" s="33"/>
      <c r="VC69" s="33"/>
      <c r="VD69" s="33"/>
      <c r="VE69" s="33"/>
      <c r="VF69" s="33"/>
      <c r="VG69" s="33"/>
      <c r="VH69" s="33"/>
      <c r="VI69" s="33"/>
      <c r="VJ69" s="33"/>
      <c r="VK69" s="33"/>
      <c r="VL69" s="33"/>
      <c r="VM69" s="33"/>
      <c r="VN69" s="33"/>
      <c r="VO69" s="33"/>
      <c r="VP69" s="33"/>
      <c r="VQ69" s="33"/>
      <c r="VR69" s="33"/>
      <c r="VS69" s="33"/>
      <c r="VT69" s="33"/>
      <c r="VU69" s="33"/>
      <c r="VV69" s="33"/>
      <c r="VW69" s="33"/>
      <c r="VX69" s="33"/>
      <c r="VY69" s="33"/>
      <c r="VZ69" s="33"/>
      <c r="WA69" s="33"/>
      <c r="WB69" s="33"/>
      <c r="WC69" s="33"/>
      <c r="WD69" s="33"/>
      <c r="WE69" s="33"/>
      <c r="WF69" s="33"/>
      <c r="WG69" s="33"/>
      <c r="WH69" s="33"/>
      <c r="WI69" s="33"/>
      <c r="WJ69" s="33"/>
      <c r="WK69" s="33"/>
      <c r="WL69" s="33"/>
      <c r="WM69" s="33"/>
      <c r="WN69" s="33"/>
      <c r="WO69" s="33"/>
      <c r="WP69" s="33"/>
      <c r="WQ69" s="33"/>
      <c r="WR69" s="33"/>
      <c r="WS69" s="33"/>
      <c r="WT69" s="33"/>
      <c r="WU69" s="33"/>
      <c r="WV69" s="33"/>
      <c r="WW69" s="33"/>
      <c r="WX69" s="33"/>
      <c r="WY69" s="33"/>
      <c r="WZ69" s="33"/>
      <c r="XA69" s="33"/>
      <c r="XB69" s="33"/>
      <c r="XC69" s="33"/>
      <c r="XD69" s="33"/>
      <c r="XE69" s="33"/>
      <c r="XF69" s="33"/>
      <c r="XG69" s="33"/>
      <c r="XH69" s="33"/>
      <c r="XI69" s="33"/>
      <c r="XJ69" s="33"/>
      <c r="XK69" s="33"/>
      <c r="XL69" s="33"/>
      <c r="XM69" s="33"/>
      <c r="XN69" s="33"/>
      <c r="XO69" s="33"/>
      <c r="XP69" s="33"/>
      <c r="XQ69" s="33"/>
      <c r="XR69" s="33"/>
      <c r="XS69" s="33"/>
      <c r="XT69" s="33"/>
      <c r="XU69" s="33"/>
      <c r="XV69" s="33"/>
      <c r="XW69" s="33"/>
      <c r="XX69" s="33"/>
      <c r="XY69" s="33"/>
      <c r="XZ69" s="33"/>
      <c r="YA69" s="33"/>
      <c r="YB69" s="33"/>
      <c r="YC69" s="33"/>
      <c r="YD69" s="33"/>
      <c r="YE69" s="33"/>
      <c r="YF69" s="33"/>
      <c r="YG69" s="33"/>
      <c r="YH69" s="33"/>
      <c r="YI69" s="33"/>
      <c r="YJ69" s="33"/>
      <c r="YK69" s="33"/>
      <c r="YL69" s="33"/>
      <c r="YM69" s="33"/>
      <c r="YN69" s="33"/>
      <c r="YO69" s="33"/>
      <c r="YP69" s="33"/>
      <c r="YQ69" s="33"/>
      <c r="YR69" s="33"/>
      <c r="YS69" s="33"/>
      <c r="YT69" s="33"/>
      <c r="YU69" s="33"/>
      <c r="YV69" s="33"/>
      <c r="YW69" s="33"/>
      <c r="YX69" s="33"/>
      <c r="YY69" s="33"/>
      <c r="YZ69" s="33"/>
      <c r="ZA69" s="33"/>
      <c r="ZB69" s="33"/>
      <c r="ZC69" s="33"/>
      <c r="ZD69" s="33"/>
      <c r="ZE69" s="33"/>
      <c r="ZF69" s="33"/>
      <c r="ZG69" s="33"/>
      <c r="ZH69" s="33"/>
      <c r="ZI69" s="33"/>
      <c r="ZJ69" s="33"/>
      <c r="ZK69" s="33"/>
      <c r="ZL69" s="33"/>
      <c r="ZM69" s="33"/>
      <c r="ZN69" s="33"/>
      <c r="ZO69" s="33"/>
      <c r="ZP69" s="33"/>
      <c r="ZQ69" s="33"/>
      <c r="ZR69" s="33"/>
      <c r="ZS69" s="33"/>
      <c r="ZT69" s="33"/>
      <c r="ZU69" s="33"/>
      <c r="ZV69" s="33"/>
      <c r="ZW69" s="33"/>
      <c r="ZX69" s="33"/>
      <c r="ZY69" s="33"/>
      <c r="ZZ69" s="33"/>
      <c r="AAA69" s="33"/>
      <c r="AAB69" s="33"/>
      <c r="AAC69" s="33"/>
      <c r="AAD69" s="33"/>
      <c r="AAE69" s="33"/>
      <c r="AAF69" s="33"/>
      <c r="AAG69" s="33"/>
      <c r="AAH69" s="33"/>
      <c r="AAI69" s="33"/>
      <c r="AAJ69" s="33"/>
      <c r="AAK69" s="33"/>
      <c r="AAL69" s="33"/>
      <c r="AAM69" s="33"/>
      <c r="AAN69" s="33"/>
      <c r="AAO69" s="33"/>
      <c r="AAP69" s="33"/>
      <c r="AAQ69" s="33"/>
      <c r="AAR69" s="33"/>
      <c r="AAS69" s="33"/>
      <c r="AAT69" s="33"/>
      <c r="AAU69" s="33"/>
      <c r="AAV69" s="33"/>
      <c r="AAW69" s="33"/>
      <c r="AAX69" s="33"/>
      <c r="AAY69" s="33"/>
      <c r="AAZ69" s="33"/>
      <c r="ABA69" s="33"/>
      <c r="ABB69" s="33"/>
      <c r="ABC69" s="33"/>
      <c r="ABD69" s="33"/>
      <c r="ABE69" s="33"/>
      <c r="ABF69" s="33"/>
      <c r="ABG69" s="33"/>
      <c r="ABH69" s="33"/>
      <c r="ABI69" s="33"/>
      <c r="ABJ69" s="33"/>
      <c r="ABK69" s="33"/>
      <c r="ABL69" s="33"/>
    </row>
    <row r="70" spans="1:740" ht="12" x14ac:dyDescent="0.2">
      <c r="A70" s="81" t="s">
        <v>106</v>
      </c>
      <c r="B70" s="81"/>
      <c r="C70" s="83">
        <v>45</v>
      </c>
      <c r="D70" s="83">
        <f t="shared" si="13"/>
        <v>45</v>
      </c>
      <c r="E70" s="55"/>
      <c r="F70" s="54"/>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57"/>
      <c r="CJ70" s="57"/>
      <c r="CK70" s="57"/>
      <c r="CL70" s="57"/>
      <c r="CM70" s="57"/>
      <c r="CN70" s="57"/>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57"/>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56"/>
      <c r="FZ70" s="56"/>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57"/>
      <c r="HB70" s="57"/>
      <c r="HC70" s="57"/>
      <c r="HD70" s="57"/>
      <c r="HE70" s="57"/>
      <c r="HF70" s="57"/>
      <c r="HG70" s="33"/>
      <c r="HH70" s="33"/>
      <c r="HI70" s="33"/>
      <c r="HJ70" s="33"/>
      <c r="HK70" s="33"/>
      <c r="HL70" s="33"/>
      <c r="HM70" s="33"/>
      <c r="HN70" s="33"/>
      <c r="HO70" s="57"/>
      <c r="HP70" s="57"/>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c r="IP70" s="33"/>
      <c r="IQ70" s="33"/>
      <c r="IR70" s="33"/>
      <c r="IS70" s="33"/>
      <c r="IT70" s="33"/>
      <c r="IU70" s="33"/>
      <c r="IV70" s="33"/>
      <c r="IW70" s="33"/>
      <c r="IX70" s="33"/>
      <c r="IY70" s="33"/>
      <c r="IZ70" s="33"/>
      <c r="JA70" s="33"/>
      <c r="JB70" s="33"/>
      <c r="JC70" s="33"/>
      <c r="JD70" s="33"/>
      <c r="JE70" s="54"/>
      <c r="JF70" s="54"/>
      <c r="JG70" s="54"/>
      <c r="JH70" s="54"/>
      <c r="JI70" s="33"/>
      <c r="JJ70" s="33"/>
      <c r="JK70" s="33"/>
      <c r="JL70" s="33"/>
      <c r="JM70" s="33"/>
      <c r="JN70" s="33"/>
      <c r="JO70" s="33"/>
      <c r="JP70" s="33"/>
      <c r="JQ70" s="33"/>
      <c r="JR70" s="33"/>
      <c r="JS70" s="33"/>
      <c r="JT70" s="33"/>
      <c r="JU70" s="33"/>
      <c r="JV70" s="33"/>
      <c r="JW70" s="33"/>
      <c r="JX70" s="33"/>
      <c r="JY70" s="33"/>
      <c r="JZ70" s="33"/>
      <c r="KA70" s="33"/>
      <c r="KB70" s="33"/>
      <c r="KC70" s="33"/>
      <c r="KD70" s="33"/>
      <c r="KE70" s="33"/>
      <c r="KF70" s="33"/>
      <c r="KG70" s="54"/>
      <c r="KH70" s="54"/>
      <c r="KI70" s="33"/>
      <c r="KJ70" s="33"/>
      <c r="KK70" s="33"/>
      <c r="KL70" s="33"/>
      <c r="KM70" s="33"/>
      <c r="KN70" s="33"/>
      <c r="KO70" s="33"/>
      <c r="KP70" s="33"/>
      <c r="KQ70" s="33"/>
      <c r="KR70" s="33"/>
      <c r="KS70" s="33"/>
      <c r="KT70" s="33"/>
      <c r="KU70" s="33"/>
      <c r="KV70" s="33"/>
      <c r="KW70" s="33"/>
      <c r="KX70" s="33"/>
      <c r="KY70" s="33"/>
      <c r="KZ70" s="33"/>
      <c r="LA70" s="33"/>
      <c r="LB70" s="33"/>
      <c r="LC70" s="33"/>
      <c r="LD70" s="33"/>
      <c r="LE70" s="33"/>
      <c r="LF70" s="33"/>
      <c r="LG70" s="33"/>
      <c r="LH70" s="33"/>
      <c r="LI70" s="33"/>
      <c r="LJ70" s="33"/>
      <c r="LK70" s="33"/>
      <c r="LL70" s="33"/>
      <c r="LM70" s="33"/>
      <c r="LN70" s="33"/>
      <c r="LO70" s="33"/>
      <c r="LP70" s="33"/>
      <c r="LQ70" s="33"/>
      <c r="LR70" s="33"/>
      <c r="LS70" s="33"/>
      <c r="LT70" s="33"/>
      <c r="LU70" s="33"/>
      <c r="LV70" s="33"/>
      <c r="LW70" s="33"/>
      <c r="LX70" s="33"/>
      <c r="LY70" s="33"/>
      <c r="LZ70" s="33"/>
      <c r="MA70" s="33"/>
      <c r="MB70" s="33"/>
      <c r="MC70" s="33"/>
      <c r="MD70" s="33"/>
      <c r="ME70" s="33"/>
      <c r="MF70" s="33"/>
      <c r="MG70" s="33"/>
      <c r="MH70" s="33"/>
      <c r="MI70" s="33"/>
      <c r="MJ70" s="33"/>
      <c r="MK70" s="33"/>
      <c r="ML70" s="33"/>
      <c r="MM70" s="33"/>
      <c r="MN70" s="33"/>
      <c r="MO70" s="33"/>
      <c r="MP70" s="33"/>
      <c r="MQ70" s="33"/>
      <c r="MR70" s="33"/>
      <c r="MS70" s="33"/>
      <c r="MT70" s="33"/>
      <c r="MU70" s="33"/>
      <c r="MV70" s="33"/>
      <c r="MW70" s="33"/>
      <c r="MX70" s="33"/>
      <c r="MY70" s="33"/>
      <c r="MZ70" s="33"/>
      <c r="NA70" s="33"/>
      <c r="NB70" s="33"/>
      <c r="NC70" s="33"/>
      <c r="ND70" s="33"/>
      <c r="NE70" s="33"/>
      <c r="NF70" s="33"/>
      <c r="NG70" s="33"/>
      <c r="NH70" s="33"/>
      <c r="NI70" s="33"/>
      <c r="NJ70" s="33"/>
      <c r="NK70" s="33"/>
      <c r="NL70" s="33"/>
      <c r="NM70" s="33"/>
      <c r="NN70" s="33"/>
      <c r="NO70" s="33"/>
      <c r="NP70" s="33"/>
      <c r="NQ70" s="33"/>
      <c r="NR70" s="33"/>
      <c r="NS70" s="33"/>
      <c r="NT70" s="33"/>
      <c r="NU70" s="33"/>
      <c r="NV70" s="33"/>
      <c r="NW70" s="33"/>
      <c r="NX70" s="33"/>
      <c r="NY70" s="33"/>
      <c r="NZ70" s="33"/>
      <c r="OA70" s="33"/>
      <c r="OB70" s="33"/>
      <c r="OC70" s="33"/>
      <c r="OD70" s="33"/>
      <c r="OE70" s="33"/>
      <c r="OF70" s="33"/>
      <c r="OG70" s="33"/>
      <c r="OH70" s="33"/>
      <c r="OI70" s="33"/>
      <c r="OJ70" s="33"/>
      <c r="OK70" s="33"/>
      <c r="OL70" s="33"/>
      <c r="OM70" s="33"/>
      <c r="ON70" s="33"/>
      <c r="OO70" s="33"/>
      <c r="OP70" s="33"/>
      <c r="OQ70" s="33"/>
      <c r="OR70" s="33"/>
      <c r="OS70" s="33"/>
      <c r="OT70" s="33"/>
      <c r="OU70" s="33"/>
      <c r="OV70" s="33"/>
      <c r="OW70" s="33"/>
      <c r="OX70" s="33"/>
      <c r="OY70" s="33"/>
      <c r="OZ70" s="33"/>
      <c r="PA70" s="33"/>
      <c r="PB70" s="33"/>
      <c r="PC70" s="33"/>
      <c r="PD70" s="33"/>
      <c r="PE70" s="33"/>
      <c r="PF70" s="33"/>
      <c r="PG70" s="33"/>
      <c r="PH70" s="33"/>
      <c r="PI70" s="33"/>
      <c r="PJ70" s="33"/>
      <c r="PK70" s="33"/>
      <c r="PL70" s="33"/>
      <c r="PM70" s="33"/>
      <c r="PN70" s="33"/>
      <c r="PO70" s="33"/>
      <c r="PP70" s="33"/>
      <c r="PQ70" s="33"/>
      <c r="PR70" s="33"/>
      <c r="PS70" s="33"/>
      <c r="PT70" s="33"/>
      <c r="PU70" s="33"/>
      <c r="PV70" s="33"/>
      <c r="PW70" s="33"/>
      <c r="PX70" s="33"/>
      <c r="PY70" s="33"/>
      <c r="PZ70" s="33"/>
      <c r="QA70" s="33"/>
      <c r="QB70" s="33"/>
      <c r="QC70" s="33"/>
      <c r="QD70" s="33"/>
      <c r="QE70" s="33"/>
      <c r="QF70" s="33"/>
      <c r="QG70" s="33"/>
      <c r="QH70" s="33"/>
      <c r="QI70" s="33"/>
      <c r="QJ70" s="33"/>
      <c r="QK70" s="33"/>
      <c r="QL70" s="33"/>
      <c r="QM70" s="33"/>
      <c r="QN70" s="33"/>
      <c r="QO70" s="33"/>
      <c r="QP70" s="33"/>
      <c r="QQ70" s="33"/>
      <c r="QR70" s="33"/>
      <c r="QS70" s="33"/>
      <c r="QT70" s="33"/>
      <c r="QU70" s="33"/>
      <c r="QV70" s="33"/>
      <c r="QW70" s="33"/>
      <c r="QX70" s="33"/>
      <c r="QY70" s="33"/>
      <c r="QZ70" s="33"/>
      <c r="RA70" s="33"/>
      <c r="RB70" s="33"/>
      <c r="RC70" s="33"/>
      <c r="RD70" s="33"/>
      <c r="RE70" s="33"/>
      <c r="RF70" s="33"/>
      <c r="RG70" s="33"/>
      <c r="RH70" s="33"/>
      <c r="RI70" s="33"/>
      <c r="RJ70" s="33"/>
      <c r="RK70" s="33"/>
      <c r="RL70" s="33"/>
      <c r="RM70" s="33"/>
      <c r="RN70" s="33"/>
      <c r="RO70" s="33"/>
      <c r="RP70" s="33"/>
      <c r="RQ70" s="33"/>
      <c r="RR70" s="33"/>
      <c r="RS70" s="33"/>
      <c r="RT70" s="33"/>
      <c r="RU70" s="33"/>
      <c r="RV70" s="33"/>
      <c r="RW70" s="33"/>
      <c r="RX70" s="33"/>
      <c r="RY70" s="33"/>
      <c r="RZ70" s="33"/>
      <c r="SA70" s="33"/>
      <c r="SB70" s="33"/>
      <c r="SC70" s="33"/>
      <c r="SD70" s="33"/>
      <c r="SE70" s="33"/>
      <c r="SF70" s="33"/>
      <c r="SG70" s="33"/>
      <c r="SH70" s="33"/>
      <c r="SI70" s="33"/>
      <c r="SJ70" s="33"/>
      <c r="SK70" s="33"/>
      <c r="SL70" s="33"/>
      <c r="SM70" s="33"/>
      <c r="SN70" s="33"/>
      <c r="SO70" s="33"/>
      <c r="SP70" s="33"/>
      <c r="SQ70" s="33"/>
      <c r="SR70" s="33"/>
      <c r="SS70" s="33"/>
      <c r="ST70" s="33"/>
      <c r="SU70" s="33"/>
      <c r="SV70" s="33"/>
      <c r="SW70" s="33"/>
      <c r="SX70" s="33"/>
      <c r="SY70" s="33"/>
      <c r="SZ70" s="33"/>
      <c r="TA70" s="33"/>
      <c r="TB70" s="33"/>
      <c r="TC70" s="33"/>
      <c r="TD70" s="33"/>
      <c r="TE70" s="33"/>
      <c r="TF70" s="33"/>
      <c r="TG70" s="33"/>
      <c r="TH70" s="33"/>
      <c r="TI70" s="33"/>
      <c r="TJ70" s="33"/>
      <c r="TK70" s="33"/>
      <c r="TL70" s="33"/>
      <c r="TM70" s="33"/>
      <c r="TN70" s="33"/>
      <c r="TO70" s="33"/>
      <c r="TP70" s="33"/>
      <c r="TQ70" s="33"/>
      <c r="TR70" s="33"/>
      <c r="TS70" s="33"/>
      <c r="TT70" s="33"/>
      <c r="TU70" s="33"/>
      <c r="TV70" s="33"/>
      <c r="TW70" s="33"/>
      <c r="TX70" s="33"/>
      <c r="TY70" s="33"/>
      <c r="TZ70" s="33"/>
      <c r="UA70" s="33"/>
      <c r="UB70" s="33"/>
      <c r="UC70" s="33"/>
      <c r="UD70" s="33"/>
      <c r="UE70" s="33"/>
      <c r="UF70" s="33"/>
      <c r="UG70" s="33"/>
      <c r="UH70" s="33"/>
      <c r="UI70" s="33"/>
      <c r="UJ70" s="33"/>
      <c r="UK70" s="33"/>
      <c r="UL70" s="33"/>
      <c r="UM70" s="33"/>
      <c r="UN70" s="33"/>
      <c r="UO70" s="33"/>
      <c r="UP70" s="33"/>
      <c r="UQ70" s="33"/>
      <c r="UR70" s="33"/>
      <c r="US70" s="33"/>
      <c r="UT70" s="33"/>
      <c r="UU70" s="33"/>
      <c r="UV70" s="33"/>
      <c r="UW70" s="33"/>
      <c r="UX70" s="33"/>
      <c r="UY70" s="33"/>
      <c r="UZ70" s="33"/>
      <c r="VA70" s="33"/>
      <c r="VB70" s="33"/>
      <c r="VC70" s="33"/>
      <c r="VD70" s="33"/>
      <c r="VE70" s="33"/>
      <c r="VF70" s="33"/>
      <c r="VG70" s="33"/>
      <c r="VH70" s="33"/>
      <c r="VI70" s="33"/>
      <c r="VJ70" s="33"/>
      <c r="VK70" s="33"/>
      <c r="VL70" s="33"/>
      <c r="VM70" s="33"/>
      <c r="VN70" s="33"/>
      <c r="VO70" s="33"/>
      <c r="VP70" s="33"/>
      <c r="VQ70" s="33"/>
      <c r="VR70" s="33"/>
      <c r="VS70" s="33"/>
      <c r="VT70" s="33"/>
      <c r="VU70" s="33"/>
      <c r="VV70" s="33"/>
      <c r="VW70" s="33"/>
      <c r="VX70" s="33"/>
      <c r="VY70" s="33"/>
      <c r="VZ70" s="33"/>
      <c r="WA70" s="33"/>
      <c r="WB70" s="33"/>
      <c r="WC70" s="33"/>
      <c r="WD70" s="33"/>
      <c r="WE70" s="33"/>
      <c r="WF70" s="33"/>
      <c r="WG70" s="33"/>
      <c r="WH70" s="33"/>
      <c r="WI70" s="33"/>
      <c r="WJ70" s="33"/>
      <c r="WK70" s="33"/>
      <c r="WL70" s="33"/>
      <c r="WM70" s="33"/>
      <c r="WN70" s="33"/>
      <c r="WO70" s="33"/>
      <c r="WP70" s="33"/>
      <c r="WQ70" s="33"/>
      <c r="WR70" s="33"/>
      <c r="WS70" s="33"/>
      <c r="WT70" s="33"/>
      <c r="WU70" s="33"/>
      <c r="WV70" s="33"/>
      <c r="WW70" s="33"/>
      <c r="WX70" s="33"/>
      <c r="WY70" s="33"/>
      <c r="WZ70" s="33"/>
      <c r="XA70" s="33"/>
      <c r="XB70" s="33"/>
      <c r="XC70" s="33"/>
      <c r="XD70" s="33"/>
      <c r="XE70" s="33"/>
      <c r="XF70" s="33"/>
      <c r="XG70" s="33"/>
      <c r="XH70" s="33"/>
      <c r="XI70" s="33"/>
      <c r="XJ70" s="33"/>
      <c r="XK70" s="33"/>
      <c r="XL70" s="33"/>
      <c r="XM70" s="33"/>
      <c r="XN70" s="33"/>
      <c r="XO70" s="33"/>
      <c r="XP70" s="33"/>
      <c r="XQ70" s="33"/>
      <c r="XR70" s="33"/>
      <c r="XS70" s="33"/>
      <c r="XT70" s="33"/>
      <c r="XU70" s="33"/>
      <c r="XV70" s="33"/>
      <c r="XW70" s="33"/>
      <c r="XX70" s="33"/>
      <c r="XY70" s="33"/>
      <c r="XZ70" s="33"/>
      <c r="YA70" s="33"/>
      <c r="YB70" s="33"/>
      <c r="YC70" s="33"/>
      <c r="YD70" s="33"/>
      <c r="YE70" s="33"/>
      <c r="YF70" s="33"/>
      <c r="YG70" s="33"/>
      <c r="YH70" s="33"/>
      <c r="YI70" s="33"/>
      <c r="YJ70" s="33"/>
      <c r="YK70" s="33"/>
      <c r="YL70" s="33"/>
      <c r="YM70" s="33"/>
      <c r="YN70" s="33"/>
      <c r="YO70" s="33"/>
      <c r="YP70" s="33"/>
      <c r="YQ70" s="33"/>
      <c r="YR70" s="33"/>
      <c r="YS70" s="33"/>
      <c r="YT70" s="33"/>
      <c r="YU70" s="33"/>
      <c r="YV70" s="33"/>
      <c r="YW70" s="33"/>
      <c r="YX70" s="33"/>
      <c r="YY70" s="33"/>
      <c r="YZ70" s="33"/>
      <c r="ZA70" s="33"/>
      <c r="ZB70" s="33"/>
      <c r="ZC70" s="33"/>
      <c r="ZD70" s="33"/>
      <c r="ZE70" s="33"/>
      <c r="ZF70" s="33"/>
      <c r="ZG70" s="33"/>
      <c r="ZH70" s="33"/>
      <c r="ZI70" s="33"/>
      <c r="ZJ70" s="33"/>
      <c r="ZK70" s="33"/>
      <c r="ZL70" s="33"/>
      <c r="ZM70" s="33"/>
      <c r="ZN70" s="33"/>
      <c r="ZO70" s="33"/>
      <c r="ZP70" s="33"/>
      <c r="ZQ70" s="33"/>
      <c r="ZR70" s="33"/>
      <c r="ZS70" s="33"/>
      <c r="ZT70" s="33"/>
      <c r="ZU70" s="33"/>
      <c r="ZV70" s="33"/>
      <c r="ZW70" s="33"/>
      <c r="ZX70" s="33"/>
      <c r="ZY70" s="33"/>
      <c r="ZZ70" s="33"/>
      <c r="AAA70" s="33"/>
      <c r="AAB70" s="33"/>
      <c r="AAC70" s="33"/>
      <c r="AAD70" s="33"/>
      <c r="AAE70" s="33"/>
      <c r="AAF70" s="33"/>
      <c r="AAG70" s="33"/>
      <c r="AAH70" s="33"/>
      <c r="AAI70" s="33"/>
      <c r="AAJ70" s="33"/>
      <c r="AAK70" s="33"/>
      <c r="AAL70" s="33"/>
      <c r="AAM70" s="33"/>
      <c r="AAN70" s="33"/>
      <c r="AAO70" s="33"/>
      <c r="AAP70" s="33"/>
      <c r="AAQ70" s="33"/>
      <c r="AAR70" s="33"/>
      <c r="AAS70" s="33"/>
      <c r="AAT70" s="33"/>
      <c r="AAU70" s="33"/>
      <c r="AAV70" s="33"/>
      <c r="AAW70" s="33"/>
      <c r="AAX70" s="33"/>
      <c r="AAY70" s="33"/>
      <c r="AAZ70" s="33"/>
      <c r="ABA70" s="33"/>
      <c r="ABB70" s="33"/>
      <c r="ABC70" s="33"/>
      <c r="ABD70" s="33"/>
      <c r="ABE70" s="33"/>
      <c r="ABF70" s="33"/>
      <c r="ABG70" s="33"/>
      <c r="ABH70" s="33"/>
      <c r="ABI70" s="33"/>
      <c r="ABJ70" s="33"/>
      <c r="ABK70" s="33"/>
      <c r="ABL70" s="33"/>
    </row>
    <row r="71" spans="1:740" ht="12" x14ac:dyDescent="0.2">
      <c r="A71" s="81" t="s">
        <v>107</v>
      </c>
      <c r="B71" s="81"/>
      <c r="C71" s="83">
        <v>45</v>
      </c>
      <c r="D71" s="83">
        <f t="shared" ref="D71:D77" si="14">C71-(SUMPRODUCT(N(E71:ABL71="PLD")*(WEEKDAY($E$5:$ABL$5,2 )&lt;6)*(COUNTIF(jours_fériés,$E$5:$ABL$5)=0))/2)</f>
        <v>45</v>
      </c>
      <c r="E71" s="55"/>
      <c r="F71" s="54"/>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c r="IP71" s="33"/>
      <c r="IQ71" s="57"/>
      <c r="IR71" s="57"/>
      <c r="IS71" s="57"/>
      <c r="IT71" s="57"/>
      <c r="IU71" s="57"/>
      <c r="IV71" s="57"/>
      <c r="IW71" s="57"/>
      <c r="IX71" s="57"/>
      <c r="IY71" s="33"/>
      <c r="IZ71" s="33"/>
      <c r="JA71" s="33"/>
      <c r="JB71" s="33"/>
      <c r="JC71" s="33"/>
      <c r="JD71" s="33"/>
      <c r="JE71" s="57"/>
      <c r="JF71" s="57"/>
      <c r="JG71" s="57"/>
      <c r="JH71" s="57"/>
      <c r="JI71" s="57"/>
      <c r="JJ71" s="57"/>
      <c r="JK71" s="33"/>
      <c r="JL71" s="33"/>
      <c r="JM71" s="33"/>
      <c r="JN71" s="33"/>
      <c r="JO71" s="33"/>
      <c r="JP71" s="33"/>
      <c r="JQ71" s="33"/>
      <c r="JR71" s="33"/>
      <c r="JS71" s="33"/>
      <c r="JT71" s="33"/>
      <c r="JU71" s="33"/>
      <c r="JV71" s="33"/>
      <c r="JW71" s="33"/>
      <c r="JX71" s="33"/>
      <c r="JY71" s="33"/>
      <c r="JZ71" s="33"/>
      <c r="KA71" s="33"/>
      <c r="KB71" s="33"/>
      <c r="KC71" s="33"/>
      <c r="KD71" s="33"/>
      <c r="KE71" s="33"/>
      <c r="KF71" s="33"/>
      <c r="KG71" s="33"/>
      <c r="KH71" s="33"/>
      <c r="KI71" s="33"/>
      <c r="KJ71" s="33"/>
      <c r="KK71" s="33"/>
      <c r="KL71" s="33"/>
      <c r="KM71" s="33"/>
      <c r="KN71" s="33"/>
      <c r="KO71" s="33"/>
      <c r="KP71" s="33"/>
      <c r="KQ71" s="33"/>
      <c r="KR71" s="33"/>
      <c r="KS71" s="33"/>
      <c r="KT71" s="33"/>
      <c r="KU71" s="33"/>
      <c r="KV71" s="33"/>
      <c r="KW71" s="33"/>
      <c r="KX71" s="33"/>
      <c r="KY71" s="33"/>
      <c r="KZ71" s="33"/>
      <c r="LA71" s="33"/>
      <c r="LB71" s="33"/>
      <c r="LC71" s="33"/>
      <c r="LD71" s="33"/>
      <c r="LE71" s="33"/>
      <c r="LF71" s="33"/>
      <c r="LG71" s="33"/>
      <c r="LH71" s="33"/>
      <c r="LI71" s="33"/>
      <c r="LJ71" s="33"/>
      <c r="LK71" s="33"/>
      <c r="LL71" s="33"/>
      <c r="LM71" s="33"/>
      <c r="LN71" s="33"/>
      <c r="LO71" s="33"/>
      <c r="LP71" s="33"/>
      <c r="LQ71" s="33"/>
      <c r="LR71" s="33"/>
      <c r="LS71" s="33"/>
      <c r="LT71" s="33"/>
      <c r="LU71" s="33"/>
      <c r="LV71" s="33"/>
      <c r="LW71" s="33"/>
      <c r="LX71" s="33"/>
      <c r="LY71" s="33"/>
      <c r="LZ71" s="33"/>
      <c r="MA71" s="33"/>
      <c r="MB71" s="33"/>
      <c r="MC71" s="33"/>
      <c r="MD71" s="33"/>
      <c r="ME71" s="33"/>
      <c r="MF71" s="33"/>
      <c r="MG71" s="33"/>
      <c r="MH71" s="33"/>
      <c r="MI71" s="33"/>
      <c r="MJ71" s="33"/>
      <c r="MK71" s="33"/>
      <c r="ML71" s="33"/>
      <c r="MM71" s="33"/>
      <c r="MN71" s="33"/>
      <c r="MO71" s="33"/>
      <c r="MP71" s="33"/>
      <c r="MQ71" s="33"/>
      <c r="MR71" s="33"/>
      <c r="MS71" s="33"/>
      <c r="MT71" s="33"/>
      <c r="MU71" s="33"/>
      <c r="MV71" s="33"/>
      <c r="MW71" s="33"/>
      <c r="MX71" s="33"/>
      <c r="MY71" s="33"/>
      <c r="MZ71" s="33"/>
      <c r="NA71" s="33"/>
      <c r="NB71" s="33"/>
      <c r="NC71" s="33"/>
      <c r="ND71" s="33"/>
      <c r="NE71" s="33"/>
      <c r="NF71" s="33"/>
      <c r="NG71" s="33"/>
      <c r="NH71" s="33"/>
      <c r="NI71" s="33"/>
      <c r="NJ71" s="33"/>
      <c r="NK71" s="33"/>
      <c r="NL71" s="33"/>
      <c r="NM71" s="33"/>
      <c r="NN71" s="33"/>
      <c r="NO71" s="33"/>
      <c r="NP71" s="33"/>
      <c r="NQ71" s="33"/>
      <c r="NR71" s="33"/>
      <c r="NS71" s="33"/>
      <c r="NT71" s="33"/>
      <c r="NU71" s="33"/>
      <c r="NV71" s="33"/>
      <c r="NW71" s="33"/>
      <c r="NX71" s="33"/>
      <c r="NY71" s="33"/>
      <c r="NZ71" s="33"/>
      <c r="OA71" s="33"/>
      <c r="OB71" s="33"/>
      <c r="OC71" s="33"/>
      <c r="OD71" s="33"/>
      <c r="OE71" s="33"/>
      <c r="OF71" s="33"/>
      <c r="OG71" s="33"/>
      <c r="OH71" s="33"/>
      <c r="OI71" s="33"/>
      <c r="OJ71" s="33"/>
      <c r="OK71" s="33"/>
      <c r="OL71" s="33"/>
      <c r="OM71" s="33"/>
      <c r="ON71" s="33"/>
      <c r="OO71" s="33"/>
      <c r="OP71" s="33"/>
      <c r="OQ71" s="33"/>
      <c r="OR71" s="33"/>
      <c r="OS71" s="33"/>
      <c r="OT71" s="33"/>
      <c r="OU71" s="33"/>
      <c r="OV71" s="33"/>
      <c r="OW71" s="33"/>
      <c r="OX71" s="33"/>
      <c r="OY71" s="33"/>
      <c r="OZ71" s="33"/>
      <c r="PA71" s="33"/>
      <c r="PB71" s="33"/>
      <c r="PC71" s="33"/>
      <c r="PD71" s="33"/>
      <c r="PE71" s="33"/>
      <c r="PF71" s="33"/>
      <c r="PG71" s="33"/>
      <c r="PH71" s="33"/>
      <c r="PI71" s="33"/>
      <c r="PJ71" s="33"/>
      <c r="PK71" s="33"/>
      <c r="PL71" s="33"/>
      <c r="PM71" s="33"/>
      <c r="PN71" s="33"/>
      <c r="PO71" s="33"/>
      <c r="PP71" s="33"/>
      <c r="PQ71" s="33"/>
      <c r="PR71" s="33"/>
      <c r="PS71" s="33"/>
      <c r="PT71" s="33"/>
      <c r="PU71" s="33"/>
      <c r="PV71" s="33"/>
      <c r="PW71" s="33"/>
      <c r="PX71" s="33"/>
      <c r="PY71" s="33"/>
      <c r="PZ71" s="33"/>
      <c r="QA71" s="33"/>
      <c r="QB71" s="33"/>
      <c r="QC71" s="33"/>
      <c r="QD71" s="33"/>
      <c r="QE71" s="33"/>
      <c r="QF71" s="33"/>
      <c r="QG71" s="33"/>
      <c r="QH71" s="33"/>
      <c r="QI71" s="33"/>
      <c r="QJ71" s="33"/>
      <c r="QK71" s="33"/>
      <c r="QL71" s="33"/>
      <c r="QM71" s="33"/>
      <c r="QN71" s="33"/>
      <c r="QO71" s="33"/>
      <c r="QP71" s="33"/>
      <c r="QQ71" s="33"/>
      <c r="QR71" s="33"/>
      <c r="QS71" s="33"/>
      <c r="QT71" s="33"/>
      <c r="QU71" s="33"/>
      <c r="QV71" s="33"/>
      <c r="QW71" s="33"/>
      <c r="QX71" s="33"/>
      <c r="QY71" s="33"/>
      <c r="QZ71" s="33"/>
      <c r="RA71" s="33"/>
      <c r="RB71" s="33"/>
      <c r="RC71" s="33"/>
      <c r="RD71" s="33"/>
      <c r="RE71" s="33"/>
      <c r="RF71" s="33"/>
      <c r="RG71" s="33"/>
      <c r="RH71" s="33"/>
      <c r="RI71" s="33"/>
      <c r="RJ71" s="33"/>
      <c r="RK71" s="33"/>
      <c r="RL71" s="33"/>
      <c r="RM71" s="33"/>
      <c r="RN71" s="33"/>
      <c r="RO71" s="33"/>
      <c r="RP71" s="33"/>
      <c r="RQ71" s="33"/>
      <c r="RR71" s="33"/>
      <c r="RS71" s="33"/>
      <c r="RT71" s="33"/>
      <c r="RU71" s="33"/>
      <c r="RV71" s="33"/>
      <c r="RW71" s="33"/>
      <c r="RX71" s="33"/>
      <c r="RY71" s="33"/>
      <c r="RZ71" s="33"/>
      <c r="SA71" s="33"/>
      <c r="SB71" s="33"/>
      <c r="SC71" s="33"/>
      <c r="SD71" s="33"/>
      <c r="SE71" s="33"/>
      <c r="SF71" s="33"/>
      <c r="SG71" s="33"/>
      <c r="SH71" s="33"/>
      <c r="SI71" s="33"/>
      <c r="SJ71" s="33"/>
      <c r="SK71" s="33"/>
      <c r="SL71" s="33"/>
      <c r="SM71" s="33"/>
      <c r="SN71" s="33"/>
      <c r="SO71" s="33"/>
      <c r="SP71" s="33"/>
      <c r="SQ71" s="33"/>
      <c r="SR71" s="33"/>
      <c r="SS71" s="33"/>
      <c r="ST71" s="33"/>
      <c r="SU71" s="33"/>
      <c r="SV71" s="33"/>
      <c r="SW71" s="33"/>
      <c r="SX71" s="33"/>
      <c r="SY71" s="33"/>
      <c r="SZ71" s="33"/>
      <c r="TA71" s="33"/>
      <c r="TB71" s="33"/>
      <c r="TC71" s="33"/>
      <c r="TD71" s="33"/>
      <c r="TE71" s="33"/>
      <c r="TF71" s="33"/>
      <c r="TG71" s="33"/>
      <c r="TH71" s="33"/>
      <c r="TI71" s="33"/>
      <c r="TJ71" s="33"/>
      <c r="TK71" s="33"/>
      <c r="TL71" s="33"/>
      <c r="TM71" s="33"/>
      <c r="TN71" s="33"/>
      <c r="TO71" s="33"/>
      <c r="TP71" s="33"/>
      <c r="TQ71" s="33"/>
      <c r="TR71" s="33"/>
      <c r="TS71" s="33"/>
      <c r="TT71" s="33"/>
      <c r="TU71" s="33"/>
      <c r="TV71" s="33"/>
      <c r="TW71" s="33"/>
      <c r="TX71" s="33"/>
      <c r="TY71" s="33"/>
      <c r="TZ71" s="33"/>
      <c r="UA71" s="33"/>
      <c r="UB71" s="33"/>
      <c r="UC71" s="33"/>
      <c r="UD71" s="33"/>
      <c r="UE71" s="33"/>
      <c r="UF71" s="33"/>
      <c r="UG71" s="33"/>
      <c r="UH71" s="33"/>
      <c r="UI71" s="33"/>
      <c r="UJ71" s="33"/>
      <c r="UK71" s="33"/>
      <c r="UL71" s="33"/>
      <c r="UM71" s="33"/>
      <c r="UN71" s="33"/>
      <c r="UO71" s="33"/>
      <c r="UP71" s="33"/>
      <c r="UQ71" s="33"/>
      <c r="UR71" s="33"/>
      <c r="US71" s="33"/>
      <c r="UT71" s="33"/>
      <c r="UU71" s="33"/>
      <c r="UV71" s="33"/>
      <c r="UW71" s="33"/>
      <c r="UX71" s="33"/>
      <c r="UY71" s="33"/>
      <c r="UZ71" s="33"/>
      <c r="VA71" s="33"/>
      <c r="VB71" s="33"/>
      <c r="VC71" s="33"/>
      <c r="VD71" s="33"/>
      <c r="VE71" s="33"/>
      <c r="VF71" s="33"/>
      <c r="VG71" s="33"/>
      <c r="VH71" s="33"/>
      <c r="VI71" s="33"/>
      <c r="VJ71" s="33"/>
      <c r="VK71" s="33"/>
      <c r="VL71" s="33"/>
      <c r="VM71" s="33"/>
      <c r="VN71" s="33"/>
      <c r="VO71" s="33"/>
      <c r="VP71" s="33"/>
      <c r="VQ71" s="33"/>
      <c r="VR71" s="33"/>
      <c r="VS71" s="33"/>
      <c r="VT71" s="33"/>
      <c r="VU71" s="33"/>
      <c r="VV71" s="33"/>
      <c r="VW71" s="33"/>
      <c r="VX71" s="33"/>
      <c r="VY71" s="33"/>
      <c r="VZ71" s="33"/>
      <c r="WA71" s="33"/>
      <c r="WB71" s="33"/>
      <c r="WC71" s="33"/>
      <c r="WD71" s="33"/>
      <c r="WE71" s="33"/>
      <c r="WF71" s="33"/>
      <c r="WG71" s="33"/>
      <c r="WH71" s="33"/>
      <c r="WI71" s="33"/>
      <c r="WJ71" s="33"/>
      <c r="WK71" s="33"/>
      <c r="WL71" s="33"/>
      <c r="WM71" s="33"/>
      <c r="WN71" s="33"/>
      <c r="WO71" s="33"/>
      <c r="WP71" s="33"/>
      <c r="WQ71" s="33"/>
      <c r="WR71" s="33"/>
      <c r="WS71" s="33"/>
      <c r="WT71" s="33"/>
      <c r="WU71" s="33"/>
      <c r="WV71" s="33"/>
      <c r="WW71" s="33"/>
      <c r="WX71" s="33"/>
      <c r="WY71" s="33"/>
      <c r="WZ71" s="33"/>
      <c r="XA71" s="33"/>
      <c r="XB71" s="33"/>
      <c r="XC71" s="33"/>
      <c r="XD71" s="33"/>
      <c r="XE71" s="33"/>
      <c r="XF71" s="33"/>
      <c r="XG71" s="33"/>
      <c r="XH71" s="33"/>
      <c r="XI71" s="33"/>
      <c r="XJ71" s="33"/>
      <c r="XK71" s="33"/>
      <c r="XL71" s="33"/>
      <c r="XM71" s="33"/>
      <c r="XN71" s="33"/>
      <c r="XO71" s="33"/>
      <c r="XP71" s="33"/>
      <c r="XQ71" s="33"/>
      <c r="XR71" s="33"/>
      <c r="XS71" s="33"/>
      <c r="XT71" s="33"/>
      <c r="XU71" s="33"/>
      <c r="XV71" s="33"/>
      <c r="XW71" s="33"/>
      <c r="XX71" s="33"/>
      <c r="XY71" s="33"/>
      <c r="XZ71" s="33"/>
      <c r="YA71" s="33"/>
      <c r="YB71" s="33"/>
      <c r="YC71" s="33"/>
      <c r="YD71" s="33"/>
      <c r="YE71" s="33"/>
      <c r="YF71" s="33"/>
      <c r="YG71" s="33"/>
      <c r="YH71" s="33"/>
      <c r="YI71" s="33"/>
      <c r="YJ71" s="33"/>
      <c r="YK71" s="33"/>
      <c r="YL71" s="33"/>
      <c r="YM71" s="33"/>
      <c r="YN71" s="33"/>
      <c r="YO71" s="33"/>
      <c r="YP71" s="33"/>
      <c r="YQ71" s="33"/>
      <c r="YR71" s="33"/>
      <c r="YS71" s="33"/>
      <c r="YT71" s="33"/>
      <c r="YU71" s="33"/>
      <c r="YV71" s="33"/>
      <c r="YW71" s="33"/>
      <c r="YX71" s="33"/>
      <c r="YY71" s="33"/>
      <c r="YZ71" s="33"/>
      <c r="ZA71" s="33"/>
      <c r="ZB71" s="33"/>
      <c r="ZC71" s="33"/>
      <c r="ZD71" s="33"/>
      <c r="ZE71" s="33"/>
      <c r="ZF71" s="33"/>
      <c r="ZG71" s="33"/>
      <c r="ZH71" s="33"/>
      <c r="ZI71" s="33"/>
      <c r="ZJ71" s="33"/>
      <c r="ZK71" s="33"/>
      <c r="ZL71" s="33"/>
      <c r="ZM71" s="33"/>
      <c r="ZN71" s="33"/>
      <c r="ZO71" s="33"/>
      <c r="ZP71" s="33"/>
      <c r="ZQ71" s="33"/>
      <c r="ZR71" s="33"/>
      <c r="ZS71" s="33"/>
      <c r="ZT71" s="33"/>
      <c r="ZU71" s="33"/>
      <c r="ZV71" s="33"/>
      <c r="ZW71" s="33"/>
      <c r="ZX71" s="33"/>
      <c r="ZY71" s="33"/>
      <c r="ZZ71" s="33"/>
      <c r="AAA71" s="33"/>
      <c r="AAB71" s="33"/>
      <c r="AAC71" s="33"/>
      <c r="AAD71" s="33"/>
      <c r="AAE71" s="33"/>
      <c r="AAF71" s="33"/>
      <c r="AAG71" s="33"/>
      <c r="AAH71" s="33"/>
      <c r="AAI71" s="33"/>
      <c r="AAJ71" s="33"/>
      <c r="AAK71" s="33"/>
      <c r="AAL71" s="33"/>
      <c r="AAM71" s="33"/>
      <c r="AAN71" s="33"/>
      <c r="AAO71" s="33"/>
      <c r="AAP71" s="33"/>
      <c r="AAQ71" s="33"/>
      <c r="AAR71" s="33"/>
      <c r="AAS71" s="33"/>
      <c r="AAT71" s="33"/>
      <c r="AAU71" s="33"/>
      <c r="AAV71" s="33"/>
      <c r="AAW71" s="33"/>
      <c r="AAX71" s="33"/>
      <c r="AAY71" s="33"/>
      <c r="AAZ71" s="33"/>
      <c r="ABA71" s="33"/>
      <c r="ABB71" s="33"/>
      <c r="ABC71" s="33"/>
      <c r="ABD71" s="33"/>
      <c r="ABE71" s="33"/>
      <c r="ABF71" s="33"/>
      <c r="ABG71" s="33"/>
      <c r="ABH71" s="33"/>
      <c r="ABI71" s="33"/>
      <c r="ABJ71" s="33"/>
      <c r="ABK71" s="33"/>
      <c r="ABL71" s="33"/>
    </row>
    <row r="72" spans="1:740" ht="12" x14ac:dyDescent="0.2">
      <c r="A72" s="81" t="s">
        <v>108</v>
      </c>
      <c r="B72" s="81"/>
      <c r="C72" s="83">
        <v>45</v>
      </c>
      <c r="D72" s="83">
        <f t="shared" si="14"/>
        <v>45</v>
      </c>
      <c r="E72" s="55"/>
      <c r="F72" s="54"/>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57"/>
      <c r="CJ72" s="57"/>
      <c r="CK72" s="57"/>
      <c r="CL72" s="57"/>
      <c r="CM72" s="57"/>
      <c r="CN72" s="57"/>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57"/>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56"/>
      <c r="FZ72" s="56"/>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57"/>
      <c r="HB72" s="57"/>
      <c r="HC72" s="57"/>
      <c r="HD72" s="57"/>
      <c r="HE72" s="57"/>
      <c r="HF72" s="57"/>
      <c r="HG72" s="33"/>
      <c r="HH72" s="33"/>
      <c r="HI72" s="33"/>
      <c r="HJ72" s="33"/>
      <c r="HK72" s="33"/>
      <c r="HL72" s="33"/>
      <c r="HM72" s="33"/>
      <c r="HN72" s="33"/>
      <c r="HO72" s="57"/>
      <c r="HP72" s="57"/>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c r="IP72" s="33"/>
      <c r="IQ72" s="33"/>
      <c r="IR72" s="33"/>
      <c r="IS72" s="33"/>
      <c r="IT72" s="33"/>
      <c r="IU72" s="33"/>
      <c r="IV72" s="33"/>
      <c r="IW72" s="33"/>
      <c r="IX72" s="33"/>
      <c r="IY72" s="33"/>
      <c r="IZ72" s="33"/>
      <c r="JA72" s="33"/>
      <c r="JB72" s="33"/>
      <c r="JC72" s="33"/>
      <c r="JD72" s="33"/>
      <c r="JE72" s="54"/>
      <c r="JF72" s="54"/>
      <c r="JG72" s="54"/>
      <c r="JH72" s="54"/>
      <c r="JI72" s="33"/>
      <c r="JJ72" s="33"/>
      <c r="JK72" s="33"/>
      <c r="JL72" s="33"/>
      <c r="JM72" s="33"/>
      <c r="JN72" s="33"/>
      <c r="JO72" s="33"/>
      <c r="JP72" s="33"/>
      <c r="JQ72" s="33"/>
      <c r="JR72" s="33"/>
      <c r="JS72" s="33"/>
      <c r="JT72" s="33"/>
      <c r="JU72" s="33"/>
      <c r="JV72" s="33"/>
      <c r="JW72" s="33"/>
      <c r="JX72" s="33"/>
      <c r="JY72" s="33"/>
      <c r="JZ72" s="33"/>
      <c r="KA72" s="33"/>
      <c r="KB72" s="33"/>
      <c r="KC72" s="33"/>
      <c r="KD72" s="33"/>
      <c r="KE72" s="33"/>
      <c r="KF72" s="33"/>
      <c r="KG72" s="54"/>
      <c r="KH72" s="54"/>
      <c r="KI72" s="33"/>
      <c r="KJ72" s="33"/>
      <c r="KK72" s="33"/>
      <c r="KL72" s="33"/>
      <c r="KM72" s="33"/>
      <c r="KN72" s="33"/>
      <c r="KO72" s="33"/>
      <c r="KP72" s="33"/>
      <c r="KQ72" s="33"/>
      <c r="KR72" s="33"/>
      <c r="KS72" s="33"/>
      <c r="KT72" s="33"/>
      <c r="KU72" s="33"/>
      <c r="KV72" s="33"/>
      <c r="KW72" s="33"/>
      <c r="KX72" s="33"/>
      <c r="KY72" s="33"/>
      <c r="KZ72" s="33"/>
      <c r="LA72" s="33"/>
      <c r="LB72" s="33"/>
      <c r="LC72" s="33"/>
      <c r="LD72" s="33"/>
      <c r="LE72" s="33"/>
      <c r="LF72" s="33"/>
      <c r="LG72" s="33"/>
      <c r="LH72" s="33"/>
      <c r="LI72" s="33"/>
      <c r="LJ72" s="33"/>
      <c r="LK72" s="33"/>
      <c r="LL72" s="33"/>
      <c r="LM72" s="33"/>
      <c r="LN72" s="33"/>
      <c r="LO72" s="33"/>
      <c r="LP72" s="33"/>
      <c r="LQ72" s="33"/>
      <c r="LR72" s="33"/>
      <c r="LS72" s="33"/>
      <c r="LT72" s="33"/>
      <c r="LU72" s="33"/>
      <c r="LV72" s="33"/>
      <c r="LW72" s="33"/>
      <c r="LX72" s="33"/>
      <c r="LY72" s="33"/>
      <c r="LZ72" s="33"/>
      <c r="MA72" s="33"/>
      <c r="MB72" s="33"/>
      <c r="MC72" s="33"/>
      <c r="MD72" s="33"/>
      <c r="ME72" s="33"/>
      <c r="MF72" s="33"/>
      <c r="MG72" s="33"/>
      <c r="MH72" s="33"/>
      <c r="MI72" s="33"/>
      <c r="MJ72" s="33"/>
      <c r="MK72" s="33"/>
      <c r="ML72" s="33"/>
      <c r="MM72" s="33"/>
      <c r="MN72" s="33"/>
      <c r="MO72" s="33"/>
      <c r="MP72" s="33"/>
      <c r="MQ72" s="33"/>
      <c r="MR72" s="33"/>
      <c r="MS72" s="33"/>
      <c r="MT72" s="33"/>
      <c r="MU72" s="33"/>
      <c r="MV72" s="33"/>
      <c r="MW72" s="33"/>
      <c r="MX72" s="33"/>
      <c r="MY72" s="33"/>
      <c r="MZ72" s="33"/>
      <c r="NA72" s="33"/>
      <c r="NB72" s="33"/>
      <c r="NC72" s="33"/>
      <c r="ND72" s="33"/>
      <c r="NE72" s="33"/>
      <c r="NF72" s="33"/>
      <c r="NG72" s="33"/>
      <c r="NH72" s="33"/>
      <c r="NI72" s="33"/>
      <c r="NJ72" s="33"/>
      <c r="NK72" s="33"/>
      <c r="NL72" s="33"/>
      <c r="NM72" s="33"/>
      <c r="NN72" s="33"/>
      <c r="NO72" s="33"/>
      <c r="NP72" s="33"/>
      <c r="NQ72" s="33"/>
      <c r="NR72" s="33"/>
      <c r="NS72" s="33"/>
      <c r="NT72" s="33"/>
      <c r="NU72" s="33"/>
      <c r="NV72" s="33"/>
      <c r="NW72" s="33"/>
      <c r="NX72" s="33"/>
      <c r="NY72" s="33"/>
      <c r="NZ72" s="33"/>
      <c r="OA72" s="33"/>
      <c r="OB72" s="33"/>
      <c r="OC72" s="33"/>
      <c r="OD72" s="33"/>
      <c r="OE72" s="33"/>
      <c r="OF72" s="33"/>
      <c r="OG72" s="33"/>
      <c r="OH72" s="33"/>
      <c r="OI72" s="33"/>
      <c r="OJ72" s="33"/>
      <c r="OK72" s="33"/>
      <c r="OL72" s="33"/>
      <c r="OM72" s="33"/>
      <c r="ON72" s="33"/>
      <c r="OO72" s="33"/>
      <c r="OP72" s="33"/>
      <c r="OQ72" s="33"/>
      <c r="OR72" s="33"/>
      <c r="OS72" s="33"/>
      <c r="OT72" s="33"/>
      <c r="OU72" s="33"/>
      <c r="OV72" s="33"/>
      <c r="OW72" s="33"/>
      <c r="OX72" s="33"/>
      <c r="OY72" s="33"/>
      <c r="OZ72" s="33"/>
      <c r="PA72" s="33"/>
      <c r="PB72" s="33"/>
      <c r="PC72" s="33"/>
      <c r="PD72" s="33"/>
      <c r="PE72" s="33"/>
      <c r="PF72" s="33"/>
      <c r="PG72" s="33"/>
      <c r="PH72" s="33"/>
      <c r="PI72" s="33"/>
      <c r="PJ72" s="33"/>
      <c r="PK72" s="33"/>
      <c r="PL72" s="33"/>
      <c r="PM72" s="33"/>
      <c r="PN72" s="33"/>
      <c r="PO72" s="33"/>
      <c r="PP72" s="33"/>
      <c r="PQ72" s="33"/>
      <c r="PR72" s="33"/>
      <c r="PS72" s="33"/>
      <c r="PT72" s="33"/>
      <c r="PU72" s="33"/>
      <c r="PV72" s="33"/>
      <c r="PW72" s="33"/>
      <c r="PX72" s="33"/>
      <c r="PY72" s="33"/>
      <c r="PZ72" s="33"/>
      <c r="QA72" s="33"/>
      <c r="QB72" s="33"/>
      <c r="QC72" s="33"/>
      <c r="QD72" s="33"/>
      <c r="QE72" s="33"/>
      <c r="QF72" s="33"/>
      <c r="QG72" s="33"/>
      <c r="QH72" s="33"/>
      <c r="QI72" s="33"/>
      <c r="QJ72" s="33"/>
      <c r="QK72" s="33"/>
      <c r="QL72" s="33"/>
      <c r="QM72" s="33"/>
      <c r="QN72" s="33"/>
      <c r="QO72" s="33"/>
      <c r="QP72" s="33"/>
      <c r="QQ72" s="33"/>
      <c r="QR72" s="33"/>
      <c r="QS72" s="33"/>
      <c r="QT72" s="33"/>
      <c r="QU72" s="33"/>
      <c r="QV72" s="33"/>
      <c r="QW72" s="33"/>
      <c r="QX72" s="33"/>
      <c r="QY72" s="33"/>
      <c r="QZ72" s="33"/>
      <c r="RA72" s="33"/>
      <c r="RB72" s="33"/>
      <c r="RC72" s="33"/>
      <c r="RD72" s="33"/>
      <c r="RE72" s="33"/>
      <c r="RF72" s="33"/>
      <c r="RG72" s="33"/>
      <c r="RH72" s="33"/>
      <c r="RI72" s="33"/>
      <c r="RJ72" s="33"/>
      <c r="RK72" s="33"/>
      <c r="RL72" s="33"/>
      <c r="RM72" s="33"/>
      <c r="RN72" s="33"/>
      <c r="RO72" s="33"/>
      <c r="RP72" s="33"/>
      <c r="RQ72" s="33"/>
      <c r="RR72" s="33"/>
      <c r="RS72" s="33"/>
      <c r="RT72" s="33"/>
      <c r="RU72" s="33"/>
      <c r="RV72" s="33"/>
      <c r="RW72" s="33"/>
      <c r="RX72" s="33"/>
      <c r="RY72" s="33"/>
      <c r="RZ72" s="33"/>
      <c r="SA72" s="33"/>
      <c r="SB72" s="33"/>
      <c r="SC72" s="33"/>
      <c r="SD72" s="33"/>
      <c r="SE72" s="33"/>
      <c r="SF72" s="33"/>
      <c r="SG72" s="33"/>
      <c r="SH72" s="33"/>
      <c r="SI72" s="33"/>
      <c r="SJ72" s="33"/>
      <c r="SK72" s="33"/>
      <c r="SL72" s="33"/>
      <c r="SM72" s="33"/>
      <c r="SN72" s="33"/>
      <c r="SO72" s="33"/>
      <c r="SP72" s="33"/>
      <c r="SQ72" s="33"/>
      <c r="SR72" s="33"/>
      <c r="SS72" s="33"/>
      <c r="ST72" s="33"/>
      <c r="SU72" s="33"/>
      <c r="SV72" s="33"/>
      <c r="SW72" s="33"/>
      <c r="SX72" s="33"/>
      <c r="SY72" s="33"/>
      <c r="SZ72" s="33"/>
      <c r="TA72" s="33"/>
      <c r="TB72" s="33"/>
      <c r="TC72" s="33"/>
      <c r="TD72" s="33"/>
      <c r="TE72" s="33"/>
      <c r="TF72" s="33"/>
      <c r="TG72" s="33"/>
      <c r="TH72" s="33"/>
      <c r="TI72" s="33"/>
      <c r="TJ72" s="33"/>
      <c r="TK72" s="33"/>
      <c r="TL72" s="33"/>
      <c r="TM72" s="33"/>
      <c r="TN72" s="33"/>
      <c r="TO72" s="33"/>
      <c r="TP72" s="33"/>
      <c r="TQ72" s="33"/>
      <c r="TR72" s="33"/>
      <c r="TS72" s="33"/>
      <c r="TT72" s="33"/>
      <c r="TU72" s="33"/>
      <c r="TV72" s="33"/>
      <c r="TW72" s="33"/>
      <c r="TX72" s="33"/>
      <c r="TY72" s="33"/>
      <c r="TZ72" s="33"/>
      <c r="UA72" s="33"/>
      <c r="UB72" s="33"/>
      <c r="UC72" s="33"/>
      <c r="UD72" s="33"/>
      <c r="UE72" s="33"/>
      <c r="UF72" s="33"/>
      <c r="UG72" s="33"/>
      <c r="UH72" s="33"/>
      <c r="UI72" s="33"/>
      <c r="UJ72" s="33"/>
      <c r="UK72" s="33"/>
      <c r="UL72" s="33"/>
      <c r="UM72" s="33"/>
      <c r="UN72" s="33"/>
      <c r="UO72" s="33"/>
      <c r="UP72" s="33"/>
      <c r="UQ72" s="33"/>
      <c r="UR72" s="33"/>
      <c r="US72" s="33"/>
      <c r="UT72" s="33"/>
      <c r="UU72" s="33"/>
      <c r="UV72" s="33"/>
      <c r="UW72" s="33"/>
      <c r="UX72" s="33"/>
      <c r="UY72" s="33"/>
      <c r="UZ72" s="33"/>
      <c r="VA72" s="33"/>
      <c r="VB72" s="33"/>
      <c r="VC72" s="33"/>
      <c r="VD72" s="33"/>
      <c r="VE72" s="33"/>
      <c r="VF72" s="33"/>
      <c r="VG72" s="33"/>
      <c r="VH72" s="33"/>
      <c r="VI72" s="33"/>
      <c r="VJ72" s="33"/>
      <c r="VK72" s="33"/>
      <c r="VL72" s="33"/>
      <c r="VM72" s="33"/>
      <c r="VN72" s="33"/>
      <c r="VO72" s="33"/>
      <c r="VP72" s="33"/>
      <c r="VQ72" s="33"/>
      <c r="VR72" s="33"/>
      <c r="VS72" s="33"/>
      <c r="VT72" s="33"/>
      <c r="VU72" s="33"/>
      <c r="VV72" s="33"/>
      <c r="VW72" s="33"/>
      <c r="VX72" s="33"/>
      <c r="VY72" s="33"/>
      <c r="VZ72" s="33"/>
      <c r="WA72" s="33"/>
      <c r="WB72" s="33"/>
      <c r="WC72" s="33"/>
      <c r="WD72" s="33"/>
      <c r="WE72" s="33"/>
      <c r="WF72" s="33"/>
      <c r="WG72" s="33"/>
      <c r="WH72" s="33"/>
      <c r="WI72" s="33"/>
      <c r="WJ72" s="33"/>
      <c r="WK72" s="33"/>
      <c r="WL72" s="33"/>
      <c r="WM72" s="33"/>
      <c r="WN72" s="33"/>
      <c r="WO72" s="33"/>
      <c r="WP72" s="33"/>
      <c r="WQ72" s="33"/>
      <c r="WR72" s="33"/>
      <c r="WS72" s="33"/>
      <c r="WT72" s="33"/>
      <c r="WU72" s="33"/>
      <c r="WV72" s="33"/>
      <c r="WW72" s="33"/>
      <c r="WX72" s="33"/>
      <c r="WY72" s="33"/>
      <c r="WZ72" s="33"/>
      <c r="XA72" s="33"/>
      <c r="XB72" s="33"/>
      <c r="XC72" s="33"/>
      <c r="XD72" s="33"/>
      <c r="XE72" s="33"/>
      <c r="XF72" s="33"/>
      <c r="XG72" s="33"/>
      <c r="XH72" s="33"/>
      <c r="XI72" s="33"/>
      <c r="XJ72" s="33"/>
      <c r="XK72" s="33"/>
      <c r="XL72" s="33"/>
      <c r="XM72" s="33"/>
      <c r="XN72" s="33"/>
      <c r="XO72" s="33"/>
      <c r="XP72" s="33"/>
      <c r="XQ72" s="33"/>
      <c r="XR72" s="33"/>
      <c r="XS72" s="33"/>
      <c r="XT72" s="33"/>
      <c r="XU72" s="33"/>
      <c r="XV72" s="33"/>
      <c r="XW72" s="33"/>
      <c r="XX72" s="33"/>
      <c r="XY72" s="33"/>
      <c r="XZ72" s="33"/>
      <c r="YA72" s="33"/>
      <c r="YB72" s="33"/>
      <c r="YC72" s="33"/>
      <c r="YD72" s="33"/>
      <c r="YE72" s="33"/>
      <c r="YF72" s="33"/>
      <c r="YG72" s="33"/>
      <c r="YH72" s="33"/>
      <c r="YI72" s="33"/>
      <c r="YJ72" s="33"/>
      <c r="YK72" s="33"/>
      <c r="YL72" s="33"/>
      <c r="YM72" s="33"/>
      <c r="YN72" s="33"/>
      <c r="YO72" s="33"/>
      <c r="YP72" s="33"/>
      <c r="YQ72" s="33"/>
      <c r="YR72" s="33"/>
      <c r="YS72" s="33"/>
      <c r="YT72" s="33"/>
      <c r="YU72" s="33"/>
      <c r="YV72" s="33"/>
      <c r="YW72" s="33"/>
      <c r="YX72" s="33"/>
      <c r="YY72" s="33"/>
      <c r="YZ72" s="33"/>
      <c r="ZA72" s="33"/>
      <c r="ZB72" s="33"/>
      <c r="ZC72" s="33"/>
      <c r="ZD72" s="33"/>
      <c r="ZE72" s="33"/>
      <c r="ZF72" s="33"/>
      <c r="ZG72" s="33"/>
      <c r="ZH72" s="33"/>
      <c r="ZI72" s="33"/>
      <c r="ZJ72" s="33"/>
      <c r="ZK72" s="33"/>
      <c r="ZL72" s="33"/>
      <c r="ZM72" s="33"/>
      <c r="ZN72" s="33"/>
      <c r="ZO72" s="33"/>
      <c r="ZP72" s="33"/>
      <c r="ZQ72" s="33"/>
      <c r="ZR72" s="33"/>
      <c r="ZS72" s="33"/>
      <c r="ZT72" s="33"/>
      <c r="ZU72" s="33"/>
      <c r="ZV72" s="33"/>
      <c r="ZW72" s="33"/>
      <c r="ZX72" s="33"/>
      <c r="ZY72" s="33"/>
      <c r="ZZ72" s="33"/>
      <c r="AAA72" s="33"/>
      <c r="AAB72" s="33"/>
      <c r="AAC72" s="33"/>
      <c r="AAD72" s="33"/>
      <c r="AAE72" s="33"/>
      <c r="AAF72" s="33"/>
      <c r="AAG72" s="33"/>
      <c r="AAH72" s="33"/>
      <c r="AAI72" s="33"/>
      <c r="AAJ72" s="33"/>
      <c r="AAK72" s="33"/>
      <c r="AAL72" s="33"/>
      <c r="AAM72" s="33"/>
      <c r="AAN72" s="33"/>
      <c r="AAO72" s="33"/>
      <c r="AAP72" s="33"/>
      <c r="AAQ72" s="33"/>
      <c r="AAR72" s="33"/>
      <c r="AAS72" s="33"/>
      <c r="AAT72" s="33"/>
      <c r="AAU72" s="33"/>
      <c r="AAV72" s="33"/>
      <c r="AAW72" s="33"/>
      <c r="AAX72" s="33"/>
      <c r="AAY72" s="33"/>
      <c r="AAZ72" s="33"/>
      <c r="ABA72" s="33"/>
      <c r="ABB72" s="33"/>
      <c r="ABC72" s="33"/>
      <c r="ABD72" s="33"/>
      <c r="ABE72" s="33"/>
      <c r="ABF72" s="33"/>
      <c r="ABG72" s="33"/>
      <c r="ABH72" s="33"/>
      <c r="ABI72" s="33"/>
      <c r="ABJ72" s="33"/>
      <c r="ABK72" s="33"/>
      <c r="ABL72" s="33"/>
    </row>
    <row r="73" spans="1:740" ht="12" x14ac:dyDescent="0.2">
      <c r="A73" s="81" t="s">
        <v>109</v>
      </c>
      <c r="B73" s="81"/>
      <c r="C73" s="83">
        <v>45</v>
      </c>
      <c r="D73" s="83">
        <f t="shared" si="14"/>
        <v>45</v>
      </c>
      <c r="E73" s="55"/>
      <c r="F73" s="54"/>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c r="IP73" s="33"/>
      <c r="IQ73" s="57"/>
      <c r="IR73" s="57"/>
      <c r="IS73" s="57"/>
      <c r="IT73" s="57"/>
      <c r="IU73" s="57"/>
      <c r="IV73" s="57"/>
      <c r="IW73" s="57"/>
      <c r="IX73" s="57"/>
      <c r="IY73" s="33"/>
      <c r="IZ73" s="33"/>
      <c r="JA73" s="33"/>
      <c r="JB73" s="33"/>
      <c r="JC73" s="33"/>
      <c r="JD73" s="33"/>
      <c r="JE73" s="57"/>
      <c r="JF73" s="57"/>
      <c r="JG73" s="57"/>
      <c r="JH73" s="57"/>
      <c r="JI73" s="57"/>
      <c r="JJ73" s="57"/>
      <c r="JK73" s="33"/>
      <c r="JL73" s="33"/>
      <c r="JM73" s="33"/>
      <c r="JN73" s="33"/>
      <c r="JO73" s="33"/>
      <c r="JP73" s="33"/>
      <c r="JQ73" s="33"/>
      <c r="JR73" s="33"/>
      <c r="JS73" s="33"/>
      <c r="JT73" s="33"/>
      <c r="JU73" s="33"/>
      <c r="JV73" s="33"/>
      <c r="JW73" s="33"/>
      <c r="JX73" s="33"/>
      <c r="JY73" s="33"/>
      <c r="JZ73" s="33"/>
      <c r="KA73" s="33"/>
      <c r="KB73" s="33"/>
      <c r="KC73" s="33"/>
      <c r="KD73" s="33"/>
      <c r="KE73" s="33"/>
      <c r="KF73" s="33"/>
      <c r="KG73" s="33"/>
      <c r="KH73" s="33"/>
      <c r="KI73" s="33"/>
      <c r="KJ73" s="33"/>
      <c r="KK73" s="33"/>
      <c r="KL73" s="33"/>
      <c r="KM73" s="33"/>
      <c r="KN73" s="33"/>
      <c r="KO73" s="33"/>
      <c r="KP73" s="33"/>
      <c r="KQ73" s="33"/>
      <c r="KR73" s="33"/>
      <c r="KS73" s="33"/>
      <c r="KT73" s="33"/>
      <c r="KU73" s="33"/>
      <c r="KV73" s="33"/>
      <c r="KW73" s="33"/>
      <c r="KX73" s="33"/>
      <c r="KY73" s="33"/>
      <c r="KZ73" s="33"/>
      <c r="LA73" s="33"/>
      <c r="LB73" s="33"/>
      <c r="LC73" s="33"/>
      <c r="LD73" s="33"/>
      <c r="LE73" s="33"/>
      <c r="LF73" s="33"/>
      <c r="LG73" s="33"/>
      <c r="LH73" s="33"/>
      <c r="LI73" s="33"/>
      <c r="LJ73" s="33"/>
      <c r="LK73" s="33"/>
      <c r="LL73" s="33"/>
      <c r="LM73" s="33"/>
      <c r="LN73" s="33"/>
      <c r="LO73" s="33"/>
      <c r="LP73" s="33"/>
      <c r="LQ73" s="33"/>
      <c r="LR73" s="33"/>
      <c r="LS73" s="33"/>
      <c r="LT73" s="33"/>
      <c r="LU73" s="33"/>
      <c r="LV73" s="33"/>
      <c r="LW73" s="33"/>
      <c r="LX73" s="33"/>
      <c r="LY73" s="33"/>
      <c r="LZ73" s="33"/>
      <c r="MA73" s="33"/>
      <c r="MB73" s="33"/>
      <c r="MC73" s="33"/>
      <c r="MD73" s="33"/>
      <c r="ME73" s="33"/>
      <c r="MF73" s="33"/>
      <c r="MG73" s="33"/>
      <c r="MH73" s="33"/>
      <c r="MI73" s="33"/>
      <c r="MJ73" s="33"/>
      <c r="MK73" s="33"/>
      <c r="ML73" s="33"/>
      <c r="MM73" s="33"/>
      <c r="MN73" s="33"/>
      <c r="MO73" s="33"/>
      <c r="MP73" s="33"/>
      <c r="MQ73" s="33"/>
      <c r="MR73" s="33"/>
      <c r="MS73" s="33"/>
      <c r="MT73" s="33"/>
      <c r="MU73" s="33"/>
      <c r="MV73" s="33"/>
      <c r="MW73" s="33"/>
      <c r="MX73" s="33"/>
      <c r="MY73" s="33"/>
      <c r="MZ73" s="33"/>
      <c r="NA73" s="33"/>
      <c r="NB73" s="33"/>
      <c r="NC73" s="33"/>
      <c r="ND73" s="33"/>
      <c r="NE73" s="33"/>
      <c r="NF73" s="33"/>
      <c r="NG73" s="33"/>
      <c r="NH73" s="33"/>
      <c r="NI73" s="33"/>
      <c r="NJ73" s="33"/>
      <c r="NK73" s="33"/>
      <c r="NL73" s="33"/>
      <c r="NM73" s="33"/>
      <c r="NN73" s="33"/>
      <c r="NO73" s="33"/>
      <c r="NP73" s="33"/>
      <c r="NQ73" s="33"/>
      <c r="NR73" s="33"/>
      <c r="NS73" s="33"/>
      <c r="NT73" s="33"/>
      <c r="NU73" s="33"/>
      <c r="NV73" s="33"/>
      <c r="NW73" s="33"/>
      <c r="NX73" s="33"/>
      <c r="NY73" s="33"/>
      <c r="NZ73" s="33"/>
      <c r="OA73" s="33"/>
      <c r="OB73" s="33"/>
      <c r="OC73" s="33"/>
      <c r="OD73" s="33"/>
      <c r="OE73" s="33"/>
      <c r="OF73" s="33"/>
      <c r="OG73" s="33"/>
      <c r="OH73" s="33"/>
      <c r="OI73" s="33"/>
      <c r="OJ73" s="33"/>
      <c r="OK73" s="33"/>
      <c r="OL73" s="33"/>
      <c r="OM73" s="33"/>
      <c r="ON73" s="33"/>
      <c r="OO73" s="33"/>
      <c r="OP73" s="33"/>
      <c r="OQ73" s="33"/>
      <c r="OR73" s="33"/>
      <c r="OS73" s="33"/>
      <c r="OT73" s="33"/>
      <c r="OU73" s="33"/>
      <c r="OV73" s="33"/>
      <c r="OW73" s="33"/>
      <c r="OX73" s="33"/>
      <c r="OY73" s="33"/>
      <c r="OZ73" s="33"/>
      <c r="PA73" s="33"/>
      <c r="PB73" s="33"/>
      <c r="PC73" s="33"/>
      <c r="PD73" s="33"/>
      <c r="PE73" s="33"/>
      <c r="PF73" s="33"/>
      <c r="PG73" s="33"/>
      <c r="PH73" s="33"/>
      <c r="PI73" s="33"/>
      <c r="PJ73" s="33"/>
      <c r="PK73" s="33"/>
      <c r="PL73" s="33"/>
      <c r="PM73" s="33"/>
      <c r="PN73" s="33"/>
      <c r="PO73" s="33"/>
      <c r="PP73" s="33"/>
      <c r="PQ73" s="33"/>
      <c r="PR73" s="33"/>
      <c r="PS73" s="33"/>
      <c r="PT73" s="33"/>
      <c r="PU73" s="33"/>
      <c r="PV73" s="33"/>
      <c r="PW73" s="33"/>
      <c r="PX73" s="33"/>
      <c r="PY73" s="33"/>
      <c r="PZ73" s="33"/>
      <c r="QA73" s="33"/>
      <c r="QB73" s="33"/>
      <c r="QC73" s="33"/>
      <c r="QD73" s="33"/>
      <c r="QE73" s="33"/>
      <c r="QF73" s="33"/>
      <c r="QG73" s="33"/>
      <c r="QH73" s="33"/>
      <c r="QI73" s="33"/>
      <c r="QJ73" s="33"/>
      <c r="QK73" s="33"/>
      <c r="QL73" s="33"/>
      <c r="QM73" s="33"/>
      <c r="QN73" s="33"/>
      <c r="QO73" s="33"/>
      <c r="QP73" s="33"/>
      <c r="QQ73" s="33"/>
      <c r="QR73" s="33"/>
      <c r="QS73" s="33"/>
      <c r="QT73" s="33"/>
      <c r="QU73" s="33"/>
      <c r="QV73" s="33"/>
      <c r="QW73" s="33"/>
      <c r="QX73" s="33"/>
      <c r="QY73" s="33"/>
      <c r="QZ73" s="33"/>
      <c r="RA73" s="33"/>
      <c r="RB73" s="33"/>
      <c r="RC73" s="33"/>
      <c r="RD73" s="33"/>
      <c r="RE73" s="33"/>
      <c r="RF73" s="33"/>
      <c r="RG73" s="33"/>
      <c r="RH73" s="33"/>
      <c r="RI73" s="33"/>
      <c r="RJ73" s="33"/>
      <c r="RK73" s="33"/>
      <c r="RL73" s="33"/>
      <c r="RM73" s="33"/>
      <c r="RN73" s="33"/>
      <c r="RO73" s="33"/>
      <c r="RP73" s="33"/>
      <c r="RQ73" s="33"/>
      <c r="RR73" s="33"/>
      <c r="RS73" s="33"/>
      <c r="RT73" s="33"/>
      <c r="RU73" s="33"/>
      <c r="RV73" s="33"/>
      <c r="RW73" s="33"/>
      <c r="RX73" s="33"/>
      <c r="RY73" s="33"/>
      <c r="RZ73" s="33"/>
      <c r="SA73" s="33"/>
      <c r="SB73" s="33"/>
      <c r="SC73" s="33"/>
      <c r="SD73" s="33"/>
      <c r="SE73" s="33"/>
      <c r="SF73" s="33"/>
      <c r="SG73" s="33"/>
      <c r="SH73" s="33"/>
      <c r="SI73" s="33"/>
      <c r="SJ73" s="33"/>
      <c r="SK73" s="33"/>
      <c r="SL73" s="33"/>
      <c r="SM73" s="33"/>
      <c r="SN73" s="33"/>
      <c r="SO73" s="33"/>
      <c r="SP73" s="33"/>
      <c r="SQ73" s="33"/>
      <c r="SR73" s="33"/>
      <c r="SS73" s="33"/>
      <c r="ST73" s="33"/>
      <c r="SU73" s="33"/>
      <c r="SV73" s="33"/>
      <c r="SW73" s="33"/>
      <c r="SX73" s="33"/>
      <c r="SY73" s="33"/>
      <c r="SZ73" s="33"/>
      <c r="TA73" s="33"/>
      <c r="TB73" s="33"/>
      <c r="TC73" s="33"/>
      <c r="TD73" s="33"/>
      <c r="TE73" s="33"/>
      <c r="TF73" s="33"/>
      <c r="TG73" s="33"/>
      <c r="TH73" s="33"/>
      <c r="TI73" s="33"/>
      <c r="TJ73" s="33"/>
      <c r="TK73" s="33"/>
      <c r="TL73" s="33"/>
      <c r="TM73" s="33"/>
      <c r="TN73" s="33"/>
      <c r="TO73" s="33"/>
      <c r="TP73" s="33"/>
      <c r="TQ73" s="33"/>
      <c r="TR73" s="33"/>
      <c r="TS73" s="33"/>
      <c r="TT73" s="33"/>
      <c r="TU73" s="33"/>
      <c r="TV73" s="33"/>
      <c r="TW73" s="33"/>
      <c r="TX73" s="33"/>
      <c r="TY73" s="33"/>
      <c r="TZ73" s="33"/>
      <c r="UA73" s="33"/>
      <c r="UB73" s="33"/>
      <c r="UC73" s="33"/>
      <c r="UD73" s="33"/>
      <c r="UE73" s="33"/>
      <c r="UF73" s="33"/>
      <c r="UG73" s="33"/>
      <c r="UH73" s="33"/>
      <c r="UI73" s="33"/>
      <c r="UJ73" s="33"/>
      <c r="UK73" s="33"/>
      <c r="UL73" s="33"/>
      <c r="UM73" s="33"/>
      <c r="UN73" s="33"/>
      <c r="UO73" s="33"/>
      <c r="UP73" s="33"/>
      <c r="UQ73" s="33"/>
      <c r="UR73" s="33"/>
      <c r="US73" s="33"/>
      <c r="UT73" s="33"/>
      <c r="UU73" s="33"/>
      <c r="UV73" s="33"/>
      <c r="UW73" s="33"/>
      <c r="UX73" s="33"/>
      <c r="UY73" s="33"/>
      <c r="UZ73" s="33"/>
      <c r="VA73" s="33"/>
      <c r="VB73" s="33"/>
      <c r="VC73" s="33"/>
      <c r="VD73" s="33"/>
      <c r="VE73" s="33"/>
      <c r="VF73" s="33"/>
      <c r="VG73" s="33"/>
      <c r="VH73" s="33"/>
      <c r="VI73" s="33"/>
      <c r="VJ73" s="33"/>
      <c r="VK73" s="33"/>
      <c r="VL73" s="33"/>
      <c r="VM73" s="33"/>
      <c r="VN73" s="33"/>
      <c r="VO73" s="33"/>
      <c r="VP73" s="33"/>
      <c r="VQ73" s="33"/>
      <c r="VR73" s="33"/>
      <c r="VS73" s="33"/>
      <c r="VT73" s="33"/>
      <c r="VU73" s="33"/>
      <c r="VV73" s="33"/>
      <c r="VW73" s="33"/>
      <c r="VX73" s="33"/>
      <c r="VY73" s="33"/>
      <c r="VZ73" s="33"/>
      <c r="WA73" s="33"/>
      <c r="WB73" s="33"/>
      <c r="WC73" s="33"/>
      <c r="WD73" s="33"/>
      <c r="WE73" s="33"/>
      <c r="WF73" s="33"/>
      <c r="WG73" s="33"/>
      <c r="WH73" s="33"/>
      <c r="WI73" s="33"/>
      <c r="WJ73" s="33"/>
      <c r="WK73" s="33"/>
      <c r="WL73" s="33"/>
      <c r="WM73" s="33"/>
      <c r="WN73" s="33"/>
      <c r="WO73" s="33"/>
      <c r="WP73" s="33"/>
      <c r="WQ73" s="33"/>
      <c r="WR73" s="33"/>
      <c r="WS73" s="33"/>
      <c r="WT73" s="33"/>
      <c r="WU73" s="33"/>
      <c r="WV73" s="33"/>
      <c r="WW73" s="33"/>
      <c r="WX73" s="33"/>
      <c r="WY73" s="33"/>
      <c r="WZ73" s="33"/>
      <c r="XA73" s="33"/>
      <c r="XB73" s="33"/>
      <c r="XC73" s="33"/>
      <c r="XD73" s="33"/>
      <c r="XE73" s="33"/>
      <c r="XF73" s="33"/>
      <c r="XG73" s="33"/>
      <c r="XH73" s="33"/>
      <c r="XI73" s="33"/>
      <c r="XJ73" s="33"/>
      <c r="XK73" s="33"/>
      <c r="XL73" s="33"/>
      <c r="XM73" s="33"/>
      <c r="XN73" s="33"/>
      <c r="XO73" s="33"/>
      <c r="XP73" s="33"/>
      <c r="XQ73" s="33"/>
      <c r="XR73" s="33"/>
      <c r="XS73" s="33"/>
      <c r="XT73" s="33"/>
      <c r="XU73" s="33"/>
      <c r="XV73" s="33"/>
      <c r="XW73" s="33"/>
      <c r="XX73" s="33"/>
      <c r="XY73" s="33"/>
      <c r="XZ73" s="33"/>
      <c r="YA73" s="33"/>
      <c r="YB73" s="33"/>
      <c r="YC73" s="33"/>
      <c r="YD73" s="33"/>
      <c r="YE73" s="33"/>
      <c r="YF73" s="33"/>
      <c r="YG73" s="33"/>
      <c r="YH73" s="33"/>
      <c r="YI73" s="33"/>
      <c r="YJ73" s="33"/>
      <c r="YK73" s="33"/>
      <c r="YL73" s="33"/>
      <c r="YM73" s="33"/>
      <c r="YN73" s="33"/>
      <c r="YO73" s="33"/>
      <c r="YP73" s="33"/>
      <c r="YQ73" s="33"/>
      <c r="YR73" s="33"/>
      <c r="YS73" s="33"/>
      <c r="YT73" s="33"/>
      <c r="YU73" s="33"/>
      <c r="YV73" s="33"/>
      <c r="YW73" s="33"/>
      <c r="YX73" s="33"/>
      <c r="YY73" s="33"/>
      <c r="YZ73" s="33"/>
      <c r="ZA73" s="33"/>
      <c r="ZB73" s="33"/>
      <c r="ZC73" s="33"/>
      <c r="ZD73" s="33"/>
      <c r="ZE73" s="33"/>
      <c r="ZF73" s="33"/>
      <c r="ZG73" s="33"/>
      <c r="ZH73" s="33"/>
      <c r="ZI73" s="33"/>
      <c r="ZJ73" s="33"/>
      <c r="ZK73" s="33"/>
      <c r="ZL73" s="33"/>
      <c r="ZM73" s="33"/>
      <c r="ZN73" s="33"/>
      <c r="ZO73" s="33"/>
      <c r="ZP73" s="33"/>
      <c r="ZQ73" s="33"/>
      <c r="ZR73" s="33"/>
      <c r="ZS73" s="33"/>
      <c r="ZT73" s="33"/>
      <c r="ZU73" s="33"/>
      <c r="ZV73" s="33"/>
      <c r="ZW73" s="33"/>
      <c r="ZX73" s="33"/>
      <c r="ZY73" s="33"/>
      <c r="ZZ73" s="33"/>
      <c r="AAA73" s="33"/>
      <c r="AAB73" s="33"/>
      <c r="AAC73" s="33"/>
      <c r="AAD73" s="33"/>
      <c r="AAE73" s="33"/>
      <c r="AAF73" s="33"/>
      <c r="AAG73" s="33"/>
      <c r="AAH73" s="33"/>
      <c r="AAI73" s="33"/>
      <c r="AAJ73" s="33"/>
      <c r="AAK73" s="33"/>
      <c r="AAL73" s="33"/>
      <c r="AAM73" s="33"/>
      <c r="AAN73" s="33"/>
      <c r="AAO73" s="33"/>
      <c r="AAP73" s="33"/>
      <c r="AAQ73" s="33"/>
      <c r="AAR73" s="33"/>
      <c r="AAS73" s="33"/>
      <c r="AAT73" s="33"/>
      <c r="AAU73" s="33"/>
      <c r="AAV73" s="33"/>
      <c r="AAW73" s="33"/>
      <c r="AAX73" s="33"/>
      <c r="AAY73" s="33"/>
      <c r="AAZ73" s="33"/>
      <c r="ABA73" s="33"/>
      <c r="ABB73" s="33"/>
      <c r="ABC73" s="33"/>
      <c r="ABD73" s="33"/>
      <c r="ABE73" s="33"/>
      <c r="ABF73" s="33"/>
      <c r="ABG73" s="33"/>
      <c r="ABH73" s="33"/>
      <c r="ABI73" s="33"/>
      <c r="ABJ73" s="33"/>
      <c r="ABK73" s="33"/>
      <c r="ABL73" s="33"/>
    </row>
    <row r="74" spans="1:740" ht="12" x14ac:dyDescent="0.2">
      <c r="A74" s="81" t="s">
        <v>110</v>
      </c>
      <c r="B74" s="81"/>
      <c r="C74" s="83">
        <v>45</v>
      </c>
      <c r="D74" s="83">
        <f t="shared" si="14"/>
        <v>45</v>
      </c>
      <c r="E74" s="55"/>
      <c r="F74" s="54"/>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57"/>
      <c r="CJ74" s="57"/>
      <c r="CK74" s="57"/>
      <c r="CL74" s="57"/>
      <c r="CM74" s="57"/>
      <c r="CN74" s="57"/>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57"/>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56"/>
      <c r="FZ74" s="56"/>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57"/>
      <c r="HB74" s="57"/>
      <c r="HC74" s="57"/>
      <c r="HD74" s="57"/>
      <c r="HE74" s="57"/>
      <c r="HF74" s="57"/>
      <c r="HG74" s="33"/>
      <c r="HH74" s="33"/>
      <c r="HI74" s="33"/>
      <c r="HJ74" s="33"/>
      <c r="HK74" s="33"/>
      <c r="HL74" s="33"/>
      <c r="HM74" s="33"/>
      <c r="HN74" s="33"/>
      <c r="HO74" s="57"/>
      <c r="HP74" s="57"/>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c r="IP74" s="33"/>
      <c r="IQ74" s="33"/>
      <c r="IR74" s="33"/>
      <c r="IS74" s="33"/>
      <c r="IT74" s="33"/>
      <c r="IU74" s="33"/>
      <c r="IV74" s="33"/>
      <c r="IW74" s="33"/>
      <c r="IX74" s="33"/>
      <c r="IY74" s="33"/>
      <c r="IZ74" s="33"/>
      <c r="JA74" s="33"/>
      <c r="JB74" s="33"/>
      <c r="JC74" s="33"/>
      <c r="JD74" s="33"/>
      <c r="JE74" s="54"/>
      <c r="JF74" s="54"/>
      <c r="JG74" s="54"/>
      <c r="JH74" s="54"/>
      <c r="JI74" s="33"/>
      <c r="JJ74" s="33"/>
      <c r="JK74" s="33"/>
      <c r="JL74" s="33"/>
      <c r="JM74" s="33"/>
      <c r="JN74" s="33"/>
      <c r="JO74" s="33"/>
      <c r="JP74" s="33"/>
      <c r="JQ74" s="33"/>
      <c r="JR74" s="33"/>
      <c r="JS74" s="33"/>
      <c r="JT74" s="33"/>
      <c r="JU74" s="33"/>
      <c r="JV74" s="33"/>
      <c r="JW74" s="33"/>
      <c r="JX74" s="33"/>
      <c r="JY74" s="33"/>
      <c r="JZ74" s="33"/>
      <c r="KA74" s="33"/>
      <c r="KB74" s="33"/>
      <c r="KC74" s="33"/>
      <c r="KD74" s="33"/>
      <c r="KE74" s="33"/>
      <c r="KF74" s="33"/>
      <c r="KG74" s="54"/>
      <c r="KH74" s="54"/>
      <c r="KI74" s="33"/>
      <c r="KJ74" s="33"/>
      <c r="KK74" s="33"/>
      <c r="KL74" s="33"/>
      <c r="KM74" s="33"/>
      <c r="KN74" s="33"/>
      <c r="KO74" s="33"/>
      <c r="KP74" s="33"/>
      <c r="KQ74" s="33"/>
      <c r="KR74" s="33"/>
      <c r="KS74" s="33"/>
      <c r="KT74" s="33"/>
      <c r="KU74" s="33"/>
      <c r="KV74" s="33"/>
      <c r="KW74" s="33"/>
      <c r="KX74" s="33"/>
      <c r="KY74" s="33"/>
      <c r="KZ74" s="33"/>
      <c r="LA74" s="33"/>
      <c r="LB74" s="33"/>
      <c r="LC74" s="33"/>
      <c r="LD74" s="33"/>
      <c r="LE74" s="33"/>
      <c r="LF74" s="33"/>
      <c r="LG74" s="33"/>
      <c r="LH74" s="33"/>
      <c r="LI74" s="33"/>
      <c r="LJ74" s="33"/>
      <c r="LK74" s="33"/>
      <c r="LL74" s="33"/>
      <c r="LM74" s="33"/>
      <c r="LN74" s="33"/>
      <c r="LO74" s="33"/>
      <c r="LP74" s="33"/>
      <c r="LQ74" s="33"/>
      <c r="LR74" s="33"/>
      <c r="LS74" s="33"/>
      <c r="LT74" s="33"/>
      <c r="LU74" s="33"/>
      <c r="LV74" s="33"/>
      <c r="LW74" s="33"/>
      <c r="LX74" s="33"/>
      <c r="LY74" s="33"/>
      <c r="LZ74" s="33"/>
      <c r="MA74" s="33"/>
      <c r="MB74" s="33"/>
      <c r="MC74" s="33"/>
      <c r="MD74" s="33"/>
      <c r="ME74" s="33"/>
      <c r="MF74" s="33"/>
      <c r="MG74" s="33"/>
      <c r="MH74" s="33"/>
      <c r="MI74" s="33"/>
      <c r="MJ74" s="33"/>
      <c r="MK74" s="33"/>
      <c r="ML74" s="33"/>
      <c r="MM74" s="33"/>
      <c r="MN74" s="33"/>
      <c r="MO74" s="33"/>
      <c r="MP74" s="33"/>
      <c r="MQ74" s="33"/>
      <c r="MR74" s="33"/>
      <c r="MS74" s="33"/>
      <c r="MT74" s="33"/>
      <c r="MU74" s="33"/>
      <c r="MV74" s="33"/>
      <c r="MW74" s="33"/>
      <c r="MX74" s="33"/>
      <c r="MY74" s="33"/>
      <c r="MZ74" s="33"/>
      <c r="NA74" s="33"/>
      <c r="NB74" s="33"/>
      <c r="NC74" s="33"/>
      <c r="ND74" s="33"/>
      <c r="NE74" s="33"/>
      <c r="NF74" s="33"/>
      <c r="NG74" s="33"/>
      <c r="NH74" s="33"/>
      <c r="NI74" s="33"/>
      <c r="NJ74" s="33"/>
      <c r="NK74" s="33"/>
      <c r="NL74" s="33"/>
      <c r="NM74" s="33"/>
      <c r="NN74" s="33"/>
      <c r="NO74" s="33"/>
      <c r="NP74" s="33"/>
      <c r="NQ74" s="33"/>
      <c r="NR74" s="33"/>
      <c r="NS74" s="33"/>
      <c r="NT74" s="33"/>
      <c r="NU74" s="33"/>
      <c r="NV74" s="33"/>
      <c r="NW74" s="33"/>
      <c r="NX74" s="33"/>
      <c r="NY74" s="33"/>
      <c r="NZ74" s="33"/>
      <c r="OA74" s="33"/>
      <c r="OB74" s="33"/>
      <c r="OC74" s="33"/>
      <c r="OD74" s="33"/>
      <c r="OE74" s="33"/>
      <c r="OF74" s="33"/>
      <c r="OG74" s="33"/>
      <c r="OH74" s="33"/>
      <c r="OI74" s="33"/>
      <c r="OJ74" s="33"/>
      <c r="OK74" s="33"/>
      <c r="OL74" s="33"/>
      <c r="OM74" s="33"/>
      <c r="ON74" s="33"/>
      <c r="OO74" s="33"/>
      <c r="OP74" s="33"/>
      <c r="OQ74" s="33"/>
      <c r="OR74" s="33"/>
      <c r="OS74" s="33"/>
      <c r="OT74" s="33"/>
      <c r="OU74" s="33"/>
      <c r="OV74" s="33"/>
      <c r="OW74" s="33"/>
      <c r="OX74" s="33"/>
      <c r="OY74" s="33"/>
      <c r="OZ74" s="33"/>
      <c r="PA74" s="33"/>
      <c r="PB74" s="33"/>
      <c r="PC74" s="33"/>
      <c r="PD74" s="33"/>
      <c r="PE74" s="33"/>
      <c r="PF74" s="33"/>
      <c r="PG74" s="33"/>
      <c r="PH74" s="33"/>
      <c r="PI74" s="33"/>
      <c r="PJ74" s="33"/>
      <c r="PK74" s="33"/>
      <c r="PL74" s="33"/>
      <c r="PM74" s="33"/>
      <c r="PN74" s="33"/>
      <c r="PO74" s="33"/>
      <c r="PP74" s="33"/>
      <c r="PQ74" s="33"/>
      <c r="PR74" s="33"/>
      <c r="PS74" s="33"/>
      <c r="PT74" s="33"/>
      <c r="PU74" s="33"/>
      <c r="PV74" s="33"/>
      <c r="PW74" s="33"/>
      <c r="PX74" s="33"/>
      <c r="PY74" s="33"/>
      <c r="PZ74" s="33"/>
      <c r="QA74" s="33"/>
      <c r="QB74" s="33"/>
      <c r="QC74" s="33"/>
      <c r="QD74" s="33"/>
      <c r="QE74" s="33"/>
      <c r="QF74" s="33"/>
      <c r="QG74" s="33"/>
      <c r="QH74" s="33"/>
      <c r="QI74" s="33"/>
      <c r="QJ74" s="33"/>
      <c r="QK74" s="33"/>
      <c r="QL74" s="33"/>
      <c r="QM74" s="33"/>
      <c r="QN74" s="33"/>
      <c r="QO74" s="33"/>
      <c r="QP74" s="33"/>
      <c r="QQ74" s="33"/>
      <c r="QR74" s="33"/>
      <c r="QS74" s="33"/>
      <c r="QT74" s="33"/>
      <c r="QU74" s="33"/>
      <c r="QV74" s="33"/>
      <c r="QW74" s="33"/>
      <c r="QX74" s="33"/>
      <c r="QY74" s="33"/>
      <c r="QZ74" s="33"/>
      <c r="RA74" s="33"/>
      <c r="RB74" s="33"/>
      <c r="RC74" s="33"/>
      <c r="RD74" s="33"/>
      <c r="RE74" s="33"/>
      <c r="RF74" s="33"/>
      <c r="RG74" s="33"/>
      <c r="RH74" s="33"/>
      <c r="RI74" s="33"/>
      <c r="RJ74" s="33"/>
      <c r="RK74" s="33"/>
      <c r="RL74" s="33"/>
      <c r="RM74" s="33"/>
      <c r="RN74" s="33"/>
      <c r="RO74" s="33"/>
      <c r="RP74" s="33"/>
      <c r="RQ74" s="33"/>
      <c r="RR74" s="33"/>
      <c r="RS74" s="33"/>
      <c r="RT74" s="33"/>
      <c r="RU74" s="33"/>
      <c r="RV74" s="33"/>
      <c r="RW74" s="33"/>
      <c r="RX74" s="33"/>
      <c r="RY74" s="33"/>
      <c r="RZ74" s="33"/>
      <c r="SA74" s="33"/>
      <c r="SB74" s="33"/>
      <c r="SC74" s="33"/>
      <c r="SD74" s="33"/>
      <c r="SE74" s="33"/>
      <c r="SF74" s="33"/>
      <c r="SG74" s="33"/>
      <c r="SH74" s="33"/>
      <c r="SI74" s="33"/>
      <c r="SJ74" s="33"/>
      <c r="SK74" s="33"/>
      <c r="SL74" s="33"/>
      <c r="SM74" s="33"/>
      <c r="SN74" s="33"/>
      <c r="SO74" s="33"/>
      <c r="SP74" s="33"/>
      <c r="SQ74" s="33"/>
      <c r="SR74" s="33"/>
      <c r="SS74" s="33"/>
      <c r="ST74" s="33"/>
      <c r="SU74" s="33"/>
      <c r="SV74" s="33"/>
      <c r="SW74" s="33"/>
      <c r="SX74" s="33"/>
      <c r="SY74" s="33"/>
      <c r="SZ74" s="33"/>
      <c r="TA74" s="33"/>
      <c r="TB74" s="33"/>
      <c r="TC74" s="33"/>
      <c r="TD74" s="33"/>
      <c r="TE74" s="33"/>
      <c r="TF74" s="33"/>
      <c r="TG74" s="33"/>
      <c r="TH74" s="33"/>
      <c r="TI74" s="33"/>
      <c r="TJ74" s="33"/>
      <c r="TK74" s="33"/>
      <c r="TL74" s="33"/>
      <c r="TM74" s="33"/>
      <c r="TN74" s="33"/>
      <c r="TO74" s="33"/>
      <c r="TP74" s="33"/>
      <c r="TQ74" s="33"/>
      <c r="TR74" s="33"/>
      <c r="TS74" s="33"/>
      <c r="TT74" s="33"/>
      <c r="TU74" s="33"/>
      <c r="TV74" s="33"/>
      <c r="TW74" s="33"/>
      <c r="TX74" s="33"/>
      <c r="TY74" s="33"/>
      <c r="TZ74" s="33"/>
      <c r="UA74" s="33"/>
      <c r="UB74" s="33"/>
      <c r="UC74" s="33"/>
      <c r="UD74" s="33"/>
      <c r="UE74" s="33"/>
      <c r="UF74" s="33"/>
      <c r="UG74" s="33"/>
      <c r="UH74" s="33"/>
      <c r="UI74" s="33"/>
      <c r="UJ74" s="33"/>
      <c r="UK74" s="33"/>
      <c r="UL74" s="33"/>
      <c r="UM74" s="33"/>
      <c r="UN74" s="33"/>
      <c r="UO74" s="33"/>
      <c r="UP74" s="33"/>
      <c r="UQ74" s="33"/>
      <c r="UR74" s="33"/>
      <c r="US74" s="33"/>
      <c r="UT74" s="33"/>
      <c r="UU74" s="33"/>
      <c r="UV74" s="33"/>
      <c r="UW74" s="33"/>
      <c r="UX74" s="33"/>
      <c r="UY74" s="33"/>
      <c r="UZ74" s="33"/>
      <c r="VA74" s="33"/>
      <c r="VB74" s="33"/>
      <c r="VC74" s="33"/>
      <c r="VD74" s="33"/>
      <c r="VE74" s="33"/>
      <c r="VF74" s="33"/>
      <c r="VG74" s="33"/>
      <c r="VH74" s="33"/>
      <c r="VI74" s="33"/>
      <c r="VJ74" s="33"/>
      <c r="VK74" s="33"/>
      <c r="VL74" s="33"/>
      <c r="VM74" s="33"/>
      <c r="VN74" s="33"/>
      <c r="VO74" s="33"/>
      <c r="VP74" s="33"/>
      <c r="VQ74" s="33"/>
      <c r="VR74" s="33"/>
      <c r="VS74" s="33"/>
      <c r="VT74" s="33"/>
      <c r="VU74" s="33"/>
      <c r="VV74" s="33"/>
      <c r="VW74" s="33"/>
      <c r="VX74" s="33"/>
      <c r="VY74" s="33"/>
      <c r="VZ74" s="33"/>
      <c r="WA74" s="33"/>
      <c r="WB74" s="33"/>
      <c r="WC74" s="33"/>
      <c r="WD74" s="33"/>
      <c r="WE74" s="33"/>
      <c r="WF74" s="33"/>
      <c r="WG74" s="33"/>
      <c r="WH74" s="33"/>
      <c r="WI74" s="33"/>
      <c r="WJ74" s="33"/>
      <c r="WK74" s="33"/>
      <c r="WL74" s="33"/>
      <c r="WM74" s="33"/>
      <c r="WN74" s="33"/>
      <c r="WO74" s="33"/>
      <c r="WP74" s="33"/>
      <c r="WQ74" s="33"/>
      <c r="WR74" s="33"/>
      <c r="WS74" s="33"/>
      <c r="WT74" s="33"/>
      <c r="WU74" s="33"/>
      <c r="WV74" s="33"/>
      <c r="WW74" s="33"/>
      <c r="WX74" s="33"/>
      <c r="WY74" s="33"/>
      <c r="WZ74" s="33"/>
      <c r="XA74" s="33"/>
      <c r="XB74" s="33"/>
      <c r="XC74" s="33"/>
      <c r="XD74" s="33"/>
      <c r="XE74" s="33"/>
      <c r="XF74" s="33"/>
      <c r="XG74" s="33"/>
      <c r="XH74" s="33"/>
      <c r="XI74" s="33"/>
      <c r="XJ74" s="33"/>
      <c r="XK74" s="33"/>
      <c r="XL74" s="33"/>
      <c r="XM74" s="33"/>
      <c r="XN74" s="33"/>
      <c r="XO74" s="33"/>
      <c r="XP74" s="33"/>
      <c r="XQ74" s="33"/>
      <c r="XR74" s="33"/>
      <c r="XS74" s="33"/>
      <c r="XT74" s="33"/>
      <c r="XU74" s="33"/>
      <c r="XV74" s="33"/>
      <c r="XW74" s="33"/>
      <c r="XX74" s="33"/>
      <c r="XY74" s="33"/>
      <c r="XZ74" s="33"/>
      <c r="YA74" s="33"/>
      <c r="YB74" s="33"/>
      <c r="YC74" s="33"/>
      <c r="YD74" s="33"/>
      <c r="YE74" s="33"/>
      <c r="YF74" s="33"/>
      <c r="YG74" s="33"/>
      <c r="YH74" s="33"/>
      <c r="YI74" s="33"/>
      <c r="YJ74" s="33"/>
      <c r="YK74" s="33"/>
      <c r="YL74" s="33"/>
      <c r="YM74" s="33"/>
      <c r="YN74" s="33"/>
      <c r="YO74" s="33"/>
      <c r="YP74" s="33"/>
      <c r="YQ74" s="33"/>
      <c r="YR74" s="33"/>
      <c r="YS74" s="33"/>
      <c r="YT74" s="33"/>
      <c r="YU74" s="33"/>
      <c r="YV74" s="33"/>
      <c r="YW74" s="33"/>
      <c r="YX74" s="33"/>
      <c r="YY74" s="33"/>
      <c r="YZ74" s="33"/>
      <c r="ZA74" s="33"/>
      <c r="ZB74" s="33"/>
      <c r="ZC74" s="33"/>
      <c r="ZD74" s="33"/>
      <c r="ZE74" s="33"/>
      <c r="ZF74" s="33"/>
      <c r="ZG74" s="33"/>
      <c r="ZH74" s="33"/>
      <c r="ZI74" s="33"/>
      <c r="ZJ74" s="33"/>
      <c r="ZK74" s="33"/>
      <c r="ZL74" s="33"/>
      <c r="ZM74" s="33"/>
      <c r="ZN74" s="33"/>
      <c r="ZO74" s="33"/>
      <c r="ZP74" s="33"/>
      <c r="ZQ74" s="33"/>
      <c r="ZR74" s="33"/>
      <c r="ZS74" s="33"/>
      <c r="ZT74" s="33"/>
      <c r="ZU74" s="33"/>
      <c r="ZV74" s="33"/>
      <c r="ZW74" s="33"/>
      <c r="ZX74" s="33"/>
      <c r="ZY74" s="33"/>
      <c r="ZZ74" s="33"/>
      <c r="AAA74" s="33"/>
      <c r="AAB74" s="33"/>
      <c r="AAC74" s="33"/>
      <c r="AAD74" s="33"/>
      <c r="AAE74" s="33"/>
      <c r="AAF74" s="33"/>
      <c r="AAG74" s="33"/>
      <c r="AAH74" s="33"/>
      <c r="AAI74" s="33"/>
      <c r="AAJ74" s="33"/>
      <c r="AAK74" s="33"/>
      <c r="AAL74" s="33"/>
      <c r="AAM74" s="33"/>
      <c r="AAN74" s="33"/>
      <c r="AAO74" s="33"/>
      <c r="AAP74" s="33"/>
      <c r="AAQ74" s="33"/>
      <c r="AAR74" s="33"/>
      <c r="AAS74" s="33"/>
      <c r="AAT74" s="33"/>
      <c r="AAU74" s="33"/>
      <c r="AAV74" s="33"/>
      <c r="AAW74" s="33"/>
      <c r="AAX74" s="33"/>
      <c r="AAY74" s="33"/>
      <c r="AAZ74" s="33"/>
      <c r="ABA74" s="33"/>
      <c r="ABB74" s="33"/>
      <c r="ABC74" s="33"/>
      <c r="ABD74" s="33"/>
      <c r="ABE74" s="33"/>
      <c r="ABF74" s="33"/>
      <c r="ABG74" s="33"/>
      <c r="ABH74" s="33"/>
      <c r="ABI74" s="33"/>
      <c r="ABJ74" s="33"/>
      <c r="ABK74" s="33"/>
      <c r="ABL74" s="33"/>
    </row>
    <row r="75" spans="1:740" ht="12" x14ac:dyDescent="0.2">
      <c r="A75" s="81" t="s">
        <v>111</v>
      </c>
      <c r="B75" s="81"/>
      <c r="C75" s="83">
        <v>45</v>
      </c>
      <c r="D75" s="83">
        <f t="shared" si="14"/>
        <v>45</v>
      </c>
      <c r="E75" s="55"/>
      <c r="F75" s="54"/>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c r="IP75" s="33"/>
      <c r="IQ75" s="57"/>
      <c r="IR75" s="57"/>
      <c r="IS75" s="57"/>
      <c r="IT75" s="57"/>
      <c r="IU75" s="57"/>
      <c r="IV75" s="57"/>
      <c r="IW75" s="57"/>
      <c r="IX75" s="57"/>
      <c r="IY75" s="33"/>
      <c r="IZ75" s="33"/>
      <c r="JA75" s="33"/>
      <c r="JB75" s="33"/>
      <c r="JC75" s="33"/>
      <c r="JD75" s="33"/>
      <c r="JE75" s="57"/>
      <c r="JF75" s="57"/>
      <c r="JG75" s="57"/>
      <c r="JH75" s="57"/>
      <c r="JI75" s="57"/>
      <c r="JJ75" s="57"/>
      <c r="JK75" s="33"/>
      <c r="JL75" s="33"/>
      <c r="JM75" s="33"/>
      <c r="JN75" s="33"/>
      <c r="JO75" s="33"/>
      <c r="JP75" s="33"/>
      <c r="JQ75" s="33"/>
      <c r="JR75" s="33"/>
      <c r="JS75" s="33"/>
      <c r="JT75" s="33"/>
      <c r="JU75" s="33"/>
      <c r="JV75" s="33"/>
      <c r="JW75" s="33"/>
      <c r="JX75" s="33"/>
      <c r="JY75" s="33"/>
      <c r="JZ75" s="33"/>
      <c r="KA75" s="33"/>
      <c r="KB75" s="33"/>
      <c r="KC75" s="33"/>
      <c r="KD75" s="33"/>
      <c r="KE75" s="33"/>
      <c r="KF75" s="33"/>
      <c r="KG75" s="33"/>
      <c r="KH75" s="33"/>
      <c r="KI75" s="33"/>
      <c r="KJ75" s="33"/>
      <c r="KK75" s="33"/>
      <c r="KL75" s="33"/>
      <c r="KM75" s="33"/>
      <c r="KN75" s="33"/>
      <c r="KO75" s="33"/>
      <c r="KP75" s="33"/>
      <c r="KQ75" s="33"/>
      <c r="KR75" s="33"/>
      <c r="KS75" s="33"/>
      <c r="KT75" s="33"/>
      <c r="KU75" s="33"/>
      <c r="KV75" s="33"/>
      <c r="KW75" s="33"/>
      <c r="KX75" s="33"/>
      <c r="KY75" s="33"/>
      <c r="KZ75" s="33"/>
      <c r="LA75" s="33"/>
      <c r="LB75" s="33"/>
      <c r="LC75" s="33"/>
      <c r="LD75" s="33"/>
      <c r="LE75" s="33"/>
      <c r="LF75" s="33"/>
      <c r="LG75" s="33"/>
      <c r="LH75" s="33"/>
      <c r="LI75" s="33"/>
      <c r="LJ75" s="33"/>
      <c r="LK75" s="33"/>
      <c r="LL75" s="33"/>
      <c r="LM75" s="33"/>
      <c r="LN75" s="33"/>
      <c r="LO75" s="33"/>
      <c r="LP75" s="33"/>
      <c r="LQ75" s="33"/>
      <c r="LR75" s="33"/>
      <c r="LS75" s="33"/>
      <c r="LT75" s="33"/>
      <c r="LU75" s="33"/>
      <c r="LV75" s="33"/>
      <c r="LW75" s="33"/>
      <c r="LX75" s="33"/>
      <c r="LY75" s="33"/>
      <c r="LZ75" s="33"/>
      <c r="MA75" s="33"/>
      <c r="MB75" s="33"/>
      <c r="MC75" s="33"/>
      <c r="MD75" s="33"/>
      <c r="ME75" s="33"/>
      <c r="MF75" s="33"/>
      <c r="MG75" s="33"/>
      <c r="MH75" s="33"/>
      <c r="MI75" s="33"/>
      <c r="MJ75" s="33"/>
      <c r="MK75" s="33"/>
      <c r="ML75" s="33"/>
      <c r="MM75" s="33"/>
      <c r="MN75" s="33"/>
      <c r="MO75" s="33"/>
      <c r="MP75" s="33"/>
      <c r="MQ75" s="33"/>
      <c r="MR75" s="33"/>
      <c r="MS75" s="33"/>
      <c r="MT75" s="33"/>
      <c r="MU75" s="33"/>
      <c r="MV75" s="33"/>
      <c r="MW75" s="33"/>
      <c r="MX75" s="33"/>
      <c r="MY75" s="33"/>
      <c r="MZ75" s="33"/>
      <c r="NA75" s="33"/>
      <c r="NB75" s="33"/>
      <c r="NC75" s="33"/>
      <c r="ND75" s="33"/>
      <c r="NE75" s="33"/>
      <c r="NF75" s="33"/>
      <c r="NG75" s="33"/>
      <c r="NH75" s="33"/>
      <c r="NI75" s="33"/>
      <c r="NJ75" s="33"/>
      <c r="NK75" s="33"/>
      <c r="NL75" s="33"/>
      <c r="NM75" s="33"/>
      <c r="NN75" s="33"/>
      <c r="NO75" s="33"/>
      <c r="NP75" s="33"/>
      <c r="NQ75" s="33"/>
      <c r="NR75" s="33"/>
      <c r="NS75" s="33"/>
      <c r="NT75" s="33"/>
      <c r="NU75" s="33"/>
      <c r="NV75" s="33"/>
      <c r="NW75" s="33"/>
      <c r="NX75" s="33"/>
      <c r="NY75" s="33"/>
      <c r="NZ75" s="33"/>
      <c r="OA75" s="33"/>
      <c r="OB75" s="33"/>
      <c r="OC75" s="33"/>
      <c r="OD75" s="33"/>
      <c r="OE75" s="33"/>
      <c r="OF75" s="33"/>
      <c r="OG75" s="33"/>
      <c r="OH75" s="33"/>
      <c r="OI75" s="33"/>
      <c r="OJ75" s="33"/>
      <c r="OK75" s="33"/>
      <c r="OL75" s="33"/>
      <c r="OM75" s="33"/>
      <c r="ON75" s="33"/>
      <c r="OO75" s="33"/>
      <c r="OP75" s="33"/>
      <c r="OQ75" s="33"/>
      <c r="OR75" s="33"/>
      <c r="OS75" s="33"/>
      <c r="OT75" s="33"/>
      <c r="OU75" s="33"/>
      <c r="OV75" s="33"/>
      <c r="OW75" s="33"/>
      <c r="OX75" s="33"/>
      <c r="OY75" s="33"/>
      <c r="OZ75" s="33"/>
      <c r="PA75" s="33"/>
      <c r="PB75" s="33"/>
      <c r="PC75" s="33"/>
      <c r="PD75" s="33"/>
      <c r="PE75" s="33"/>
      <c r="PF75" s="33"/>
      <c r="PG75" s="33"/>
      <c r="PH75" s="33"/>
      <c r="PI75" s="33"/>
      <c r="PJ75" s="33"/>
      <c r="PK75" s="33"/>
      <c r="PL75" s="33"/>
      <c r="PM75" s="33"/>
      <c r="PN75" s="33"/>
      <c r="PO75" s="33"/>
      <c r="PP75" s="33"/>
      <c r="PQ75" s="33"/>
      <c r="PR75" s="33"/>
      <c r="PS75" s="33"/>
      <c r="PT75" s="33"/>
      <c r="PU75" s="33"/>
      <c r="PV75" s="33"/>
      <c r="PW75" s="33"/>
      <c r="PX75" s="33"/>
      <c r="PY75" s="33"/>
      <c r="PZ75" s="33"/>
      <c r="QA75" s="33"/>
      <c r="QB75" s="33"/>
      <c r="QC75" s="33"/>
      <c r="QD75" s="33"/>
      <c r="QE75" s="33"/>
      <c r="QF75" s="33"/>
      <c r="QG75" s="33"/>
      <c r="QH75" s="33"/>
      <c r="QI75" s="33"/>
      <c r="QJ75" s="33"/>
      <c r="QK75" s="33"/>
      <c r="QL75" s="33"/>
      <c r="QM75" s="33"/>
      <c r="QN75" s="33"/>
      <c r="QO75" s="33"/>
      <c r="QP75" s="33"/>
      <c r="QQ75" s="33"/>
      <c r="QR75" s="33"/>
      <c r="QS75" s="33"/>
      <c r="QT75" s="33"/>
      <c r="QU75" s="33"/>
      <c r="QV75" s="33"/>
      <c r="QW75" s="33"/>
      <c r="QX75" s="33"/>
      <c r="QY75" s="33"/>
      <c r="QZ75" s="33"/>
      <c r="RA75" s="33"/>
      <c r="RB75" s="33"/>
      <c r="RC75" s="33"/>
      <c r="RD75" s="33"/>
      <c r="RE75" s="33"/>
      <c r="RF75" s="33"/>
      <c r="RG75" s="33"/>
      <c r="RH75" s="33"/>
      <c r="RI75" s="33"/>
      <c r="RJ75" s="33"/>
      <c r="RK75" s="33"/>
      <c r="RL75" s="33"/>
      <c r="RM75" s="33"/>
      <c r="RN75" s="33"/>
      <c r="RO75" s="33"/>
      <c r="RP75" s="33"/>
      <c r="RQ75" s="33"/>
      <c r="RR75" s="33"/>
      <c r="RS75" s="33"/>
      <c r="RT75" s="33"/>
      <c r="RU75" s="33"/>
      <c r="RV75" s="33"/>
      <c r="RW75" s="33"/>
      <c r="RX75" s="33"/>
      <c r="RY75" s="33"/>
      <c r="RZ75" s="33"/>
      <c r="SA75" s="33"/>
      <c r="SB75" s="33"/>
      <c r="SC75" s="33"/>
      <c r="SD75" s="33"/>
      <c r="SE75" s="33"/>
      <c r="SF75" s="33"/>
      <c r="SG75" s="33"/>
      <c r="SH75" s="33"/>
      <c r="SI75" s="33"/>
      <c r="SJ75" s="33"/>
      <c r="SK75" s="33"/>
      <c r="SL75" s="33"/>
      <c r="SM75" s="33"/>
      <c r="SN75" s="33"/>
      <c r="SO75" s="33"/>
      <c r="SP75" s="33"/>
      <c r="SQ75" s="33"/>
      <c r="SR75" s="33"/>
      <c r="SS75" s="33"/>
      <c r="ST75" s="33"/>
      <c r="SU75" s="33"/>
      <c r="SV75" s="33"/>
      <c r="SW75" s="33"/>
      <c r="SX75" s="33"/>
      <c r="SY75" s="33"/>
      <c r="SZ75" s="33"/>
      <c r="TA75" s="33"/>
      <c r="TB75" s="33"/>
      <c r="TC75" s="33"/>
      <c r="TD75" s="33"/>
      <c r="TE75" s="33"/>
      <c r="TF75" s="33"/>
      <c r="TG75" s="33"/>
      <c r="TH75" s="33"/>
      <c r="TI75" s="33"/>
      <c r="TJ75" s="33"/>
      <c r="TK75" s="33"/>
      <c r="TL75" s="33"/>
      <c r="TM75" s="33"/>
      <c r="TN75" s="33"/>
      <c r="TO75" s="33"/>
      <c r="TP75" s="33"/>
      <c r="TQ75" s="33"/>
      <c r="TR75" s="33"/>
      <c r="TS75" s="33"/>
      <c r="TT75" s="33"/>
      <c r="TU75" s="33"/>
      <c r="TV75" s="33"/>
      <c r="TW75" s="33"/>
      <c r="TX75" s="33"/>
      <c r="TY75" s="33"/>
      <c r="TZ75" s="33"/>
      <c r="UA75" s="33"/>
      <c r="UB75" s="33"/>
      <c r="UC75" s="33"/>
      <c r="UD75" s="33"/>
      <c r="UE75" s="33"/>
      <c r="UF75" s="33"/>
      <c r="UG75" s="33"/>
      <c r="UH75" s="33"/>
      <c r="UI75" s="33"/>
      <c r="UJ75" s="33"/>
      <c r="UK75" s="33"/>
      <c r="UL75" s="33"/>
      <c r="UM75" s="33"/>
      <c r="UN75" s="33"/>
      <c r="UO75" s="33"/>
      <c r="UP75" s="33"/>
      <c r="UQ75" s="33"/>
      <c r="UR75" s="33"/>
      <c r="US75" s="33"/>
      <c r="UT75" s="33"/>
      <c r="UU75" s="33"/>
      <c r="UV75" s="33"/>
      <c r="UW75" s="33"/>
      <c r="UX75" s="33"/>
      <c r="UY75" s="33"/>
      <c r="UZ75" s="33"/>
      <c r="VA75" s="33"/>
      <c r="VB75" s="33"/>
      <c r="VC75" s="33"/>
      <c r="VD75" s="33"/>
      <c r="VE75" s="33"/>
      <c r="VF75" s="33"/>
      <c r="VG75" s="33"/>
      <c r="VH75" s="33"/>
      <c r="VI75" s="33"/>
      <c r="VJ75" s="33"/>
      <c r="VK75" s="33"/>
      <c r="VL75" s="33"/>
      <c r="VM75" s="33"/>
      <c r="VN75" s="33"/>
      <c r="VO75" s="33"/>
      <c r="VP75" s="33"/>
      <c r="VQ75" s="33"/>
      <c r="VR75" s="33"/>
      <c r="VS75" s="33"/>
      <c r="VT75" s="33"/>
      <c r="VU75" s="33"/>
      <c r="VV75" s="33"/>
      <c r="VW75" s="33"/>
      <c r="VX75" s="33"/>
      <c r="VY75" s="33"/>
      <c r="VZ75" s="33"/>
      <c r="WA75" s="33"/>
      <c r="WB75" s="33"/>
      <c r="WC75" s="33"/>
      <c r="WD75" s="33"/>
      <c r="WE75" s="33"/>
      <c r="WF75" s="33"/>
      <c r="WG75" s="33"/>
      <c r="WH75" s="33"/>
      <c r="WI75" s="33"/>
      <c r="WJ75" s="33"/>
      <c r="WK75" s="33"/>
      <c r="WL75" s="33"/>
      <c r="WM75" s="33"/>
      <c r="WN75" s="33"/>
      <c r="WO75" s="33"/>
      <c r="WP75" s="33"/>
      <c r="WQ75" s="33"/>
      <c r="WR75" s="33"/>
      <c r="WS75" s="33"/>
      <c r="WT75" s="33"/>
      <c r="WU75" s="33"/>
      <c r="WV75" s="33"/>
      <c r="WW75" s="33"/>
      <c r="WX75" s="33"/>
      <c r="WY75" s="33"/>
      <c r="WZ75" s="33"/>
      <c r="XA75" s="33"/>
      <c r="XB75" s="33"/>
      <c r="XC75" s="33"/>
      <c r="XD75" s="33"/>
      <c r="XE75" s="33"/>
      <c r="XF75" s="33"/>
      <c r="XG75" s="33"/>
      <c r="XH75" s="33"/>
      <c r="XI75" s="33"/>
      <c r="XJ75" s="33"/>
      <c r="XK75" s="33"/>
      <c r="XL75" s="33"/>
      <c r="XM75" s="33"/>
      <c r="XN75" s="33"/>
      <c r="XO75" s="33"/>
      <c r="XP75" s="33"/>
      <c r="XQ75" s="33"/>
      <c r="XR75" s="33"/>
      <c r="XS75" s="33"/>
      <c r="XT75" s="33"/>
      <c r="XU75" s="33"/>
      <c r="XV75" s="33"/>
      <c r="XW75" s="33"/>
      <c r="XX75" s="33"/>
      <c r="XY75" s="33"/>
      <c r="XZ75" s="33"/>
      <c r="YA75" s="33"/>
      <c r="YB75" s="33"/>
      <c r="YC75" s="33"/>
      <c r="YD75" s="33"/>
      <c r="YE75" s="33"/>
      <c r="YF75" s="33"/>
      <c r="YG75" s="33"/>
      <c r="YH75" s="33"/>
      <c r="YI75" s="33"/>
      <c r="YJ75" s="33"/>
      <c r="YK75" s="33"/>
      <c r="YL75" s="33"/>
      <c r="YM75" s="33"/>
      <c r="YN75" s="33"/>
      <c r="YO75" s="33"/>
      <c r="YP75" s="33"/>
      <c r="YQ75" s="33"/>
      <c r="YR75" s="33"/>
      <c r="YS75" s="33"/>
      <c r="YT75" s="33"/>
      <c r="YU75" s="33"/>
      <c r="YV75" s="33"/>
      <c r="YW75" s="33"/>
      <c r="YX75" s="33"/>
      <c r="YY75" s="33"/>
      <c r="YZ75" s="33"/>
      <c r="ZA75" s="33"/>
      <c r="ZB75" s="33"/>
      <c r="ZC75" s="33"/>
      <c r="ZD75" s="33"/>
      <c r="ZE75" s="33"/>
      <c r="ZF75" s="33"/>
      <c r="ZG75" s="33"/>
      <c r="ZH75" s="33"/>
      <c r="ZI75" s="33"/>
      <c r="ZJ75" s="33"/>
      <c r="ZK75" s="33"/>
      <c r="ZL75" s="33"/>
      <c r="ZM75" s="33"/>
      <c r="ZN75" s="33"/>
      <c r="ZO75" s="33"/>
      <c r="ZP75" s="33"/>
      <c r="ZQ75" s="33"/>
      <c r="ZR75" s="33"/>
      <c r="ZS75" s="33"/>
      <c r="ZT75" s="33"/>
      <c r="ZU75" s="33"/>
      <c r="ZV75" s="33"/>
      <c r="ZW75" s="33"/>
      <c r="ZX75" s="33"/>
      <c r="ZY75" s="33"/>
      <c r="ZZ75" s="33"/>
      <c r="AAA75" s="33"/>
      <c r="AAB75" s="33"/>
      <c r="AAC75" s="33"/>
      <c r="AAD75" s="33"/>
      <c r="AAE75" s="33"/>
      <c r="AAF75" s="33"/>
      <c r="AAG75" s="33"/>
      <c r="AAH75" s="33"/>
      <c r="AAI75" s="33"/>
      <c r="AAJ75" s="33"/>
      <c r="AAK75" s="33"/>
      <c r="AAL75" s="33"/>
      <c r="AAM75" s="33"/>
      <c r="AAN75" s="33"/>
      <c r="AAO75" s="33"/>
      <c r="AAP75" s="33"/>
      <c r="AAQ75" s="33"/>
      <c r="AAR75" s="33"/>
      <c r="AAS75" s="33"/>
      <c r="AAT75" s="33"/>
      <c r="AAU75" s="33"/>
      <c r="AAV75" s="33"/>
      <c r="AAW75" s="33"/>
      <c r="AAX75" s="33"/>
      <c r="AAY75" s="33"/>
      <c r="AAZ75" s="33"/>
      <c r="ABA75" s="33"/>
      <c r="ABB75" s="33"/>
      <c r="ABC75" s="33"/>
      <c r="ABD75" s="33"/>
      <c r="ABE75" s="33"/>
      <c r="ABF75" s="33"/>
      <c r="ABG75" s="33"/>
      <c r="ABH75" s="33"/>
      <c r="ABI75" s="33"/>
      <c r="ABJ75" s="33"/>
      <c r="ABK75" s="33"/>
      <c r="ABL75" s="33"/>
    </row>
    <row r="76" spans="1:740" ht="12" x14ac:dyDescent="0.2">
      <c r="A76" s="81" t="s">
        <v>112</v>
      </c>
      <c r="B76" s="81"/>
      <c r="C76" s="83">
        <v>45</v>
      </c>
      <c r="D76" s="83">
        <f t="shared" si="14"/>
        <v>45</v>
      </c>
      <c r="E76" s="55"/>
      <c r="F76" s="54"/>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57"/>
      <c r="CJ76" s="57"/>
      <c r="CK76" s="57"/>
      <c r="CL76" s="57"/>
      <c r="CM76" s="57"/>
      <c r="CN76" s="57"/>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57"/>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56"/>
      <c r="FZ76" s="56"/>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57"/>
      <c r="HB76" s="57"/>
      <c r="HC76" s="57"/>
      <c r="HD76" s="57"/>
      <c r="HE76" s="57"/>
      <c r="HF76" s="57"/>
      <c r="HG76" s="33"/>
      <c r="HH76" s="33"/>
      <c r="HI76" s="33"/>
      <c r="HJ76" s="33"/>
      <c r="HK76" s="33"/>
      <c r="HL76" s="33"/>
      <c r="HM76" s="33"/>
      <c r="HN76" s="33"/>
      <c r="HO76" s="57"/>
      <c r="HP76" s="57"/>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c r="IP76" s="33"/>
      <c r="IQ76" s="33"/>
      <c r="IR76" s="33"/>
      <c r="IS76" s="33"/>
      <c r="IT76" s="33"/>
      <c r="IU76" s="33"/>
      <c r="IV76" s="33"/>
      <c r="IW76" s="33"/>
      <c r="IX76" s="33"/>
      <c r="IY76" s="33"/>
      <c r="IZ76" s="33"/>
      <c r="JA76" s="33"/>
      <c r="JB76" s="33"/>
      <c r="JC76" s="33"/>
      <c r="JD76" s="33"/>
      <c r="JE76" s="54"/>
      <c r="JF76" s="54"/>
      <c r="JG76" s="54"/>
      <c r="JH76" s="54"/>
      <c r="JI76" s="33"/>
      <c r="JJ76" s="33"/>
      <c r="JK76" s="33"/>
      <c r="JL76" s="33"/>
      <c r="JM76" s="33"/>
      <c r="JN76" s="33"/>
      <c r="JO76" s="33"/>
      <c r="JP76" s="33"/>
      <c r="JQ76" s="33"/>
      <c r="JR76" s="33"/>
      <c r="JS76" s="33"/>
      <c r="JT76" s="33"/>
      <c r="JU76" s="33"/>
      <c r="JV76" s="33"/>
      <c r="JW76" s="33"/>
      <c r="JX76" s="33"/>
      <c r="JY76" s="33"/>
      <c r="JZ76" s="33"/>
      <c r="KA76" s="33"/>
      <c r="KB76" s="33"/>
      <c r="KC76" s="33"/>
      <c r="KD76" s="33"/>
      <c r="KE76" s="33"/>
      <c r="KF76" s="33"/>
      <c r="KG76" s="54"/>
      <c r="KH76" s="54"/>
      <c r="KI76" s="33"/>
      <c r="KJ76" s="33"/>
      <c r="KK76" s="33"/>
      <c r="KL76" s="33"/>
      <c r="KM76" s="33"/>
      <c r="KN76" s="33"/>
      <c r="KO76" s="33"/>
      <c r="KP76" s="33"/>
      <c r="KQ76" s="33"/>
      <c r="KR76" s="33"/>
      <c r="KS76" s="33"/>
      <c r="KT76" s="33"/>
      <c r="KU76" s="33"/>
      <c r="KV76" s="33"/>
      <c r="KW76" s="33"/>
      <c r="KX76" s="33"/>
      <c r="KY76" s="33"/>
      <c r="KZ76" s="33"/>
      <c r="LA76" s="33"/>
      <c r="LB76" s="33"/>
      <c r="LC76" s="33"/>
      <c r="LD76" s="33"/>
      <c r="LE76" s="33"/>
      <c r="LF76" s="33"/>
      <c r="LG76" s="33"/>
      <c r="LH76" s="33"/>
      <c r="LI76" s="33"/>
      <c r="LJ76" s="33"/>
      <c r="LK76" s="33"/>
      <c r="LL76" s="33"/>
      <c r="LM76" s="33"/>
      <c r="LN76" s="33"/>
      <c r="LO76" s="33"/>
      <c r="LP76" s="33"/>
      <c r="LQ76" s="33"/>
      <c r="LR76" s="33"/>
      <c r="LS76" s="33"/>
      <c r="LT76" s="33"/>
      <c r="LU76" s="33"/>
      <c r="LV76" s="33"/>
      <c r="LW76" s="33"/>
      <c r="LX76" s="33"/>
      <c r="LY76" s="33"/>
      <c r="LZ76" s="33"/>
      <c r="MA76" s="33"/>
      <c r="MB76" s="33"/>
      <c r="MC76" s="33"/>
      <c r="MD76" s="33"/>
      <c r="ME76" s="33"/>
      <c r="MF76" s="33"/>
      <c r="MG76" s="33"/>
      <c r="MH76" s="33"/>
      <c r="MI76" s="33"/>
      <c r="MJ76" s="33"/>
      <c r="MK76" s="33"/>
      <c r="ML76" s="33"/>
      <c r="MM76" s="33"/>
      <c r="MN76" s="33"/>
      <c r="MO76" s="33"/>
      <c r="MP76" s="33"/>
      <c r="MQ76" s="33"/>
      <c r="MR76" s="33"/>
      <c r="MS76" s="33"/>
      <c r="MT76" s="33"/>
      <c r="MU76" s="33"/>
      <c r="MV76" s="33"/>
      <c r="MW76" s="33"/>
      <c r="MX76" s="33"/>
      <c r="MY76" s="33"/>
      <c r="MZ76" s="33"/>
      <c r="NA76" s="33"/>
      <c r="NB76" s="33"/>
      <c r="NC76" s="33"/>
      <c r="ND76" s="33"/>
      <c r="NE76" s="33"/>
      <c r="NF76" s="33"/>
      <c r="NG76" s="33"/>
      <c r="NH76" s="33"/>
      <c r="NI76" s="33"/>
      <c r="NJ76" s="33"/>
      <c r="NK76" s="33"/>
      <c r="NL76" s="33"/>
      <c r="NM76" s="33"/>
      <c r="NN76" s="33"/>
      <c r="NO76" s="33"/>
      <c r="NP76" s="33"/>
      <c r="NQ76" s="33"/>
      <c r="NR76" s="33"/>
      <c r="NS76" s="33"/>
      <c r="NT76" s="33"/>
      <c r="NU76" s="33"/>
      <c r="NV76" s="33"/>
      <c r="NW76" s="33"/>
      <c r="NX76" s="33"/>
      <c r="NY76" s="33"/>
      <c r="NZ76" s="33"/>
      <c r="OA76" s="33"/>
      <c r="OB76" s="33"/>
      <c r="OC76" s="33"/>
      <c r="OD76" s="33"/>
      <c r="OE76" s="33"/>
      <c r="OF76" s="33"/>
      <c r="OG76" s="33"/>
      <c r="OH76" s="33"/>
      <c r="OI76" s="33"/>
      <c r="OJ76" s="33"/>
      <c r="OK76" s="33"/>
      <c r="OL76" s="33"/>
      <c r="OM76" s="33"/>
      <c r="ON76" s="33"/>
      <c r="OO76" s="33"/>
      <c r="OP76" s="33"/>
      <c r="OQ76" s="33"/>
      <c r="OR76" s="33"/>
      <c r="OS76" s="33"/>
      <c r="OT76" s="33"/>
      <c r="OU76" s="33"/>
      <c r="OV76" s="33"/>
      <c r="OW76" s="33"/>
      <c r="OX76" s="33"/>
      <c r="OY76" s="33"/>
      <c r="OZ76" s="33"/>
      <c r="PA76" s="33"/>
      <c r="PB76" s="33"/>
      <c r="PC76" s="33"/>
      <c r="PD76" s="33"/>
      <c r="PE76" s="33"/>
      <c r="PF76" s="33"/>
      <c r="PG76" s="33"/>
      <c r="PH76" s="33"/>
      <c r="PI76" s="33"/>
      <c r="PJ76" s="33"/>
      <c r="PK76" s="33"/>
      <c r="PL76" s="33"/>
      <c r="PM76" s="33"/>
      <c r="PN76" s="33"/>
      <c r="PO76" s="33"/>
      <c r="PP76" s="33"/>
      <c r="PQ76" s="33"/>
      <c r="PR76" s="33"/>
      <c r="PS76" s="33"/>
      <c r="PT76" s="33"/>
      <c r="PU76" s="33"/>
      <c r="PV76" s="33"/>
      <c r="PW76" s="33"/>
      <c r="PX76" s="33"/>
      <c r="PY76" s="33"/>
      <c r="PZ76" s="33"/>
      <c r="QA76" s="33"/>
      <c r="QB76" s="33"/>
      <c r="QC76" s="33"/>
      <c r="QD76" s="33"/>
      <c r="QE76" s="33"/>
      <c r="QF76" s="33"/>
      <c r="QG76" s="33"/>
      <c r="QH76" s="33"/>
      <c r="QI76" s="33"/>
      <c r="QJ76" s="33"/>
      <c r="QK76" s="33"/>
      <c r="QL76" s="33"/>
      <c r="QM76" s="33"/>
      <c r="QN76" s="33"/>
      <c r="QO76" s="33"/>
      <c r="QP76" s="33"/>
      <c r="QQ76" s="33"/>
      <c r="QR76" s="33"/>
      <c r="QS76" s="33"/>
      <c r="QT76" s="33"/>
      <c r="QU76" s="33"/>
      <c r="QV76" s="33"/>
      <c r="QW76" s="33"/>
      <c r="QX76" s="33"/>
      <c r="QY76" s="33"/>
      <c r="QZ76" s="33"/>
      <c r="RA76" s="33"/>
      <c r="RB76" s="33"/>
      <c r="RC76" s="33"/>
      <c r="RD76" s="33"/>
      <c r="RE76" s="33"/>
      <c r="RF76" s="33"/>
      <c r="RG76" s="33"/>
      <c r="RH76" s="33"/>
      <c r="RI76" s="33"/>
      <c r="RJ76" s="33"/>
      <c r="RK76" s="33"/>
      <c r="RL76" s="33"/>
      <c r="RM76" s="33"/>
      <c r="RN76" s="33"/>
      <c r="RO76" s="33"/>
      <c r="RP76" s="33"/>
      <c r="RQ76" s="33"/>
      <c r="RR76" s="33"/>
      <c r="RS76" s="33"/>
      <c r="RT76" s="33"/>
      <c r="RU76" s="33"/>
      <c r="RV76" s="33"/>
      <c r="RW76" s="33"/>
      <c r="RX76" s="33"/>
      <c r="RY76" s="33"/>
      <c r="RZ76" s="33"/>
      <c r="SA76" s="33"/>
      <c r="SB76" s="33"/>
      <c r="SC76" s="33"/>
      <c r="SD76" s="33"/>
      <c r="SE76" s="33"/>
      <c r="SF76" s="33"/>
      <c r="SG76" s="33"/>
      <c r="SH76" s="33"/>
      <c r="SI76" s="33"/>
      <c r="SJ76" s="33"/>
      <c r="SK76" s="33"/>
      <c r="SL76" s="33"/>
      <c r="SM76" s="33"/>
      <c r="SN76" s="33"/>
      <c r="SO76" s="33"/>
      <c r="SP76" s="33"/>
      <c r="SQ76" s="33"/>
      <c r="SR76" s="33"/>
      <c r="SS76" s="33"/>
      <c r="ST76" s="33"/>
      <c r="SU76" s="33"/>
      <c r="SV76" s="33"/>
      <c r="SW76" s="33"/>
      <c r="SX76" s="33"/>
      <c r="SY76" s="33"/>
      <c r="SZ76" s="33"/>
      <c r="TA76" s="33"/>
      <c r="TB76" s="33"/>
      <c r="TC76" s="33"/>
      <c r="TD76" s="33"/>
      <c r="TE76" s="33"/>
      <c r="TF76" s="33"/>
      <c r="TG76" s="33"/>
      <c r="TH76" s="33"/>
      <c r="TI76" s="33"/>
      <c r="TJ76" s="33"/>
      <c r="TK76" s="33"/>
      <c r="TL76" s="33"/>
      <c r="TM76" s="33"/>
      <c r="TN76" s="33"/>
      <c r="TO76" s="33"/>
      <c r="TP76" s="33"/>
      <c r="TQ76" s="33"/>
      <c r="TR76" s="33"/>
      <c r="TS76" s="33"/>
      <c r="TT76" s="33"/>
      <c r="TU76" s="33"/>
      <c r="TV76" s="33"/>
      <c r="TW76" s="33"/>
      <c r="TX76" s="33"/>
      <c r="TY76" s="33"/>
      <c r="TZ76" s="33"/>
      <c r="UA76" s="33"/>
      <c r="UB76" s="33"/>
      <c r="UC76" s="33"/>
      <c r="UD76" s="33"/>
      <c r="UE76" s="33"/>
      <c r="UF76" s="33"/>
      <c r="UG76" s="33"/>
      <c r="UH76" s="33"/>
      <c r="UI76" s="33"/>
      <c r="UJ76" s="33"/>
      <c r="UK76" s="33"/>
      <c r="UL76" s="33"/>
      <c r="UM76" s="33"/>
      <c r="UN76" s="33"/>
      <c r="UO76" s="33"/>
      <c r="UP76" s="33"/>
      <c r="UQ76" s="33"/>
      <c r="UR76" s="33"/>
      <c r="US76" s="33"/>
      <c r="UT76" s="33"/>
      <c r="UU76" s="33"/>
      <c r="UV76" s="33"/>
      <c r="UW76" s="33"/>
      <c r="UX76" s="33"/>
      <c r="UY76" s="33"/>
      <c r="UZ76" s="33"/>
      <c r="VA76" s="33"/>
      <c r="VB76" s="33"/>
      <c r="VC76" s="33"/>
      <c r="VD76" s="33"/>
      <c r="VE76" s="33"/>
      <c r="VF76" s="33"/>
      <c r="VG76" s="33"/>
      <c r="VH76" s="33"/>
      <c r="VI76" s="33"/>
      <c r="VJ76" s="33"/>
      <c r="VK76" s="33"/>
      <c r="VL76" s="33"/>
      <c r="VM76" s="33"/>
      <c r="VN76" s="33"/>
      <c r="VO76" s="33"/>
      <c r="VP76" s="33"/>
      <c r="VQ76" s="33"/>
      <c r="VR76" s="33"/>
      <c r="VS76" s="33"/>
      <c r="VT76" s="33"/>
      <c r="VU76" s="33"/>
      <c r="VV76" s="33"/>
      <c r="VW76" s="33"/>
      <c r="VX76" s="33"/>
      <c r="VY76" s="33"/>
      <c r="VZ76" s="33"/>
      <c r="WA76" s="33"/>
      <c r="WB76" s="33"/>
      <c r="WC76" s="33"/>
      <c r="WD76" s="33"/>
      <c r="WE76" s="33"/>
      <c r="WF76" s="33"/>
      <c r="WG76" s="33"/>
      <c r="WH76" s="33"/>
      <c r="WI76" s="33"/>
      <c r="WJ76" s="33"/>
      <c r="WK76" s="33"/>
      <c r="WL76" s="33"/>
      <c r="WM76" s="33"/>
      <c r="WN76" s="33"/>
      <c r="WO76" s="33"/>
      <c r="WP76" s="33"/>
      <c r="WQ76" s="33"/>
      <c r="WR76" s="33"/>
      <c r="WS76" s="33"/>
      <c r="WT76" s="33"/>
      <c r="WU76" s="33"/>
      <c r="WV76" s="33"/>
      <c r="WW76" s="33"/>
      <c r="WX76" s="33"/>
      <c r="WY76" s="33"/>
      <c r="WZ76" s="33"/>
      <c r="XA76" s="33"/>
      <c r="XB76" s="33"/>
      <c r="XC76" s="33"/>
      <c r="XD76" s="33"/>
      <c r="XE76" s="33"/>
      <c r="XF76" s="33"/>
      <c r="XG76" s="33"/>
      <c r="XH76" s="33"/>
      <c r="XI76" s="33"/>
      <c r="XJ76" s="33"/>
      <c r="XK76" s="33"/>
      <c r="XL76" s="33"/>
      <c r="XM76" s="33"/>
      <c r="XN76" s="33"/>
      <c r="XO76" s="33"/>
      <c r="XP76" s="33"/>
      <c r="XQ76" s="33"/>
      <c r="XR76" s="33"/>
      <c r="XS76" s="33"/>
      <c r="XT76" s="33"/>
      <c r="XU76" s="33"/>
      <c r="XV76" s="33"/>
      <c r="XW76" s="33"/>
      <c r="XX76" s="33"/>
      <c r="XY76" s="33"/>
      <c r="XZ76" s="33"/>
      <c r="YA76" s="33"/>
      <c r="YB76" s="33"/>
      <c r="YC76" s="33"/>
      <c r="YD76" s="33"/>
      <c r="YE76" s="33"/>
      <c r="YF76" s="33"/>
      <c r="YG76" s="33"/>
      <c r="YH76" s="33"/>
      <c r="YI76" s="33"/>
      <c r="YJ76" s="33"/>
      <c r="YK76" s="33"/>
      <c r="YL76" s="33"/>
      <c r="YM76" s="33"/>
      <c r="YN76" s="33"/>
      <c r="YO76" s="33"/>
      <c r="YP76" s="33"/>
      <c r="YQ76" s="33"/>
      <c r="YR76" s="33"/>
      <c r="YS76" s="33"/>
      <c r="YT76" s="33"/>
      <c r="YU76" s="33"/>
      <c r="YV76" s="33"/>
      <c r="YW76" s="33"/>
      <c r="YX76" s="33"/>
      <c r="YY76" s="33"/>
      <c r="YZ76" s="33"/>
      <c r="ZA76" s="33"/>
      <c r="ZB76" s="33"/>
      <c r="ZC76" s="33"/>
      <c r="ZD76" s="33"/>
      <c r="ZE76" s="33"/>
      <c r="ZF76" s="33"/>
      <c r="ZG76" s="33"/>
      <c r="ZH76" s="33"/>
      <c r="ZI76" s="33"/>
      <c r="ZJ76" s="33"/>
      <c r="ZK76" s="33"/>
      <c r="ZL76" s="33"/>
      <c r="ZM76" s="33"/>
      <c r="ZN76" s="33"/>
      <c r="ZO76" s="33"/>
      <c r="ZP76" s="33"/>
      <c r="ZQ76" s="33"/>
      <c r="ZR76" s="33"/>
      <c r="ZS76" s="33"/>
      <c r="ZT76" s="33"/>
      <c r="ZU76" s="33"/>
      <c r="ZV76" s="33"/>
      <c r="ZW76" s="33"/>
      <c r="ZX76" s="33"/>
      <c r="ZY76" s="33"/>
      <c r="ZZ76" s="33"/>
      <c r="AAA76" s="33"/>
      <c r="AAB76" s="33"/>
      <c r="AAC76" s="33"/>
      <c r="AAD76" s="33"/>
      <c r="AAE76" s="33"/>
      <c r="AAF76" s="33"/>
      <c r="AAG76" s="33"/>
      <c r="AAH76" s="33"/>
      <c r="AAI76" s="33"/>
      <c r="AAJ76" s="33"/>
      <c r="AAK76" s="33"/>
      <c r="AAL76" s="33"/>
      <c r="AAM76" s="33"/>
      <c r="AAN76" s="33"/>
      <c r="AAO76" s="33"/>
      <c r="AAP76" s="33"/>
      <c r="AAQ76" s="33"/>
      <c r="AAR76" s="33"/>
      <c r="AAS76" s="33"/>
      <c r="AAT76" s="33"/>
      <c r="AAU76" s="33"/>
      <c r="AAV76" s="33"/>
      <c r="AAW76" s="33"/>
      <c r="AAX76" s="33"/>
      <c r="AAY76" s="33"/>
      <c r="AAZ76" s="33"/>
      <c r="ABA76" s="33"/>
      <c r="ABB76" s="33"/>
      <c r="ABC76" s="33"/>
      <c r="ABD76" s="33"/>
      <c r="ABE76" s="33"/>
      <c r="ABF76" s="33"/>
      <c r="ABG76" s="33"/>
      <c r="ABH76" s="33"/>
      <c r="ABI76" s="33"/>
      <c r="ABJ76" s="33"/>
      <c r="ABK76" s="33"/>
      <c r="ABL76" s="33"/>
    </row>
    <row r="77" spans="1:740" ht="12" x14ac:dyDescent="0.2">
      <c r="A77" s="81" t="s">
        <v>113</v>
      </c>
      <c r="B77" s="81"/>
      <c r="C77" s="83">
        <v>45</v>
      </c>
      <c r="D77" s="83">
        <f t="shared" si="14"/>
        <v>45</v>
      </c>
      <c r="E77" s="55"/>
      <c r="F77" s="54"/>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c r="IP77" s="33"/>
      <c r="IQ77" s="57"/>
      <c r="IR77" s="57"/>
      <c r="IS77" s="57"/>
      <c r="IT77" s="57"/>
      <c r="IU77" s="57"/>
      <c r="IV77" s="57"/>
      <c r="IW77" s="57"/>
      <c r="IX77" s="57"/>
      <c r="IY77" s="33"/>
      <c r="IZ77" s="33"/>
      <c r="JA77" s="33"/>
      <c r="JB77" s="33"/>
      <c r="JC77" s="33"/>
      <c r="JD77" s="33"/>
      <c r="JE77" s="57"/>
      <c r="JF77" s="57"/>
      <c r="JG77" s="57"/>
      <c r="JH77" s="57"/>
      <c r="JI77" s="57"/>
      <c r="JJ77" s="57"/>
      <c r="JK77" s="33"/>
      <c r="JL77" s="33"/>
      <c r="JM77" s="33"/>
      <c r="JN77" s="33"/>
      <c r="JO77" s="33"/>
      <c r="JP77" s="33"/>
      <c r="JQ77" s="33"/>
      <c r="JR77" s="33"/>
      <c r="JS77" s="33"/>
      <c r="JT77" s="33"/>
      <c r="JU77" s="33"/>
      <c r="JV77" s="33"/>
      <c r="JW77" s="33"/>
      <c r="JX77" s="33"/>
      <c r="JY77" s="33"/>
      <c r="JZ77" s="33"/>
      <c r="KA77" s="33"/>
      <c r="KB77" s="33"/>
      <c r="KC77" s="33"/>
      <c r="KD77" s="33"/>
      <c r="KE77" s="33"/>
      <c r="KF77" s="33"/>
      <c r="KG77" s="33"/>
      <c r="KH77" s="33"/>
      <c r="KI77" s="33"/>
      <c r="KJ77" s="33"/>
      <c r="KK77" s="33"/>
      <c r="KL77" s="33"/>
      <c r="KM77" s="33"/>
      <c r="KN77" s="33"/>
      <c r="KO77" s="33"/>
      <c r="KP77" s="33"/>
      <c r="KQ77" s="33"/>
      <c r="KR77" s="33"/>
      <c r="KS77" s="33"/>
      <c r="KT77" s="33"/>
      <c r="KU77" s="33"/>
      <c r="KV77" s="33"/>
      <c r="KW77" s="33"/>
      <c r="KX77" s="33"/>
      <c r="KY77" s="33"/>
      <c r="KZ77" s="33"/>
      <c r="LA77" s="33"/>
      <c r="LB77" s="33"/>
      <c r="LC77" s="33"/>
      <c r="LD77" s="33"/>
      <c r="LE77" s="33"/>
      <c r="LF77" s="33"/>
      <c r="LG77" s="33"/>
      <c r="LH77" s="33"/>
      <c r="LI77" s="33"/>
      <c r="LJ77" s="33"/>
      <c r="LK77" s="33"/>
      <c r="LL77" s="33"/>
      <c r="LM77" s="33"/>
      <c r="LN77" s="33"/>
      <c r="LO77" s="33"/>
      <c r="LP77" s="33"/>
      <c r="LQ77" s="33"/>
      <c r="LR77" s="33"/>
      <c r="LS77" s="33"/>
      <c r="LT77" s="33"/>
      <c r="LU77" s="33"/>
      <c r="LV77" s="33"/>
      <c r="LW77" s="33"/>
      <c r="LX77" s="33"/>
      <c r="LY77" s="33"/>
      <c r="LZ77" s="33"/>
      <c r="MA77" s="33"/>
      <c r="MB77" s="33"/>
      <c r="MC77" s="33"/>
      <c r="MD77" s="33"/>
      <c r="ME77" s="33"/>
      <c r="MF77" s="33"/>
      <c r="MG77" s="33"/>
      <c r="MH77" s="33"/>
      <c r="MI77" s="33"/>
      <c r="MJ77" s="33"/>
      <c r="MK77" s="33"/>
      <c r="ML77" s="33"/>
      <c r="MM77" s="33"/>
      <c r="MN77" s="33"/>
      <c r="MO77" s="33"/>
      <c r="MP77" s="33"/>
      <c r="MQ77" s="33"/>
      <c r="MR77" s="33"/>
      <c r="MS77" s="33"/>
      <c r="MT77" s="33"/>
      <c r="MU77" s="33"/>
      <c r="MV77" s="33"/>
      <c r="MW77" s="33"/>
      <c r="MX77" s="33"/>
      <c r="MY77" s="33"/>
      <c r="MZ77" s="33"/>
      <c r="NA77" s="33"/>
      <c r="NB77" s="33"/>
      <c r="NC77" s="33"/>
      <c r="ND77" s="33"/>
      <c r="NE77" s="33"/>
      <c r="NF77" s="33"/>
      <c r="NG77" s="33"/>
      <c r="NH77" s="33"/>
      <c r="NI77" s="33"/>
      <c r="NJ77" s="33"/>
      <c r="NK77" s="33"/>
      <c r="NL77" s="33"/>
      <c r="NM77" s="33"/>
      <c r="NN77" s="33"/>
      <c r="NO77" s="33"/>
      <c r="NP77" s="33"/>
      <c r="NQ77" s="33"/>
      <c r="NR77" s="33"/>
      <c r="NS77" s="33"/>
      <c r="NT77" s="33"/>
      <c r="NU77" s="33"/>
      <c r="NV77" s="33"/>
      <c r="NW77" s="33"/>
      <c r="NX77" s="33"/>
      <c r="NY77" s="33"/>
      <c r="NZ77" s="33"/>
      <c r="OA77" s="33"/>
      <c r="OB77" s="33"/>
      <c r="OC77" s="33"/>
      <c r="OD77" s="33"/>
      <c r="OE77" s="33"/>
      <c r="OF77" s="33"/>
      <c r="OG77" s="33"/>
      <c r="OH77" s="33"/>
      <c r="OI77" s="33"/>
      <c r="OJ77" s="33"/>
      <c r="OK77" s="33"/>
      <c r="OL77" s="33"/>
      <c r="OM77" s="33"/>
      <c r="ON77" s="33"/>
      <c r="OO77" s="33"/>
      <c r="OP77" s="33"/>
      <c r="OQ77" s="33"/>
      <c r="OR77" s="33"/>
      <c r="OS77" s="33"/>
      <c r="OT77" s="33"/>
      <c r="OU77" s="33"/>
      <c r="OV77" s="33"/>
      <c r="OW77" s="33"/>
      <c r="OX77" s="33"/>
      <c r="OY77" s="33"/>
      <c r="OZ77" s="33"/>
      <c r="PA77" s="33"/>
      <c r="PB77" s="33"/>
      <c r="PC77" s="33"/>
      <c r="PD77" s="33"/>
      <c r="PE77" s="33"/>
      <c r="PF77" s="33"/>
      <c r="PG77" s="33"/>
      <c r="PH77" s="33"/>
      <c r="PI77" s="33"/>
      <c r="PJ77" s="33"/>
      <c r="PK77" s="33"/>
      <c r="PL77" s="33"/>
      <c r="PM77" s="33"/>
      <c r="PN77" s="33"/>
      <c r="PO77" s="33"/>
      <c r="PP77" s="33"/>
      <c r="PQ77" s="33"/>
      <c r="PR77" s="33"/>
      <c r="PS77" s="33"/>
      <c r="PT77" s="33"/>
      <c r="PU77" s="33"/>
      <c r="PV77" s="33"/>
      <c r="PW77" s="33"/>
      <c r="PX77" s="33"/>
      <c r="PY77" s="33"/>
      <c r="PZ77" s="33"/>
      <c r="QA77" s="33"/>
      <c r="QB77" s="33"/>
      <c r="QC77" s="33"/>
      <c r="QD77" s="33"/>
      <c r="QE77" s="33"/>
      <c r="QF77" s="33"/>
      <c r="QG77" s="33"/>
      <c r="QH77" s="33"/>
      <c r="QI77" s="33"/>
      <c r="QJ77" s="33"/>
      <c r="QK77" s="33"/>
      <c r="QL77" s="33"/>
      <c r="QM77" s="33"/>
      <c r="QN77" s="33"/>
      <c r="QO77" s="33"/>
      <c r="QP77" s="33"/>
      <c r="QQ77" s="33"/>
      <c r="QR77" s="33"/>
      <c r="QS77" s="33"/>
      <c r="QT77" s="33"/>
      <c r="QU77" s="33"/>
      <c r="QV77" s="33"/>
      <c r="QW77" s="33"/>
      <c r="QX77" s="33"/>
      <c r="QY77" s="33"/>
      <c r="QZ77" s="33"/>
      <c r="RA77" s="33"/>
      <c r="RB77" s="33"/>
      <c r="RC77" s="33"/>
      <c r="RD77" s="33"/>
      <c r="RE77" s="33"/>
      <c r="RF77" s="33"/>
      <c r="RG77" s="33"/>
      <c r="RH77" s="33"/>
      <c r="RI77" s="33"/>
      <c r="RJ77" s="33"/>
      <c r="RK77" s="33"/>
      <c r="RL77" s="33"/>
      <c r="RM77" s="33"/>
      <c r="RN77" s="33"/>
      <c r="RO77" s="33"/>
      <c r="RP77" s="33"/>
      <c r="RQ77" s="33"/>
      <c r="RR77" s="33"/>
      <c r="RS77" s="33"/>
      <c r="RT77" s="33"/>
      <c r="RU77" s="33"/>
      <c r="RV77" s="33"/>
      <c r="RW77" s="33"/>
      <c r="RX77" s="33"/>
      <c r="RY77" s="33"/>
      <c r="RZ77" s="33"/>
      <c r="SA77" s="33"/>
      <c r="SB77" s="33"/>
      <c r="SC77" s="33"/>
      <c r="SD77" s="33"/>
      <c r="SE77" s="33"/>
      <c r="SF77" s="33"/>
      <c r="SG77" s="33"/>
      <c r="SH77" s="33"/>
      <c r="SI77" s="33"/>
      <c r="SJ77" s="33"/>
      <c r="SK77" s="33"/>
      <c r="SL77" s="33"/>
      <c r="SM77" s="33"/>
      <c r="SN77" s="33"/>
      <c r="SO77" s="33"/>
      <c r="SP77" s="33"/>
      <c r="SQ77" s="33"/>
      <c r="SR77" s="33"/>
      <c r="SS77" s="33"/>
      <c r="ST77" s="33"/>
      <c r="SU77" s="33"/>
      <c r="SV77" s="33"/>
      <c r="SW77" s="33"/>
      <c r="SX77" s="33"/>
      <c r="SY77" s="33"/>
      <c r="SZ77" s="33"/>
      <c r="TA77" s="33"/>
      <c r="TB77" s="33"/>
      <c r="TC77" s="33"/>
      <c r="TD77" s="33"/>
      <c r="TE77" s="33"/>
      <c r="TF77" s="33"/>
      <c r="TG77" s="33"/>
      <c r="TH77" s="33"/>
      <c r="TI77" s="33"/>
      <c r="TJ77" s="33"/>
      <c r="TK77" s="33"/>
      <c r="TL77" s="33"/>
      <c r="TM77" s="33"/>
      <c r="TN77" s="33"/>
      <c r="TO77" s="33"/>
      <c r="TP77" s="33"/>
      <c r="TQ77" s="33"/>
      <c r="TR77" s="33"/>
      <c r="TS77" s="33"/>
      <c r="TT77" s="33"/>
      <c r="TU77" s="33"/>
      <c r="TV77" s="33"/>
      <c r="TW77" s="33"/>
      <c r="TX77" s="33"/>
      <c r="TY77" s="33"/>
      <c r="TZ77" s="33"/>
      <c r="UA77" s="33"/>
      <c r="UB77" s="33"/>
      <c r="UC77" s="33"/>
      <c r="UD77" s="33"/>
      <c r="UE77" s="33"/>
      <c r="UF77" s="33"/>
      <c r="UG77" s="33"/>
      <c r="UH77" s="33"/>
      <c r="UI77" s="33"/>
      <c r="UJ77" s="33"/>
      <c r="UK77" s="33"/>
      <c r="UL77" s="33"/>
      <c r="UM77" s="33"/>
      <c r="UN77" s="33"/>
      <c r="UO77" s="33"/>
      <c r="UP77" s="33"/>
      <c r="UQ77" s="33"/>
      <c r="UR77" s="33"/>
      <c r="US77" s="33"/>
      <c r="UT77" s="33"/>
      <c r="UU77" s="33"/>
      <c r="UV77" s="33"/>
      <c r="UW77" s="33"/>
      <c r="UX77" s="33"/>
      <c r="UY77" s="33"/>
      <c r="UZ77" s="33"/>
      <c r="VA77" s="33"/>
      <c r="VB77" s="33"/>
      <c r="VC77" s="33"/>
      <c r="VD77" s="33"/>
      <c r="VE77" s="33"/>
      <c r="VF77" s="33"/>
      <c r="VG77" s="33"/>
      <c r="VH77" s="33"/>
      <c r="VI77" s="33"/>
      <c r="VJ77" s="33"/>
      <c r="VK77" s="33"/>
      <c r="VL77" s="33"/>
      <c r="VM77" s="33"/>
      <c r="VN77" s="33"/>
      <c r="VO77" s="33"/>
      <c r="VP77" s="33"/>
      <c r="VQ77" s="33"/>
      <c r="VR77" s="33"/>
      <c r="VS77" s="33"/>
      <c r="VT77" s="33"/>
      <c r="VU77" s="33"/>
      <c r="VV77" s="33"/>
      <c r="VW77" s="33"/>
      <c r="VX77" s="33"/>
      <c r="VY77" s="33"/>
      <c r="VZ77" s="33"/>
      <c r="WA77" s="33"/>
      <c r="WB77" s="33"/>
      <c r="WC77" s="33"/>
      <c r="WD77" s="33"/>
      <c r="WE77" s="33"/>
      <c r="WF77" s="33"/>
      <c r="WG77" s="33"/>
      <c r="WH77" s="33"/>
      <c r="WI77" s="33"/>
      <c r="WJ77" s="33"/>
      <c r="WK77" s="33"/>
      <c r="WL77" s="33"/>
      <c r="WM77" s="33"/>
      <c r="WN77" s="33"/>
      <c r="WO77" s="33"/>
      <c r="WP77" s="33"/>
      <c r="WQ77" s="33"/>
      <c r="WR77" s="33"/>
      <c r="WS77" s="33"/>
      <c r="WT77" s="33"/>
      <c r="WU77" s="33"/>
      <c r="WV77" s="33"/>
      <c r="WW77" s="33"/>
      <c r="WX77" s="33"/>
      <c r="WY77" s="33"/>
      <c r="WZ77" s="33"/>
      <c r="XA77" s="33"/>
      <c r="XB77" s="33"/>
      <c r="XC77" s="33"/>
      <c r="XD77" s="33"/>
      <c r="XE77" s="33"/>
      <c r="XF77" s="33"/>
      <c r="XG77" s="33"/>
      <c r="XH77" s="33"/>
      <c r="XI77" s="33"/>
      <c r="XJ77" s="33"/>
      <c r="XK77" s="33"/>
      <c r="XL77" s="33"/>
      <c r="XM77" s="33"/>
      <c r="XN77" s="33"/>
      <c r="XO77" s="33"/>
      <c r="XP77" s="33"/>
      <c r="XQ77" s="33"/>
      <c r="XR77" s="33"/>
      <c r="XS77" s="33"/>
      <c r="XT77" s="33"/>
      <c r="XU77" s="33"/>
      <c r="XV77" s="33"/>
      <c r="XW77" s="33"/>
      <c r="XX77" s="33"/>
      <c r="XY77" s="33"/>
      <c r="XZ77" s="33"/>
      <c r="YA77" s="33"/>
      <c r="YB77" s="33"/>
      <c r="YC77" s="33"/>
      <c r="YD77" s="33"/>
      <c r="YE77" s="33"/>
      <c r="YF77" s="33"/>
      <c r="YG77" s="33"/>
      <c r="YH77" s="33"/>
      <c r="YI77" s="33"/>
      <c r="YJ77" s="33"/>
      <c r="YK77" s="33"/>
      <c r="YL77" s="33"/>
      <c r="YM77" s="33"/>
      <c r="YN77" s="33"/>
      <c r="YO77" s="33"/>
      <c r="YP77" s="33"/>
      <c r="YQ77" s="33"/>
      <c r="YR77" s="33"/>
      <c r="YS77" s="33"/>
      <c r="YT77" s="33"/>
      <c r="YU77" s="33"/>
      <c r="YV77" s="33"/>
      <c r="YW77" s="33"/>
      <c r="YX77" s="33"/>
      <c r="YY77" s="33"/>
      <c r="YZ77" s="33"/>
      <c r="ZA77" s="33"/>
      <c r="ZB77" s="33"/>
      <c r="ZC77" s="33"/>
      <c r="ZD77" s="33"/>
      <c r="ZE77" s="33"/>
      <c r="ZF77" s="33"/>
      <c r="ZG77" s="33"/>
      <c r="ZH77" s="33"/>
      <c r="ZI77" s="33"/>
      <c r="ZJ77" s="33"/>
      <c r="ZK77" s="33"/>
      <c r="ZL77" s="33"/>
      <c r="ZM77" s="33"/>
      <c r="ZN77" s="33"/>
      <c r="ZO77" s="33"/>
      <c r="ZP77" s="33"/>
      <c r="ZQ77" s="33"/>
      <c r="ZR77" s="33"/>
      <c r="ZS77" s="33"/>
      <c r="ZT77" s="33"/>
      <c r="ZU77" s="33"/>
      <c r="ZV77" s="33"/>
      <c r="ZW77" s="33"/>
      <c r="ZX77" s="33"/>
      <c r="ZY77" s="33"/>
      <c r="ZZ77" s="33"/>
      <c r="AAA77" s="33"/>
      <c r="AAB77" s="33"/>
      <c r="AAC77" s="33"/>
      <c r="AAD77" s="33"/>
      <c r="AAE77" s="33"/>
      <c r="AAF77" s="33"/>
      <c r="AAG77" s="33"/>
      <c r="AAH77" s="33"/>
      <c r="AAI77" s="33"/>
      <c r="AAJ77" s="33"/>
      <c r="AAK77" s="33"/>
      <c r="AAL77" s="33"/>
      <c r="AAM77" s="33"/>
      <c r="AAN77" s="33"/>
      <c r="AAO77" s="33"/>
      <c r="AAP77" s="33"/>
      <c r="AAQ77" s="33"/>
      <c r="AAR77" s="33"/>
      <c r="AAS77" s="33"/>
      <c r="AAT77" s="33"/>
      <c r="AAU77" s="33"/>
      <c r="AAV77" s="33"/>
      <c r="AAW77" s="33"/>
      <c r="AAX77" s="33"/>
      <c r="AAY77" s="33"/>
      <c r="AAZ77" s="33"/>
      <c r="ABA77" s="33"/>
      <c r="ABB77" s="33"/>
      <c r="ABC77" s="33"/>
      <c r="ABD77" s="33"/>
      <c r="ABE77" s="33"/>
      <c r="ABF77" s="33"/>
      <c r="ABG77" s="33"/>
      <c r="ABH77" s="33"/>
      <c r="ABI77" s="33"/>
      <c r="ABJ77" s="33"/>
      <c r="ABK77" s="33"/>
      <c r="ABL77" s="33"/>
    </row>
    <row r="79" spans="1:740" s="58" customFormat="1" ht="17.25" customHeight="1" x14ac:dyDescent="0.2">
      <c r="A79" s="49"/>
      <c r="B79" s="49"/>
      <c r="C79" s="49"/>
      <c r="D79" s="49"/>
      <c r="E79" s="49"/>
      <c r="F79" s="49"/>
      <c r="G79" s="49"/>
      <c r="H79" s="49"/>
      <c r="I79" s="49"/>
      <c r="J79" s="49"/>
      <c r="K79" s="49"/>
      <c r="L79" s="49"/>
      <c r="M79" s="49"/>
      <c r="N79" s="49"/>
      <c r="O79" s="49"/>
      <c r="P79" s="49"/>
      <c r="Q79" s="49"/>
      <c r="R79" s="49"/>
      <c r="S79" s="49"/>
      <c r="T79" s="49"/>
      <c r="U79" s="49"/>
      <c r="V79" s="49"/>
      <c r="W79" s="49"/>
      <c r="X79" s="49"/>
      <c r="Y79" s="49"/>
      <c r="Z79" s="49"/>
      <c r="AA79" s="49"/>
      <c r="AB79" s="49"/>
      <c r="AC79" s="49"/>
      <c r="AD79" s="49"/>
      <c r="AE79" s="49"/>
      <c r="AF79" s="49"/>
      <c r="AG79" s="49"/>
      <c r="AH79" s="49"/>
      <c r="AI79" s="49"/>
      <c r="AJ79" s="49"/>
      <c r="AK79" s="49"/>
      <c r="AL79" s="49"/>
      <c r="AM79" s="49"/>
      <c r="AN79" s="49"/>
      <c r="AO79" s="49"/>
      <c r="AP79" s="49"/>
      <c r="AQ79" s="49"/>
      <c r="AR79" s="49"/>
      <c r="AS79" s="49"/>
      <c r="AT79" s="49"/>
      <c r="AU79" s="49"/>
      <c r="AV79" s="49"/>
      <c r="AW79" s="49"/>
      <c r="AX79" s="49"/>
      <c r="AY79" s="49"/>
      <c r="AZ79" s="49"/>
      <c r="BA79" s="49"/>
    </row>
    <row r="80" spans="1:740" s="58" customFormat="1" ht="26.25" customHeight="1" x14ac:dyDescent="0.2">
      <c r="A80" s="69" t="s">
        <v>43</v>
      </c>
      <c r="B80" s="70">
        <f>SUBTOTAL(3,A7:A77)</f>
        <v>71</v>
      </c>
      <c r="C80" s="49"/>
      <c r="D80" s="49"/>
      <c r="E80" s="49"/>
      <c r="F80" s="49"/>
      <c r="G80" s="49"/>
      <c r="H80" s="49"/>
      <c r="I80" s="49"/>
      <c r="J80" s="49"/>
      <c r="K80" s="49"/>
      <c r="L80" s="49"/>
      <c r="M80" s="59"/>
      <c r="N80" s="49"/>
      <c r="O80" s="49"/>
      <c r="P80" s="49"/>
      <c r="Q80" s="49"/>
      <c r="R80" s="49"/>
      <c r="S80" s="49"/>
      <c r="T80" s="49"/>
      <c r="U80" s="49"/>
      <c r="V80" s="49"/>
      <c r="W80" s="49"/>
      <c r="X80" s="49"/>
      <c r="Y80" s="49"/>
      <c r="Z80" s="49"/>
      <c r="AA80" s="49"/>
      <c r="AB80" s="49"/>
      <c r="AC80" s="49"/>
      <c r="AD80" s="49"/>
      <c r="AE80" s="49"/>
      <c r="AF80" s="49"/>
      <c r="AG80" s="49"/>
      <c r="AH80" s="49"/>
      <c r="AI80" s="49"/>
      <c r="AJ80" s="49"/>
      <c r="AK80" s="49"/>
      <c r="AL80" s="49"/>
      <c r="AM80" s="49"/>
      <c r="AN80" s="49"/>
      <c r="AO80" s="49"/>
      <c r="AP80" s="49"/>
      <c r="AQ80" s="49"/>
      <c r="AR80" s="49"/>
      <c r="AS80" s="49"/>
      <c r="AT80" s="49"/>
      <c r="AU80" s="49"/>
      <c r="AV80" s="49"/>
      <c r="AW80" s="49"/>
      <c r="AX80" s="49"/>
      <c r="AY80" s="49"/>
      <c r="AZ80" s="49"/>
      <c r="BA80" s="49"/>
    </row>
    <row r="81" spans="1:53" s="58" customFormat="1" ht="21.75" customHeight="1" x14ac:dyDescent="0.2">
      <c r="A81" s="49"/>
      <c r="B81" s="49"/>
      <c r="C81" s="49"/>
      <c r="D81" s="49"/>
      <c r="E81" s="49"/>
      <c r="F81" s="49"/>
      <c r="G81" s="49"/>
      <c r="H81" s="49"/>
      <c r="I81" s="49"/>
      <c r="J81" s="49"/>
      <c r="K81" s="49"/>
      <c r="L81" s="49"/>
      <c r="M81" s="49"/>
      <c r="N81" s="49"/>
      <c r="O81" s="49"/>
      <c r="P81" s="49"/>
      <c r="Q81" s="49"/>
      <c r="R81" s="49"/>
      <c r="S81" s="49"/>
      <c r="T81" s="49"/>
      <c r="U81" s="49"/>
      <c r="V81" s="49"/>
      <c r="W81" s="49"/>
      <c r="X81" s="49"/>
      <c r="Y81" s="49"/>
      <c r="Z81" s="49"/>
      <c r="AA81" s="49"/>
      <c r="AB81" s="49"/>
      <c r="AC81" s="49"/>
      <c r="AD81" s="49"/>
      <c r="AE81" s="49"/>
      <c r="AF81" s="49"/>
      <c r="AG81" s="49"/>
      <c r="AH81" s="49"/>
      <c r="AI81" s="49"/>
      <c r="AJ81" s="49"/>
      <c r="AK81" s="49"/>
      <c r="AL81" s="49"/>
      <c r="AM81" s="49"/>
      <c r="AN81" s="49"/>
      <c r="AO81" s="49"/>
      <c r="AP81" s="49"/>
      <c r="AQ81" s="49"/>
      <c r="AR81" s="49"/>
      <c r="AS81" s="49"/>
      <c r="AT81" s="49"/>
      <c r="AU81" s="49"/>
      <c r="AV81" s="49"/>
      <c r="AW81" s="49"/>
      <c r="AX81" s="49"/>
      <c r="AY81" s="49"/>
      <c r="AZ81" s="49"/>
      <c r="BA81" s="49"/>
    </row>
    <row r="82" spans="1:53" s="58" customFormat="1" ht="22.5" customHeight="1" x14ac:dyDescent="0.2">
      <c r="A82" s="49"/>
      <c r="B82" s="49"/>
      <c r="C82" s="49"/>
      <c r="D82" s="49"/>
      <c r="E82" s="49"/>
      <c r="F82" s="49"/>
      <c r="G82" s="49"/>
      <c r="H82" s="49"/>
      <c r="I82" s="49"/>
      <c r="J82" s="49"/>
      <c r="K82" s="49"/>
      <c r="L82" s="49"/>
      <c r="M82" s="49"/>
      <c r="N82" s="49"/>
      <c r="O82" s="49"/>
      <c r="P82" s="49"/>
      <c r="Q82" s="49"/>
      <c r="R82" s="49"/>
      <c r="S82" s="49"/>
      <c r="T82" s="49"/>
      <c r="U82" s="49"/>
      <c r="V82" s="49"/>
      <c r="W82" s="49"/>
      <c r="X82" s="49"/>
      <c r="Y82" s="49"/>
      <c r="Z82" s="49"/>
      <c r="AA82" s="49"/>
      <c r="AB82" s="49"/>
      <c r="AC82" s="49"/>
      <c r="AD82" s="49"/>
      <c r="AE82" s="49"/>
      <c r="AF82" s="49"/>
      <c r="AG82" s="49"/>
      <c r="AH82" s="49"/>
      <c r="AI82" s="49"/>
      <c r="AJ82" s="49"/>
      <c r="AK82" s="49"/>
      <c r="AL82" s="49"/>
      <c r="AM82" s="49"/>
      <c r="AN82" s="49"/>
      <c r="AO82" s="49"/>
      <c r="AP82" s="49"/>
      <c r="AQ82" s="49"/>
      <c r="AR82" s="49"/>
      <c r="AS82" s="49"/>
      <c r="AT82" s="49"/>
      <c r="AU82" s="49"/>
      <c r="AV82" s="49"/>
      <c r="AW82" s="49"/>
      <c r="AX82" s="49"/>
      <c r="AY82" s="49"/>
      <c r="AZ82" s="49"/>
      <c r="BA82" s="49"/>
    </row>
  </sheetData>
  <autoFilter ref="E6:ABL77"/>
  <mergeCells count="23">
    <mergeCell ref="VR2:XD4"/>
    <mergeCell ref="XE2:YQ4"/>
    <mergeCell ref="OE2:PQ4"/>
    <mergeCell ref="PR2:RD4"/>
    <mergeCell ref="YR2:AAD4"/>
    <mergeCell ref="AAE2:ABL4"/>
    <mergeCell ref="AR2:CD4"/>
    <mergeCell ref="CE2:DQ4"/>
    <mergeCell ref="DR2:FD4"/>
    <mergeCell ref="FE2:GQ4"/>
    <mergeCell ref="GR2:ID4"/>
    <mergeCell ref="IE2:JQ4"/>
    <mergeCell ref="JR2:LD4"/>
    <mergeCell ref="LE2:MQ4"/>
    <mergeCell ref="MR2:OD4"/>
    <mergeCell ref="RE2:SQ4"/>
    <mergeCell ref="SR2:UD4"/>
    <mergeCell ref="UE2:VQ4"/>
    <mergeCell ref="A2:D4"/>
    <mergeCell ref="A5:D5"/>
    <mergeCell ref="Q2:AQ4"/>
    <mergeCell ref="L2:P4"/>
    <mergeCell ref="E2:K4"/>
  </mergeCells>
  <phoneticPr fontId="1" type="noConversion"/>
  <conditionalFormatting sqref="F6:F77 H6:H77 J6:J77 L6:L77 N6:N77 P6:P77 R6:R77 T6:T77 V6:V77 X6:X77 Z6:Z77 AB6:AB77 AD6:AD77 AF6:AF77 AH6:AH77 AJ6:AJ77 AL6:AL77 AN6:AN77 AP6:AP77 AR6:AR77 AT6:AT77 AV6:AV77 AX6:AX77 AZ6:AZ77 BB6:BB77 BD6:BD77 BF6:BF77 BH6:BH77 BJ6:BJ77 BL6:BL77 BN6:BN77 BP6:BP77 BR6:BR77 BT6:BT77 BV6:BV77 BX6:BX77 BZ6:BZ77 CB6:CB77 CD6:CD77 CF6:CF77 CH6:CH77 CJ6:CJ77 CL6:CL77 CN6:CN77 CP6:CP77 CR6:CR77 CT6:CT77 CV6:CV77 CX6:CX77 CZ6:CZ77 DB6:DB77 DD6:DD77 DF6:DF77 DH6:DH77 DJ6:DJ77 DL6:DL77 DN6:DN77 DP6:DP77 DR6:DR77 DT6:DT77 DV6:DV77 DX6:DX77 DZ6:DZ77 EB6:EB77 ED6:ED77 EF6:EF77 EH6:EH77 EJ6:EJ77 EL6:EL77 EN6:EN77 EP6:EP77 ER6:ER77 ET6:ET77 EV6:EV77 EX6:EX77 EZ6:EZ77 FB6:FB77 FD6:FD77 FF6:FF77 FH6:FH77 FJ6:FJ77 FN6:FN77 FP6:FP77 FR6:FR77 FT6:FT77 FV6:FV77 FX6:FX77 FZ6:FZ77 GB6:GB77 GD6:GD77 GF6:GF77 GH6:GH77 GJ6:GJ77 GL6:GL77 GN6:GN77 GP6:GP77 GR6:GR77 GT6:GT77 GV6:GV77 GX6:GX77 GZ6:GZ77 HB6:HB77 HD6:HD77 HF6:HF77 HH6:HH77 HJ6:HJ77 HL6:HL77 HN6:HN77 HP6:HP77 HR6:HR77 HT6:HT77 HV6:HV77 HX6:HX77 HZ6:HZ77 IB6:IB77 ID6:ID77 IF6:IF77 IH6:IH77 IJ6:IJ77 IL6:IL77 IN6:IN77 IP6:IP77 IR6:IR77 IT6:IT77 IV6:IV77 IX6:IX77 IZ6:IZ77 JB6:JB77 JD6:JD77 JF6:JF77 JH6:JH77 JJ6:JJ77 JL6:JL77 JN6:JN77 JP6:JP77 JR6:JR77 JT6:JT77 JV6:JV77 JX6:JX77 JZ6:JZ77 KB6:KB77 KD6:KD77 KF6:KF77 KH6:KH77 KJ6:KJ77 KL6:KL77 KN6:KN77 KP6:KP77 KR6:KR77 KT6:KT77 KV6:KV77 KX6:KX77 KZ6:KZ77 LB6:LB77 LD6:LD77 LF6:LF77 LH6:LH77 LJ6:LJ77 LL6:LL77 LN6:LN77 LP6:LP77 LR6:LR77 LT6:LT77 LV6:LV77 LX6:LX77 LZ6:LZ77 MB6:MB77 MD6:MD77 MF6:MF77 MH6:MH77 MJ6:MJ77 ML6:ML77 MN6:MN77 MP6:MP77 MR6:MR77 MT6:MT77 MV6:MV77 MX6:MX77 MZ6:MZ77 NB6:NB77 ND6:ND77 NF6:NF77 NH6:NH77 NJ6:NJ77 NL6:NL77 NN6:NN77 NP6:NP77 NR6:NR77 NT6:NT77 NV6:NV77 NX6:NX77 NZ6:NZ77 OB6:OB77 OD6:OD77 OF6:OF77 OH6:OH77 OJ6:OJ77 OL6:OL77 ON6:ON77 OP6:OP77 OR6:OR77 OT6:OT77 OV6:OV77 OX6:OX77 OZ6:OZ77 PB6:PB77 PD6:PD77 PF6:PF77 PH6:PH77 PJ6:PJ77 PL6:PL77 PN6:PN77 PP6:PP77 PR6:PR77 PT6:PT77 PV6:PV77 PX6:PX77 PZ6:PZ77 QB6:QB77 QD6:QD77 QF6:QF77 QH6:QH77 QJ6:QJ77 QL6:QL77 QN6:QN77 QP6:QP77 QR6:QR77 QT6:QT77 QV6:QV77 QX6:QX77 QZ6:QZ77 RB6:RB77 RD6:RD77 RF6:RF77 RH6:RH77 RJ6:RJ77 RL6:RL77 RN6:RN77 RP6:RP77 RR6:RR77 RT6:RT77 RV6:RV77 RX6:RX77 RZ6:RZ77 SB6:SB77 SD6:SD77 SF6:SF77 SH6:SH77 SJ6:SJ77 SL6:SL77 SN6:SN77 SP6:SP77 SR6:SR77 ST6:ST77 SV6:SV77 SX6:SX77 SZ6:SZ77 TB6:TB77 TD6:TD77 TF6:TF77 TH6:TH77 TJ6:TJ77 TL6:TL77 TN6:TN77 TP6:TP77 TR6:TR77 TT6:TT77 TV6:TV77 TX6:TX77 TZ6:TZ77 UB6:UB77 UD6:UD77 UF6:UF77 UH6:UH77 UJ6:UJ77 UL6:UL77 UN6:UN77 UP6:UP77 UR6:UR77 UT6:UT77 UV6:UV77 UX6:UX77 UZ6:UZ77 VB6:VB77 VD6:VD77 VF6:VF77 VH6:VH77 VJ6:VJ77 VL6:VL77 VN6:VN77 VP6:VP77 VR6:VR77 VT6:VT77 VV6:VV77 VX6:VX77 VZ6:VZ77 WB6:WB77 WD6:WD77 WF6:WF77 WH6:WH77 WJ6:WJ77 WL6:WL77 WN6:WN77 WP6:WP77 WR6:WR77 WT6:WT77 WV6:WV77 WX6:WX77 WZ6:WZ77 XB6:XB77 XD6:XD77 XF6:XF77 XH6:XH77 XJ6:XJ77 XL6:XL77 XN6:XN77 XP6:XP77 XR6:XR77 XT6:XT77 XV6:XV77 XX6:XX77 XZ6:XZ77 YB6:YB77 YD6:YD77 YF6:YF77 YH6:YH77 YJ6:YJ77 YL6:YL77 YN6:YN77 YP6:YP77 YR6:YR77 YT6:YT77 YV6:YV77 YX6:YX77 YZ6:YZ77 ZB6:ZB77 ZD6:ZD77 ZF6:ZF77 ZH6:ZH77 ZJ6:ZJ77 ZL6:ZL77 ZN6:ZN77 ZP6:ZP77 ZR6:ZR77 ZT6:ZT77 ZV6:ZV77 ZX6:ZX77 ZZ6:ZZ77 AAB6:AAB77 AAD6:AAD77 AAF6:AAF77 AAH6:AAH77 AAJ6:AAJ77 AAL6:AAL77 AAN6:AAN77 AAP6:AAP77 AAR6:AAR77 AAT6:AAT77 AAV6:AAV77 AAX6:AAX77 AAZ6:AAZ77 ABB6:ABB77 ABD6:ABD77 ABF6:ABF77 ABH6:ABH77 ABJ6:ABJ77 ABL6:ABL77 FL6:FL77">
    <cfRule type="expression" dxfId="7" priority="7" stopIfTrue="1">
      <formula>COUNTIF(jours_fériés,E$5)&gt;0</formula>
    </cfRule>
    <cfRule type="expression" dxfId="6" priority="32" stopIfTrue="1">
      <formula>WEEKDAY(E$5,2)&gt;5</formula>
    </cfRule>
  </conditionalFormatting>
  <conditionalFormatting sqref="E6:E77 G6:G77 I6:I77 K6:K77 M6:M77 O6:O77 S6:S77 U6:U77 W6:W77 Y6:Y77 AA6:AA77 AC6:AC77 AE6:AE77 AG6:AG77 AI6:AI77 AK6:AK77 AM6:AM77 AO6:AO77 AQ6:AQ77 AS6:AS77 AU6:AU77 AW6:AW77 AY6:AY77 BA6:BA77 BC6:BC77 BE6:BE77 BG6:BG77 BI6:BI77 BK6:BK77 BM6:BM77 BO6:BO77 BQ6:BQ77 BS6:BS77 BU6:BU77 BW6:BW77 BY6:BY77 CA6:CA77 CC6:CC77 CE6:CE77 CG6:CG77 CI6:CI77 CK6:CK77 CM6:CM77 CO6:CO77 CQ6:CQ77 CS6:CS77 CU6:CU77 CW6:CW77 CY6:CY77 DA6:DA77 DC6:DC77 DE6:DE77 DG6:DG77 DI6:DI77 DK6:DK77 DM6:DM77 DO6:DO77 DQ6:DQ77 DS6:DS77 DU6:DU77 DW6:DW77 DY6:DY77 EA6:EA77 EC6:EC77 EE6:EE77 EG6:EG77 EI6:EI77 EK6:EK77 EM6:EM77 EO6:EO77 EQ6:EQ77 ES6:ES77 EU6:EU77 EW6:EW77 EY6:EY77 FA6:FA77 FC6:FC77 FE6:FE77 FG6:FG77 FI6:FI77 FM6:FM77 FO6:FO77 FQ6:FQ77 FS6:FS77 FU6:FU77 FW6:FW77 GA6:GA77 GC6:GC77 GE6:GE77 GG6:GG77 GI6:GI77 GK6:GK77 GM6:GM77 GO6:GO77 GQ6:GQ77 GS6:GS77 GU6:GU77 GW6:GW77 GY6:GY77 HA6:HA77 HC6:HC77 HE6:HE77 HG6:HG77 HI6:HI77 HK6:HK77 HM6:HM77 HO6:HO77 HQ6:HQ77 HS6:HS77 HU6:HU77 HW6:HW77 HY6:HY77 IA6:IA77 IC6:IC77 IE6:IE77 IG6:IG77 II6:II77 IK6:IK77 IM6:IM77 IO6:IO77 IQ6:IQ77 IS6:IS77 IU6:IU77 IW6:IW77 IY6:IY77 JA6:JA77 JC6:JC77 JE6:JE77 JG6:JG77 JI6:JI77 JK6:JK77 JM6:JM77 JO6:JO77 JQ6:JQ77 JS6:JS77 JU6:JU77 JW6:JW77 JY6:JY77 KA6:KA77 KC6:KC77 KE6:KE77 KG6:KG77 KI6:KI77 KK6:KK77 KM6:KM77 KO6:KO77 KQ6:KQ77 KS6:KS77 KU6:KU77 KW6:KW77 KY6:KY77 LA6:LA77 LC6:LC77 LE6:LE77 LG6:LG77 LI6:LI77 LK6:LK77 LM6:LM77 LO6:LO77 LQ6:LQ77 LS6:LS77 LU6:LU77 LW6:LW77 LY6:LY77 MA6:MA77 MC6:MC77 ME6:ME77 MG6:MG77 MI6:MI77 MK6:MK77 MM6:MM77 MO6:MO77 MQ6:MQ77 MS6:MS77 MU6:MU77 MW6:MW77 MY6:MY77 NA6:NA77 NC6:NC77 NE6:NE77 NG6:NG77 NI6:NI77 NK6:NK77 NM6:NM77 NO6:NO77 NQ6:NQ77 NS6:NS77 NU6:NU77 NW6:NW77 NY6:NY77 OA6:OA77 OC6:OC77 OE6:OE77 OG6:OG77 OI6:OI77 OK6:OK77 OM6:OM77 OO6:OO77 OQ6:OQ77 OS6:OS77 OU6:OU77 OW6:OW77 OY6:OY77 PA6:PA77 PC6:PC77 PE6:PE77 PG6:PG77 PI6:PI77 PK6:PK77 PM6:PM77 PO6:PO77 PQ6:PQ77 PS6:PS77 PU6:PU77 PW6:PW77 PY6:PY77 QA6:QA77 QC6:QC77 QE6:QE77 QG6:QG77 QI6:QI77 QK6:QK77 QM6:QM77 QO6:QO77 QQ6:QQ77 QS6:QS77 QU6:QU77 QW6:QW77 QY6:QY77 RA6:RA77 RC6:RC77 RE6:RE77 RG6:RG77 RI6:RI77 RK6:RK77 RM6:RM77 RO6:RO77 RQ6:RQ77 RS6:RS77 RU6:RU77 RW6:RW77 RY6:RY77 SA6:SA77 SC6:SC77 SE6:SE77 SG6:SG77 SI6:SI77 SK6:SK77 SM6:SM77 SO6:SO77 SQ6:SQ77 SS6:SS77 SU6:SU77 SW6:SW77 SY6:SY77 TA6:TA77 TC6:TC77 TE6:TE77 TG6:TG77 TI6:TI77 TK6:TK77 TM6:TM77 TO6:TO77 TQ6:TQ77 TS6:TS77 TU6:TU77 TW6:TW77 TY6:TY77 UA6:UA77 UC6:UC77 UE6:UE77 UG6:UG77 UI6:UI77 UK6:UK77 UM6:UM77 UO6:UO77 UQ6:UQ77 US6:US77 UU6:UU77 UW6:UW77 UY6:UY77 VA6:VA77 VC6:VC77 VE6:VE77 VG6:VG77 VI6:VI77 VK6:VK77 VM6:VM77 VO6:VO77 VQ6:VQ77 VS6:VS77 VU6:VU77 VW6:VW77 VY6:VY77 WA6:WA77 WC6:WC77 WE6:WE77 WG6:WG77 WI6:WI77 WK6:WK77 WM6:WM77 WO6:WO77 WQ6:WQ77 WS6:WS77 WU6:WU77 WW6:WW77 WY6:WY77 XA6:XA77 XC6:XC77 XE6:XE77 XG6:XG77 XI6:XI77 XK6:XK77 XM6:XM77 XO6:XO77 XQ6:XQ77 XS6:XS77 XU6:XU77 XW6:XW77 XY6:XY77 YA6:YA77 YC6:YC77 YE6:YE77 YG6:YG77 YI6:YI77 YK6:YK77 YM6:YM77 YO6:YO77 YQ6:YQ77 YS6:YS77 YU6:YU77 YW6:YW77 YY6:YY77 ZA6:ZA77 ZC6:ZC77 ZE6:ZE77 ZG6:ZG77 ZI6:ZI77 ZK6:ZK77 ZM6:ZM77 ZO6:ZO77 ZQ6:ZQ77 ZS6:ZS77 ZU6:ZU77 ZW6:ZW77 ZY6:ZY77 AAA6:AAA77 AAC6:AAC77 AAE6:AAE77 AAG6:AAG77 AAI6:AAI77 AAK6:AAK77 AAM6:AAM77 AAO6:AAO77 AAQ6:AAQ77 AAS6:AAS77 AAU6:AAU77 AAW6:AAW77 AAY6:AAY77 ABA6:ABA77 ABC6:ABC77 ABE6:ABE77 ABG6:ABG77 ABI6:ABI77 ABK6:ABK77 FK6:FK77 FY6:FY77 Q6:Q77">
    <cfRule type="expression" dxfId="5" priority="8" stopIfTrue="1">
      <formula>COUNTIF(jours_fériés,E$5)&gt;0</formula>
    </cfRule>
    <cfRule type="expression" dxfId="4" priority="31" stopIfTrue="1">
      <formula>WEEKDAY(E$5,2)&gt;5</formula>
    </cfRule>
  </conditionalFormatting>
  <conditionalFormatting sqref="E5:ABL5">
    <cfRule type="expression" dxfId="3" priority="6" stopIfTrue="1">
      <formula>COUNTIF(jours_fériés,E$5)&gt;0</formula>
    </cfRule>
    <cfRule type="expression" dxfId="2" priority="30" stopIfTrue="1">
      <formula>WEEKDAY(E$5,2)&gt;5</formula>
    </cfRule>
  </conditionalFormatting>
  <conditionalFormatting sqref="H5 J5 L5 N5 P5 R5 T5 V5 AJ5 X5 Z5 AB5 AD5 AF5 AH5 AL5:BB5 BD5 BF5 BH5 BJ5 BL5 BN5 BP5 BR5 BT5 BV5 BX5 BZ5:DR5 DT5 DV5 DX5 DZ5 EB5 ED5 EF5 EH5 EJ5 EL5:GZ5 HB5 HD5 HF5 HH5 HJ5 HL5 HN5 HP5 HR5 HT5 HV5 HX5 HZ5 IB5 ID5 IF5 IH5 IJ5 IL5 IN5 IP5 IR5 JF5 IT5 IV5 IX5 IZ5 JB5 JD5 JH5:KT5 KV5 KX5 KZ5 LB5 LD5 LF5 LH5 LJ5 LX5 LL5 LN5 LP5 LR5 LT5 LV5 LZ5:NX5 NZ5 OB5 OD5 OF5 OH5 OJ5 OL5 ON5 PB5 OP5 OR5 OT5 OV5 OX5 OZ5 PD5:RJ5 RL5 RN5 RP5 RR5 RT5 RV5 RX5 RZ5 SN5 SB5 SD5 SF5 SH5 SJ5 SL5 SP5:TB5 TD5 TF5 TH5 TJ5 TL5 TN5 TP5 TR5 UF5 TT5 TV5 TX5 TZ5 UB5 UD5 UH5:UX5 UZ5 VB5 VD5:AAF5 AAH5 AAJ5 AAL5 AAN5 AAP5 AAR5 AAT5 AAV5 AAX5 AAZ5 ABB5 ABD5 ABF5 ABH5 ABJ5 ABL5">
    <cfRule type="expression" dxfId="1" priority="1" stopIfTrue="1">
      <formula>COUNTIF(jours_fériés,H$5)&gt;0</formula>
    </cfRule>
    <cfRule type="expression" dxfId="0" priority="2" stopIfTrue="1">
      <formula>WEEKDAY(H$5,2)&gt;5</formula>
    </cfRule>
  </conditionalFormatting>
  <dataValidations count="1">
    <dataValidation type="list" allowBlank="1" showInputMessage="1" showErrorMessage="1" sqref="B1:D1">
      <formula1>"1,2,3,4,5,6,7,8,9,10,11,12"</formula1>
    </dataValidation>
  </dataValidations>
  <pageMargins left="0.78740157499999996" right="0.78740157499999996" top="0.984251969" bottom="0.984251969" header="0.4921259845" footer="0.4921259845"/>
  <pageSetup paperSize="9" orientation="portrait" horizontalDpi="300" verticalDpi="300" r:id="rId1"/>
  <drawing r:id="rId2"/>
  <legacyDrawing r:id="rId3"/>
  <controls>
    <mc:AlternateContent xmlns:mc="http://schemas.openxmlformats.org/markup-compatibility/2006">
      <mc:Choice Requires="x14">
        <control shapeId="1025" r:id="rId4" name="CommandButton1">
          <controlPr defaultSize="0" autoLine="0" r:id="rId5">
            <anchor moveWithCells="1">
              <from>
                <xdr:col>0</xdr:col>
                <xdr:colOff>19050</xdr:colOff>
                <xdr:row>1</xdr:row>
                <xdr:rowOff>0</xdr:rowOff>
              </from>
              <to>
                <xdr:col>1</xdr:col>
                <xdr:colOff>9525</xdr:colOff>
                <xdr:row>2</xdr:row>
                <xdr:rowOff>133350</xdr:rowOff>
              </to>
            </anchor>
          </controlPr>
        </control>
      </mc:Choice>
      <mc:Fallback>
        <control shapeId="1025" r:id="rId4"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L32"/>
  <sheetViews>
    <sheetView showGridLines="0" workbookViewId="0">
      <selection activeCell="V5" sqref="V5"/>
    </sheetView>
  </sheetViews>
  <sheetFormatPr baseColWidth="10" defaultColWidth="11.42578125" defaultRowHeight="11.25" x14ac:dyDescent="0.15"/>
  <cols>
    <col min="1" max="1" width="3.85546875" style="2" customWidth="1"/>
    <col min="2" max="5" width="4" style="2" customWidth="1"/>
    <col min="6" max="6" width="4.42578125" style="2" bestFit="1" customWidth="1"/>
    <col min="7" max="7" width="4.42578125" style="2" customWidth="1"/>
    <col min="8" max="8" width="5" style="2" bestFit="1" customWidth="1"/>
    <col min="9" max="9" width="4" style="2" customWidth="1"/>
    <col min="10" max="10" width="5.7109375" style="2" bestFit="1" customWidth="1"/>
    <col min="11" max="14" width="4" style="2" customWidth="1"/>
    <col min="15" max="15" width="4.5703125" style="2" customWidth="1"/>
    <col min="16" max="17" width="4" style="2" customWidth="1"/>
    <col min="18" max="18" width="3.42578125" style="2" customWidth="1"/>
    <col min="19" max="20" width="3.85546875" style="2" customWidth="1"/>
    <col min="21" max="21" width="10.7109375" style="2" customWidth="1"/>
    <col min="22" max="22" width="11.85546875" style="2" bestFit="1" customWidth="1"/>
    <col min="23" max="23" width="3.85546875" style="2" customWidth="1"/>
    <col min="24" max="30" width="3.42578125" style="2" customWidth="1"/>
    <col min="31" max="35" width="2.85546875" style="2" bestFit="1" customWidth="1"/>
    <col min="36" max="16384" width="11.42578125" style="2"/>
  </cols>
  <sheetData>
    <row r="1" spans="1:36" ht="12.75" x14ac:dyDescent="0.2">
      <c r="A1"/>
      <c r="B1"/>
      <c r="C1"/>
      <c r="D1"/>
      <c r="E1"/>
      <c r="F1"/>
      <c r="G1"/>
      <c r="H1"/>
      <c r="I1"/>
      <c r="J1"/>
      <c r="K1"/>
      <c r="L1"/>
      <c r="M1"/>
      <c r="N1"/>
      <c r="O1"/>
      <c r="P1"/>
      <c r="Q1"/>
      <c r="R1" s="7" t="s">
        <v>3</v>
      </c>
      <c r="S1"/>
      <c r="T1"/>
      <c r="U1"/>
    </row>
    <row r="2" spans="1:36" ht="12.75" x14ac:dyDescent="0.2">
      <c r="A2"/>
      <c r="B2"/>
      <c r="C2"/>
      <c r="D2"/>
      <c r="E2"/>
      <c r="F2"/>
      <c r="G2"/>
      <c r="H2"/>
      <c r="I2"/>
      <c r="J2"/>
      <c r="K2"/>
      <c r="L2"/>
      <c r="M2"/>
      <c r="N2"/>
      <c r="O2"/>
      <c r="P2"/>
      <c r="Q2"/>
      <c r="R2"/>
      <c r="S2"/>
      <c r="T2"/>
      <c r="U2"/>
      <c r="V2"/>
      <c r="W2"/>
      <c r="X2"/>
      <c r="Y2"/>
      <c r="Z2"/>
      <c r="AA2"/>
    </row>
    <row r="3" spans="1:36" ht="12.75" x14ac:dyDescent="0.2">
      <c r="A3"/>
      <c r="B3"/>
      <c r="C3"/>
      <c r="D3"/>
      <c r="E3"/>
      <c r="F3"/>
      <c r="G3"/>
      <c r="H3"/>
      <c r="I3"/>
      <c r="J3"/>
      <c r="K3"/>
      <c r="L3"/>
      <c r="M3"/>
      <c r="N3"/>
      <c r="O3"/>
      <c r="P3"/>
      <c r="Q3"/>
      <c r="R3"/>
      <c r="S3"/>
      <c r="T3"/>
      <c r="U3"/>
    </row>
    <row r="4" spans="1:36" ht="12.75" x14ac:dyDescent="0.2">
      <c r="A4" s="5" t="s">
        <v>0</v>
      </c>
      <c r="R4"/>
      <c r="S4"/>
      <c r="T4"/>
      <c r="U4"/>
    </row>
    <row r="5" spans="1:36" ht="12.75" x14ac:dyDescent="0.2">
      <c r="A5" s="63" t="s">
        <v>19</v>
      </c>
      <c r="B5" s="60" t="s">
        <v>26</v>
      </c>
      <c r="C5" s="61" t="s">
        <v>28</v>
      </c>
      <c r="D5" s="62" t="s">
        <v>30</v>
      </c>
      <c r="E5" s="64" t="s">
        <v>32</v>
      </c>
      <c r="F5" s="65" t="s">
        <v>13</v>
      </c>
      <c r="G5" s="66" t="s">
        <v>34</v>
      </c>
      <c r="H5" s="35" t="s">
        <v>36</v>
      </c>
      <c r="I5" s="78" t="s">
        <v>38</v>
      </c>
      <c r="J5" s="67" t="s">
        <v>40</v>
      </c>
      <c r="K5" s="68" t="s">
        <v>118</v>
      </c>
      <c r="L5" s="77" t="s">
        <v>121</v>
      </c>
      <c r="M5" s="10"/>
      <c r="N5" s="10"/>
      <c r="O5" s="10"/>
      <c r="P5" s="10"/>
      <c r="Q5" s="6"/>
      <c r="R5"/>
      <c r="S5"/>
      <c r="T5"/>
      <c r="U5"/>
    </row>
    <row r="6" spans="1:36" ht="96" x14ac:dyDescent="0.2">
      <c r="A6" s="23" t="s">
        <v>24</v>
      </c>
      <c r="B6" s="23" t="s">
        <v>25</v>
      </c>
      <c r="C6" s="23" t="s">
        <v>27</v>
      </c>
      <c r="D6" s="23" t="s">
        <v>29</v>
      </c>
      <c r="E6" s="23" t="s">
        <v>31</v>
      </c>
      <c r="F6" s="23" t="s">
        <v>33</v>
      </c>
      <c r="G6" s="23" t="s">
        <v>119</v>
      </c>
      <c r="H6" s="23" t="s">
        <v>35</v>
      </c>
      <c r="I6" s="23" t="s">
        <v>37</v>
      </c>
      <c r="J6" s="23" t="s">
        <v>39</v>
      </c>
      <c r="K6" s="23" t="s">
        <v>117</v>
      </c>
      <c r="L6" s="23" t="s">
        <v>120</v>
      </c>
      <c r="M6" s="23"/>
      <c r="N6" s="23"/>
      <c r="O6" s="23"/>
      <c r="P6" s="23"/>
      <c r="Q6" s="23"/>
      <c r="R6"/>
      <c r="S6"/>
      <c r="T6"/>
      <c r="U6"/>
    </row>
    <row r="7" spans="1:36" ht="12.75" x14ac:dyDescent="0.2">
      <c r="A7"/>
      <c r="B7"/>
      <c r="C7"/>
      <c r="D7"/>
      <c r="E7"/>
      <c r="F7"/>
      <c r="G7"/>
      <c r="H7"/>
      <c r="I7"/>
      <c r="J7"/>
      <c r="K7"/>
      <c r="L7"/>
      <c r="M7"/>
      <c r="N7"/>
      <c r="O7"/>
      <c r="P7"/>
      <c r="Q7"/>
      <c r="R7"/>
      <c r="S7"/>
      <c r="T7"/>
      <c r="U7"/>
      <c r="V7" s="32" t="s">
        <v>18</v>
      </c>
    </row>
    <row r="8" spans="1:36" ht="12.75" x14ac:dyDescent="0.2">
      <c r="A8">
        <v>1</v>
      </c>
      <c r="B8">
        <v>2</v>
      </c>
      <c r="C8">
        <v>3</v>
      </c>
      <c r="D8">
        <v>4</v>
      </c>
      <c r="E8">
        <v>5</v>
      </c>
      <c r="F8">
        <v>6</v>
      </c>
      <c r="G8">
        <v>7</v>
      </c>
      <c r="H8">
        <v>8</v>
      </c>
      <c r="I8">
        <v>9</v>
      </c>
      <c r="J8">
        <v>10</v>
      </c>
      <c r="K8">
        <v>11</v>
      </c>
      <c r="L8">
        <v>12</v>
      </c>
      <c r="M8">
        <v>13</v>
      </c>
      <c r="N8">
        <v>14</v>
      </c>
      <c r="O8">
        <v>15</v>
      </c>
      <c r="P8">
        <v>16</v>
      </c>
      <c r="Q8">
        <v>17</v>
      </c>
      <c r="R8"/>
      <c r="S8"/>
      <c r="T8"/>
      <c r="U8"/>
      <c r="V8" s="9" t="s">
        <v>1</v>
      </c>
      <c r="W8" s="9" t="s">
        <v>4</v>
      </c>
      <c r="X8" s="1"/>
      <c r="Y8" s="1"/>
    </row>
    <row r="9" spans="1:36" ht="12.75" x14ac:dyDescent="0.2">
      <c r="A9"/>
      <c r="B9"/>
      <c r="C9"/>
      <c r="D9"/>
      <c r="E9"/>
      <c r="F9"/>
      <c r="G9"/>
      <c r="H9"/>
      <c r="I9"/>
      <c r="J9"/>
      <c r="K9"/>
      <c r="L9"/>
      <c r="M9"/>
      <c r="N9"/>
      <c r="O9"/>
      <c r="P9"/>
      <c r="Q9"/>
      <c r="R9"/>
      <c r="S9"/>
      <c r="T9"/>
      <c r="U9"/>
      <c r="V9" s="9" t="s">
        <v>7</v>
      </c>
      <c r="W9" s="9" t="s">
        <v>8</v>
      </c>
      <c r="X9" s="1"/>
      <c r="Y9" s="1"/>
    </row>
    <row r="10" spans="1:36" ht="12.75" x14ac:dyDescent="0.2">
      <c r="D10"/>
      <c r="E10"/>
      <c r="F10"/>
      <c r="G10"/>
      <c r="H10"/>
      <c r="I10"/>
      <c r="J10"/>
      <c r="K10"/>
      <c r="L10"/>
      <c r="M10"/>
      <c r="N10"/>
      <c r="O10"/>
      <c r="P10"/>
      <c r="Q10"/>
      <c r="R10"/>
      <c r="S10"/>
      <c r="T10"/>
      <c r="U10"/>
      <c r="V10" s="9" t="s">
        <v>9</v>
      </c>
      <c r="W10" s="9" t="s">
        <v>10</v>
      </c>
      <c r="X10" s="1"/>
      <c r="Y10" s="1"/>
    </row>
    <row r="11" spans="1:36" ht="12.75" x14ac:dyDescent="0.2">
      <c r="A11"/>
      <c r="B11"/>
      <c r="C11"/>
      <c r="D11"/>
      <c r="E11"/>
      <c r="F11"/>
      <c r="G11"/>
      <c r="H11"/>
      <c r="I11"/>
      <c r="J11"/>
      <c r="K11"/>
      <c r="L11"/>
      <c r="M11"/>
      <c r="N11"/>
      <c r="O11"/>
      <c r="P11"/>
      <c r="Q11"/>
      <c r="R11"/>
      <c r="S11"/>
      <c r="T11"/>
      <c r="U11"/>
      <c r="V11" s="9" t="s">
        <v>16</v>
      </c>
      <c r="W11" s="30" t="s">
        <v>17</v>
      </c>
      <c r="X11" s="31"/>
      <c r="Y11" s="31"/>
    </row>
    <row r="12" spans="1:36" ht="12.75" x14ac:dyDescent="0.2">
      <c r="A12"/>
      <c r="B12"/>
      <c r="C12"/>
      <c r="D12"/>
      <c r="E12"/>
      <c r="F12"/>
      <c r="G12"/>
      <c r="H12"/>
      <c r="I12"/>
      <c r="J12"/>
      <c r="K12"/>
      <c r="L12"/>
      <c r="M12"/>
      <c r="N12"/>
      <c r="O12"/>
      <c r="P12"/>
      <c r="Q12"/>
      <c r="R12"/>
      <c r="S12"/>
      <c r="T12"/>
      <c r="U12"/>
      <c r="W12"/>
      <c r="X12"/>
      <c r="Y12"/>
    </row>
    <row r="13" spans="1:36" ht="12.75" x14ac:dyDescent="0.2">
      <c r="A13"/>
      <c r="B13"/>
      <c r="C13"/>
      <c r="D13"/>
      <c r="E13"/>
      <c r="F13"/>
      <c r="G13"/>
      <c r="H13"/>
      <c r="I13"/>
      <c r="J13"/>
      <c r="K13"/>
      <c r="L13"/>
      <c r="M13"/>
      <c r="N13"/>
      <c r="O13"/>
      <c r="P13"/>
      <c r="Q13"/>
      <c r="R13"/>
      <c r="S13"/>
      <c r="T13"/>
      <c r="U13"/>
      <c r="W13"/>
      <c r="X13"/>
      <c r="Y13"/>
    </row>
    <row r="14" spans="1:36" ht="12.75" x14ac:dyDescent="0.2">
      <c r="A14"/>
      <c r="B14"/>
      <c r="C14"/>
      <c r="D14"/>
      <c r="E14"/>
      <c r="F14"/>
      <c r="G14"/>
      <c r="H14"/>
      <c r="I14"/>
      <c r="J14"/>
      <c r="K14"/>
      <c r="L14"/>
      <c r="M14"/>
      <c r="N14"/>
      <c r="O14"/>
      <c r="P14"/>
      <c r="Q14"/>
      <c r="R14"/>
      <c r="S14"/>
      <c r="T14"/>
      <c r="U14"/>
    </row>
    <row r="15" spans="1:36" ht="12.75" x14ac:dyDescent="0.2">
      <c r="A15"/>
      <c r="B15"/>
      <c r="C15"/>
      <c r="D15"/>
      <c r="E15"/>
      <c r="F15"/>
      <c r="G15"/>
      <c r="H15"/>
      <c r="I15"/>
      <c r="J15"/>
      <c r="K15"/>
      <c r="L15" s="6"/>
      <c r="M15"/>
      <c r="N15"/>
      <c r="O15"/>
      <c r="P15"/>
      <c r="Q15"/>
      <c r="R15"/>
      <c r="S15"/>
      <c r="T15"/>
      <c r="U15"/>
    </row>
    <row r="16" spans="1:36" ht="12.75" x14ac:dyDescent="0.2">
      <c r="A16"/>
      <c r="B16"/>
      <c r="C16"/>
      <c r="D16"/>
      <c r="E16"/>
      <c r="F16"/>
      <c r="G16"/>
      <c r="H16"/>
      <c r="I16"/>
      <c r="J16"/>
      <c r="K16"/>
      <c r="L16"/>
      <c r="M16"/>
      <c r="N16"/>
      <c r="O16"/>
      <c r="P16"/>
      <c r="Q16"/>
      <c r="R16"/>
      <c r="S16"/>
      <c r="T16"/>
      <c r="U16"/>
      <c r="V16" s="4"/>
      <c r="W16" s="4"/>
      <c r="X16" s="4"/>
      <c r="Y16" s="4"/>
      <c r="Z16" s="4"/>
      <c r="AA16" s="4"/>
      <c r="AB16" s="4"/>
      <c r="AC16" s="4"/>
      <c r="AD16" s="4"/>
      <c r="AE16" s="4"/>
      <c r="AF16" s="4"/>
      <c r="AG16" s="4"/>
      <c r="AH16" s="4"/>
      <c r="AI16" s="4"/>
      <c r="AJ16" s="1"/>
    </row>
    <row r="17" spans="1:38" ht="12.75" x14ac:dyDescent="0.2">
      <c r="A17"/>
      <c r="B17"/>
      <c r="C17"/>
      <c r="D17"/>
      <c r="E17"/>
      <c r="F17"/>
      <c r="G17"/>
      <c r="H17"/>
      <c r="I17"/>
      <c r="J17"/>
      <c r="K17"/>
      <c r="L17"/>
      <c r="M17"/>
      <c r="Q17"/>
      <c r="R17"/>
      <c r="S17"/>
      <c r="T17"/>
      <c r="U17"/>
      <c r="V17" s="4"/>
      <c r="W17" s="4"/>
      <c r="X17" s="4"/>
      <c r="Y17" s="4"/>
      <c r="Z17" s="4"/>
      <c r="AA17" s="4"/>
      <c r="AB17" s="4"/>
      <c r="AC17" s="4"/>
      <c r="AD17" s="4"/>
      <c r="AE17" s="4"/>
      <c r="AF17" s="4"/>
      <c r="AG17" s="4"/>
      <c r="AH17" s="4"/>
      <c r="AI17" s="4"/>
      <c r="AJ17" s="1"/>
    </row>
    <row r="18" spans="1:38" ht="12.75" x14ac:dyDescent="0.2">
      <c r="A18"/>
      <c r="B18"/>
      <c r="C18"/>
      <c r="D18"/>
      <c r="E18"/>
      <c r="F18"/>
      <c r="G18"/>
      <c r="H18"/>
      <c r="I18"/>
      <c r="J18"/>
      <c r="K18"/>
      <c r="L18"/>
      <c r="M18"/>
      <c r="N18"/>
      <c r="O18"/>
      <c r="P18"/>
      <c r="Q18"/>
      <c r="R18"/>
      <c r="S18"/>
      <c r="T18"/>
      <c r="U18"/>
      <c r="AG18" s="4"/>
      <c r="AH18" s="4"/>
      <c r="AI18" s="4"/>
      <c r="AJ18" s="1"/>
    </row>
    <row r="19" spans="1:38" ht="12.75" x14ac:dyDescent="0.2">
      <c r="E19"/>
      <c r="F19"/>
      <c r="G19"/>
      <c r="H19"/>
      <c r="I19"/>
      <c r="J19"/>
      <c r="K19"/>
      <c r="L19"/>
      <c r="M19"/>
      <c r="N19"/>
      <c r="O19"/>
      <c r="P19"/>
      <c r="Q19"/>
      <c r="R19"/>
      <c r="S19"/>
      <c r="T19"/>
      <c r="U19"/>
      <c r="AG19" s="4"/>
      <c r="AH19" s="4"/>
      <c r="AI19" s="4"/>
      <c r="AJ19" s="1"/>
    </row>
    <row r="20" spans="1:38" ht="12.75" x14ac:dyDescent="0.2">
      <c r="A20"/>
      <c r="B20"/>
      <c r="C20"/>
      <c r="D20"/>
      <c r="E20"/>
      <c r="F20"/>
      <c r="G20"/>
      <c r="H20"/>
      <c r="I20"/>
      <c r="J20"/>
      <c r="K20"/>
      <c r="L20"/>
      <c r="M20"/>
      <c r="N20"/>
      <c r="O20"/>
      <c r="P20"/>
      <c r="Q20"/>
      <c r="R20"/>
      <c r="S20"/>
      <c r="T20"/>
      <c r="U20"/>
      <c r="AG20" s="4"/>
      <c r="AH20" s="4"/>
      <c r="AI20" s="4"/>
      <c r="AJ20" s="1"/>
    </row>
    <row r="21" spans="1:38" ht="12.75" x14ac:dyDescent="0.2">
      <c r="AB21"/>
      <c r="AC21"/>
      <c r="AD21"/>
      <c r="AE21" s="1"/>
    </row>
    <row r="22" spans="1:38" ht="12.75" x14ac:dyDescent="0.2">
      <c r="AG22"/>
      <c r="AH22"/>
      <c r="AI22"/>
      <c r="AJ22"/>
      <c r="AK22"/>
      <c r="AL22"/>
    </row>
    <row r="23" spans="1:38" ht="12.75" x14ac:dyDescent="0.2">
      <c r="AG23"/>
      <c r="AH23"/>
      <c r="AI23"/>
      <c r="AJ23"/>
      <c r="AK23"/>
      <c r="AL23"/>
    </row>
    <row r="24" spans="1:38" ht="12.75" x14ac:dyDescent="0.2">
      <c r="AG24"/>
      <c r="AH24"/>
      <c r="AI24"/>
      <c r="AJ24"/>
      <c r="AK24"/>
      <c r="AL24"/>
    </row>
    <row r="25" spans="1:38" ht="12.75" x14ac:dyDescent="0.2">
      <c r="C25"/>
      <c r="D25"/>
      <c r="E25"/>
      <c r="F25"/>
      <c r="G25"/>
      <c r="H25"/>
      <c r="I25"/>
      <c r="AG25"/>
      <c r="AH25"/>
      <c r="AI25"/>
      <c r="AJ25"/>
      <c r="AK25"/>
      <c r="AL25"/>
    </row>
    <row r="26" spans="1:38" ht="12.75" x14ac:dyDescent="0.2">
      <c r="AG26"/>
      <c r="AH26"/>
      <c r="AI26"/>
      <c r="AJ26"/>
      <c r="AK26"/>
      <c r="AL26"/>
    </row>
    <row r="27" spans="1:38" ht="12.75" x14ac:dyDescent="0.2">
      <c r="A27"/>
      <c r="B27"/>
      <c r="C27"/>
      <c r="D27"/>
      <c r="E27"/>
      <c r="F27"/>
      <c r="G27"/>
      <c r="H27"/>
      <c r="I27"/>
      <c r="J27"/>
      <c r="K27"/>
      <c r="L27"/>
      <c r="M27"/>
      <c r="N27"/>
      <c r="O27"/>
      <c r="P27"/>
      <c r="Q27"/>
      <c r="R27"/>
      <c r="S27"/>
      <c r="T27"/>
      <c r="U27"/>
      <c r="V27"/>
      <c r="W27"/>
      <c r="X27"/>
      <c r="Y27"/>
      <c r="Z27"/>
      <c r="AG27"/>
      <c r="AH27"/>
      <c r="AI27"/>
      <c r="AJ27"/>
      <c r="AK27"/>
      <c r="AL27"/>
    </row>
    <row r="28" spans="1:38" ht="12.75" x14ac:dyDescent="0.2">
      <c r="A28"/>
      <c r="B28"/>
      <c r="C28"/>
      <c r="D28"/>
      <c r="E28"/>
      <c r="F28"/>
      <c r="G28"/>
      <c r="H28"/>
      <c r="I28"/>
      <c r="J28"/>
      <c r="K28"/>
      <c r="L28"/>
      <c r="M28"/>
      <c r="N28"/>
      <c r="O28"/>
      <c r="P28"/>
      <c r="Q28"/>
      <c r="R28"/>
      <c r="S28"/>
      <c r="T28"/>
      <c r="U28"/>
      <c r="V28"/>
      <c r="W28"/>
      <c r="X28"/>
      <c r="Y28"/>
      <c r="Z28"/>
      <c r="AA28" s="1"/>
      <c r="AG28"/>
      <c r="AH28"/>
      <c r="AI28"/>
      <c r="AJ28"/>
      <c r="AK28"/>
      <c r="AL28"/>
    </row>
    <row r="29" spans="1:38" ht="12.75" x14ac:dyDescent="0.2">
      <c r="A29"/>
      <c r="B29"/>
      <c r="C29"/>
      <c r="D29"/>
      <c r="E29"/>
      <c r="F29"/>
      <c r="G29"/>
      <c r="H29"/>
      <c r="I29"/>
      <c r="J29"/>
      <c r="K29"/>
      <c r="L29"/>
      <c r="M29"/>
      <c r="N29"/>
      <c r="O29"/>
      <c r="P29"/>
      <c r="Q29"/>
      <c r="R29"/>
      <c r="S29"/>
      <c r="T29"/>
      <c r="U29"/>
      <c r="V29"/>
      <c r="W29"/>
      <c r="X29"/>
      <c r="Y29"/>
      <c r="Z29"/>
      <c r="AG29"/>
      <c r="AH29"/>
      <c r="AI29"/>
      <c r="AJ29"/>
      <c r="AK29"/>
      <c r="AL29"/>
    </row>
    <row r="30" spans="1:38" ht="12.75" x14ac:dyDescent="0.2">
      <c r="A30"/>
      <c r="B30"/>
      <c r="C30"/>
      <c r="D30"/>
      <c r="E30"/>
      <c r="F30"/>
      <c r="G30"/>
      <c r="H30"/>
      <c r="I30"/>
      <c r="J30"/>
      <c r="K30"/>
      <c r="L30"/>
      <c r="M30"/>
      <c r="N30"/>
      <c r="O30"/>
      <c r="P30"/>
      <c r="Q30"/>
      <c r="R30"/>
      <c r="S30"/>
      <c r="T30"/>
      <c r="U30"/>
      <c r="V30"/>
      <c r="W30"/>
      <c r="X30"/>
      <c r="Y30"/>
      <c r="Z30"/>
      <c r="AG30"/>
      <c r="AH30"/>
      <c r="AI30"/>
      <c r="AJ30"/>
      <c r="AK30"/>
      <c r="AL30"/>
    </row>
    <row r="31" spans="1:38" ht="12.75" x14ac:dyDescent="0.2">
      <c r="A31"/>
      <c r="B31"/>
      <c r="C31"/>
      <c r="D31"/>
      <c r="E31"/>
      <c r="F31"/>
      <c r="G31"/>
      <c r="H31"/>
      <c r="I31"/>
      <c r="J31"/>
      <c r="K31"/>
      <c r="L31"/>
      <c r="M31"/>
      <c r="N31"/>
      <c r="O31"/>
      <c r="P31"/>
      <c r="Q31"/>
      <c r="R31"/>
      <c r="S31"/>
      <c r="T31"/>
      <c r="U31"/>
      <c r="V31"/>
      <c r="W31"/>
      <c r="X31"/>
      <c r="Y31"/>
      <c r="Z31"/>
      <c r="AA31" s="3"/>
      <c r="AJ31" s="1"/>
    </row>
    <row r="32" spans="1:38" ht="12.75" x14ac:dyDescent="0.2">
      <c r="A32"/>
      <c r="B32"/>
      <c r="C32"/>
      <c r="D32"/>
      <c r="E32"/>
      <c r="F32"/>
      <c r="G32"/>
      <c r="H32"/>
      <c r="I32"/>
      <c r="J32"/>
      <c r="K32"/>
      <c r="L32"/>
      <c r="M32"/>
      <c r="N32"/>
      <c r="O32"/>
      <c r="P32"/>
      <c r="Q32"/>
      <c r="R32"/>
      <c r="S32"/>
      <c r="T32"/>
      <c r="U32"/>
      <c r="V32"/>
      <c r="W32"/>
      <c r="X32"/>
      <c r="Y32"/>
      <c r="Z32"/>
    </row>
  </sheetData>
  <phoneticPr fontId="1" type="noConversion"/>
  <hyperlinks>
    <hyperlink ref="R1" location="Accueil!A1" display="Accueil!A1"/>
  </hyperlinks>
  <pageMargins left="0.78740157499999996" right="0.78740157499999996" top="0.984251969" bottom="0.984251969" header="0.4921259845" footer="0.4921259845"/>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I153"/>
  <sheetViews>
    <sheetView showGridLines="0" workbookViewId="0">
      <selection activeCell="D13" sqref="D13"/>
    </sheetView>
  </sheetViews>
  <sheetFormatPr baseColWidth="10" defaultColWidth="11.42578125" defaultRowHeight="10.5" x14ac:dyDescent="0.15"/>
  <cols>
    <col min="1" max="1" width="8.28515625" style="1" customWidth="1"/>
    <col min="2" max="2" width="11.42578125" style="1"/>
    <col min="3" max="3" width="12.85546875" style="1" bestFit="1" customWidth="1"/>
    <col min="4" max="4" width="5.140625" style="1" customWidth="1"/>
    <col min="5" max="5" width="10.5703125" style="1" bestFit="1" customWidth="1"/>
    <col min="6" max="6" width="12" style="1" bestFit="1" customWidth="1"/>
    <col min="7" max="16384" width="11.42578125" style="1"/>
  </cols>
  <sheetData>
    <row r="1" spans="1:9" x14ac:dyDescent="0.15">
      <c r="A1" s="11">
        <v>2013</v>
      </c>
      <c r="C1" s="12" t="s">
        <v>12</v>
      </c>
      <c r="E1" s="11" t="s">
        <v>2</v>
      </c>
      <c r="H1" s="13" t="s">
        <v>11</v>
      </c>
    </row>
    <row r="2" spans="1:9" x14ac:dyDescent="0.15">
      <c r="A2" s="14">
        <v>2016</v>
      </c>
      <c r="C2" s="15">
        <f>DATE(Année,1,1)</f>
        <v>42370</v>
      </c>
      <c r="E2" s="16">
        <f>ROUND(DATE(Année,4,MOD(234-11*MOD(Année,19),30))/7,0)*7-6</f>
        <v>42456</v>
      </c>
      <c r="H2" s="9" t="s">
        <v>1</v>
      </c>
      <c r="I2" s="9" t="s">
        <v>4</v>
      </c>
    </row>
    <row r="3" spans="1:9" x14ac:dyDescent="0.15">
      <c r="C3" s="17">
        <f>DATE(Année,5,1)</f>
        <v>42491</v>
      </c>
      <c r="H3" s="9" t="s">
        <v>5</v>
      </c>
      <c r="I3" s="9" t="s">
        <v>6</v>
      </c>
    </row>
    <row r="4" spans="1:9" x14ac:dyDescent="0.15">
      <c r="C4" s="17">
        <f>DATE(Année,5,8)</f>
        <v>42498</v>
      </c>
      <c r="H4" s="9" t="s">
        <v>7</v>
      </c>
      <c r="I4" s="9" t="s">
        <v>8</v>
      </c>
    </row>
    <row r="5" spans="1:9" x14ac:dyDescent="0.15">
      <c r="C5" s="17">
        <f>DATE(Année,7,14)</f>
        <v>42565</v>
      </c>
      <c r="H5" s="9" t="s">
        <v>9</v>
      </c>
      <c r="I5" s="9" t="s">
        <v>10</v>
      </c>
    </row>
    <row r="6" spans="1:9" x14ac:dyDescent="0.15">
      <c r="B6" s="18"/>
      <c r="C6" s="17">
        <f>DATE(Année,8,15)</f>
        <v>42597</v>
      </c>
    </row>
    <row r="7" spans="1:9" x14ac:dyDescent="0.15">
      <c r="C7" s="17">
        <f>DATE(Année,11,1)</f>
        <v>42675</v>
      </c>
    </row>
    <row r="8" spans="1:9" x14ac:dyDescent="0.15">
      <c r="C8" s="17">
        <f>DATE(Année,11,11)</f>
        <v>42685</v>
      </c>
    </row>
    <row r="9" spans="1:9" x14ac:dyDescent="0.15">
      <c r="C9" s="17">
        <f>DATE(Année,12,25)</f>
        <v>42729</v>
      </c>
    </row>
    <row r="10" spans="1:9" x14ac:dyDescent="0.15">
      <c r="C10" s="19">
        <f>E2+1</f>
        <v>42457</v>
      </c>
    </row>
    <row r="11" spans="1:9" ht="11.25" x14ac:dyDescent="0.2">
      <c r="C11" s="19">
        <f>E2+39</f>
        <v>42495</v>
      </c>
      <c r="H11" s="20" t="s">
        <v>3</v>
      </c>
      <c r="I11" s="21"/>
    </row>
    <row r="12" spans="1:9" ht="12.75" x14ac:dyDescent="0.25">
      <c r="C12" s="22">
        <f>DATE(A2+1,1,1)</f>
        <v>42736</v>
      </c>
      <c r="D12" s="42" t="s">
        <v>114</v>
      </c>
      <c r="E12" s="42" t="s">
        <v>115</v>
      </c>
    </row>
    <row r="13" spans="1:9" x14ac:dyDescent="0.15">
      <c r="C13" s="41" t="str">
        <f t="shared" ref="C13:C24" si="0">IF(D13="","",DATE(Année,E13,D13))</f>
        <v/>
      </c>
      <c r="D13" s="43"/>
      <c r="E13" s="43"/>
    </row>
    <row r="14" spans="1:9" x14ac:dyDescent="0.15">
      <c r="C14" s="41" t="str">
        <f t="shared" si="0"/>
        <v/>
      </c>
      <c r="D14" s="43"/>
      <c r="E14" s="43"/>
    </row>
    <row r="15" spans="1:9" ht="12.75" x14ac:dyDescent="0.2">
      <c r="C15" s="41" t="str">
        <f t="shared" si="0"/>
        <v/>
      </c>
      <c r="D15" s="43"/>
      <c r="E15" s="43"/>
      <c r="F15" s="36"/>
    </row>
    <row r="16" spans="1:9" x14ac:dyDescent="0.15">
      <c r="C16" s="41" t="str">
        <f t="shared" si="0"/>
        <v/>
      </c>
      <c r="D16" s="43"/>
      <c r="E16" s="43"/>
    </row>
    <row r="17" spans="3:6" x14ac:dyDescent="0.15">
      <c r="C17" s="41" t="str">
        <f t="shared" si="0"/>
        <v/>
      </c>
      <c r="D17" s="43"/>
      <c r="E17" s="43"/>
    </row>
    <row r="18" spans="3:6" x14ac:dyDescent="0.15">
      <c r="C18" s="41" t="str">
        <f t="shared" si="0"/>
        <v/>
      </c>
      <c r="D18" s="43"/>
      <c r="E18" s="43"/>
    </row>
    <row r="19" spans="3:6" x14ac:dyDescent="0.15">
      <c r="C19" s="41" t="str">
        <f t="shared" si="0"/>
        <v/>
      </c>
      <c r="D19" s="43"/>
      <c r="E19" s="43"/>
    </row>
    <row r="20" spans="3:6" x14ac:dyDescent="0.15">
      <c r="C20" s="41" t="str">
        <f t="shared" si="0"/>
        <v/>
      </c>
      <c r="D20" s="43"/>
      <c r="E20" s="43"/>
    </row>
    <row r="21" spans="3:6" x14ac:dyDescent="0.15">
      <c r="C21" s="41" t="str">
        <f t="shared" si="0"/>
        <v/>
      </c>
      <c r="D21" s="43"/>
      <c r="E21" s="43"/>
    </row>
    <row r="22" spans="3:6" x14ac:dyDescent="0.15">
      <c r="C22" s="41" t="str">
        <f t="shared" si="0"/>
        <v/>
      </c>
      <c r="D22" s="43"/>
      <c r="E22" s="43"/>
    </row>
    <row r="23" spans="3:6" x14ac:dyDescent="0.15">
      <c r="C23" s="41" t="str">
        <f t="shared" si="0"/>
        <v/>
      </c>
      <c r="D23" s="43"/>
      <c r="E23" s="43"/>
    </row>
    <row r="24" spans="3:6" x14ac:dyDescent="0.15">
      <c r="C24" s="41" t="str">
        <f t="shared" si="0"/>
        <v/>
      </c>
      <c r="D24" s="43"/>
      <c r="E24" s="43"/>
    </row>
    <row r="28" spans="3:6" ht="12.75" x14ac:dyDescent="0.2">
      <c r="C28" s="1" t="s">
        <v>22</v>
      </c>
      <c r="F28" s="36" t="s">
        <v>23</v>
      </c>
    </row>
    <row r="29" spans="3:6" x14ac:dyDescent="0.15">
      <c r="C29" s="37">
        <v>42006</v>
      </c>
    </row>
    <row r="30" spans="3:6" x14ac:dyDescent="0.15">
      <c r="C30" s="37">
        <v>42007</v>
      </c>
    </row>
    <row r="31" spans="3:6" x14ac:dyDescent="0.15">
      <c r="C31" s="37">
        <v>42008</v>
      </c>
    </row>
    <row r="32" spans="3:6" x14ac:dyDescent="0.15">
      <c r="C32" s="37">
        <v>42042</v>
      </c>
    </row>
    <row r="33" spans="3:3" x14ac:dyDescent="0.15">
      <c r="C33" s="37">
        <v>42043</v>
      </c>
    </row>
    <row r="34" spans="3:3" x14ac:dyDescent="0.15">
      <c r="C34" s="37">
        <v>42044</v>
      </c>
    </row>
    <row r="35" spans="3:3" x14ac:dyDescent="0.15">
      <c r="C35" s="37">
        <v>42045</v>
      </c>
    </row>
    <row r="36" spans="3:3" x14ac:dyDescent="0.15">
      <c r="C36" s="37">
        <v>42046</v>
      </c>
    </row>
    <row r="37" spans="3:3" x14ac:dyDescent="0.15">
      <c r="C37" s="37">
        <v>42047</v>
      </c>
    </row>
    <row r="38" spans="3:3" x14ac:dyDescent="0.15">
      <c r="C38" s="37">
        <v>42048</v>
      </c>
    </row>
    <row r="39" spans="3:3" x14ac:dyDescent="0.15">
      <c r="C39" s="37">
        <v>42049</v>
      </c>
    </row>
    <row r="40" spans="3:3" x14ac:dyDescent="0.15">
      <c r="C40" s="37">
        <v>42050</v>
      </c>
    </row>
    <row r="41" spans="3:3" x14ac:dyDescent="0.15">
      <c r="C41" s="37">
        <v>42051</v>
      </c>
    </row>
    <row r="42" spans="3:3" x14ac:dyDescent="0.15">
      <c r="C42" s="37">
        <v>42052</v>
      </c>
    </row>
    <row r="43" spans="3:3" x14ac:dyDescent="0.15">
      <c r="C43" s="37">
        <v>42053</v>
      </c>
    </row>
    <row r="44" spans="3:3" x14ac:dyDescent="0.15">
      <c r="C44" s="37">
        <v>42054</v>
      </c>
    </row>
    <row r="45" spans="3:3" x14ac:dyDescent="0.15">
      <c r="C45" s="37">
        <v>42055</v>
      </c>
    </row>
    <row r="46" spans="3:3" x14ac:dyDescent="0.15">
      <c r="C46" s="37">
        <v>42056</v>
      </c>
    </row>
    <row r="47" spans="3:3" x14ac:dyDescent="0.15">
      <c r="C47" s="37">
        <v>42057</v>
      </c>
    </row>
    <row r="48" spans="3:3" x14ac:dyDescent="0.15">
      <c r="C48" s="37">
        <v>42105</v>
      </c>
    </row>
    <row r="49" spans="3:3" x14ac:dyDescent="0.15">
      <c r="C49" s="37">
        <v>42106</v>
      </c>
    </row>
    <row r="50" spans="3:3" x14ac:dyDescent="0.15">
      <c r="C50" s="37">
        <v>42107</v>
      </c>
    </row>
    <row r="51" spans="3:3" x14ac:dyDescent="0.15">
      <c r="C51" s="37">
        <v>42108</v>
      </c>
    </row>
    <row r="52" spans="3:3" x14ac:dyDescent="0.15">
      <c r="C52" s="37">
        <v>42109</v>
      </c>
    </row>
    <row r="53" spans="3:3" x14ac:dyDescent="0.15">
      <c r="C53" s="37">
        <v>42110</v>
      </c>
    </row>
    <row r="54" spans="3:3" x14ac:dyDescent="0.15">
      <c r="C54" s="37">
        <v>42111</v>
      </c>
    </row>
    <row r="55" spans="3:3" x14ac:dyDescent="0.15">
      <c r="C55" s="37">
        <v>42112</v>
      </c>
    </row>
    <row r="56" spans="3:3" x14ac:dyDescent="0.15">
      <c r="C56" s="37">
        <v>42113</v>
      </c>
    </row>
    <row r="57" spans="3:3" x14ac:dyDescent="0.15">
      <c r="C57" s="37">
        <v>42114</v>
      </c>
    </row>
    <row r="58" spans="3:3" x14ac:dyDescent="0.15">
      <c r="C58" s="37">
        <v>42115</v>
      </c>
    </row>
    <row r="59" spans="3:3" x14ac:dyDescent="0.15">
      <c r="C59" s="37">
        <v>42116</v>
      </c>
    </row>
    <row r="60" spans="3:3" x14ac:dyDescent="0.15">
      <c r="C60" s="37">
        <v>42117</v>
      </c>
    </row>
    <row r="61" spans="3:3" x14ac:dyDescent="0.15">
      <c r="C61" s="37">
        <v>42118</v>
      </c>
    </row>
    <row r="62" spans="3:3" x14ac:dyDescent="0.15">
      <c r="C62" s="37">
        <v>42119</v>
      </c>
    </row>
    <row r="63" spans="3:3" x14ac:dyDescent="0.15">
      <c r="C63" s="37">
        <v>42120</v>
      </c>
    </row>
    <row r="64" spans="3:3" x14ac:dyDescent="0.15">
      <c r="C64" s="37">
        <v>42189</v>
      </c>
    </row>
    <row r="65" spans="3:3" x14ac:dyDescent="0.15">
      <c r="C65" s="37">
        <v>42190</v>
      </c>
    </row>
    <row r="66" spans="3:3" x14ac:dyDescent="0.15">
      <c r="C66" s="37">
        <v>42191</v>
      </c>
    </row>
    <row r="67" spans="3:3" x14ac:dyDescent="0.15">
      <c r="C67" s="37">
        <v>42192</v>
      </c>
    </row>
    <row r="68" spans="3:3" x14ac:dyDescent="0.15">
      <c r="C68" s="37">
        <v>42193</v>
      </c>
    </row>
    <row r="69" spans="3:3" x14ac:dyDescent="0.15">
      <c r="C69" s="37">
        <v>42194</v>
      </c>
    </row>
    <row r="70" spans="3:3" x14ac:dyDescent="0.15">
      <c r="C70" s="37">
        <v>42195</v>
      </c>
    </row>
    <row r="71" spans="3:3" x14ac:dyDescent="0.15">
      <c r="C71" s="37">
        <v>42196</v>
      </c>
    </row>
    <row r="72" spans="3:3" x14ac:dyDescent="0.15">
      <c r="C72" s="37">
        <v>42197</v>
      </c>
    </row>
    <row r="73" spans="3:3" x14ac:dyDescent="0.15">
      <c r="C73" s="37">
        <v>42198</v>
      </c>
    </row>
    <row r="74" spans="3:3" x14ac:dyDescent="0.15">
      <c r="C74" s="37">
        <v>42199</v>
      </c>
    </row>
    <row r="75" spans="3:3" x14ac:dyDescent="0.15">
      <c r="C75" s="37">
        <v>42200</v>
      </c>
    </row>
    <row r="76" spans="3:3" x14ac:dyDescent="0.15">
      <c r="C76" s="37">
        <v>42201</v>
      </c>
    </row>
    <row r="77" spans="3:3" x14ac:dyDescent="0.15">
      <c r="C77" s="37">
        <v>42202</v>
      </c>
    </row>
    <row r="78" spans="3:3" x14ac:dyDescent="0.15">
      <c r="C78" s="37">
        <v>42203</v>
      </c>
    </row>
    <row r="79" spans="3:3" x14ac:dyDescent="0.15">
      <c r="C79" s="37">
        <v>42204</v>
      </c>
    </row>
    <row r="80" spans="3:3" x14ac:dyDescent="0.15">
      <c r="C80" s="37">
        <v>42205</v>
      </c>
    </row>
    <row r="81" spans="3:3" x14ac:dyDescent="0.15">
      <c r="C81" s="37">
        <v>42206</v>
      </c>
    </row>
    <row r="82" spans="3:3" x14ac:dyDescent="0.15">
      <c r="C82" s="37">
        <v>42207</v>
      </c>
    </row>
    <row r="83" spans="3:3" x14ac:dyDescent="0.15">
      <c r="C83" s="37">
        <v>42208</v>
      </c>
    </row>
    <row r="84" spans="3:3" x14ac:dyDescent="0.15">
      <c r="C84" s="37">
        <v>42209</v>
      </c>
    </row>
    <row r="85" spans="3:3" x14ac:dyDescent="0.15">
      <c r="C85" s="37">
        <v>42210</v>
      </c>
    </row>
    <row r="86" spans="3:3" x14ac:dyDescent="0.15">
      <c r="C86" s="37">
        <v>42211</v>
      </c>
    </row>
    <row r="87" spans="3:3" x14ac:dyDescent="0.15">
      <c r="C87" s="37">
        <v>42212</v>
      </c>
    </row>
    <row r="88" spans="3:3" x14ac:dyDescent="0.15">
      <c r="C88" s="37">
        <v>42213</v>
      </c>
    </row>
    <row r="89" spans="3:3" x14ac:dyDescent="0.15">
      <c r="C89" s="37">
        <v>42214</v>
      </c>
    </row>
    <row r="90" spans="3:3" x14ac:dyDescent="0.15">
      <c r="C90" s="37">
        <v>42215</v>
      </c>
    </row>
    <row r="91" spans="3:3" x14ac:dyDescent="0.15">
      <c r="C91" s="37">
        <v>42216</v>
      </c>
    </row>
    <row r="92" spans="3:3" x14ac:dyDescent="0.15">
      <c r="C92" s="37">
        <v>42217</v>
      </c>
    </row>
    <row r="93" spans="3:3" x14ac:dyDescent="0.15">
      <c r="C93" s="37">
        <v>42218</v>
      </c>
    </row>
    <row r="94" spans="3:3" x14ac:dyDescent="0.15">
      <c r="C94" s="37">
        <v>42219</v>
      </c>
    </row>
    <row r="95" spans="3:3" x14ac:dyDescent="0.15">
      <c r="C95" s="37">
        <v>42220</v>
      </c>
    </row>
    <row r="96" spans="3:3" x14ac:dyDescent="0.15">
      <c r="C96" s="37">
        <v>42221</v>
      </c>
    </row>
    <row r="97" spans="3:3" x14ac:dyDescent="0.15">
      <c r="C97" s="37">
        <v>42222</v>
      </c>
    </row>
    <row r="98" spans="3:3" x14ac:dyDescent="0.15">
      <c r="C98" s="37">
        <v>42223</v>
      </c>
    </row>
    <row r="99" spans="3:3" x14ac:dyDescent="0.15">
      <c r="C99" s="37">
        <v>42224</v>
      </c>
    </row>
    <row r="100" spans="3:3" x14ac:dyDescent="0.15">
      <c r="C100" s="37">
        <v>42225</v>
      </c>
    </row>
    <row r="101" spans="3:3" x14ac:dyDescent="0.15">
      <c r="C101" s="37">
        <v>42226</v>
      </c>
    </row>
    <row r="102" spans="3:3" x14ac:dyDescent="0.15">
      <c r="C102" s="37">
        <v>42227</v>
      </c>
    </row>
    <row r="103" spans="3:3" x14ac:dyDescent="0.15">
      <c r="C103" s="37">
        <v>42228</v>
      </c>
    </row>
    <row r="104" spans="3:3" x14ac:dyDescent="0.15">
      <c r="C104" s="37">
        <v>42229</v>
      </c>
    </row>
    <row r="105" spans="3:3" x14ac:dyDescent="0.15">
      <c r="C105" s="37">
        <v>42230</v>
      </c>
    </row>
    <row r="106" spans="3:3" x14ac:dyDescent="0.15">
      <c r="C106" s="37">
        <v>42231</v>
      </c>
    </row>
    <row r="107" spans="3:3" x14ac:dyDescent="0.15">
      <c r="C107" s="37">
        <v>42232</v>
      </c>
    </row>
    <row r="108" spans="3:3" x14ac:dyDescent="0.15">
      <c r="C108" s="37">
        <v>42233</v>
      </c>
    </row>
    <row r="109" spans="3:3" x14ac:dyDescent="0.15">
      <c r="C109" s="37">
        <v>42234</v>
      </c>
    </row>
    <row r="110" spans="3:3" x14ac:dyDescent="0.15">
      <c r="C110" s="37">
        <v>42235</v>
      </c>
    </row>
    <row r="111" spans="3:3" x14ac:dyDescent="0.15">
      <c r="C111" s="37">
        <v>42236</v>
      </c>
    </row>
    <row r="112" spans="3:3" x14ac:dyDescent="0.15">
      <c r="C112" s="37">
        <v>42237</v>
      </c>
    </row>
    <row r="113" spans="3:3" x14ac:dyDescent="0.15">
      <c r="C113" s="37">
        <v>42238</v>
      </c>
    </row>
    <row r="114" spans="3:3" x14ac:dyDescent="0.15">
      <c r="C114" s="37">
        <v>42239</v>
      </c>
    </row>
    <row r="115" spans="3:3" x14ac:dyDescent="0.15">
      <c r="C115" s="37">
        <v>42240</v>
      </c>
    </row>
    <row r="116" spans="3:3" x14ac:dyDescent="0.15">
      <c r="C116" s="37">
        <v>42241</v>
      </c>
    </row>
    <row r="117" spans="3:3" x14ac:dyDescent="0.15">
      <c r="C117" s="37">
        <v>42242</v>
      </c>
    </row>
    <row r="118" spans="3:3" x14ac:dyDescent="0.15">
      <c r="C118" s="37">
        <v>42243</v>
      </c>
    </row>
    <row r="119" spans="3:3" x14ac:dyDescent="0.15">
      <c r="C119" s="37">
        <v>42244</v>
      </c>
    </row>
    <row r="120" spans="3:3" x14ac:dyDescent="0.15">
      <c r="C120" s="37">
        <v>42245</v>
      </c>
    </row>
    <row r="121" spans="3:3" x14ac:dyDescent="0.15">
      <c r="C121" s="37">
        <v>42246</v>
      </c>
    </row>
    <row r="122" spans="3:3" x14ac:dyDescent="0.15">
      <c r="C122" s="37">
        <v>42294</v>
      </c>
    </row>
    <row r="123" spans="3:3" x14ac:dyDescent="0.15">
      <c r="C123" s="37">
        <v>42295</v>
      </c>
    </row>
    <row r="124" spans="3:3" x14ac:dyDescent="0.15">
      <c r="C124" s="37">
        <v>42296</v>
      </c>
    </row>
    <row r="125" spans="3:3" x14ac:dyDescent="0.15">
      <c r="C125" s="37">
        <v>42297</v>
      </c>
    </row>
    <row r="126" spans="3:3" x14ac:dyDescent="0.15">
      <c r="C126" s="37">
        <v>42298</v>
      </c>
    </row>
    <row r="127" spans="3:3" x14ac:dyDescent="0.15">
      <c r="C127" s="37">
        <v>42299</v>
      </c>
    </row>
    <row r="128" spans="3:3" x14ac:dyDescent="0.15">
      <c r="C128" s="37">
        <v>42300</v>
      </c>
    </row>
    <row r="129" spans="3:3" x14ac:dyDescent="0.15">
      <c r="C129" s="37">
        <v>42301</v>
      </c>
    </row>
    <row r="130" spans="3:3" x14ac:dyDescent="0.15">
      <c r="C130" s="37">
        <v>42302</v>
      </c>
    </row>
    <row r="131" spans="3:3" x14ac:dyDescent="0.15">
      <c r="C131" s="37">
        <v>42303</v>
      </c>
    </row>
    <row r="132" spans="3:3" x14ac:dyDescent="0.15">
      <c r="C132" s="37">
        <v>42304</v>
      </c>
    </row>
    <row r="133" spans="3:3" x14ac:dyDescent="0.15">
      <c r="C133" s="37">
        <v>42305</v>
      </c>
    </row>
    <row r="134" spans="3:3" x14ac:dyDescent="0.15">
      <c r="C134" s="37">
        <v>42306</v>
      </c>
    </row>
    <row r="135" spans="3:3" x14ac:dyDescent="0.15">
      <c r="C135" s="37">
        <v>42307</v>
      </c>
    </row>
    <row r="136" spans="3:3" x14ac:dyDescent="0.15">
      <c r="C136" s="37">
        <v>42308</v>
      </c>
    </row>
    <row r="137" spans="3:3" x14ac:dyDescent="0.15">
      <c r="C137" s="37">
        <v>42309</v>
      </c>
    </row>
    <row r="138" spans="3:3" x14ac:dyDescent="0.15">
      <c r="C138" s="37">
        <v>42357</v>
      </c>
    </row>
    <row r="139" spans="3:3" x14ac:dyDescent="0.15">
      <c r="C139" s="37">
        <v>42358</v>
      </c>
    </row>
    <row r="140" spans="3:3" x14ac:dyDescent="0.15">
      <c r="C140" s="37">
        <v>42359</v>
      </c>
    </row>
    <row r="141" spans="3:3" x14ac:dyDescent="0.15">
      <c r="C141" s="37">
        <v>42360</v>
      </c>
    </row>
    <row r="142" spans="3:3" x14ac:dyDescent="0.15">
      <c r="C142" s="37">
        <v>42361</v>
      </c>
    </row>
    <row r="143" spans="3:3" x14ac:dyDescent="0.15">
      <c r="C143" s="37">
        <v>42362</v>
      </c>
    </row>
    <row r="144" spans="3:3" x14ac:dyDescent="0.15">
      <c r="C144" s="37">
        <v>42363</v>
      </c>
    </row>
    <row r="145" spans="3:3" x14ac:dyDescent="0.15">
      <c r="C145" s="37">
        <v>42364</v>
      </c>
    </row>
    <row r="146" spans="3:3" x14ac:dyDescent="0.15">
      <c r="C146" s="37">
        <v>42365</v>
      </c>
    </row>
    <row r="147" spans="3:3" x14ac:dyDescent="0.15">
      <c r="C147" s="37">
        <v>42366</v>
      </c>
    </row>
    <row r="148" spans="3:3" x14ac:dyDescent="0.15">
      <c r="C148" s="37">
        <v>42367</v>
      </c>
    </row>
    <row r="149" spans="3:3" x14ac:dyDescent="0.15">
      <c r="C149" s="37">
        <v>42368</v>
      </c>
    </row>
    <row r="150" spans="3:3" x14ac:dyDescent="0.15">
      <c r="C150" s="37">
        <v>42369</v>
      </c>
    </row>
    <row r="151" spans="3:3" x14ac:dyDescent="0.15">
      <c r="C151" s="37">
        <v>42370</v>
      </c>
    </row>
    <row r="152" spans="3:3" x14ac:dyDescent="0.15">
      <c r="C152" s="37">
        <v>42371</v>
      </c>
    </row>
    <row r="153" spans="3:3" x14ac:dyDescent="0.15">
      <c r="C153" s="37">
        <v>42372</v>
      </c>
    </row>
  </sheetData>
  <phoneticPr fontId="0" type="noConversion"/>
  <dataValidations count="1">
    <dataValidation type="list" allowBlank="1" showInputMessage="1" showErrorMessage="1" sqref="A2">
      <formula1>"2006,2007,2008,2009,2010,2011,2012,2013,2014,2015,2016,2017,2018,2019,2020,2021,2022,2022,2025"</formula1>
    </dataValidation>
  </dataValidations>
  <hyperlinks>
    <hyperlink ref="H11" location="Accueil!A1" display="Accueil!A1"/>
    <hyperlink ref="F28" r:id="rId1"/>
  </hyperlinks>
  <pageMargins left="0.78740157499999996" right="0.78740157499999996" top="0.984251969" bottom="0.984251969" header="0.4921259845" footer="0.4921259845"/>
  <pageSetup paperSize="9" orientation="portrait" horizontalDpi="300" verticalDpi="300"/>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N191"/>
  <sheetViews>
    <sheetView showGridLines="0" showZeros="0" workbookViewId="0">
      <selection activeCell="E6" sqref="E6"/>
    </sheetView>
  </sheetViews>
  <sheetFormatPr baseColWidth="10" defaultColWidth="11.42578125" defaultRowHeight="10.5" x14ac:dyDescent="0.15"/>
  <cols>
    <col min="1" max="1" width="17.7109375" style="1" bestFit="1" customWidth="1"/>
    <col min="2" max="2" width="9.85546875" style="1" bestFit="1" customWidth="1"/>
    <col min="3" max="3" width="5" style="1" customWidth="1"/>
    <col min="4" max="4" width="6.85546875" style="1" customWidth="1"/>
    <col min="5" max="9" width="5" style="1" customWidth="1"/>
    <col min="10" max="14" width="4.28515625" style="1" customWidth="1"/>
    <col min="15" max="16384" width="11.42578125" style="1"/>
  </cols>
  <sheetData>
    <row r="1" spans="1:14" customFormat="1" ht="12.75" x14ac:dyDescent="0.2"/>
    <row r="2" spans="1:14" customFormat="1" ht="12.75" x14ac:dyDescent="0.2">
      <c r="G2" s="8" t="s">
        <v>3</v>
      </c>
      <c r="H2" s="4"/>
    </row>
    <row r="3" spans="1:14" customFormat="1" ht="12.75" x14ac:dyDescent="0.2"/>
    <row r="4" spans="1:14" customFormat="1" ht="12.75" x14ac:dyDescent="0.2">
      <c r="B4" s="29" t="s">
        <v>43</v>
      </c>
      <c r="C4" s="38">
        <f>SUM(C6:C300)</f>
        <v>0</v>
      </c>
      <c r="D4" s="38">
        <f>SUM(D6:D300)</f>
        <v>1</v>
      </c>
      <c r="E4" s="38">
        <f t="shared" ref="D4:L4" si="0">SUM(E6:E300)</f>
        <v>1</v>
      </c>
      <c r="F4" s="38">
        <f t="shared" si="0"/>
        <v>0</v>
      </c>
      <c r="G4" s="38">
        <f t="shared" si="0"/>
        <v>0</v>
      </c>
      <c r="H4" s="38">
        <f t="shared" si="0"/>
        <v>0</v>
      </c>
      <c r="I4" s="38">
        <f t="shared" si="0"/>
        <v>0</v>
      </c>
      <c r="J4" s="38">
        <f t="shared" si="0"/>
        <v>0</v>
      </c>
      <c r="K4" s="38">
        <f t="shared" si="0"/>
        <v>0</v>
      </c>
      <c r="L4" s="38">
        <f t="shared" si="0"/>
        <v>0</v>
      </c>
      <c r="M4" s="38">
        <f>SUM(M6:M300)</f>
        <v>0</v>
      </c>
      <c r="N4" s="38">
        <f>SUM(N6:N300)</f>
        <v>0</v>
      </c>
    </row>
    <row r="5" spans="1:14" customFormat="1" ht="30" x14ac:dyDescent="0.2">
      <c r="A5" s="28" t="s">
        <v>14</v>
      </c>
      <c r="B5" s="29" t="s">
        <v>15</v>
      </c>
      <c r="C5" s="39" t="str">
        <f t="array" ref="C5:K5">MesCouleurs</f>
        <v>CM</v>
      </c>
      <c r="D5" s="40" t="str">
        <v>PLD</v>
      </c>
      <c r="E5" s="40" t="str">
        <v>M</v>
      </c>
      <c r="F5" s="40" t="str">
        <v>TR</v>
      </c>
      <c r="G5" s="40" t="str">
        <v>VG</v>
      </c>
      <c r="H5" s="40" t="str">
        <v>CP</v>
      </c>
      <c r="I5" s="40" t="str">
        <v>OPEX</v>
      </c>
      <c r="J5" s="40" t="str">
        <v>MCD</v>
      </c>
      <c r="K5" s="40" t="str">
        <v>STG</v>
      </c>
      <c r="L5" s="40" t="s">
        <v>40</v>
      </c>
      <c r="M5" s="40" t="s">
        <v>118</v>
      </c>
      <c r="N5" s="40" t="s">
        <v>121</v>
      </c>
    </row>
    <row r="6" spans="1:14" x14ac:dyDescent="0.15">
      <c r="A6" s="26" t="str">
        <f>Planning!A7</f>
        <v>Robich0</v>
      </c>
      <c r="B6" s="27">
        <f>Planning!B7</f>
        <v>0</v>
      </c>
      <c r="C6" s="34">
        <f>(COUNTIF(Planning!E7:ABL7,C$5))/2</f>
        <v>0</v>
      </c>
      <c r="D6" s="34">
        <f>(COUNTIF(Planning!E7:ABL7,D$5))/2</f>
        <v>1</v>
      </c>
      <c r="E6" s="34">
        <f>(COUNTIF(Planning!E7:ABL7,E$5))/2</f>
        <v>1</v>
      </c>
      <c r="F6" s="34">
        <f>(COUNTIF(Planning!E7:ABL7,F$5))/2</f>
        <v>0</v>
      </c>
      <c r="G6" s="34">
        <f>(COUNTIF(Planning!E7:ABL7,G$5))/2</f>
        <v>0</v>
      </c>
      <c r="H6" s="34">
        <f>(COUNTIF(Planning!E7:ABL7,H$5))/2</f>
        <v>0</v>
      </c>
      <c r="I6" s="34">
        <f>(COUNTIF(Planning!E7:ABL7,I$5))/2</f>
        <v>0</v>
      </c>
      <c r="J6" s="34">
        <f>(COUNTIF(Planning!E7:ABL7,J$5))/2</f>
        <v>0</v>
      </c>
      <c r="K6" s="34">
        <f>(COUNTIF(Planning!E7:ABL7,K$5))/2</f>
        <v>0</v>
      </c>
      <c r="L6" s="34">
        <f>(COUNTIF(Planning!E7:ABL7,L$5))/2</f>
        <v>0</v>
      </c>
      <c r="M6" s="34">
        <f>(COUNTIF(Planning!E7:ABL7,M$5))/2</f>
        <v>0</v>
      </c>
      <c r="N6" s="34">
        <f>(COUNTIF(Planning!E7:ALO7,N$5))/2</f>
        <v>0</v>
      </c>
    </row>
    <row r="7" spans="1:14" x14ac:dyDescent="0.15">
      <c r="A7" s="25" t="str">
        <f>Planning!A8</f>
        <v>Robich1</v>
      </c>
      <c r="B7" s="24">
        <f>Planning!B8</f>
        <v>0</v>
      </c>
      <c r="C7" s="34">
        <f>(COUNTIF(Planning!E8:ABL8,C$5))/2</f>
        <v>0</v>
      </c>
      <c r="D7" s="34">
        <f>(COUNTIF(Planning!E8:ABL8,D$5))/2</f>
        <v>0</v>
      </c>
      <c r="E7" s="34">
        <f>(COUNTIF(Planning!E8:ABL8,E$5))/2</f>
        <v>0</v>
      </c>
      <c r="F7" s="34">
        <f>(COUNTIF(Planning!E8:ABL8,F$5))/2</f>
        <v>0</v>
      </c>
      <c r="G7" s="34">
        <f>(COUNTIF(Planning!E8:ABL8,G$5))/2</f>
        <v>0</v>
      </c>
      <c r="H7" s="34">
        <f>(COUNTIF(Planning!E8:ABL8,H$5))/2</f>
        <v>0</v>
      </c>
      <c r="I7" s="34">
        <f>(COUNTIF(Planning!E8:ABL8,I$5))/2</f>
        <v>0</v>
      </c>
      <c r="J7" s="34">
        <f>(COUNTIF(Planning!E8:ABL8,J$5))/2</f>
        <v>0</v>
      </c>
      <c r="K7" s="34">
        <f>(COUNTIF(Planning!E8:ABL8,K$5))/2</f>
        <v>0</v>
      </c>
      <c r="L7" s="34">
        <f>(COUNTIF(Planning!E8:ABL8,L$5))/2</f>
        <v>0</v>
      </c>
      <c r="M7" s="34">
        <f>(COUNTIF(Planning!E8:ABL8,M$5))/2</f>
        <v>0</v>
      </c>
      <c r="N7" s="34">
        <f>(COUNTIF(Planning!E8:ALO8,N$5))/2</f>
        <v>0</v>
      </c>
    </row>
    <row r="8" spans="1:14" x14ac:dyDescent="0.15">
      <c r="A8" s="25" t="str">
        <f>Planning!A9</f>
        <v>Robich2</v>
      </c>
      <c r="B8" s="24">
        <f>Planning!B9</f>
        <v>0</v>
      </c>
      <c r="C8" s="34">
        <f>(COUNTIF(Planning!E9:ABL9,C$5))/2</f>
        <v>0</v>
      </c>
      <c r="D8" s="34">
        <f>(COUNTIF(Planning!E9:ABL9,D$5))/2</f>
        <v>0</v>
      </c>
      <c r="E8" s="34">
        <f>(COUNTIF(Planning!E9:ABL9,E$5))/2</f>
        <v>0</v>
      </c>
      <c r="F8" s="34">
        <f>(COUNTIF(Planning!E9:ABL9,F$5))/2</f>
        <v>0</v>
      </c>
      <c r="G8" s="34">
        <f>(COUNTIF(Planning!E9:ABL9,G$5))/2</f>
        <v>0</v>
      </c>
      <c r="H8" s="34">
        <f>(COUNTIF(Planning!E9:ABL9,H$5))/2</f>
        <v>0</v>
      </c>
      <c r="I8" s="34">
        <f>(COUNTIF(Planning!E9:ABL9,I$5))/2</f>
        <v>0</v>
      </c>
      <c r="J8" s="34">
        <f>(COUNTIF(Planning!E9:ABL9,J$5))/2</f>
        <v>0</v>
      </c>
      <c r="K8" s="34">
        <f>(COUNTIF(Planning!E9:ABL9,K$5))/2</f>
        <v>0</v>
      </c>
      <c r="L8" s="34">
        <f>(COUNTIF(Planning!E9:ABL9,L$5))/2</f>
        <v>0</v>
      </c>
      <c r="M8" s="34">
        <f>(COUNTIF(Planning!E9:ABL9,M$5))/2</f>
        <v>0</v>
      </c>
      <c r="N8" s="34">
        <f>(COUNTIF(Planning!E9:ALO9,N$5))/2</f>
        <v>0</v>
      </c>
    </row>
    <row r="9" spans="1:14" x14ac:dyDescent="0.15">
      <c r="A9" s="25" t="str">
        <f>Planning!A10</f>
        <v>Robich3</v>
      </c>
      <c r="B9" s="24">
        <f>Planning!B10</f>
        <v>0</v>
      </c>
      <c r="C9" s="34">
        <f>(COUNTIF(Planning!E10:ABL10,C$5))/2</f>
        <v>0</v>
      </c>
      <c r="D9" s="34">
        <f>(COUNTIF(Planning!E10:ABL10,D$5))/2</f>
        <v>0</v>
      </c>
      <c r="E9" s="34">
        <f>(COUNTIF(Planning!E10:ABL10,E$5))/2</f>
        <v>0</v>
      </c>
      <c r="F9" s="34">
        <f>(COUNTIF(Planning!E10:ABL10,F$5))/2</f>
        <v>0</v>
      </c>
      <c r="G9" s="34">
        <f>(COUNTIF(Planning!E10:ABL10,G$5))/2</f>
        <v>0</v>
      </c>
      <c r="H9" s="34">
        <f>(COUNTIF(Planning!E10:ABL10,H$5))/2</f>
        <v>0</v>
      </c>
      <c r="I9" s="34">
        <f>(COUNTIF(Planning!E10:ABL10,I$5))/2</f>
        <v>0</v>
      </c>
      <c r="J9" s="34">
        <f>(COUNTIF(Planning!E10:ABL10,J$5))/2</f>
        <v>0</v>
      </c>
      <c r="K9" s="34">
        <f>(COUNTIF(Planning!E10:ABL10,K$5))/2</f>
        <v>0</v>
      </c>
      <c r="L9" s="34">
        <f>(COUNTIF(Planning!E10:ABL10,L$5))/2</f>
        <v>0</v>
      </c>
      <c r="M9" s="34">
        <f>(COUNTIF(Planning!E10:ABL10,M$5))/2</f>
        <v>0</v>
      </c>
      <c r="N9" s="34">
        <f>(COUNTIF(Planning!E10:ALO10,N$5))/2</f>
        <v>0</v>
      </c>
    </row>
    <row r="10" spans="1:14" x14ac:dyDescent="0.15">
      <c r="A10" s="25" t="str">
        <f>Planning!A11</f>
        <v>Robich4</v>
      </c>
      <c r="B10" s="24">
        <f>Planning!B11</f>
        <v>0</v>
      </c>
      <c r="C10" s="34">
        <f>(COUNTIF(Planning!E11:ABL11,C$5))/2</f>
        <v>0</v>
      </c>
      <c r="D10" s="34">
        <f>(COUNTIF(Planning!E11:ABL11,D$5))/2</f>
        <v>0</v>
      </c>
      <c r="E10" s="34">
        <f>(COUNTIF(Planning!E11:ABL11,E$5))/2</f>
        <v>0</v>
      </c>
      <c r="F10" s="34">
        <f>(COUNTIF(Planning!E11:ABL11,F$5))/2</f>
        <v>0</v>
      </c>
      <c r="G10" s="34">
        <f>(COUNTIF(Planning!E11:ABL11,G$5))/2</f>
        <v>0</v>
      </c>
      <c r="H10" s="34">
        <f>(COUNTIF(Planning!E11:ABL11,H$5))/2</f>
        <v>0</v>
      </c>
      <c r="I10" s="34">
        <f>(COUNTIF(Planning!E11:ABL11,I$5))/2</f>
        <v>0</v>
      </c>
      <c r="J10" s="34">
        <f>(COUNTIF(Planning!E11:ABL11,J$5))/2</f>
        <v>0</v>
      </c>
      <c r="K10" s="34">
        <f>(COUNTIF(Planning!E11:ABL11,K$5))/2</f>
        <v>0</v>
      </c>
      <c r="L10" s="34">
        <f>(COUNTIF(Planning!E11:ABL11,L$5))/2</f>
        <v>0</v>
      </c>
      <c r="M10" s="34">
        <f>(COUNTIF(Planning!E11:ABL11,M$5))/2</f>
        <v>0</v>
      </c>
      <c r="N10" s="34">
        <f>(COUNTIF(Planning!E11:ALO11,N$5))/2</f>
        <v>0</v>
      </c>
    </row>
    <row r="11" spans="1:14" x14ac:dyDescent="0.15">
      <c r="A11" s="25" t="str">
        <f>Planning!A12</f>
        <v>Robich5</v>
      </c>
      <c r="B11" s="24">
        <f>Planning!B12</f>
        <v>0</v>
      </c>
      <c r="C11" s="34">
        <f>(COUNTIF(Planning!E12:ABL12,C$5))/2</f>
        <v>0</v>
      </c>
      <c r="D11" s="34">
        <f>(COUNTIF(Planning!E12:ABL12,D$5))/2</f>
        <v>0</v>
      </c>
      <c r="E11" s="34">
        <f>(COUNTIF(Planning!E12:ABL12,E$5))/2</f>
        <v>0</v>
      </c>
      <c r="F11" s="34">
        <f>(COUNTIF(Planning!E12:ABL12,F$5))/2</f>
        <v>0</v>
      </c>
      <c r="G11" s="34">
        <f>(COUNTIF(Planning!E12:ABL12,G$5))/2</f>
        <v>0</v>
      </c>
      <c r="H11" s="34">
        <f>(COUNTIF(Planning!E12:ABL12,H$5))/2</f>
        <v>0</v>
      </c>
      <c r="I11" s="34">
        <f>(COUNTIF(Planning!E12:ABL12,I$5))/2</f>
        <v>0</v>
      </c>
      <c r="J11" s="34">
        <f>(COUNTIF(Planning!E12:ABL12,J$5))/2</f>
        <v>0</v>
      </c>
      <c r="K11" s="34">
        <f>(COUNTIF(Planning!E12:ABL12,K$5))/2</f>
        <v>0</v>
      </c>
      <c r="L11" s="34">
        <f>(COUNTIF(Planning!E12:ABL12,L$5))/2</f>
        <v>0</v>
      </c>
      <c r="M11" s="34">
        <f>(COUNTIF(Planning!E12:ABL12,M$5))/2</f>
        <v>0</v>
      </c>
      <c r="N11" s="34">
        <f>(COUNTIF(Planning!E12:ALO12,N$5))/2</f>
        <v>0</v>
      </c>
    </row>
    <row r="12" spans="1:14" x14ac:dyDescent="0.15">
      <c r="A12" s="25" t="str">
        <f>Planning!A13</f>
        <v>Robich6</v>
      </c>
      <c r="B12" s="24">
        <f>Planning!B13</f>
        <v>0</v>
      </c>
      <c r="C12" s="34">
        <f>(COUNTIF(Planning!E13:ABL13,C$5))/2</f>
        <v>0</v>
      </c>
      <c r="D12" s="34">
        <f>(COUNTIF(Planning!E13:ABL13,D$5))/2</f>
        <v>0</v>
      </c>
      <c r="E12" s="34">
        <f>(COUNTIF(Planning!E13:ABL13,E$5))/2</f>
        <v>0</v>
      </c>
      <c r="F12" s="34">
        <f>(COUNTIF(Planning!E13:ABL13,F$5))/2</f>
        <v>0</v>
      </c>
      <c r="G12" s="34">
        <f>(COUNTIF(Planning!E13:ABL13,G$5))/2</f>
        <v>0</v>
      </c>
      <c r="H12" s="34">
        <f>(COUNTIF(Planning!E13:ABL13,H$5))/2</f>
        <v>0</v>
      </c>
      <c r="I12" s="34">
        <f>(COUNTIF(Planning!E13:ABL13,I$5))/2</f>
        <v>0</v>
      </c>
      <c r="J12" s="34">
        <f>(COUNTIF(Planning!E13:ABL13,J$5))/2</f>
        <v>0</v>
      </c>
      <c r="K12" s="34">
        <f>(COUNTIF(Planning!E13:ABL13,K$5))/2</f>
        <v>0</v>
      </c>
      <c r="L12" s="34">
        <f>(COUNTIF(Planning!E13:ABL13,L$5))/2</f>
        <v>0</v>
      </c>
      <c r="M12" s="34">
        <f>(COUNTIF(Planning!E13:ABL13,M$5))/2</f>
        <v>0</v>
      </c>
      <c r="N12" s="34">
        <f>(COUNTIF(Planning!E13:ALO13,N$5))/2</f>
        <v>0</v>
      </c>
    </row>
    <row r="13" spans="1:14" x14ac:dyDescent="0.15">
      <c r="A13" s="25" t="str">
        <f>Planning!A14</f>
        <v>Robich7</v>
      </c>
      <c r="B13" s="24">
        <f>Planning!B14</f>
        <v>0</v>
      </c>
      <c r="C13" s="34">
        <f>(COUNTIF(Planning!E14:ABL14,C$5))/2</f>
        <v>0</v>
      </c>
      <c r="D13" s="34">
        <f>(COUNTIF(Planning!E14:ABL14,D$5))/2</f>
        <v>0</v>
      </c>
      <c r="E13" s="34">
        <f>(COUNTIF(Planning!E14:ABL14,E$5))/2</f>
        <v>0</v>
      </c>
      <c r="F13" s="34">
        <f>(COUNTIF(Planning!E14:ABL14,F$5))/2</f>
        <v>0</v>
      </c>
      <c r="G13" s="34">
        <f>(COUNTIF(Planning!E14:ABL14,G$5))/2</f>
        <v>0</v>
      </c>
      <c r="H13" s="34">
        <f>(COUNTIF(Planning!E14:ABL14,H$5))/2</f>
        <v>0</v>
      </c>
      <c r="I13" s="34">
        <f>(COUNTIF(Planning!E14:ABL14,I$5))/2</f>
        <v>0</v>
      </c>
      <c r="J13" s="34">
        <f>(COUNTIF(Planning!E14:ABL14,J$5))/2</f>
        <v>0</v>
      </c>
      <c r="K13" s="34">
        <f>(COUNTIF(Planning!E14:ABL14,K$5))/2</f>
        <v>0</v>
      </c>
      <c r="L13" s="34">
        <f>(COUNTIF(Planning!E14:ABL14,L$5))/2</f>
        <v>0</v>
      </c>
      <c r="M13" s="34">
        <f>(COUNTIF(Planning!E14:ABL14,M$5))/2</f>
        <v>0</v>
      </c>
      <c r="N13" s="34">
        <f>(COUNTIF(Planning!E14:ALO14,N$5))/2</f>
        <v>0</v>
      </c>
    </row>
    <row r="14" spans="1:14" x14ac:dyDescent="0.15">
      <c r="A14" s="25" t="str">
        <f>Planning!A15</f>
        <v>Robich8</v>
      </c>
      <c r="B14" s="24">
        <f>Planning!B15</f>
        <v>0</v>
      </c>
      <c r="C14" s="34">
        <f>(COUNTIF(Planning!E15:ABL15,C$5))/2</f>
        <v>0</v>
      </c>
      <c r="D14" s="34">
        <f>(COUNTIF(Planning!E15:ABL15,D$5))/2</f>
        <v>0</v>
      </c>
      <c r="E14" s="34">
        <f>(COUNTIF(Planning!E15:ABL15,E$5))/2</f>
        <v>0</v>
      </c>
      <c r="F14" s="34">
        <f>(COUNTIF(Planning!E15:ABL15,F$5))/2</f>
        <v>0</v>
      </c>
      <c r="G14" s="34">
        <f>(COUNTIF(Planning!E15:ABL15,G$5))/2</f>
        <v>0</v>
      </c>
      <c r="H14" s="34">
        <f>(COUNTIF(Planning!E15:ABL15,H$5))/2</f>
        <v>0</v>
      </c>
      <c r="I14" s="34">
        <f>(COUNTIF(Planning!E15:ABL15,I$5))/2</f>
        <v>0</v>
      </c>
      <c r="J14" s="34">
        <f>(COUNTIF(Planning!E15:ABL15,J$5))/2</f>
        <v>0</v>
      </c>
      <c r="K14" s="34">
        <f>(COUNTIF(Planning!E15:ABL15,K$5))/2</f>
        <v>0</v>
      </c>
      <c r="L14" s="34">
        <f>(COUNTIF(Planning!E15:ABL15,L$5))/2</f>
        <v>0</v>
      </c>
      <c r="M14" s="34">
        <f>(COUNTIF(Planning!E15:ABL15,M$5))/2</f>
        <v>0</v>
      </c>
      <c r="N14" s="34">
        <f>(COUNTIF(Planning!E15:ALO15,N$5))/2</f>
        <v>0</v>
      </c>
    </row>
    <row r="15" spans="1:14" x14ac:dyDescent="0.15">
      <c r="A15" s="25" t="str">
        <f>Planning!A16</f>
        <v>Robich9</v>
      </c>
      <c r="B15" s="24">
        <f>Planning!B16</f>
        <v>0</v>
      </c>
      <c r="C15" s="34">
        <f>(COUNTIF(Planning!E16:ABL16,C$5))/2</f>
        <v>0</v>
      </c>
      <c r="D15" s="34">
        <f>(COUNTIF(Planning!E16:ABL16,D$5))/2</f>
        <v>0</v>
      </c>
      <c r="E15" s="34">
        <f>(COUNTIF(Planning!E16:ABL16,E$5))/2</f>
        <v>0</v>
      </c>
      <c r="F15" s="34">
        <f>(COUNTIF(Planning!E16:ABL16,F$5))/2</f>
        <v>0</v>
      </c>
      <c r="G15" s="34">
        <f>(COUNTIF(Planning!E16:ABL16,G$5))/2</f>
        <v>0</v>
      </c>
      <c r="H15" s="34">
        <f>(COUNTIF(Planning!E16:ABL16,H$5))/2</f>
        <v>0</v>
      </c>
      <c r="I15" s="34">
        <f>(COUNTIF(Planning!E16:ABL16,I$5))/2</f>
        <v>0</v>
      </c>
      <c r="J15" s="34">
        <f>(COUNTIF(Planning!E16:ABL16,J$5))/2</f>
        <v>0</v>
      </c>
      <c r="K15" s="34">
        <f>(COUNTIF(Planning!E16:ABL16,K$5))/2</f>
        <v>0</v>
      </c>
      <c r="L15" s="34">
        <f>(COUNTIF(Planning!E16:ABL16,L$5))/2</f>
        <v>0</v>
      </c>
      <c r="M15" s="34">
        <f>(COUNTIF(Planning!E16:ABL16,M$5))/2</f>
        <v>0</v>
      </c>
      <c r="N15" s="34">
        <f>(COUNTIF(Planning!E16:ALO16,N$5))/2</f>
        <v>0</v>
      </c>
    </row>
    <row r="16" spans="1:14" x14ac:dyDescent="0.15">
      <c r="A16" s="25" t="str">
        <f>Planning!A17</f>
        <v>Robich10</v>
      </c>
      <c r="B16" s="24">
        <f>Planning!B17</f>
        <v>0</v>
      </c>
      <c r="C16" s="34">
        <f>(COUNTIF(Planning!E17:ABL17,C$5))/2</f>
        <v>0</v>
      </c>
      <c r="D16" s="34">
        <f>(COUNTIF(Planning!E17:ABL17,D$5))/2</f>
        <v>0</v>
      </c>
      <c r="E16" s="34">
        <f>(COUNTIF(Planning!E17:ABL17,E$5))/2</f>
        <v>0</v>
      </c>
      <c r="F16" s="34">
        <f>(COUNTIF(Planning!E17:ABL17,F$5))/2</f>
        <v>0</v>
      </c>
      <c r="G16" s="34">
        <f>(COUNTIF(Planning!E17:ABL17,G$5))/2</f>
        <v>0</v>
      </c>
      <c r="H16" s="34">
        <f>(COUNTIF(Planning!E17:ABL17,H$5))/2</f>
        <v>0</v>
      </c>
      <c r="I16" s="34">
        <f>(COUNTIF(Planning!E17:ABL17,I$5))/2</f>
        <v>0</v>
      </c>
      <c r="J16" s="34">
        <f>(COUNTIF(Planning!E17:ABL17,J$5))/2</f>
        <v>0</v>
      </c>
      <c r="K16" s="34">
        <f>(COUNTIF(Planning!E17:ABL17,K$5))/2</f>
        <v>0</v>
      </c>
      <c r="L16" s="34">
        <f>(COUNTIF(Planning!E17:ABL17,L$5))/2</f>
        <v>0</v>
      </c>
      <c r="M16" s="34">
        <f>(COUNTIF(Planning!E17:ABL17,M$5))/2</f>
        <v>0</v>
      </c>
      <c r="N16" s="34">
        <f>(COUNTIF(Planning!E17:ALO17,N$5))/2</f>
        <v>0</v>
      </c>
    </row>
    <row r="17" spans="1:14" x14ac:dyDescent="0.15">
      <c r="A17" s="25" t="str">
        <f>Planning!A18</f>
        <v>Robich11</v>
      </c>
      <c r="B17" s="24">
        <f>Planning!B18</f>
        <v>0</v>
      </c>
      <c r="C17" s="34">
        <f>(COUNTIF(Planning!E18:ABL18,C$5))/2</f>
        <v>0</v>
      </c>
      <c r="D17" s="34">
        <f>(COUNTIF(Planning!E18:ABL18,D$5))/2</f>
        <v>0</v>
      </c>
      <c r="E17" s="34">
        <f>(COUNTIF(Planning!E18:ABL18,E$5))/2</f>
        <v>0</v>
      </c>
      <c r="F17" s="34">
        <f>(COUNTIF(Planning!E18:ABL18,F$5))/2</f>
        <v>0</v>
      </c>
      <c r="G17" s="34">
        <f>(COUNTIF(Planning!E18:ABL18,G$5))/2</f>
        <v>0</v>
      </c>
      <c r="H17" s="34">
        <f>(COUNTIF(Planning!E18:ABL18,H$5))/2</f>
        <v>0</v>
      </c>
      <c r="I17" s="34">
        <f>(COUNTIF(Planning!E18:ABL18,I$5))/2</f>
        <v>0</v>
      </c>
      <c r="J17" s="34">
        <f>(COUNTIF(Planning!E18:ABL18,J$5))/2</f>
        <v>0</v>
      </c>
      <c r="K17" s="34">
        <f>(COUNTIF(Planning!E18:ABL18,K$5))/2</f>
        <v>0</v>
      </c>
      <c r="L17" s="34">
        <f>(COUNTIF(Planning!E18:ABL18,L$5))/2</f>
        <v>0</v>
      </c>
      <c r="M17" s="34">
        <f>(COUNTIF(Planning!E18:ABL18,M$5))/2</f>
        <v>0</v>
      </c>
      <c r="N17" s="34">
        <f>(COUNTIF(Planning!E18:ALO18,N$5))/2</f>
        <v>0</v>
      </c>
    </row>
    <row r="18" spans="1:14" x14ac:dyDescent="0.15">
      <c r="A18" s="25" t="str">
        <f>Planning!A19</f>
        <v>Robich12</v>
      </c>
      <c r="B18" s="24">
        <f>Planning!B19</f>
        <v>0</v>
      </c>
      <c r="C18" s="34">
        <f>(COUNTIF(Planning!E19:ABL19,C$5))/2</f>
        <v>0</v>
      </c>
      <c r="D18" s="34">
        <f>(COUNTIF(Planning!E19:ABL19,D$5))/2</f>
        <v>0</v>
      </c>
      <c r="E18" s="34">
        <f>(COUNTIF(Planning!E19:ABL19,E$5))/2</f>
        <v>0</v>
      </c>
      <c r="F18" s="34">
        <f>(COUNTIF(Planning!E19:ABL19,F$5))/2</f>
        <v>0</v>
      </c>
      <c r="G18" s="34">
        <f>(COUNTIF(Planning!E19:ABL19,G$5))/2</f>
        <v>0</v>
      </c>
      <c r="H18" s="34">
        <f>(COUNTIF(Planning!E19:ABL19,H$5))/2</f>
        <v>0</v>
      </c>
      <c r="I18" s="34">
        <f>(COUNTIF(Planning!E19:ABL19,I$5))/2</f>
        <v>0</v>
      </c>
      <c r="J18" s="34">
        <f>(COUNTIF(Planning!E19:ABL19,J$5))/2</f>
        <v>0</v>
      </c>
      <c r="K18" s="34">
        <f>(COUNTIF(Planning!E19:ABL19,K$5))/2</f>
        <v>0</v>
      </c>
      <c r="L18" s="34">
        <f>(COUNTIF(Planning!E19:ABL19,L$5))/2</f>
        <v>0</v>
      </c>
      <c r="M18" s="34">
        <f>(COUNTIF(Planning!E19:ABL19,M$5))/2</f>
        <v>0</v>
      </c>
      <c r="N18" s="34">
        <f>(COUNTIF(Planning!E19:ALO19,N$5))/2</f>
        <v>0</v>
      </c>
    </row>
    <row r="19" spans="1:14" x14ac:dyDescent="0.15">
      <c r="A19" s="25" t="str">
        <f>Planning!A20</f>
        <v>Robich13</v>
      </c>
      <c r="B19" s="24">
        <f>Planning!B20</f>
        <v>0</v>
      </c>
      <c r="C19" s="34">
        <f>(COUNTIF(Planning!E20:ABL20,C$5))/2</f>
        <v>0</v>
      </c>
      <c r="D19" s="34">
        <f>(COUNTIF(Planning!E20:ABL20,D$5))/2</f>
        <v>0</v>
      </c>
      <c r="E19" s="34">
        <f>(COUNTIF(Planning!E20:ABL20,E$5))/2</f>
        <v>0</v>
      </c>
      <c r="F19" s="34">
        <f>(COUNTIF(Planning!E20:ABL20,F$5))/2</f>
        <v>0</v>
      </c>
      <c r="G19" s="34">
        <f>(COUNTIF(Planning!E20:ABL20,G$5))/2</f>
        <v>0</v>
      </c>
      <c r="H19" s="34">
        <f>(COUNTIF(Planning!E20:ABL20,H$5))/2</f>
        <v>0</v>
      </c>
      <c r="I19" s="34">
        <f>(COUNTIF(Planning!E20:ABL20,I$5))/2</f>
        <v>0</v>
      </c>
      <c r="J19" s="34">
        <f>(COUNTIF(Planning!E20:ABL20,J$5))/2</f>
        <v>0</v>
      </c>
      <c r="K19" s="34">
        <f>(COUNTIF(Planning!E20:ABL20,K$5))/2</f>
        <v>0</v>
      </c>
      <c r="L19" s="34">
        <f>(COUNTIF(Planning!E20:ABL20,L$5))/2</f>
        <v>0</v>
      </c>
      <c r="M19" s="34">
        <f>(COUNTIF(Planning!E20:ABL20,M$5))/2</f>
        <v>0</v>
      </c>
      <c r="N19" s="34">
        <f>(COUNTIF(Planning!E20:ALO20,N$5))/2</f>
        <v>0</v>
      </c>
    </row>
    <row r="20" spans="1:14" x14ac:dyDescent="0.15">
      <c r="A20" s="25" t="str">
        <f>Planning!A21</f>
        <v>Robich14</v>
      </c>
      <c r="B20" s="24">
        <f>Planning!B21</f>
        <v>0</v>
      </c>
      <c r="C20" s="34">
        <f>(COUNTIF(Planning!E21:ABL21,C$5))/2</f>
        <v>0</v>
      </c>
      <c r="D20" s="34">
        <f>(COUNTIF(Planning!E21:ABL21,D$5))/2</f>
        <v>0</v>
      </c>
      <c r="E20" s="34">
        <f>(COUNTIF(Planning!E21:ABL21,E$5))/2</f>
        <v>0</v>
      </c>
      <c r="F20" s="34">
        <f>(COUNTIF(Planning!E21:ABL21,F$5))/2</f>
        <v>0</v>
      </c>
      <c r="G20" s="34">
        <f>(COUNTIF(Planning!E21:ABL21,G$5))/2</f>
        <v>0</v>
      </c>
      <c r="H20" s="34">
        <f>(COUNTIF(Planning!E21:ABL21,H$5))/2</f>
        <v>0</v>
      </c>
      <c r="I20" s="34">
        <f>(COUNTIF(Planning!E21:ABL21,I$5))/2</f>
        <v>0</v>
      </c>
      <c r="J20" s="34">
        <f>(COUNTIF(Planning!E21:ABL21,J$5))/2</f>
        <v>0</v>
      </c>
      <c r="K20" s="34">
        <f>(COUNTIF(Planning!E21:ABL21,K$5))/2</f>
        <v>0</v>
      </c>
      <c r="L20" s="34">
        <f>(COUNTIF(Planning!E21:ABL21,L$5))/2</f>
        <v>0</v>
      </c>
      <c r="M20" s="34">
        <f>(COUNTIF(Planning!E21:ABL21,M$5))/2</f>
        <v>0</v>
      </c>
      <c r="N20" s="34">
        <f>(COUNTIF(Planning!E21:ALO21,N$5))/2</f>
        <v>0</v>
      </c>
    </row>
    <row r="21" spans="1:14" x14ac:dyDescent="0.15">
      <c r="A21" s="25" t="str">
        <f>Planning!A22</f>
        <v>Robich15</v>
      </c>
      <c r="B21" s="24">
        <f>Planning!B22</f>
        <v>0</v>
      </c>
      <c r="C21" s="34">
        <f>(COUNTIF(Planning!E22:ABL22,C$5))/2</f>
        <v>0</v>
      </c>
      <c r="D21" s="34">
        <f>(COUNTIF(Planning!E22:ABL22,D$5))/2</f>
        <v>0</v>
      </c>
      <c r="E21" s="34">
        <f>(COUNTIF(Planning!E22:ABL22,E$5))/2</f>
        <v>0</v>
      </c>
      <c r="F21" s="34">
        <f>(COUNTIF(Planning!E22:ABL22,F$5))/2</f>
        <v>0</v>
      </c>
      <c r="G21" s="34">
        <f>(COUNTIF(Planning!E22:ABL22,G$5))/2</f>
        <v>0</v>
      </c>
      <c r="H21" s="34">
        <f>(COUNTIF(Planning!E22:ABL22,H$5))/2</f>
        <v>0</v>
      </c>
      <c r="I21" s="34">
        <f>(COUNTIF(Planning!E22:ABL22,I$5))/2</f>
        <v>0</v>
      </c>
      <c r="J21" s="34">
        <f>(COUNTIF(Planning!E22:ABL22,J$5))/2</f>
        <v>0</v>
      </c>
      <c r="K21" s="34">
        <f>(COUNTIF(Planning!E22:ABL22,K$5))/2</f>
        <v>0</v>
      </c>
      <c r="L21" s="34">
        <f>(COUNTIF(Planning!E22:ABL22,L$5))/2</f>
        <v>0</v>
      </c>
      <c r="M21" s="34">
        <f>(COUNTIF(Planning!E22:ABL22,M$5))/2</f>
        <v>0</v>
      </c>
      <c r="N21" s="34">
        <f>(COUNTIF(Planning!E22:ALO22,N$5))/2</f>
        <v>0</v>
      </c>
    </row>
    <row r="22" spans="1:14" x14ac:dyDescent="0.15">
      <c r="A22" s="25" t="str">
        <f>Planning!A23</f>
        <v>Robich16</v>
      </c>
      <c r="B22" s="24">
        <f>Planning!B23</f>
        <v>0</v>
      </c>
      <c r="C22" s="34">
        <f>(COUNTIF(Planning!E23:ABL23,C$5))/2</f>
        <v>0</v>
      </c>
      <c r="D22" s="34">
        <f>(COUNTIF(Planning!E23:ABL23,D$5))/2</f>
        <v>0</v>
      </c>
      <c r="E22" s="34">
        <f>(COUNTIF(Planning!E23:ABL23,E$5))/2</f>
        <v>0</v>
      </c>
      <c r="F22" s="34">
        <f>(COUNTIF(Planning!E23:ABL23,F$5))/2</f>
        <v>0</v>
      </c>
      <c r="G22" s="34">
        <f>(COUNTIF(Planning!E23:ABL23,G$5))/2</f>
        <v>0</v>
      </c>
      <c r="H22" s="34">
        <f>(COUNTIF(Planning!E23:ABL23,H$5))/2</f>
        <v>0</v>
      </c>
      <c r="I22" s="34">
        <f>(COUNTIF(Planning!E23:ABL23,I$5))/2</f>
        <v>0</v>
      </c>
      <c r="J22" s="34">
        <f>(COUNTIF(Planning!E23:ABL23,J$5))/2</f>
        <v>0</v>
      </c>
      <c r="K22" s="34">
        <f>(COUNTIF(Planning!E23:ABL23,K$5))/2</f>
        <v>0</v>
      </c>
      <c r="L22" s="34">
        <f>(COUNTIF(Planning!E23:ABL23,L$5))/2</f>
        <v>0</v>
      </c>
      <c r="M22" s="34">
        <f>(COUNTIF(Planning!E23:ABL23,M$5))/2</f>
        <v>0</v>
      </c>
      <c r="N22" s="34">
        <f>(COUNTIF(Planning!E23:ALO23,N$5))/2</f>
        <v>0</v>
      </c>
    </row>
    <row r="23" spans="1:14" x14ac:dyDescent="0.15">
      <c r="A23" s="25" t="str">
        <f>Planning!A24</f>
        <v>Robich17</v>
      </c>
      <c r="B23" s="24">
        <f>Planning!B24</f>
        <v>0</v>
      </c>
      <c r="C23" s="34">
        <f>(COUNTIF(Planning!E24:ABL24,C$5))/2</f>
        <v>0</v>
      </c>
      <c r="D23" s="34">
        <f>(COUNTIF(Planning!E24:ABL24,D$5))/2</f>
        <v>0</v>
      </c>
      <c r="E23" s="34">
        <f>(COUNTIF(Planning!E24:ABL24,E$5))/2</f>
        <v>0</v>
      </c>
      <c r="F23" s="34">
        <f>(COUNTIF(Planning!E24:ABL24,F$5))/2</f>
        <v>0</v>
      </c>
      <c r="G23" s="34">
        <f>(COUNTIF(Planning!E24:ABL24,G$5))/2</f>
        <v>0</v>
      </c>
      <c r="H23" s="34">
        <f>(COUNTIF(Planning!E24:ABL24,H$5))/2</f>
        <v>0</v>
      </c>
      <c r="I23" s="34">
        <f>(COUNTIF(Planning!E24:ABL24,I$5))/2</f>
        <v>0</v>
      </c>
      <c r="J23" s="34">
        <f>(COUNTIF(Planning!E24:ABL24,J$5))/2</f>
        <v>0</v>
      </c>
      <c r="K23" s="34">
        <f>(COUNTIF(Planning!E24:ABL24,K$5))/2</f>
        <v>0</v>
      </c>
      <c r="L23" s="34">
        <f>(COUNTIF(Planning!E24:ABL24,L$5))/2</f>
        <v>0</v>
      </c>
      <c r="M23" s="34">
        <f>(COUNTIF(Planning!E24:ABL24,M$5))/2</f>
        <v>0</v>
      </c>
      <c r="N23" s="34">
        <f>(COUNTIF(Planning!E24:ALO24,N$5))/2</f>
        <v>0</v>
      </c>
    </row>
    <row r="24" spans="1:14" x14ac:dyDescent="0.15">
      <c r="A24" s="25" t="str">
        <f>Planning!A25</f>
        <v>Robich18</v>
      </c>
      <c r="B24" s="24">
        <f>Planning!B25</f>
        <v>0</v>
      </c>
      <c r="C24" s="34">
        <f>(COUNTIF(Planning!E25:ABL25,C$5))/2</f>
        <v>0</v>
      </c>
      <c r="D24" s="34">
        <f>(COUNTIF(Planning!E25:ABL25,D$5))/2</f>
        <v>0</v>
      </c>
      <c r="E24" s="34">
        <f>(COUNTIF(Planning!E25:ABL25,E$5))/2</f>
        <v>0</v>
      </c>
      <c r="F24" s="34">
        <f>(COUNTIF(Planning!E25:ABL25,F$5))/2</f>
        <v>0</v>
      </c>
      <c r="G24" s="34">
        <f>(COUNTIF(Planning!E25:ABL25,G$5))/2</f>
        <v>0</v>
      </c>
      <c r="H24" s="34">
        <f>(COUNTIF(Planning!E25:ABL25,H$5))/2</f>
        <v>0</v>
      </c>
      <c r="I24" s="34">
        <f>(COUNTIF(Planning!E25:ABL25,I$5))/2</f>
        <v>0</v>
      </c>
      <c r="J24" s="34">
        <f>(COUNTIF(Planning!E25:ABL25,J$5))/2</f>
        <v>0</v>
      </c>
      <c r="K24" s="34">
        <f>(COUNTIF(Planning!E25:ABL25,K$5))/2</f>
        <v>0</v>
      </c>
      <c r="L24" s="34">
        <f>(COUNTIF(Planning!E25:ABL25,L$5))/2</f>
        <v>0</v>
      </c>
      <c r="M24" s="34">
        <f>(COUNTIF(Planning!E25:ABL25,M$5))/2</f>
        <v>0</v>
      </c>
      <c r="N24" s="34">
        <f>(COUNTIF(Planning!E25:ALO25,N$5))/2</f>
        <v>0</v>
      </c>
    </row>
    <row r="25" spans="1:14" x14ac:dyDescent="0.15">
      <c r="A25" s="25" t="str">
        <f>Planning!A26</f>
        <v>Robich19</v>
      </c>
      <c r="B25" s="24">
        <f>Planning!B26</f>
        <v>0</v>
      </c>
      <c r="C25" s="34">
        <f>(COUNTIF(Planning!E26:ABL26,C$5))/2</f>
        <v>0</v>
      </c>
      <c r="D25" s="34">
        <f>(COUNTIF(Planning!E26:ABL26,D$5))/2</f>
        <v>0</v>
      </c>
      <c r="E25" s="34">
        <f>(COUNTIF(Planning!E26:ABL26,E$5))/2</f>
        <v>0</v>
      </c>
      <c r="F25" s="34">
        <f>(COUNTIF(Planning!E26:ABL26,F$5))/2</f>
        <v>0</v>
      </c>
      <c r="G25" s="34">
        <f>(COUNTIF(Planning!E26:ABL26,G$5))/2</f>
        <v>0</v>
      </c>
      <c r="H25" s="34">
        <f>(COUNTIF(Planning!E26:ABL26,H$5))/2</f>
        <v>0</v>
      </c>
      <c r="I25" s="34">
        <f>(COUNTIF(Planning!E26:ABL26,I$5))/2</f>
        <v>0</v>
      </c>
      <c r="J25" s="34">
        <f>(COUNTIF(Planning!E26:ABL26,J$5))/2</f>
        <v>0</v>
      </c>
      <c r="K25" s="34">
        <f>(COUNTIF(Planning!E26:ABL26,K$5))/2</f>
        <v>0</v>
      </c>
      <c r="L25" s="34">
        <f>(COUNTIF(Planning!E26:ABL26,L$5))/2</f>
        <v>0</v>
      </c>
      <c r="M25" s="34">
        <f>(COUNTIF(Planning!E26:ABL26,M$5))/2</f>
        <v>0</v>
      </c>
      <c r="N25" s="34">
        <f>(COUNTIF(Planning!E26:ALO26,N$5))/2</f>
        <v>0</v>
      </c>
    </row>
    <row r="26" spans="1:14" x14ac:dyDescent="0.15">
      <c r="A26" s="25" t="str">
        <f>Planning!A27</f>
        <v>Robich20</v>
      </c>
      <c r="B26" s="24">
        <f>Planning!B27</f>
        <v>0</v>
      </c>
      <c r="C26" s="34">
        <f>(COUNTIF(Planning!E27:ABL27,C$5))/2</f>
        <v>0</v>
      </c>
      <c r="D26" s="34">
        <f>(COUNTIF(Planning!E27:ABL27,D$5))/2</f>
        <v>0</v>
      </c>
      <c r="E26" s="34">
        <f>(COUNTIF(Planning!E27:ABL27,E$5))/2</f>
        <v>0</v>
      </c>
      <c r="F26" s="34">
        <f>(COUNTIF(Planning!E27:ABL27,F$5))/2</f>
        <v>0</v>
      </c>
      <c r="G26" s="34">
        <f>(COUNTIF(Planning!E27:ABL27,G$5))/2</f>
        <v>0</v>
      </c>
      <c r="H26" s="34">
        <f>(COUNTIF(Planning!E27:ABL27,H$5))/2</f>
        <v>0</v>
      </c>
      <c r="I26" s="34">
        <f>(COUNTIF(Planning!E27:ABL27,I$5))/2</f>
        <v>0</v>
      </c>
      <c r="J26" s="34">
        <f>(COUNTIF(Planning!E27:ABL27,J$5))/2</f>
        <v>0</v>
      </c>
      <c r="K26" s="34">
        <f>(COUNTIF(Planning!E27:ABL27,K$5))/2</f>
        <v>0</v>
      </c>
      <c r="L26" s="34">
        <f>(COUNTIF(Planning!E27:ABL27,L$5))/2</f>
        <v>0</v>
      </c>
      <c r="M26" s="34">
        <f>(COUNTIF(Planning!E27:ABL27,M$5))/2</f>
        <v>0</v>
      </c>
      <c r="N26" s="34">
        <f>(COUNTIF(Planning!E27:ALO27,N$5))/2</f>
        <v>0</v>
      </c>
    </row>
    <row r="27" spans="1:14" x14ac:dyDescent="0.15">
      <c r="A27" s="25" t="str">
        <f>Planning!A28</f>
        <v>Robich21</v>
      </c>
      <c r="B27" s="24">
        <f>Planning!B28</f>
        <v>0</v>
      </c>
      <c r="C27" s="34">
        <f>(COUNTIF(Planning!E28:ABL28,C$5))/2</f>
        <v>0</v>
      </c>
      <c r="D27" s="34">
        <f>(COUNTIF(Planning!E28:ABL28,D$5))/2</f>
        <v>0</v>
      </c>
      <c r="E27" s="34">
        <f>(COUNTIF(Planning!E28:ABL28,E$5))/2</f>
        <v>0</v>
      </c>
      <c r="F27" s="34">
        <f>(COUNTIF(Planning!E28:ABL28,F$5))/2</f>
        <v>0</v>
      </c>
      <c r="G27" s="34">
        <f>(COUNTIF(Planning!E28:ABL28,G$5))/2</f>
        <v>0</v>
      </c>
      <c r="H27" s="34">
        <f>(COUNTIF(Planning!E28:ABL28,H$5))/2</f>
        <v>0</v>
      </c>
      <c r="I27" s="34">
        <f>(COUNTIF(Planning!E28:ABL28,I$5))/2</f>
        <v>0</v>
      </c>
      <c r="J27" s="34">
        <f>(COUNTIF(Planning!E28:ABL28,J$5))/2</f>
        <v>0</v>
      </c>
      <c r="K27" s="34">
        <f>(COUNTIF(Planning!E28:ABL28,K$5))/2</f>
        <v>0</v>
      </c>
      <c r="L27" s="34">
        <f>(COUNTIF(Planning!E28:ABL28,L$5))/2</f>
        <v>0</v>
      </c>
      <c r="M27" s="34">
        <f>(COUNTIF(Planning!E28:ABL28,M$5))/2</f>
        <v>0</v>
      </c>
      <c r="N27" s="34">
        <f>(COUNTIF(Planning!E28:ALO28,N$5))/2</f>
        <v>0</v>
      </c>
    </row>
    <row r="28" spans="1:14" x14ac:dyDescent="0.15">
      <c r="A28" s="25" t="str">
        <f>Planning!A29</f>
        <v>Robich22</v>
      </c>
      <c r="B28" s="24">
        <f>Planning!B29</f>
        <v>0</v>
      </c>
      <c r="C28" s="34">
        <f>(COUNTIF(Planning!E29:ABL29,C$5))/2</f>
        <v>0</v>
      </c>
      <c r="D28" s="34">
        <f>(COUNTIF(Planning!E29:ABL29,D$5))/2</f>
        <v>0</v>
      </c>
      <c r="E28" s="34">
        <f>(COUNTIF(Planning!E29:ABL29,E$5))/2</f>
        <v>0</v>
      </c>
      <c r="F28" s="34">
        <f>(COUNTIF(Planning!E29:ABL29,F$5))/2</f>
        <v>0</v>
      </c>
      <c r="G28" s="34">
        <f>(COUNTIF(Planning!E29:ABL29,G$5))/2</f>
        <v>0</v>
      </c>
      <c r="H28" s="34">
        <f>(COUNTIF(Planning!E29:ABL29,H$5))/2</f>
        <v>0</v>
      </c>
      <c r="I28" s="34">
        <f>(COUNTIF(Planning!E29:ABL29,I$5))/2</f>
        <v>0</v>
      </c>
      <c r="J28" s="34">
        <f>(COUNTIF(Planning!E29:ABL29,J$5))/2</f>
        <v>0</v>
      </c>
      <c r="K28" s="34">
        <f>(COUNTIF(Planning!E29:ABL29,K$5))/2</f>
        <v>0</v>
      </c>
      <c r="L28" s="34">
        <f>(COUNTIF(Planning!E29:ABL29,L$5))/2</f>
        <v>0</v>
      </c>
      <c r="M28" s="34">
        <f>(COUNTIF(Planning!E29:ABL29,M$5))/2</f>
        <v>0</v>
      </c>
      <c r="N28" s="34">
        <f>(COUNTIF(Planning!E29:ALO29,N$5))/2</f>
        <v>0</v>
      </c>
    </row>
    <row r="29" spans="1:14" x14ac:dyDescent="0.15">
      <c r="A29" s="25" t="str">
        <f>Planning!A30</f>
        <v>Robich23</v>
      </c>
      <c r="B29" s="24">
        <f>Planning!B30</f>
        <v>0</v>
      </c>
      <c r="C29" s="34">
        <f>(COUNTIF(Planning!E30:ABL30,C$5))/2</f>
        <v>0</v>
      </c>
      <c r="D29" s="34">
        <f>(COUNTIF(Planning!E30:ABL30,D$5))/2</f>
        <v>0</v>
      </c>
      <c r="E29" s="34">
        <f>(COUNTIF(Planning!E30:ABL30,E$5))/2</f>
        <v>0</v>
      </c>
      <c r="F29" s="34">
        <f>(COUNTIF(Planning!E30:ABL30,F$5))/2</f>
        <v>0</v>
      </c>
      <c r="G29" s="34">
        <f>(COUNTIF(Planning!E30:ABL30,G$5))/2</f>
        <v>0</v>
      </c>
      <c r="H29" s="34">
        <f>(COUNTIF(Planning!E30:ABL30,H$5))/2</f>
        <v>0</v>
      </c>
      <c r="I29" s="34">
        <f>(COUNTIF(Planning!E30:ABL30,I$5))/2</f>
        <v>0</v>
      </c>
      <c r="J29" s="34">
        <f>(COUNTIF(Planning!E30:ABL30,J$5))/2</f>
        <v>0</v>
      </c>
      <c r="K29" s="34">
        <f>(COUNTIF(Planning!E30:ABL30,K$5))/2</f>
        <v>0</v>
      </c>
      <c r="L29" s="34">
        <f>(COUNTIF(Planning!E30:ABL30,L$5))/2</f>
        <v>0</v>
      </c>
      <c r="M29" s="34">
        <f>(COUNTIF(Planning!E30:ABL30,M$5))/2</f>
        <v>0</v>
      </c>
      <c r="N29" s="34">
        <f>(COUNTIF(Planning!E30:ALO30,N$5))/2</f>
        <v>0</v>
      </c>
    </row>
    <row r="30" spans="1:14" x14ac:dyDescent="0.15">
      <c r="A30" s="25" t="str">
        <f>Planning!A31</f>
        <v>Robich24</v>
      </c>
      <c r="B30" s="24">
        <f>Planning!B31</f>
        <v>0</v>
      </c>
      <c r="C30" s="34">
        <f>(COUNTIF(Planning!E31:ABL31,C$5))/2</f>
        <v>0</v>
      </c>
      <c r="D30" s="34">
        <f>(COUNTIF(Planning!E31:ABL31,D$5))/2</f>
        <v>0</v>
      </c>
      <c r="E30" s="34">
        <f>(COUNTIF(Planning!E31:ABL31,E$5))/2</f>
        <v>0</v>
      </c>
      <c r="F30" s="34">
        <f>(COUNTIF(Planning!E31:ABL31,F$5))/2</f>
        <v>0</v>
      </c>
      <c r="G30" s="34">
        <f>(COUNTIF(Planning!E31:ABL31,G$5))/2</f>
        <v>0</v>
      </c>
      <c r="H30" s="34">
        <f>(COUNTIF(Planning!E31:ABL31,H$5))/2</f>
        <v>0</v>
      </c>
      <c r="I30" s="34">
        <f>(COUNTIF(Planning!E31:ABL31,I$5))/2</f>
        <v>0</v>
      </c>
      <c r="J30" s="34">
        <f>(COUNTIF(Planning!E31:ABL31,J$5))/2</f>
        <v>0</v>
      </c>
      <c r="K30" s="34">
        <f>(COUNTIF(Planning!E31:ABL31,K$5))/2</f>
        <v>0</v>
      </c>
      <c r="L30" s="34">
        <f>(COUNTIF(Planning!E31:ABL31,L$5))/2</f>
        <v>0</v>
      </c>
      <c r="M30" s="34">
        <f>(COUNTIF(Planning!E31:ABL31,M$5))/2</f>
        <v>0</v>
      </c>
      <c r="N30" s="34">
        <f>(COUNTIF(Planning!E31:ALO31,N$5))/2</f>
        <v>0</v>
      </c>
    </row>
    <row r="31" spans="1:14" x14ac:dyDescent="0.15">
      <c r="A31" s="25" t="str">
        <f>Planning!A32</f>
        <v>Robich25</v>
      </c>
      <c r="B31" s="24">
        <f>Planning!B32</f>
        <v>0</v>
      </c>
      <c r="C31" s="34">
        <f>(COUNTIF(Planning!E32:ABL32,C$5))/2</f>
        <v>0</v>
      </c>
      <c r="D31" s="34">
        <f>(COUNTIF(Planning!E32:ABL32,D$5))/2</f>
        <v>0</v>
      </c>
      <c r="E31" s="34">
        <f>(COUNTIF(Planning!E32:ABL32,E$5))/2</f>
        <v>0</v>
      </c>
      <c r="F31" s="34">
        <f>(COUNTIF(Planning!E32:ABL32,F$5))/2</f>
        <v>0</v>
      </c>
      <c r="G31" s="34">
        <f>(COUNTIF(Planning!E32:ABL32,G$5))/2</f>
        <v>0</v>
      </c>
      <c r="H31" s="34">
        <f>(COUNTIF(Planning!E32:ABL32,H$5))/2</f>
        <v>0</v>
      </c>
      <c r="I31" s="34">
        <f>(COUNTIF(Planning!E32:ABL32,I$5))/2</f>
        <v>0</v>
      </c>
      <c r="J31" s="34">
        <f>(COUNTIF(Planning!E32:ABL32,J$5))/2</f>
        <v>0</v>
      </c>
      <c r="K31" s="34">
        <f>(COUNTIF(Planning!E32:ABL32,K$5))/2</f>
        <v>0</v>
      </c>
      <c r="L31" s="34">
        <f>(COUNTIF(Planning!E32:ABL32,L$5))/2</f>
        <v>0</v>
      </c>
      <c r="M31" s="34">
        <f>(COUNTIF(Planning!E32:ABL32,M$5))/2</f>
        <v>0</v>
      </c>
      <c r="N31" s="34">
        <f>(COUNTIF(Planning!E32:ALO32,N$5))/2</f>
        <v>0</v>
      </c>
    </row>
    <row r="32" spans="1:14" x14ac:dyDescent="0.15">
      <c r="A32" s="25" t="str">
        <f>Planning!A33</f>
        <v>Robich26</v>
      </c>
      <c r="B32" s="24">
        <f>Planning!B33</f>
        <v>0</v>
      </c>
      <c r="C32" s="34">
        <f>(COUNTIF(Planning!E33:ABL33,C$5))/2</f>
        <v>0</v>
      </c>
      <c r="D32" s="34">
        <f>(COUNTIF(Planning!E33:ABL33,D$5))/2</f>
        <v>0</v>
      </c>
      <c r="E32" s="34">
        <f>(COUNTIF(Planning!E33:ABL33,E$5))/2</f>
        <v>0</v>
      </c>
      <c r="F32" s="34">
        <f>(COUNTIF(Planning!E33:ABL33,F$5))/2</f>
        <v>0</v>
      </c>
      <c r="G32" s="34">
        <f>(COUNTIF(Planning!E33:ABL33,G$5))/2</f>
        <v>0</v>
      </c>
      <c r="H32" s="34">
        <f>(COUNTIF(Planning!E33:ABL33,H$5))/2</f>
        <v>0</v>
      </c>
      <c r="I32" s="34">
        <f>(COUNTIF(Planning!E33:ABL33,I$5))/2</f>
        <v>0</v>
      </c>
      <c r="J32" s="34">
        <f>(COUNTIF(Planning!E33:ABL33,J$5))/2</f>
        <v>0</v>
      </c>
      <c r="K32" s="34">
        <f>(COUNTIF(Planning!E33:ABL33,K$5))/2</f>
        <v>0</v>
      </c>
      <c r="L32" s="34">
        <f>(COUNTIF(Planning!E33:ABL33,L$5))/2</f>
        <v>0</v>
      </c>
      <c r="M32" s="34">
        <f>(COUNTIF(Planning!E33:ABL33,M$5))/2</f>
        <v>0</v>
      </c>
      <c r="N32" s="34">
        <f>(COUNTIF(Planning!E33:ALO33,N$5))/2</f>
        <v>0</v>
      </c>
    </row>
    <row r="33" spans="1:14" x14ac:dyDescent="0.15">
      <c r="A33" s="25" t="str">
        <f>Planning!A34</f>
        <v>Robich27</v>
      </c>
      <c r="B33" s="24">
        <f>Planning!B34</f>
        <v>0</v>
      </c>
      <c r="C33" s="34">
        <f>(COUNTIF(Planning!E34:ABL34,C$5))/2</f>
        <v>0</v>
      </c>
      <c r="D33" s="34">
        <f>(COUNTIF(Planning!E34:ABL34,D$5))/2</f>
        <v>0</v>
      </c>
      <c r="E33" s="34">
        <f>(COUNTIF(Planning!E34:ABL34,E$5))/2</f>
        <v>0</v>
      </c>
      <c r="F33" s="34">
        <f>(COUNTIF(Planning!E34:ABL34,F$5))/2</f>
        <v>0</v>
      </c>
      <c r="G33" s="34">
        <f>(COUNTIF(Planning!E34:ABL34,G$5))/2</f>
        <v>0</v>
      </c>
      <c r="H33" s="34">
        <f>(COUNTIF(Planning!E34:ABL34,H$5))/2</f>
        <v>0</v>
      </c>
      <c r="I33" s="34">
        <f>(COUNTIF(Planning!E34:ABL34,I$5))/2</f>
        <v>0</v>
      </c>
      <c r="J33" s="34">
        <f>(COUNTIF(Planning!E34:ABL34,J$5))/2</f>
        <v>0</v>
      </c>
      <c r="K33" s="34">
        <f>(COUNTIF(Planning!E34:ABL34,K$5))/2</f>
        <v>0</v>
      </c>
      <c r="L33" s="34">
        <f>(COUNTIF(Planning!E34:ABL34,L$5))/2</f>
        <v>0</v>
      </c>
      <c r="M33" s="34">
        <f>(COUNTIF(Planning!E34:ABL34,M$5))/2</f>
        <v>0</v>
      </c>
      <c r="N33" s="34">
        <f>(COUNTIF(Planning!E34:ALO34,N$5))/2</f>
        <v>0</v>
      </c>
    </row>
    <row r="34" spans="1:14" x14ac:dyDescent="0.15">
      <c r="A34" s="25" t="str">
        <f>Planning!A35</f>
        <v>Robich28</v>
      </c>
      <c r="B34" s="24">
        <f>Planning!B35</f>
        <v>0</v>
      </c>
      <c r="C34" s="34">
        <f>(COUNTIF(Planning!E35:ABL35,C$5))/2</f>
        <v>0</v>
      </c>
      <c r="D34" s="34">
        <f>(COUNTIF(Planning!E35:ABL35,D$5))/2</f>
        <v>0</v>
      </c>
      <c r="E34" s="34">
        <f>(COUNTIF(Planning!E35:ABL35,E$5))/2</f>
        <v>0</v>
      </c>
      <c r="F34" s="34">
        <f>(COUNTIF(Planning!E35:ABL35,F$5))/2</f>
        <v>0</v>
      </c>
      <c r="G34" s="34">
        <f>(COUNTIF(Planning!E35:ABL35,G$5))/2</f>
        <v>0</v>
      </c>
      <c r="H34" s="34">
        <f>(COUNTIF(Planning!E35:ABL35,H$5))/2</f>
        <v>0</v>
      </c>
      <c r="I34" s="34">
        <f>(COUNTIF(Planning!E35:ABL35,I$5))/2</f>
        <v>0</v>
      </c>
      <c r="J34" s="34">
        <f>(COUNTIF(Planning!E35:ABL35,J$5))/2</f>
        <v>0</v>
      </c>
      <c r="K34" s="34">
        <f>(COUNTIF(Planning!E35:ABL35,K$5))/2</f>
        <v>0</v>
      </c>
      <c r="L34" s="34">
        <f>(COUNTIF(Planning!E35:ABL35,L$5))/2</f>
        <v>0</v>
      </c>
      <c r="M34" s="34">
        <f>(COUNTIF(Planning!E35:ABL35,M$5))/2</f>
        <v>0</v>
      </c>
      <c r="N34" s="34">
        <f>(COUNTIF(Planning!E35:ALO35,N$5))/2</f>
        <v>0</v>
      </c>
    </row>
    <row r="35" spans="1:14" x14ac:dyDescent="0.15">
      <c r="A35" s="25" t="str">
        <f>Planning!A36</f>
        <v>Robich29</v>
      </c>
      <c r="B35" s="24">
        <f>Planning!B36</f>
        <v>0</v>
      </c>
      <c r="C35" s="34">
        <f>(COUNTIF(Planning!E36:ABL36,C$5))/2</f>
        <v>0</v>
      </c>
      <c r="D35" s="34">
        <f>(COUNTIF(Planning!E36:ABL36,D$5))/2</f>
        <v>0</v>
      </c>
      <c r="E35" s="34">
        <f>(COUNTIF(Planning!E36:ABL36,E$5))/2</f>
        <v>0</v>
      </c>
      <c r="F35" s="34">
        <f>(COUNTIF(Planning!E36:ABL36,F$5))/2</f>
        <v>0</v>
      </c>
      <c r="G35" s="34">
        <f>(COUNTIF(Planning!E36:ABL36,G$5))/2</f>
        <v>0</v>
      </c>
      <c r="H35" s="34">
        <f>(COUNTIF(Planning!E36:ABL36,H$5))/2</f>
        <v>0</v>
      </c>
      <c r="I35" s="34">
        <f>(COUNTIF(Planning!E36:ABL36,I$5))/2</f>
        <v>0</v>
      </c>
      <c r="J35" s="34">
        <f>(COUNTIF(Planning!E36:ABL36,J$5))/2</f>
        <v>0</v>
      </c>
      <c r="K35" s="34">
        <f>(COUNTIF(Planning!E36:ABL36,K$5))/2</f>
        <v>0</v>
      </c>
      <c r="L35" s="34">
        <f>(COUNTIF(Planning!E36:ABL36,L$5))/2</f>
        <v>0</v>
      </c>
      <c r="M35" s="34">
        <f>(COUNTIF(Planning!E36:ABL36,M$5))/2</f>
        <v>0</v>
      </c>
      <c r="N35" s="34">
        <f>(COUNTIF(Planning!E36:ALO36,N$5))/2</f>
        <v>0</v>
      </c>
    </row>
    <row r="36" spans="1:14" x14ac:dyDescent="0.15">
      <c r="A36" s="25" t="str">
        <f>Planning!A37</f>
        <v>Robich30</v>
      </c>
      <c r="B36" s="24">
        <f>Planning!B37</f>
        <v>0</v>
      </c>
      <c r="C36" s="34">
        <f>(COUNTIF(Planning!E37:ABL37,C$5))/2</f>
        <v>0</v>
      </c>
      <c r="D36" s="34">
        <f>(COUNTIF(Planning!E37:ABL37,D$5))/2</f>
        <v>0</v>
      </c>
      <c r="E36" s="34">
        <f>(COUNTIF(Planning!E37:ABL37,E$5))/2</f>
        <v>0</v>
      </c>
      <c r="F36" s="34">
        <f>(COUNTIF(Planning!E37:ABL37,F$5))/2</f>
        <v>0</v>
      </c>
      <c r="G36" s="34">
        <f>(COUNTIF(Planning!E37:ABL37,G$5))/2</f>
        <v>0</v>
      </c>
      <c r="H36" s="34">
        <f>(COUNTIF(Planning!E37:ABL37,H$5))/2</f>
        <v>0</v>
      </c>
      <c r="I36" s="34">
        <f>(COUNTIF(Planning!E37:ABL37,I$5))/2</f>
        <v>0</v>
      </c>
      <c r="J36" s="34">
        <f>(COUNTIF(Planning!E37:ABL37,J$5))/2</f>
        <v>0</v>
      </c>
      <c r="K36" s="34">
        <f>(COUNTIF(Planning!E37:ABL37,K$5))/2</f>
        <v>0</v>
      </c>
      <c r="L36" s="34">
        <f>(COUNTIF(Planning!E37:ABL37,L$5))/2</f>
        <v>0</v>
      </c>
      <c r="M36" s="34">
        <f>(COUNTIF(Planning!E37:ABL37,M$5))/2</f>
        <v>0</v>
      </c>
      <c r="N36" s="34">
        <f>(COUNTIF(Planning!E37:ALO37,N$5))/2</f>
        <v>0</v>
      </c>
    </row>
    <row r="37" spans="1:14" x14ac:dyDescent="0.15">
      <c r="A37" s="25" t="str">
        <f>Planning!A38</f>
        <v>Robich31</v>
      </c>
      <c r="B37" s="24">
        <f>Planning!B38</f>
        <v>0</v>
      </c>
      <c r="C37" s="34">
        <f>(COUNTIF(Planning!E38:ABL38,C$5))/2</f>
        <v>0</v>
      </c>
      <c r="D37" s="34">
        <f>(COUNTIF(Planning!E38:ABL38,D$5))/2</f>
        <v>0</v>
      </c>
      <c r="E37" s="34">
        <f>(COUNTIF(Planning!E38:ABL38,E$5))/2</f>
        <v>0</v>
      </c>
      <c r="F37" s="34">
        <f>(COUNTIF(Planning!E38:ABL38,F$5))/2</f>
        <v>0</v>
      </c>
      <c r="G37" s="34">
        <f>(COUNTIF(Planning!E38:ABL38,G$5))/2</f>
        <v>0</v>
      </c>
      <c r="H37" s="34">
        <f>(COUNTIF(Planning!E38:ABL38,H$5))/2</f>
        <v>0</v>
      </c>
      <c r="I37" s="34">
        <f>(COUNTIF(Planning!E38:ABL38,I$5))/2</f>
        <v>0</v>
      </c>
      <c r="J37" s="34">
        <f>(COUNTIF(Planning!E38:ABL38,J$5))/2</f>
        <v>0</v>
      </c>
      <c r="K37" s="34">
        <f>(COUNTIF(Planning!E38:ABL38,K$5))/2</f>
        <v>0</v>
      </c>
      <c r="L37" s="34">
        <f>(COUNTIF(Planning!E38:ABL38,L$5))/2</f>
        <v>0</v>
      </c>
      <c r="M37" s="34">
        <f>(COUNTIF(Planning!E38:ABL38,M$5))/2</f>
        <v>0</v>
      </c>
      <c r="N37" s="34">
        <f>(COUNTIF(Planning!E38:ALO38,N$5))/2</f>
        <v>0</v>
      </c>
    </row>
    <row r="38" spans="1:14" x14ac:dyDescent="0.15">
      <c r="A38" s="25" t="str">
        <f>Planning!A39</f>
        <v>Robich32</v>
      </c>
      <c r="B38" s="24">
        <f>Planning!B39</f>
        <v>0</v>
      </c>
      <c r="C38" s="34">
        <f>(COUNTIF(Planning!E39:ABL39,C$5))/2</f>
        <v>0</v>
      </c>
      <c r="D38" s="34">
        <f>(COUNTIF(Planning!E39:ABL39,D$5))/2</f>
        <v>0</v>
      </c>
      <c r="E38" s="34">
        <f>(COUNTIF(Planning!E39:ABL39,E$5))/2</f>
        <v>0</v>
      </c>
      <c r="F38" s="34">
        <f>(COUNTIF(Planning!E39:ABL39,F$5))/2</f>
        <v>0</v>
      </c>
      <c r="G38" s="34">
        <f>(COUNTIF(Planning!E39:ABL39,G$5))/2</f>
        <v>0</v>
      </c>
      <c r="H38" s="34">
        <f>(COUNTIF(Planning!E39:ABL39,H$5))/2</f>
        <v>0</v>
      </c>
      <c r="I38" s="34">
        <f>(COUNTIF(Planning!E39:ABL39,I$5))/2</f>
        <v>0</v>
      </c>
      <c r="J38" s="34">
        <f>(COUNTIF(Planning!E39:ABL39,J$5))/2</f>
        <v>0</v>
      </c>
      <c r="K38" s="34">
        <f>(COUNTIF(Planning!E39:ABL39,K$5))/2</f>
        <v>0</v>
      </c>
      <c r="L38" s="34">
        <f>(COUNTIF(Planning!E39:ABL39,L$5))/2</f>
        <v>0</v>
      </c>
      <c r="M38" s="34">
        <f>(COUNTIF(Planning!E39:ABL39,M$5))/2</f>
        <v>0</v>
      </c>
      <c r="N38" s="34">
        <f>(COUNTIF(Planning!E39:ALO39,N$5))/2</f>
        <v>0</v>
      </c>
    </row>
    <row r="39" spans="1:14" x14ac:dyDescent="0.15">
      <c r="A39" s="25" t="str">
        <f>Planning!A40</f>
        <v>Robich33</v>
      </c>
      <c r="B39" s="24">
        <f>Planning!B40</f>
        <v>0</v>
      </c>
      <c r="C39" s="34">
        <f>(COUNTIF(Planning!E40:ABL40,C$5))/2</f>
        <v>0</v>
      </c>
      <c r="D39" s="34">
        <f>(COUNTIF(Planning!E40:ABL40,D$5))/2</f>
        <v>0</v>
      </c>
      <c r="E39" s="34">
        <f>(COUNTIF(Planning!E40:ABL40,E$5))/2</f>
        <v>0</v>
      </c>
      <c r="F39" s="34">
        <f>(COUNTIF(Planning!E40:ABL40,F$5))/2</f>
        <v>0</v>
      </c>
      <c r="G39" s="34">
        <f>(COUNTIF(Planning!E40:ABL40,G$5))/2</f>
        <v>0</v>
      </c>
      <c r="H39" s="34">
        <f>(COUNTIF(Planning!E40:ABL40,H$5))/2</f>
        <v>0</v>
      </c>
      <c r="I39" s="34">
        <f>(COUNTIF(Planning!E40:ABL40,I$5))/2</f>
        <v>0</v>
      </c>
      <c r="J39" s="34">
        <f>(COUNTIF(Planning!E40:ABL40,J$5))/2</f>
        <v>0</v>
      </c>
      <c r="K39" s="34">
        <f>(COUNTIF(Planning!E40:ABL40,K$5))/2</f>
        <v>0</v>
      </c>
      <c r="L39" s="34">
        <f>(COUNTIF(Planning!E40:ABL40,L$5))/2</f>
        <v>0</v>
      </c>
      <c r="M39" s="34">
        <f>(COUNTIF(Planning!E40:ABL40,M$5))/2</f>
        <v>0</v>
      </c>
      <c r="N39" s="34">
        <f>(COUNTIF(Planning!E40:ALO40,N$5))/2</f>
        <v>0</v>
      </c>
    </row>
    <row r="40" spans="1:14" x14ac:dyDescent="0.15">
      <c r="A40" s="25" t="str">
        <f>Planning!A41</f>
        <v>Robich34</v>
      </c>
      <c r="B40" s="24">
        <f>Planning!B41</f>
        <v>0</v>
      </c>
      <c r="C40" s="34">
        <f>(COUNTIF(Planning!E41:ABL41,C$5))/2</f>
        <v>0</v>
      </c>
      <c r="D40" s="34">
        <f>(COUNTIF(Planning!E41:ABL41,D$5))/2</f>
        <v>0</v>
      </c>
      <c r="E40" s="34">
        <f>(COUNTIF(Planning!E41:ABL41,E$5))/2</f>
        <v>0</v>
      </c>
      <c r="F40" s="34">
        <f>(COUNTIF(Planning!E41:ABL41,F$5))/2</f>
        <v>0</v>
      </c>
      <c r="G40" s="34">
        <f>(COUNTIF(Planning!E41:ABL41,G$5))/2</f>
        <v>0</v>
      </c>
      <c r="H40" s="34">
        <f>(COUNTIF(Planning!E41:ABL41,H$5))/2</f>
        <v>0</v>
      </c>
      <c r="I40" s="34">
        <f>(COUNTIF(Planning!E41:ABL41,I$5))/2</f>
        <v>0</v>
      </c>
      <c r="J40" s="34">
        <f>(COUNTIF(Planning!E41:ABL41,J$5))/2</f>
        <v>0</v>
      </c>
      <c r="K40" s="34">
        <f>(COUNTIF(Planning!E41:ABL41,K$5))/2</f>
        <v>0</v>
      </c>
      <c r="L40" s="34">
        <f>(COUNTIF(Planning!E41:ABL41,L$5))/2</f>
        <v>0</v>
      </c>
      <c r="M40" s="34">
        <f>(COUNTIF(Planning!E41:ABL41,M$5))/2</f>
        <v>0</v>
      </c>
      <c r="N40" s="34">
        <f>(COUNTIF(Planning!E41:ALO41,N$5))/2</f>
        <v>0</v>
      </c>
    </row>
    <row r="41" spans="1:14" x14ac:dyDescent="0.15">
      <c r="A41" s="25" t="str">
        <f>Planning!A42</f>
        <v>Robich35</v>
      </c>
      <c r="B41" s="24">
        <f>Planning!B42</f>
        <v>0</v>
      </c>
      <c r="C41" s="34">
        <f>(COUNTIF(Planning!E42:ABL42,C$5))/2</f>
        <v>0</v>
      </c>
      <c r="D41" s="34">
        <f>(COUNTIF(Planning!E42:ABL42,D$5))/2</f>
        <v>0</v>
      </c>
      <c r="E41" s="34">
        <f>(COUNTIF(Planning!E42:ABL42,E$5))/2</f>
        <v>0</v>
      </c>
      <c r="F41" s="34">
        <f>(COUNTIF(Planning!E42:ABL42,F$5))/2</f>
        <v>0</v>
      </c>
      <c r="G41" s="34">
        <f>(COUNTIF(Planning!E42:ABL42,G$5))/2</f>
        <v>0</v>
      </c>
      <c r="H41" s="34">
        <f>(COUNTIF(Planning!E42:ABL42,H$5))/2</f>
        <v>0</v>
      </c>
      <c r="I41" s="34">
        <f>(COUNTIF(Planning!E42:ABL42,I$5))/2</f>
        <v>0</v>
      </c>
      <c r="J41" s="34">
        <f>(COUNTIF(Planning!E42:ABL42,J$5))/2</f>
        <v>0</v>
      </c>
      <c r="K41" s="34">
        <f>(COUNTIF(Planning!E42:ABL42,K$5))/2</f>
        <v>0</v>
      </c>
      <c r="L41" s="34">
        <f>(COUNTIF(Planning!E42:ABL42,L$5))/2</f>
        <v>0</v>
      </c>
      <c r="M41" s="34">
        <f>(COUNTIF(Planning!E42:ABL42,M$5))/2</f>
        <v>0</v>
      </c>
      <c r="N41" s="34">
        <f>(COUNTIF(Planning!E42:ALO42,N$5))/2</f>
        <v>0</v>
      </c>
    </row>
    <row r="42" spans="1:14" x14ac:dyDescent="0.15">
      <c r="A42" s="25" t="str">
        <f>Planning!A43</f>
        <v>Robich36</v>
      </c>
      <c r="B42" s="24">
        <f>Planning!B43</f>
        <v>0</v>
      </c>
      <c r="C42" s="34">
        <f>(COUNTIF(Planning!E43:ABL43,C$5))/2</f>
        <v>0</v>
      </c>
      <c r="D42" s="34">
        <f>(COUNTIF(Planning!E43:ABL43,D$5))/2</f>
        <v>0</v>
      </c>
      <c r="E42" s="34">
        <f>(COUNTIF(Planning!E43:ABL43,E$5))/2</f>
        <v>0</v>
      </c>
      <c r="F42" s="34">
        <f>(COUNTIF(Planning!E43:ABL43,F$5))/2</f>
        <v>0</v>
      </c>
      <c r="G42" s="34">
        <f>(COUNTIF(Planning!E43:ABL43,G$5))/2</f>
        <v>0</v>
      </c>
      <c r="H42" s="34">
        <f>(COUNTIF(Planning!E43:ABL43,H$5))/2</f>
        <v>0</v>
      </c>
      <c r="I42" s="34">
        <f>(COUNTIF(Planning!E43:ABL43,I$5))/2</f>
        <v>0</v>
      </c>
      <c r="J42" s="34">
        <f>(COUNTIF(Planning!E43:ABL43,J$5))/2</f>
        <v>0</v>
      </c>
      <c r="K42" s="34">
        <f>(COUNTIF(Planning!E43:ABL43,K$5))/2</f>
        <v>0</v>
      </c>
      <c r="L42" s="34">
        <f>(COUNTIF(Planning!E43:ABL43,L$5))/2</f>
        <v>0</v>
      </c>
      <c r="M42" s="34">
        <f>(COUNTIF(Planning!E43:ABL43,M$5))/2</f>
        <v>0</v>
      </c>
      <c r="N42" s="34">
        <f>(COUNTIF(Planning!E43:ALO43,N$5))/2</f>
        <v>0</v>
      </c>
    </row>
    <row r="43" spans="1:14" x14ac:dyDescent="0.15">
      <c r="A43" s="25" t="str">
        <f>Planning!A44</f>
        <v>Robich37</v>
      </c>
      <c r="B43" s="24">
        <f>Planning!B44</f>
        <v>0</v>
      </c>
      <c r="C43" s="34">
        <f>(COUNTIF(Planning!E44:ABL44,C$5))/2</f>
        <v>0</v>
      </c>
      <c r="D43" s="34">
        <f>(COUNTIF(Planning!E44:ABL44,D$5))/2</f>
        <v>0</v>
      </c>
      <c r="E43" s="34">
        <f>(COUNTIF(Planning!E44:ABL44,E$5))/2</f>
        <v>0</v>
      </c>
      <c r="F43" s="34">
        <f>(COUNTIF(Planning!E44:ABL44,F$5))/2</f>
        <v>0</v>
      </c>
      <c r="G43" s="34">
        <f>(COUNTIF(Planning!E44:ABL44,G$5))/2</f>
        <v>0</v>
      </c>
      <c r="H43" s="34">
        <f>(COUNTIF(Planning!E44:ABL44,H$5))/2</f>
        <v>0</v>
      </c>
      <c r="I43" s="34">
        <f>(COUNTIF(Planning!E44:ABL44,I$5))/2</f>
        <v>0</v>
      </c>
      <c r="J43" s="34">
        <f>(COUNTIF(Planning!E44:ABL44,J$5))/2</f>
        <v>0</v>
      </c>
      <c r="K43" s="34">
        <f>(COUNTIF(Planning!E44:ABL44,K$5))/2</f>
        <v>0</v>
      </c>
      <c r="L43" s="34">
        <f>(COUNTIF(Planning!E44:ABL44,L$5))/2</f>
        <v>0</v>
      </c>
      <c r="M43" s="34">
        <f>(COUNTIF(Planning!E44:ABL44,M$5))/2</f>
        <v>0</v>
      </c>
      <c r="N43" s="34">
        <f>(COUNTIF(Planning!E44:ALO44,N$5))/2</f>
        <v>0</v>
      </c>
    </row>
    <row r="44" spans="1:14" x14ac:dyDescent="0.15">
      <c r="A44" s="25" t="str">
        <f>Planning!A45</f>
        <v>Robich38</v>
      </c>
      <c r="B44" s="24">
        <f>Planning!B45</f>
        <v>0</v>
      </c>
      <c r="C44" s="34">
        <f>(COUNTIF(Planning!E45:ABL45,C$5))/2</f>
        <v>0</v>
      </c>
      <c r="D44" s="34">
        <f>(COUNTIF(Planning!E45:ABL45,D$5))/2</f>
        <v>0</v>
      </c>
      <c r="E44" s="34">
        <f>(COUNTIF(Planning!E45:ABL45,E$5))/2</f>
        <v>0</v>
      </c>
      <c r="F44" s="34">
        <f>(COUNTIF(Planning!E45:ABL45,F$5))/2</f>
        <v>0</v>
      </c>
      <c r="G44" s="34">
        <f>(COUNTIF(Planning!E45:ABL45,G$5))/2</f>
        <v>0</v>
      </c>
      <c r="H44" s="34">
        <f>(COUNTIF(Planning!E45:ABL45,H$5))/2</f>
        <v>0</v>
      </c>
      <c r="I44" s="34">
        <f>(COUNTIF(Planning!E45:ABL45,I$5))/2</f>
        <v>0</v>
      </c>
      <c r="J44" s="34">
        <f>(COUNTIF(Planning!E45:ABL45,J$5))/2</f>
        <v>0</v>
      </c>
      <c r="K44" s="34">
        <f>(COUNTIF(Planning!E45:ABL45,K$5))/2</f>
        <v>0</v>
      </c>
      <c r="L44" s="34">
        <f>(COUNTIF(Planning!E45:ABL45,L$5))/2</f>
        <v>0</v>
      </c>
      <c r="M44" s="34">
        <f>(COUNTIF(Planning!E45:ABL45,M$5))/2</f>
        <v>0</v>
      </c>
      <c r="N44" s="34">
        <f>(COUNTIF(Planning!E45:ALO45,N$5))/2</f>
        <v>0</v>
      </c>
    </row>
    <row r="45" spans="1:14" x14ac:dyDescent="0.15">
      <c r="A45" s="25" t="str">
        <f>Planning!A46</f>
        <v>Robich39</v>
      </c>
      <c r="B45" s="24">
        <f>Planning!B46</f>
        <v>0</v>
      </c>
      <c r="C45" s="34">
        <f>(COUNTIF(Planning!E46:ABL46,C$5))/2</f>
        <v>0</v>
      </c>
      <c r="D45" s="34">
        <f>(COUNTIF(Planning!E46:ABL46,D$5))/2</f>
        <v>0</v>
      </c>
      <c r="E45" s="34">
        <f>(COUNTIF(Planning!E46:ABL46,E$5))/2</f>
        <v>0</v>
      </c>
      <c r="F45" s="34">
        <f>(COUNTIF(Planning!E46:ABL46,F$5))/2</f>
        <v>0</v>
      </c>
      <c r="G45" s="34">
        <f>(COUNTIF(Planning!E46:ABL46,G$5))/2</f>
        <v>0</v>
      </c>
      <c r="H45" s="34">
        <f>(COUNTIF(Planning!E46:ABL46,H$5))/2</f>
        <v>0</v>
      </c>
      <c r="I45" s="34">
        <f>(COUNTIF(Planning!E46:ABL46,I$5))/2</f>
        <v>0</v>
      </c>
      <c r="J45" s="34">
        <f>(COUNTIF(Planning!E46:ABL46,J$5))/2</f>
        <v>0</v>
      </c>
      <c r="K45" s="34">
        <f>(COUNTIF(Planning!E46:ABL46,K$5))/2</f>
        <v>0</v>
      </c>
      <c r="L45" s="34">
        <f>(COUNTIF(Planning!E46:ABL46,L$5))/2</f>
        <v>0</v>
      </c>
      <c r="M45" s="34">
        <f>(COUNTIF(Planning!E46:ABL46,M$5))/2</f>
        <v>0</v>
      </c>
      <c r="N45" s="34">
        <f>(COUNTIF(Planning!E46:ALO46,N$5))/2</f>
        <v>0</v>
      </c>
    </row>
    <row r="46" spans="1:14" x14ac:dyDescent="0.15">
      <c r="A46" s="25" t="str">
        <f>Planning!A47</f>
        <v>Robich40</v>
      </c>
      <c r="B46" s="24">
        <f>Planning!B47</f>
        <v>0</v>
      </c>
      <c r="C46" s="34">
        <f>(COUNTIF(Planning!E47:ABL47,C$5))/2</f>
        <v>0</v>
      </c>
      <c r="D46" s="34">
        <f>(COUNTIF(Planning!E47:ABL47,D$5))/2</f>
        <v>0</v>
      </c>
      <c r="E46" s="34">
        <f>(COUNTIF(Planning!E47:ABL47,E$5))/2</f>
        <v>0</v>
      </c>
      <c r="F46" s="34">
        <f>(COUNTIF(Planning!E47:ABL47,F$5))/2</f>
        <v>0</v>
      </c>
      <c r="G46" s="34">
        <f>(COUNTIF(Planning!E47:ABL47,G$5))/2</f>
        <v>0</v>
      </c>
      <c r="H46" s="34">
        <f>(COUNTIF(Planning!E47:ABL47,H$5))/2</f>
        <v>0</v>
      </c>
      <c r="I46" s="34">
        <f>(COUNTIF(Planning!E47:ABL47,I$5))/2</f>
        <v>0</v>
      </c>
      <c r="J46" s="34">
        <f>(COUNTIF(Planning!E47:ABL47,J$5))/2</f>
        <v>0</v>
      </c>
      <c r="K46" s="34">
        <f>(COUNTIF(Planning!E47:ABL47,K$5))/2</f>
        <v>0</v>
      </c>
      <c r="L46" s="34">
        <f>(COUNTIF(Planning!E47:ABL47,L$5))/2</f>
        <v>0</v>
      </c>
      <c r="M46" s="34">
        <f>(COUNTIF(Planning!E47:ABL47,M$5))/2</f>
        <v>0</v>
      </c>
      <c r="N46" s="34">
        <f>(COUNTIF(Planning!E47:ALO47,N$5))/2</f>
        <v>0</v>
      </c>
    </row>
    <row r="47" spans="1:14" x14ac:dyDescent="0.15">
      <c r="A47" s="25" t="str">
        <f>Planning!A48</f>
        <v>Robich41</v>
      </c>
      <c r="B47" s="24">
        <f>Planning!B48</f>
        <v>0</v>
      </c>
      <c r="C47" s="34">
        <f>(COUNTIF(Planning!E48:ABL48,C$5))/2</f>
        <v>0</v>
      </c>
      <c r="D47" s="34">
        <f>(COUNTIF(Planning!E48:ABL48,D$5))/2</f>
        <v>0</v>
      </c>
      <c r="E47" s="34">
        <f>(COUNTIF(Planning!E48:ABL48,E$5))/2</f>
        <v>0</v>
      </c>
      <c r="F47" s="34">
        <f>(COUNTIF(Planning!E48:ABL48,F$5))/2</f>
        <v>0</v>
      </c>
      <c r="G47" s="34">
        <f>(COUNTIF(Planning!E48:ABL48,G$5))/2</f>
        <v>0</v>
      </c>
      <c r="H47" s="34">
        <f>(COUNTIF(Planning!E48:ABL48,H$5))/2</f>
        <v>0</v>
      </c>
      <c r="I47" s="34">
        <f>(COUNTIF(Planning!E48:ABL48,I$5))/2</f>
        <v>0</v>
      </c>
      <c r="J47" s="34">
        <f>(COUNTIF(Planning!E48:ABL48,J$5))/2</f>
        <v>0</v>
      </c>
      <c r="K47" s="34">
        <f>(COUNTIF(Planning!E48:ABL48,K$5))/2</f>
        <v>0</v>
      </c>
      <c r="L47" s="34">
        <f>(COUNTIF(Planning!E48:ABL48,L$5))/2</f>
        <v>0</v>
      </c>
      <c r="M47" s="34">
        <f>(COUNTIF(Planning!E48:ABL48,M$5))/2</f>
        <v>0</v>
      </c>
      <c r="N47" s="34">
        <f>(COUNTIF(Planning!E48:ALO48,N$5))/2</f>
        <v>0</v>
      </c>
    </row>
    <row r="48" spans="1:14" x14ac:dyDescent="0.15">
      <c r="A48" s="25" t="str">
        <f>Planning!A49</f>
        <v>Robich42</v>
      </c>
      <c r="B48" s="24">
        <f>Planning!B49</f>
        <v>0</v>
      </c>
      <c r="C48" s="34">
        <f>(COUNTIF(Planning!E49:ABL49,C$5))/2</f>
        <v>0</v>
      </c>
      <c r="D48" s="34">
        <f>(COUNTIF(Planning!E49:ABL49,D$5))/2</f>
        <v>0</v>
      </c>
      <c r="E48" s="34">
        <f>(COUNTIF(Planning!E49:ABL49,E$5))/2</f>
        <v>0</v>
      </c>
      <c r="F48" s="34">
        <f>(COUNTIF(Planning!E49:ABL49,F$5))/2</f>
        <v>0</v>
      </c>
      <c r="G48" s="34">
        <f>(COUNTIF(Planning!E49:ABL49,G$5))/2</f>
        <v>0</v>
      </c>
      <c r="H48" s="34">
        <f>(COUNTIF(Planning!E49:ABL49,H$5))/2</f>
        <v>0</v>
      </c>
      <c r="I48" s="34">
        <f>(COUNTIF(Planning!E49:ABL49,I$5))/2</f>
        <v>0</v>
      </c>
      <c r="J48" s="34">
        <f>(COUNTIF(Planning!E49:ABL49,J$5))/2</f>
        <v>0</v>
      </c>
      <c r="K48" s="34">
        <f>(COUNTIF(Planning!E49:ABL49,K$5))/2</f>
        <v>0</v>
      </c>
      <c r="L48" s="34">
        <f>(COUNTIF(Planning!E49:ABL49,L$5))/2</f>
        <v>0</v>
      </c>
      <c r="M48" s="34">
        <f>(COUNTIF(Planning!E49:ABL49,M$5))/2</f>
        <v>0</v>
      </c>
      <c r="N48" s="34">
        <f>(COUNTIF(Planning!E49:ALO49,N$5))/2</f>
        <v>0</v>
      </c>
    </row>
    <row r="49" spans="1:14" x14ac:dyDescent="0.15">
      <c r="A49" s="25" t="str">
        <f>Planning!A50</f>
        <v>Robich43</v>
      </c>
      <c r="B49" s="24">
        <f>Planning!B50</f>
        <v>0</v>
      </c>
      <c r="C49" s="34">
        <f>(COUNTIF(Planning!E50:ABL50,C$5))/2</f>
        <v>0</v>
      </c>
      <c r="D49" s="34">
        <f>(COUNTIF(Planning!E50:ABL50,D$5))/2</f>
        <v>0</v>
      </c>
      <c r="E49" s="34">
        <f>(COUNTIF(Planning!E50:ABL50,E$5))/2</f>
        <v>0</v>
      </c>
      <c r="F49" s="34">
        <f>(COUNTIF(Planning!E50:ABL50,F$5))/2</f>
        <v>0</v>
      </c>
      <c r="G49" s="34">
        <f>(COUNTIF(Planning!E50:ABL50,G$5))/2</f>
        <v>0</v>
      </c>
      <c r="H49" s="34">
        <f>(COUNTIF(Planning!E50:ABL50,H$5))/2</f>
        <v>0</v>
      </c>
      <c r="I49" s="34">
        <f>(COUNTIF(Planning!E50:ABL50,I$5))/2</f>
        <v>0</v>
      </c>
      <c r="J49" s="34">
        <f>(COUNTIF(Planning!E50:ABL50,J$5))/2</f>
        <v>0</v>
      </c>
      <c r="K49" s="34">
        <f>(COUNTIF(Planning!E50:ABL50,K$5))/2</f>
        <v>0</v>
      </c>
      <c r="L49" s="34">
        <f>(COUNTIF(Planning!E50:ABL50,L$5))/2</f>
        <v>0</v>
      </c>
      <c r="M49" s="34">
        <f>(COUNTIF(Planning!E50:ABL50,M$5))/2</f>
        <v>0</v>
      </c>
      <c r="N49" s="34">
        <f>(COUNTIF(Planning!E50:ALO50,N$5))/2</f>
        <v>0</v>
      </c>
    </row>
    <row r="50" spans="1:14" x14ac:dyDescent="0.15">
      <c r="A50" s="25" t="str">
        <f>Planning!A51</f>
        <v>Robich44</v>
      </c>
      <c r="B50" s="24">
        <f>Planning!B51</f>
        <v>0</v>
      </c>
      <c r="C50" s="34">
        <f>(COUNTIF(Planning!E51:ABL51,C$5))/2</f>
        <v>0</v>
      </c>
      <c r="D50" s="34">
        <f>(COUNTIF(Planning!E51:ABL51,D$5))/2</f>
        <v>0</v>
      </c>
      <c r="E50" s="34">
        <f>(COUNTIF(Planning!E51:ABL51,E$5))/2</f>
        <v>0</v>
      </c>
      <c r="F50" s="34">
        <f>(COUNTIF(Planning!E51:ABL51,F$5))/2</f>
        <v>0</v>
      </c>
      <c r="G50" s="34">
        <f>(COUNTIF(Planning!E51:ABL51,G$5))/2</f>
        <v>0</v>
      </c>
      <c r="H50" s="34">
        <f>(COUNTIF(Planning!E51:ABL51,H$5))/2</f>
        <v>0</v>
      </c>
      <c r="I50" s="34">
        <f>(COUNTIF(Planning!E51:ABL51,I$5))/2</f>
        <v>0</v>
      </c>
      <c r="J50" s="34">
        <f>(COUNTIF(Planning!E51:ABL51,J$5))/2</f>
        <v>0</v>
      </c>
      <c r="K50" s="34">
        <f>(COUNTIF(Planning!E51:ABL51,K$5))/2</f>
        <v>0</v>
      </c>
      <c r="L50" s="34">
        <f>(COUNTIF(Planning!E51:ABL51,L$5))/2</f>
        <v>0</v>
      </c>
      <c r="M50" s="34">
        <f>(COUNTIF(Planning!E51:ABL51,M$5))/2</f>
        <v>0</v>
      </c>
      <c r="N50" s="34">
        <f>(COUNTIF(Planning!E51:ALO51,N$5))/2</f>
        <v>0</v>
      </c>
    </row>
    <row r="51" spans="1:14" x14ac:dyDescent="0.15">
      <c r="A51" s="25" t="str">
        <f>Planning!A52</f>
        <v>Robich45</v>
      </c>
      <c r="B51" s="24">
        <f>Planning!B52</f>
        <v>0</v>
      </c>
      <c r="C51" s="34">
        <f>(COUNTIF(Planning!E52:ABL52,C$5))/2</f>
        <v>0</v>
      </c>
      <c r="D51" s="34">
        <f>(COUNTIF(Planning!E52:ABL52,D$5))/2</f>
        <v>0</v>
      </c>
      <c r="E51" s="34">
        <f>(COUNTIF(Planning!E52:ABL52,E$5))/2</f>
        <v>0</v>
      </c>
      <c r="F51" s="34">
        <f>(COUNTIF(Planning!E52:ABL52,F$5))/2</f>
        <v>0</v>
      </c>
      <c r="G51" s="34">
        <f>(COUNTIF(Planning!E52:ABL52,G$5))/2</f>
        <v>0</v>
      </c>
      <c r="H51" s="34">
        <f>(COUNTIF(Planning!E52:ABL52,H$5))/2</f>
        <v>0</v>
      </c>
      <c r="I51" s="34">
        <f>(COUNTIF(Planning!E52:ABL52,I$5))/2</f>
        <v>0</v>
      </c>
      <c r="J51" s="34">
        <f>(COUNTIF(Planning!E52:ABL52,J$5))/2</f>
        <v>0</v>
      </c>
      <c r="K51" s="34">
        <f>(COUNTIF(Planning!E52:ABL52,K$5))/2</f>
        <v>0</v>
      </c>
      <c r="L51" s="34">
        <f>(COUNTIF(Planning!E52:ABL52,L$5))/2</f>
        <v>0</v>
      </c>
      <c r="M51" s="34">
        <f>(COUNTIF(Planning!E52:ABL52,M$5))/2</f>
        <v>0</v>
      </c>
      <c r="N51" s="34">
        <f>(COUNTIF(Planning!E52:ALO52,N$5))/2</f>
        <v>0</v>
      </c>
    </row>
    <row r="52" spans="1:14" x14ac:dyDescent="0.15">
      <c r="A52" s="25" t="str">
        <f>Planning!A53</f>
        <v>Robich46</v>
      </c>
      <c r="B52" s="24">
        <f>Planning!B53</f>
        <v>0</v>
      </c>
      <c r="C52" s="34">
        <f>(COUNTIF(Planning!E53:ABL53,C$5))/2</f>
        <v>0</v>
      </c>
      <c r="D52" s="34">
        <f>(COUNTIF(Planning!E53:ABL53,D$5))/2</f>
        <v>0</v>
      </c>
      <c r="E52" s="34">
        <f>(COUNTIF(Planning!E53:ABL53,E$5))/2</f>
        <v>0</v>
      </c>
      <c r="F52" s="34">
        <f>(COUNTIF(Planning!E53:ABL53,F$5))/2</f>
        <v>0</v>
      </c>
      <c r="G52" s="34">
        <f>(COUNTIF(Planning!E53:ABL53,G$5))/2</f>
        <v>0</v>
      </c>
      <c r="H52" s="34">
        <f>(COUNTIF(Planning!E53:ABL53,H$5))/2</f>
        <v>0</v>
      </c>
      <c r="I52" s="34">
        <f>(COUNTIF(Planning!E53:ABL53,I$5))/2</f>
        <v>0</v>
      </c>
      <c r="J52" s="34">
        <f>(COUNTIF(Planning!E53:ABL53,J$5))/2</f>
        <v>0</v>
      </c>
      <c r="K52" s="34">
        <f>(COUNTIF(Planning!E53:ABL53,K$5))/2</f>
        <v>0</v>
      </c>
      <c r="L52" s="34">
        <f>(COUNTIF(Planning!E53:ABL53,L$5))/2</f>
        <v>0</v>
      </c>
      <c r="M52" s="34">
        <f>(COUNTIF(Planning!E53:ABL53,M$5))/2</f>
        <v>0</v>
      </c>
      <c r="N52" s="34">
        <f>(COUNTIF(Planning!E53:ALO53,N$5))/2</f>
        <v>0</v>
      </c>
    </row>
    <row r="53" spans="1:14" x14ac:dyDescent="0.15">
      <c r="A53" s="25" t="str">
        <f>Planning!A54</f>
        <v>Robich47</v>
      </c>
      <c r="B53" s="24">
        <f>Planning!B54</f>
        <v>0</v>
      </c>
      <c r="C53" s="34">
        <f>(COUNTIF(Planning!E54:ABL54,C$5))/2</f>
        <v>0</v>
      </c>
      <c r="D53" s="34">
        <f>(COUNTIF(Planning!E54:ABL54,D$5))/2</f>
        <v>0</v>
      </c>
      <c r="E53" s="34">
        <f>(COUNTIF(Planning!E54:ABL54,E$5))/2</f>
        <v>0</v>
      </c>
      <c r="F53" s="34">
        <f>(COUNTIF(Planning!E54:ABL54,F$5))/2</f>
        <v>0</v>
      </c>
      <c r="G53" s="34">
        <f>(COUNTIF(Planning!E54:ABL54,G$5))/2</f>
        <v>0</v>
      </c>
      <c r="H53" s="34">
        <f>(COUNTIF(Planning!E54:ABL54,H$5))/2</f>
        <v>0</v>
      </c>
      <c r="I53" s="34">
        <f>(COUNTIF(Planning!E54:ABL54,I$5))/2</f>
        <v>0</v>
      </c>
      <c r="J53" s="34">
        <f>(COUNTIF(Planning!E54:ABL54,J$5))/2</f>
        <v>0</v>
      </c>
      <c r="K53" s="34">
        <f>(COUNTIF(Planning!E54:ABL54,K$5))/2</f>
        <v>0</v>
      </c>
      <c r="L53" s="34">
        <f>(COUNTIF(Planning!E54:ABL54,L$5))/2</f>
        <v>0</v>
      </c>
      <c r="M53" s="34">
        <f>(COUNTIF(Planning!E54:ABL54,M$5))/2</f>
        <v>0</v>
      </c>
      <c r="N53" s="34">
        <f>(COUNTIF(Planning!E54:ALO54,N$5))/2</f>
        <v>0</v>
      </c>
    </row>
    <row r="54" spans="1:14" x14ac:dyDescent="0.15">
      <c r="A54" s="25" t="str">
        <f>Planning!A55</f>
        <v>Robich48</v>
      </c>
      <c r="B54" s="24">
        <f>Planning!B55</f>
        <v>0</v>
      </c>
      <c r="C54" s="34">
        <f>(COUNTIF(Planning!E55:ABL55,C$5))/2</f>
        <v>0</v>
      </c>
      <c r="D54" s="34">
        <f>(COUNTIF(Planning!E55:ABL55,D$5))/2</f>
        <v>0</v>
      </c>
      <c r="E54" s="34">
        <f>(COUNTIF(Planning!E55:ABL55,E$5))/2</f>
        <v>0</v>
      </c>
      <c r="F54" s="34">
        <f>(COUNTIF(Planning!E55:ABL55,F$5))/2</f>
        <v>0</v>
      </c>
      <c r="G54" s="34">
        <f>(COUNTIF(Planning!E55:ABL55,G$5))/2</f>
        <v>0</v>
      </c>
      <c r="H54" s="34">
        <f>(COUNTIF(Planning!E55:ABL55,H$5))/2</f>
        <v>0</v>
      </c>
      <c r="I54" s="34">
        <f>(COUNTIF(Planning!E55:ABL55,I$5))/2</f>
        <v>0</v>
      </c>
      <c r="J54" s="34">
        <f>(COUNTIF(Planning!E55:ABL55,J$5))/2</f>
        <v>0</v>
      </c>
      <c r="K54" s="34">
        <f>(COUNTIF(Planning!E55:ABL55,K$5))/2</f>
        <v>0</v>
      </c>
      <c r="L54" s="34">
        <f>(COUNTIF(Planning!E55:ABL55,L$5))/2</f>
        <v>0</v>
      </c>
      <c r="M54" s="34">
        <f>(COUNTIF(Planning!E55:ABL55,M$5))/2</f>
        <v>0</v>
      </c>
      <c r="N54" s="34">
        <f>(COUNTIF(Planning!E55:ALO55,N$5))/2</f>
        <v>0</v>
      </c>
    </row>
    <row r="55" spans="1:14" x14ac:dyDescent="0.15">
      <c r="A55" s="25" t="str">
        <f>Planning!A56</f>
        <v>Robich49</v>
      </c>
      <c r="B55" s="24">
        <f>Planning!B56</f>
        <v>0</v>
      </c>
      <c r="C55" s="34">
        <f>(COUNTIF(Planning!E56:ABL56,C$5))/2</f>
        <v>0</v>
      </c>
      <c r="D55" s="34">
        <f>(COUNTIF(Planning!E56:ABL56,D$5))/2</f>
        <v>0</v>
      </c>
      <c r="E55" s="34">
        <f>(COUNTIF(Planning!E56:ABL56,E$5))/2</f>
        <v>0</v>
      </c>
      <c r="F55" s="34">
        <f>(COUNTIF(Planning!E56:ABL56,F$5))/2</f>
        <v>0</v>
      </c>
      <c r="G55" s="34">
        <f>(COUNTIF(Planning!E56:ABL56,G$5))/2</f>
        <v>0</v>
      </c>
      <c r="H55" s="34">
        <f>(COUNTIF(Planning!E56:ABL56,H$5))/2</f>
        <v>0</v>
      </c>
      <c r="I55" s="34">
        <f>(COUNTIF(Planning!E56:ABL56,I$5))/2</f>
        <v>0</v>
      </c>
      <c r="J55" s="34">
        <f>(COUNTIF(Planning!E56:ABL56,J$5))/2</f>
        <v>0</v>
      </c>
      <c r="K55" s="34">
        <f>(COUNTIF(Planning!E56:ABL56,K$5))/2</f>
        <v>0</v>
      </c>
      <c r="L55" s="34">
        <f>(COUNTIF(Planning!E56:ABL56,L$5))/2</f>
        <v>0</v>
      </c>
      <c r="M55" s="34">
        <f>(COUNTIF(Planning!E56:ABL56,M$5))/2</f>
        <v>0</v>
      </c>
      <c r="N55" s="34">
        <f>(COUNTIF(Planning!E56:ALO56,N$5))/2</f>
        <v>0</v>
      </c>
    </row>
    <row r="56" spans="1:14" x14ac:dyDescent="0.15">
      <c r="A56" s="25" t="str">
        <f>Planning!A57</f>
        <v>Robich50</v>
      </c>
      <c r="B56" s="24">
        <f>Planning!B57</f>
        <v>0</v>
      </c>
      <c r="C56" s="34">
        <f>(COUNTIF(Planning!E57:ABL57,C$5))/2</f>
        <v>0</v>
      </c>
      <c r="D56" s="34">
        <f>(COUNTIF(Planning!E57:ABL57,D$5))/2</f>
        <v>0</v>
      </c>
      <c r="E56" s="34">
        <f>(COUNTIF(Planning!E57:ABL57,E$5))/2</f>
        <v>0</v>
      </c>
      <c r="F56" s="34">
        <f>(COUNTIF(Planning!E57:ABL57,F$5))/2</f>
        <v>0</v>
      </c>
      <c r="G56" s="34">
        <f>(COUNTIF(Planning!E57:ABL57,G$5))/2</f>
        <v>0</v>
      </c>
      <c r="H56" s="34">
        <f>(COUNTIF(Planning!E57:ABL57,H$5))/2</f>
        <v>0</v>
      </c>
      <c r="I56" s="34">
        <f>(COUNTIF(Planning!E57:ABL57,I$5))/2</f>
        <v>0</v>
      </c>
      <c r="J56" s="34">
        <f>(COUNTIF(Planning!E57:ABL57,J$5))/2</f>
        <v>0</v>
      </c>
      <c r="K56" s="34">
        <f>(COUNTIF(Planning!E57:ABL57,K$5))/2</f>
        <v>0</v>
      </c>
      <c r="L56" s="34">
        <f>(COUNTIF(Planning!E57:ABL57,L$5))/2</f>
        <v>0</v>
      </c>
      <c r="M56" s="34">
        <f>(COUNTIF(Planning!E57:ABL57,M$5))/2</f>
        <v>0</v>
      </c>
      <c r="N56" s="34">
        <f>(COUNTIF(Planning!E57:ALO57,N$5))/2</f>
        <v>0</v>
      </c>
    </row>
    <row r="57" spans="1:14" x14ac:dyDescent="0.15">
      <c r="A57" s="25" t="str">
        <f>Planning!A58</f>
        <v>Robich51</v>
      </c>
      <c r="B57" s="24">
        <f>Planning!B58</f>
        <v>0</v>
      </c>
      <c r="C57" s="34">
        <f>(COUNTIF(Planning!E58:ABL58,C$5))/2</f>
        <v>0</v>
      </c>
      <c r="D57" s="34">
        <f>(COUNTIF(Planning!E58:ABL58,D$5))/2</f>
        <v>0</v>
      </c>
      <c r="E57" s="34">
        <f>(COUNTIF(Planning!E58:ABL58,E$5))/2</f>
        <v>0</v>
      </c>
      <c r="F57" s="34">
        <f>(COUNTIF(Planning!E58:ABL58,F$5))/2</f>
        <v>0</v>
      </c>
      <c r="G57" s="34">
        <f>(COUNTIF(Planning!E58:ABL58,G$5))/2</f>
        <v>0</v>
      </c>
      <c r="H57" s="34">
        <f>(COUNTIF(Planning!E58:ABL58,H$5))/2</f>
        <v>0</v>
      </c>
      <c r="I57" s="34">
        <f>(COUNTIF(Planning!E58:ABL58,I$5))/2</f>
        <v>0</v>
      </c>
      <c r="J57" s="34">
        <f>(COUNTIF(Planning!E58:ABL58,J$5))/2</f>
        <v>0</v>
      </c>
      <c r="K57" s="34">
        <f>(COUNTIF(Planning!E58:ABL58,K$5))/2</f>
        <v>0</v>
      </c>
      <c r="L57" s="34">
        <f>(COUNTIF(Planning!E58:ABL58,L$5))/2</f>
        <v>0</v>
      </c>
      <c r="M57" s="34">
        <f>(COUNTIF(Planning!E58:ABL58,M$5))/2</f>
        <v>0</v>
      </c>
      <c r="N57" s="34">
        <f>(COUNTIF(Planning!E58:ALO58,N$5))/2</f>
        <v>0</v>
      </c>
    </row>
    <row r="58" spans="1:14" x14ac:dyDescent="0.15">
      <c r="A58" s="25" t="str">
        <f>Planning!A59</f>
        <v>Robich52</v>
      </c>
      <c r="B58" s="24">
        <f>Planning!B59</f>
        <v>0</v>
      </c>
      <c r="C58" s="34">
        <f>(COUNTIF(Planning!E59:ABL59,C$5))/2</f>
        <v>0</v>
      </c>
      <c r="D58" s="34">
        <f>(COUNTIF(Planning!E59:ABL59,D$5))/2</f>
        <v>0</v>
      </c>
      <c r="E58" s="34">
        <f>(COUNTIF(Planning!E59:ABL59,E$5))/2</f>
        <v>0</v>
      </c>
      <c r="F58" s="34">
        <f>(COUNTIF(Planning!E59:ABL59,F$5))/2</f>
        <v>0</v>
      </c>
      <c r="G58" s="34">
        <f>(COUNTIF(Planning!E59:ABL59,G$5))/2</f>
        <v>0</v>
      </c>
      <c r="H58" s="34">
        <f>(COUNTIF(Planning!E59:ABL59,H$5))/2</f>
        <v>0</v>
      </c>
      <c r="I58" s="34">
        <f>(COUNTIF(Planning!E59:ABL59,I$5))/2</f>
        <v>0</v>
      </c>
      <c r="J58" s="34">
        <f>(COUNTIF(Planning!E59:ABL59,J$5))/2</f>
        <v>0</v>
      </c>
      <c r="K58" s="34">
        <f>(COUNTIF(Planning!E59:ABL59,K$5))/2</f>
        <v>0</v>
      </c>
      <c r="L58" s="34">
        <f>(COUNTIF(Planning!E59:ABL59,L$5))/2</f>
        <v>0</v>
      </c>
      <c r="M58" s="34">
        <f>(COUNTIF(Planning!E59:ABL59,M$5))/2</f>
        <v>0</v>
      </c>
      <c r="N58" s="34">
        <f>(COUNTIF(Planning!E59:ALO59,N$5))/2</f>
        <v>0</v>
      </c>
    </row>
    <row r="59" spans="1:14" x14ac:dyDescent="0.15">
      <c r="A59" s="25" t="str">
        <f>Planning!A60</f>
        <v>Robich53</v>
      </c>
      <c r="B59" s="24">
        <f>Planning!B60</f>
        <v>0</v>
      </c>
      <c r="C59" s="34">
        <f>(COUNTIF(Planning!E60:ABL60,C$5))/2</f>
        <v>0</v>
      </c>
      <c r="D59" s="34">
        <f>(COUNTIF(Planning!E60:ABL60,D$5))/2</f>
        <v>0</v>
      </c>
      <c r="E59" s="34">
        <f>(COUNTIF(Planning!E60:ABL60,E$5))/2</f>
        <v>0</v>
      </c>
      <c r="F59" s="34">
        <f>(COUNTIF(Planning!E60:ABL60,F$5))/2</f>
        <v>0</v>
      </c>
      <c r="G59" s="34">
        <f>(COUNTIF(Planning!E60:ABL60,G$5))/2</f>
        <v>0</v>
      </c>
      <c r="H59" s="34">
        <f>(COUNTIF(Planning!E60:ABL60,H$5))/2</f>
        <v>0</v>
      </c>
      <c r="I59" s="34">
        <f>(COUNTIF(Planning!E60:ABL60,I$5))/2</f>
        <v>0</v>
      </c>
      <c r="J59" s="34">
        <f>(COUNTIF(Planning!E60:ABL60,J$5))/2</f>
        <v>0</v>
      </c>
      <c r="K59" s="34">
        <f>(COUNTIF(Planning!E60:ABL60,K$5))/2</f>
        <v>0</v>
      </c>
      <c r="L59" s="34">
        <f>(COUNTIF(Planning!E60:ABL60,L$5))/2</f>
        <v>0</v>
      </c>
      <c r="M59" s="34">
        <f>(COUNTIF(Planning!E60:ABL60,M$5))/2</f>
        <v>0</v>
      </c>
      <c r="N59" s="34">
        <f>(COUNTIF(Planning!E60:ALO60,N$5))/2</f>
        <v>0</v>
      </c>
    </row>
    <row r="60" spans="1:14" x14ac:dyDescent="0.15">
      <c r="A60" s="25" t="str">
        <f>Planning!A61</f>
        <v>Robich54</v>
      </c>
      <c r="B60" s="24">
        <f>Planning!B61</f>
        <v>0</v>
      </c>
      <c r="C60" s="34">
        <f>(COUNTIF(Planning!E61:ABL61,C$5))/2</f>
        <v>0</v>
      </c>
      <c r="D60" s="34">
        <f>(COUNTIF(Planning!E61:ABL61,D$5))/2</f>
        <v>0</v>
      </c>
      <c r="E60" s="34">
        <f>(COUNTIF(Planning!E61:ABL61,E$5))/2</f>
        <v>0</v>
      </c>
      <c r="F60" s="34">
        <f>(COUNTIF(Planning!E61:ABL61,F$5))/2</f>
        <v>0</v>
      </c>
      <c r="G60" s="34">
        <f>(COUNTIF(Planning!E61:ABL61,G$5))/2</f>
        <v>0</v>
      </c>
      <c r="H60" s="34">
        <f>(COUNTIF(Planning!E61:ABL61,H$5))/2</f>
        <v>0</v>
      </c>
      <c r="I60" s="34">
        <f>(COUNTIF(Planning!E61:ABL61,I$5))/2</f>
        <v>0</v>
      </c>
      <c r="J60" s="34">
        <f>(COUNTIF(Planning!E61:ABL61,J$5))/2</f>
        <v>0</v>
      </c>
      <c r="K60" s="34">
        <f>(COUNTIF(Planning!E61:ABL61,K$5))/2</f>
        <v>0</v>
      </c>
      <c r="L60" s="34">
        <f>(COUNTIF(Planning!E61:ABL61,L$5))/2</f>
        <v>0</v>
      </c>
      <c r="M60" s="34">
        <f>(COUNTIF(Planning!E61:ABL61,M$5))/2</f>
        <v>0</v>
      </c>
      <c r="N60" s="34">
        <f>(COUNTIF(Planning!E61:ALO61,N$5))/2</f>
        <v>0</v>
      </c>
    </row>
    <row r="61" spans="1:14" x14ac:dyDescent="0.15">
      <c r="A61" s="25" t="str">
        <f>Planning!A62</f>
        <v>Robich55</v>
      </c>
      <c r="B61" s="24">
        <f>Planning!B62</f>
        <v>0</v>
      </c>
      <c r="C61" s="34">
        <f>(COUNTIF(Planning!E62:ABL62,C$5))/2</f>
        <v>0</v>
      </c>
      <c r="D61" s="34">
        <f>(COUNTIF(Planning!E62:ABL62,D$5))/2</f>
        <v>0</v>
      </c>
      <c r="E61" s="34">
        <f>(COUNTIF(Planning!E62:ABL62,E$5))/2</f>
        <v>0</v>
      </c>
      <c r="F61" s="34">
        <f>(COUNTIF(Planning!E62:ABL62,F$5))/2</f>
        <v>0</v>
      </c>
      <c r="G61" s="34">
        <f>(COUNTIF(Planning!E62:ABL62,G$5))/2</f>
        <v>0</v>
      </c>
      <c r="H61" s="34">
        <f>(COUNTIF(Planning!E62:ABL62,H$5))/2</f>
        <v>0</v>
      </c>
      <c r="I61" s="34">
        <f>(COUNTIF(Planning!E62:ABL62,I$5))/2</f>
        <v>0</v>
      </c>
      <c r="J61" s="34">
        <f>(COUNTIF(Planning!E62:ABL62,J$5))/2</f>
        <v>0</v>
      </c>
      <c r="K61" s="34">
        <f>(COUNTIF(Planning!E62:ABL62,K$5))/2</f>
        <v>0</v>
      </c>
      <c r="L61" s="34">
        <f>(COUNTIF(Planning!E62:ABL62,L$5))/2</f>
        <v>0</v>
      </c>
      <c r="M61" s="34">
        <f>(COUNTIF(Planning!E62:ABL62,M$5))/2</f>
        <v>0</v>
      </c>
      <c r="N61" s="34">
        <f>(COUNTIF(Planning!E62:ALO62,N$5))/2</f>
        <v>0</v>
      </c>
    </row>
    <row r="62" spans="1:14" x14ac:dyDescent="0.15">
      <c r="A62" s="25" t="str">
        <f>Planning!A63</f>
        <v>Robich56</v>
      </c>
      <c r="B62" s="24">
        <f>Planning!B63</f>
        <v>0</v>
      </c>
      <c r="C62" s="34">
        <f>(COUNTIF(Planning!E63:ABL63,C$5))/2</f>
        <v>0</v>
      </c>
      <c r="D62" s="34">
        <f>(COUNTIF(Planning!E63:ABL63,D$5))/2</f>
        <v>0</v>
      </c>
      <c r="E62" s="34">
        <f>(COUNTIF(Planning!E63:ABL63,E$5))/2</f>
        <v>0</v>
      </c>
      <c r="F62" s="34">
        <f>(COUNTIF(Planning!E63:ABL63,F$5))/2</f>
        <v>0</v>
      </c>
      <c r="G62" s="34">
        <f>(COUNTIF(Planning!E63:ABL63,G$5))/2</f>
        <v>0</v>
      </c>
      <c r="H62" s="34">
        <f>(COUNTIF(Planning!E63:ABL63,H$5))/2</f>
        <v>0</v>
      </c>
      <c r="I62" s="34">
        <f>(COUNTIF(Planning!E63:ABL63,I$5))/2</f>
        <v>0</v>
      </c>
      <c r="J62" s="34">
        <f>(COUNTIF(Planning!E63:ABL63,J$5))/2</f>
        <v>0</v>
      </c>
      <c r="K62" s="34">
        <f>(COUNTIF(Planning!E63:ABL63,K$5))/2</f>
        <v>0</v>
      </c>
      <c r="L62" s="34">
        <f>(COUNTIF(Planning!E63:ABL63,L$5))/2</f>
        <v>0</v>
      </c>
      <c r="M62" s="34">
        <f>(COUNTIF(Planning!E63:ABL63,M$5))/2</f>
        <v>0</v>
      </c>
      <c r="N62" s="34">
        <f>(COUNTIF(Planning!E63:ALO63,N$5))/2</f>
        <v>0</v>
      </c>
    </row>
    <row r="63" spans="1:14" x14ac:dyDescent="0.15">
      <c r="A63" s="25" t="str">
        <f>Planning!A64</f>
        <v>Robich57</v>
      </c>
      <c r="B63" s="24">
        <f>Planning!B64</f>
        <v>0</v>
      </c>
      <c r="C63" s="34">
        <f>(COUNTIF(Planning!E64:ABL64,C$5))/2</f>
        <v>0</v>
      </c>
      <c r="D63" s="34">
        <f>(COUNTIF(Planning!E64:ABL64,D$5))/2</f>
        <v>0</v>
      </c>
      <c r="E63" s="34">
        <f>(COUNTIF(Planning!E64:ABL64,E$5))/2</f>
        <v>0</v>
      </c>
      <c r="F63" s="34">
        <f>(COUNTIF(Planning!E64:ABL64,F$5))/2</f>
        <v>0</v>
      </c>
      <c r="G63" s="34">
        <f>(COUNTIF(Planning!E64:ABL64,G$5))/2</f>
        <v>0</v>
      </c>
      <c r="H63" s="34">
        <f>(COUNTIF(Planning!E64:ABL64,H$5))/2</f>
        <v>0</v>
      </c>
      <c r="I63" s="34">
        <f>(COUNTIF(Planning!E64:ABL64,I$5))/2</f>
        <v>0</v>
      </c>
      <c r="J63" s="34">
        <f>(COUNTIF(Planning!E64:ABL64,J$5))/2</f>
        <v>0</v>
      </c>
      <c r="K63" s="34">
        <f>(COUNTIF(Planning!E64:ABL64,K$5))/2</f>
        <v>0</v>
      </c>
      <c r="L63" s="34">
        <f>(COUNTIF(Planning!E64:ABL64,L$5))/2</f>
        <v>0</v>
      </c>
      <c r="M63" s="34">
        <f>(COUNTIF(Planning!E64:ABL64,M$5))/2</f>
        <v>0</v>
      </c>
      <c r="N63" s="34">
        <f>(COUNTIF(Planning!E64:ALO64,N$5))/2</f>
        <v>0</v>
      </c>
    </row>
    <row r="64" spans="1:14" x14ac:dyDescent="0.15">
      <c r="A64" s="25" t="str">
        <f>Planning!A65</f>
        <v>Robich58</v>
      </c>
      <c r="B64" s="24">
        <f>Planning!B65</f>
        <v>0</v>
      </c>
      <c r="C64" s="34">
        <f>(COUNTIF(Planning!E65:ABL65,C$5))/2</f>
        <v>0</v>
      </c>
      <c r="D64" s="34">
        <f>(COUNTIF(Planning!E65:ABL65,D$5))/2</f>
        <v>0</v>
      </c>
      <c r="E64" s="34">
        <f>(COUNTIF(Planning!E65:ABL65,E$5))/2</f>
        <v>0</v>
      </c>
      <c r="F64" s="34">
        <f>(COUNTIF(Planning!E65:ABL65,F$5))/2</f>
        <v>0</v>
      </c>
      <c r="G64" s="34">
        <f>(COUNTIF(Planning!E65:ABL65,G$5))/2</f>
        <v>0</v>
      </c>
      <c r="H64" s="34">
        <f>(COUNTIF(Planning!E65:ABL65,H$5))/2</f>
        <v>0</v>
      </c>
      <c r="I64" s="34">
        <f>(COUNTIF(Planning!E65:ABL65,I$5))/2</f>
        <v>0</v>
      </c>
      <c r="J64" s="34">
        <f>(COUNTIF(Planning!E65:ABL65,J$5))/2</f>
        <v>0</v>
      </c>
      <c r="K64" s="34">
        <f>(COUNTIF(Planning!E65:ABL65,K$5))/2</f>
        <v>0</v>
      </c>
      <c r="L64" s="34">
        <f>(COUNTIF(Planning!E65:ABL65,L$5))/2</f>
        <v>0</v>
      </c>
      <c r="M64" s="34">
        <f>(COUNTIF(Planning!E65:ABL65,M$5))/2</f>
        <v>0</v>
      </c>
      <c r="N64" s="34">
        <f>(COUNTIF(Planning!E65:ALO65,N$5))/2</f>
        <v>0</v>
      </c>
    </row>
    <row r="65" spans="1:14" x14ac:dyDescent="0.15">
      <c r="A65" s="25" t="str">
        <f>Planning!A66</f>
        <v>Robich59</v>
      </c>
      <c r="B65" s="24">
        <f>Planning!B66</f>
        <v>0</v>
      </c>
      <c r="C65" s="34">
        <f>(COUNTIF(Planning!E66:ABL66,C$5))/2</f>
        <v>0</v>
      </c>
      <c r="D65" s="34">
        <f>(COUNTIF(Planning!E66:ABL66,D$5))/2</f>
        <v>0</v>
      </c>
      <c r="E65" s="34">
        <f>(COUNTIF(Planning!E66:ABL66,E$5))/2</f>
        <v>0</v>
      </c>
      <c r="F65" s="34">
        <f>(COUNTIF(Planning!E66:ABL66,F$5))/2</f>
        <v>0</v>
      </c>
      <c r="G65" s="34">
        <f>(COUNTIF(Planning!E66:ABL66,G$5))/2</f>
        <v>0</v>
      </c>
      <c r="H65" s="34">
        <f>(COUNTIF(Planning!E66:ABL66,H$5))/2</f>
        <v>0</v>
      </c>
      <c r="I65" s="34">
        <f>(COUNTIF(Planning!E66:ABL66,I$5))/2</f>
        <v>0</v>
      </c>
      <c r="J65" s="34">
        <f>(COUNTIF(Planning!E66:ABL66,J$5))/2</f>
        <v>0</v>
      </c>
      <c r="K65" s="34">
        <f>(COUNTIF(Planning!E66:ABL66,K$5))/2</f>
        <v>0</v>
      </c>
      <c r="L65" s="34">
        <f>(COUNTIF(Planning!E66:ABL66,L$5))/2</f>
        <v>0</v>
      </c>
      <c r="M65" s="34">
        <f>(COUNTIF(Planning!E66:ABL66,M$5))/2</f>
        <v>0</v>
      </c>
      <c r="N65" s="34">
        <f>(COUNTIF(Planning!E66:ALO66,N$5))/2</f>
        <v>0</v>
      </c>
    </row>
    <row r="66" spans="1:14" x14ac:dyDescent="0.15">
      <c r="A66" s="25" t="str">
        <f>Planning!A67</f>
        <v>Robich60</v>
      </c>
      <c r="B66" s="24">
        <f>Planning!B67</f>
        <v>0</v>
      </c>
      <c r="C66" s="34">
        <f>(COUNTIF(Planning!E67:ABL67,C$5))/2</f>
        <v>0</v>
      </c>
      <c r="D66" s="34">
        <f>(COUNTIF(Planning!E67:ABL67,D$5))/2</f>
        <v>0</v>
      </c>
      <c r="E66" s="34">
        <f>(COUNTIF(Planning!E67:ABL67,E$5))/2</f>
        <v>0</v>
      </c>
      <c r="F66" s="34">
        <f>(COUNTIF(Planning!E67:ABL67,F$5))/2</f>
        <v>0</v>
      </c>
      <c r="G66" s="34">
        <f>(COUNTIF(Planning!E67:ABL67,G$5))/2</f>
        <v>0</v>
      </c>
      <c r="H66" s="34">
        <f>(COUNTIF(Planning!E67:ABL67,H$5))/2</f>
        <v>0</v>
      </c>
      <c r="I66" s="34">
        <f>(COUNTIF(Planning!E67:ABL67,I$5))/2</f>
        <v>0</v>
      </c>
      <c r="J66" s="34">
        <f>(COUNTIF(Planning!E67:ABL67,J$5))/2</f>
        <v>0</v>
      </c>
      <c r="K66" s="34">
        <f>(COUNTIF(Planning!E67:ABL67,K$5))/2</f>
        <v>0</v>
      </c>
      <c r="L66" s="34">
        <f>(COUNTIF(Planning!E67:ABL67,L$5))/2</f>
        <v>0</v>
      </c>
      <c r="M66" s="34">
        <f>(COUNTIF(Planning!E67:ABL67,M$5))/2</f>
        <v>0</v>
      </c>
      <c r="N66" s="34">
        <f>(COUNTIF(Planning!E67:ALO67,N$5))/2</f>
        <v>0</v>
      </c>
    </row>
    <row r="67" spans="1:14" x14ac:dyDescent="0.15">
      <c r="A67" s="25" t="str">
        <f>Planning!A68</f>
        <v>Robich61</v>
      </c>
      <c r="B67" s="24">
        <f>Planning!B68</f>
        <v>0</v>
      </c>
      <c r="C67" s="34">
        <f>(COUNTIF(Planning!E68:ABL68,C$5))/2</f>
        <v>0</v>
      </c>
      <c r="D67" s="34">
        <f>(COUNTIF(Planning!E68:ABL68,D$5))/2</f>
        <v>0</v>
      </c>
      <c r="E67" s="34">
        <f>(COUNTIF(Planning!E68:ABL68,E$5))/2</f>
        <v>0</v>
      </c>
      <c r="F67" s="34">
        <f>(COUNTIF(Planning!E68:ABL68,F$5))/2</f>
        <v>0</v>
      </c>
      <c r="G67" s="34">
        <f>(COUNTIF(Planning!E68:ABL68,G$5))/2</f>
        <v>0</v>
      </c>
      <c r="H67" s="34">
        <f>(COUNTIF(Planning!E68:ABL68,H$5))/2</f>
        <v>0</v>
      </c>
      <c r="I67" s="34">
        <f>(COUNTIF(Planning!E68:ABL68,I$5))/2</f>
        <v>0</v>
      </c>
      <c r="J67" s="34">
        <f>(COUNTIF(Planning!E68:ABL68,J$5))/2</f>
        <v>0</v>
      </c>
      <c r="K67" s="34">
        <f>(COUNTIF(Planning!E68:ABL68,K$5))/2</f>
        <v>0</v>
      </c>
      <c r="L67" s="34">
        <f>(COUNTIF(Planning!E68:ABL68,L$5))/2</f>
        <v>0</v>
      </c>
      <c r="M67" s="34">
        <f>(COUNTIF(Planning!E68:ABL68,M$5))/2</f>
        <v>0</v>
      </c>
      <c r="N67" s="34">
        <f>(COUNTIF(Planning!E68:ALO68,N$5))/2</f>
        <v>0</v>
      </c>
    </row>
    <row r="68" spans="1:14" x14ac:dyDescent="0.15">
      <c r="A68" s="25" t="str">
        <f>Planning!A69</f>
        <v>Robich62</v>
      </c>
      <c r="B68" s="24">
        <f>Planning!B69</f>
        <v>0</v>
      </c>
      <c r="C68" s="34">
        <f>(COUNTIF(Planning!E69:ABL69,C$5))/2</f>
        <v>0</v>
      </c>
      <c r="D68" s="34">
        <f>(COUNTIF(Planning!E69:ABL69,D$5))/2</f>
        <v>0</v>
      </c>
      <c r="E68" s="34">
        <f>(COUNTIF(Planning!E69:ABL69,E$5))/2</f>
        <v>0</v>
      </c>
      <c r="F68" s="34">
        <f>(COUNTIF(Planning!E69:ABL69,F$5))/2</f>
        <v>0</v>
      </c>
      <c r="G68" s="34">
        <f>(COUNTIF(Planning!E69:ABL69,G$5))/2</f>
        <v>0</v>
      </c>
      <c r="H68" s="34">
        <f>(COUNTIF(Planning!E69:ABL69,H$5))/2</f>
        <v>0</v>
      </c>
      <c r="I68" s="34">
        <f>(COUNTIF(Planning!E69:ABL69,I$5))/2</f>
        <v>0</v>
      </c>
      <c r="J68" s="34">
        <f>(COUNTIF(Planning!E69:ABL69,J$5))/2</f>
        <v>0</v>
      </c>
      <c r="K68" s="34">
        <f>(COUNTIF(Planning!E69:ABL69,K$5))/2</f>
        <v>0</v>
      </c>
      <c r="L68" s="34">
        <f>(COUNTIF(Planning!E69:ABL69,L$5))/2</f>
        <v>0</v>
      </c>
      <c r="M68" s="34">
        <f>(COUNTIF(Planning!E69:ABL69,M$5))/2</f>
        <v>0</v>
      </c>
      <c r="N68" s="34">
        <f>(COUNTIF(Planning!E69:ALO69,N$5))/2</f>
        <v>0</v>
      </c>
    </row>
    <row r="69" spans="1:14" x14ac:dyDescent="0.15">
      <c r="A69" s="25" t="str">
        <f>Planning!A70</f>
        <v>Robich63</v>
      </c>
      <c r="B69" s="24">
        <f>Planning!B70</f>
        <v>0</v>
      </c>
      <c r="C69" s="34">
        <f>(COUNTIF(Planning!E70:ABL70,C$5))/2</f>
        <v>0</v>
      </c>
      <c r="D69" s="34">
        <f>(COUNTIF(Planning!E70:ABL70,D$5))/2</f>
        <v>0</v>
      </c>
      <c r="E69" s="34">
        <f>(COUNTIF(Planning!E70:ABL70,E$5))/2</f>
        <v>0</v>
      </c>
      <c r="F69" s="34">
        <f>(COUNTIF(Planning!E70:ABL70,F$5))/2</f>
        <v>0</v>
      </c>
      <c r="G69" s="34">
        <f>(COUNTIF(Planning!E70:ABL70,G$5))/2</f>
        <v>0</v>
      </c>
      <c r="H69" s="34">
        <f>(COUNTIF(Planning!E70:ABL70,H$5))/2</f>
        <v>0</v>
      </c>
      <c r="I69" s="34">
        <f>(COUNTIF(Planning!E70:ABL70,I$5))/2</f>
        <v>0</v>
      </c>
      <c r="J69" s="34">
        <f>(COUNTIF(Planning!E70:ABL70,J$5))/2</f>
        <v>0</v>
      </c>
      <c r="K69" s="34">
        <f>(COUNTIF(Planning!E70:ABL70,K$5))/2</f>
        <v>0</v>
      </c>
      <c r="L69" s="34">
        <f>(COUNTIF(Planning!E70:ABL70,L$5))/2</f>
        <v>0</v>
      </c>
      <c r="M69" s="34">
        <f>(COUNTIF(Planning!E70:ABL70,M$5))/2</f>
        <v>0</v>
      </c>
      <c r="N69" s="34">
        <f>(COUNTIF(Planning!E70:ALO70,N$5))/2</f>
        <v>0</v>
      </c>
    </row>
    <row r="70" spans="1:14" x14ac:dyDescent="0.15">
      <c r="A70" s="25" t="str">
        <f>Planning!A71</f>
        <v>Robich64</v>
      </c>
      <c r="B70" s="24">
        <f>Planning!B71</f>
        <v>0</v>
      </c>
      <c r="C70" s="34">
        <f>(COUNTIF(Planning!E71:ABL71,C$5))/2</f>
        <v>0</v>
      </c>
      <c r="D70" s="34">
        <f>(COUNTIF(Planning!E71:ABL71,D$5))/2</f>
        <v>0</v>
      </c>
      <c r="E70" s="34">
        <f>(COUNTIF(Planning!E71:ABL71,E$5))/2</f>
        <v>0</v>
      </c>
      <c r="F70" s="34">
        <f>(COUNTIF(Planning!E71:ABL71,F$5))/2</f>
        <v>0</v>
      </c>
      <c r="G70" s="34">
        <f>(COUNTIF(Planning!E71:ABL71,G$5))/2</f>
        <v>0</v>
      </c>
      <c r="H70" s="34">
        <f>(COUNTIF(Planning!E71:ABL71,H$5))/2</f>
        <v>0</v>
      </c>
      <c r="I70" s="34">
        <f>(COUNTIF(Planning!E71:ABL71,I$5))/2</f>
        <v>0</v>
      </c>
      <c r="J70" s="34">
        <f>(COUNTIF(Planning!E71:ABL71,J$5))/2</f>
        <v>0</v>
      </c>
      <c r="K70" s="34">
        <f>(COUNTIF(Planning!E71:ABL71,K$5))/2</f>
        <v>0</v>
      </c>
      <c r="L70" s="34">
        <f>(COUNTIF(Planning!E71:ABL71,L$5))/2</f>
        <v>0</v>
      </c>
      <c r="M70" s="34">
        <f>(COUNTIF(Planning!E71:ABL71,M$5))/2</f>
        <v>0</v>
      </c>
      <c r="N70" s="34">
        <f>(COUNTIF(Planning!E71:ALO71,N$5))/2</f>
        <v>0</v>
      </c>
    </row>
    <row r="71" spans="1:14" x14ac:dyDescent="0.15">
      <c r="A71" s="25" t="str">
        <f>Planning!A72</f>
        <v>Robich65</v>
      </c>
      <c r="B71" s="24">
        <f>Planning!B72</f>
        <v>0</v>
      </c>
      <c r="C71" s="34">
        <f>(COUNTIF(Planning!E72:ABL72,C$5))/2</f>
        <v>0</v>
      </c>
      <c r="D71" s="34">
        <f>(COUNTIF(Planning!E72:ABL72,D$5))/2</f>
        <v>0</v>
      </c>
      <c r="E71" s="34">
        <f>(COUNTIF(Planning!E72:ABL72,E$5))/2</f>
        <v>0</v>
      </c>
      <c r="F71" s="34">
        <f>(COUNTIF(Planning!E72:ABL72,F$5))/2</f>
        <v>0</v>
      </c>
      <c r="G71" s="34">
        <f>(COUNTIF(Planning!E72:ABL72,G$5))/2</f>
        <v>0</v>
      </c>
      <c r="H71" s="34">
        <f>(COUNTIF(Planning!E72:ABL72,H$5))/2</f>
        <v>0</v>
      </c>
      <c r="I71" s="34">
        <f>(COUNTIF(Planning!E72:ABL72,I$5))/2</f>
        <v>0</v>
      </c>
      <c r="J71" s="34">
        <f>(COUNTIF(Planning!E72:ABL72,J$5))/2</f>
        <v>0</v>
      </c>
      <c r="K71" s="34">
        <f>(COUNTIF(Planning!E72:ABL72,K$5))/2</f>
        <v>0</v>
      </c>
      <c r="L71" s="34">
        <f>(COUNTIF(Planning!E72:ABL72,L$5))/2</f>
        <v>0</v>
      </c>
      <c r="M71" s="34">
        <f>(COUNTIF(Planning!E72:ABL72,M$5))/2</f>
        <v>0</v>
      </c>
      <c r="N71" s="34">
        <f>(COUNTIF(Planning!E72:ALO72,N$5))/2</f>
        <v>0</v>
      </c>
    </row>
    <row r="72" spans="1:14" x14ac:dyDescent="0.15">
      <c r="A72" s="25" t="str">
        <f>Planning!A73</f>
        <v>Robich66</v>
      </c>
      <c r="B72" s="24">
        <f>Planning!B73</f>
        <v>0</v>
      </c>
      <c r="C72" s="34">
        <f>(COUNTIF(Planning!E73:ABL73,C$5))/2</f>
        <v>0</v>
      </c>
      <c r="D72" s="34">
        <f>(COUNTIF(Planning!E73:ABL73,D$5))/2</f>
        <v>0</v>
      </c>
      <c r="E72" s="34">
        <f>(COUNTIF(Planning!E73:ABL73,E$5))/2</f>
        <v>0</v>
      </c>
      <c r="F72" s="34">
        <f>(COUNTIF(Planning!E73:ABL73,F$5))/2</f>
        <v>0</v>
      </c>
      <c r="G72" s="34">
        <f>(COUNTIF(Planning!E73:ABL73,G$5))/2</f>
        <v>0</v>
      </c>
      <c r="H72" s="34">
        <f>(COUNTIF(Planning!E73:ABL73,H$5))/2</f>
        <v>0</v>
      </c>
      <c r="I72" s="34">
        <f>(COUNTIF(Planning!E73:ABL73,I$5))/2</f>
        <v>0</v>
      </c>
      <c r="J72" s="34">
        <f>(COUNTIF(Planning!E73:ABL73,J$5))/2</f>
        <v>0</v>
      </c>
      <c r="K72" s="34">
        <f>(COUNTIF(Planning!E73:ABL73,K$5))/2</f>
        <v>0</v>
      </c>
      <c r="L72" s="34">
        <f>(COUNTIF(Planning!E73:ABL73,L$5))/2</f>
        <v>0</v>
      </c>
      <c r="M72" s="34">
        <f>(COUNTIF(Planning!E73:ABL73,M$5))/2</f>
        <v>0</v>
      </c>
      <c r="N72" s="34">
        <f>(COUNTIF(Planning!E73:ALO73,N$5))/2</f>
        <v>0</v>
      </c>
    </row>
    <row r="73" spans="1:14" x14ac:dyDescent="0.15">
      <c r="A73" s="25" t="str">
        <f>Planning!A74</f>
        <v>Robich67</v>
      </c>
      <c r="B73" s="24">
        <f>Planning!B74</f>
        <v>0</v>
      </c>
      <c r="C73" s="34">
        <f>(COUNTIF(Planning!E74:ABL74,C$5))/2</f>
        <v>0</v>
      </c>
      <c r="D73" s="34">
        <f>(COUNTIF(Planning!E74:ABL74,D$5))/2</f>
        <v>0</v>
      </c>
      <c r="E73" s="34">
        <f>(COUNTIF(Planning!E74:ABL74,E$5))/2</f>
        <v>0</v>
      </c>
      <c r="F73" s="34">
        <f>(COUNTIF(Planning!E74:ABL74,F$5))/2</f>
        <v>0</v>
      </c>
      <c r="G73" s="34">
        <f>(COUNTIF(Planning!E74:ABL74,G$5))/2</f>
        <v>0</v>
      </c>
      <c r="H73" s="34">
        <f>(COUNTIF(Planning!E74:ABL74,H$5))/2</f>
        <v>0</v>
      </c>
      <c r="I73" s="34">
        <f>(COUNTIF(Planning!E74:ABL74,I$5))/2</f>
        <v>0</v>
      </c>
      <c r="J73" s="34">
        <f>(COUNTIF(Planning!E74:ABL74,J$5))/2</f>
        <v>0</v>
      </c>
      <c r="K73" s="34">
        <f>(COUNTIF(Planning!E74:ABL74,K$5))/2</f>
        <v>0</v>
      </c>
      <c r="L73" s="34">
        <f>(COUNTIF(Planning!E74:ABL74,L$5))/2</f>
        <v>0</v>
      </c>
      <c r="M73" s="34">
        <f>(COUNTIF(Planning!E74:ABL74,M$5))/2</f>
        <v>0</v>
      </c>
      <c r="N73" s="34">
        <f>(COUNTIF(Planning!E74:ALO74,N$5))/2</f>
        <v>0</v>
      </c>
    </row>
    <row r="74" spans="1:14" x14ac:dyDescent="0.15">
      <c r="A74" s="25" t="str">
        <f>Planning!A75</f>
        <v>Robich68</v>
      </c>
      <c r="B74" s="24">
        <f>Planning!B75</f>
        <v>0</v>
      </c>
      <c r="C74" s="34">
        <f>(COUNTIF(Planning!E75:ABL75,C$5))/2</f>
        <v>0</v>
      </c>
      <c r="D74" s="34">
        <f>(COUNTIF(Planning!E75:ABL75,D$5))/2</f>
        <v>0</v>
      </c>
      <c r="E74" s="34">
        <f>(COUNTIF(Planning!E75:ABL75,E$5))/2</f>
        <v>0</v>
      </c>
      <c r="F74" s="34">
        <f>(COUNTIF(Planning!E75:ABL75,F$5))/2</f>
        <v>0</v>
      </c>
      <c r="G74" s="34">
        <f>(COUNTIF(Planning!E75:ABL75,G$5))/2</f>
        <v>0</v>
      </c>
      <c r="H74" s="34">
        <f>(COUNTIF(Planning!E75:ABL75,H$5))/2</f>
        <v>0</v>
      </c>
      <c r="I74" s="34">
        <f>(COUNTIF(Planning!E75:ABL75,I$5))/2</f>
        <v>0</v>
      </c>
      <c r="J74" s="34">
        <f>(COUNTIF(Planning!E75:ABL75,J$5))/2</f>
        <v>0</v>
      </c>
      <c r="K74" s="34">
        <f>(COUNTIF(Planning!E75:ABL75,K$5))/2</f>
        <v>0</v>
      </c>
      <c r="L74" s="34">
        <f>(COUNTIF(Planning!E75:ABL75,L$5))/2</f>
        <v>0</v>
      </c>
      <c r="M74" s="34">
        <f>(COUNTIF(Planning!E75:ABL75,M$5))/2</f>
        <v>0</v>
      </c>
      <c r="N74" s="34">
        <f>(COUNTIF(Planning!E75:ALO75,N$5))/2</f>
        <v>0</v>
      </c>
    </row>
    <row r="75" spans="1:14" x14ac:dyDescent="0.15">
      <c r="A75" s="25" t="str">
        <f>Planning!A76</f>
        <v>Robich69</v>
      </c>
      <c r="B75" s="24">
        <f>Planning!B76</f>
        <v>0</v>
      </c>
      <c r="C75" s="34">
        <f>(COUNTIF(Planning!E76:ABL76,C$5))/2</f>
        <v>0</v>
      </c>
      <c r="D75" s="34">
        <f>(COUNTIF(Planning!E76:ABL76,D$5))/2</f>
        <v>0</v>
      </c>
      <c r="E75" s="34">
        <f>(COUNTIF(Planning!E76:ABL76,E$5))/2</f>
        <v>0</v>
      </c>
      <c r="F75" s="34">
        <f>(COUNTIF(Planning!E76:ABL76,F$5))/2</f>
        <v>0</v>
      </c>
      <c r="G75" s="34">
        <f>(COUNTIF(Planning!E76:ABL76,G$5))/2</f>
        <v>0</v>
      </c>
      <c r="H75" s="34">
        <f>(COUNTIF(Planning!E76:ABL76,H$5))/2</f>
        <v>0</v>
      </c>
      <c r="I75" s="34">
        <f>(COUNTIF(Planning!E76:ABL76,I$5))/2</f>
        <v>0</v>
      </c>
      <c r="J75" s="34">
        <f>(COUNTIF(Planning!E76:ABL76,J$5))/2</f>
        <v>0</v>
      </c>
      <c r="K75" s="34">
        <f>(COUNTIF(Planning!E76:ABL76,K$5))/2</f>
        <v>0</v>
      </c>
      <c r="L75" s="34">
        <f>(COUNTIF(Planning!E76:ABL76,L$5))/2</f>
        <v>0</v>
      </c>
      <c r="M75" s="34">
        <f>(COUNTIF(Planning!E76:ABL76,M$5))/2</f>
        <v>0</v>
      </c>
      <c r="N75" s="34">
        <f>(COUNTIF(Planning!E76:ALO76,N$5))/2</f>
        <v>0</v>
      </c>
    </row>
    <row r="76" spans="1:14" x14ac:dyDescent="0.15">
      <c r="A76" s="25" t="str">
        <f>Planning!A77</f>
        <v>Robich70</v>
      </c>
      <c r="B76" s="24">
        <f>Planning!B77</f>
        <v>0</v>
      </c>
      <c r="C76" s="34">
        <f>(COUNTIF(Planning!E77:ABL77,C$5))/2</f>
        <v>0</v>
      </c>
      <c r="D76" s="34">
        <f>(COUNTIF(Planning!E77:ABL77,D$5))/2</f>
        <v>0</v>
      </c>
      <c r="E76" s="34">
        <f>(COUNTIF(Planning!E77:ABL77,E$5))/2</f>
        <v>0</v>
      </c>
      <c r="F76" s="34">
        <f>(COUNTIF(Planning!E77:ABL77,F$5))/2</f>
        <v>0</v>
      </c>
      <c r="G76" s="34">
        <f>(COUNTIF(Planning!E77:ABL77,G$5))/2</f>
        <v>0</v>
      </c>
      <c r="H76" s="34">
        <f>(COUNTIF(Planning!E77:ABL77,H$5))/2</f>
        <v>0</v>
      </c>
      <c r="I76" s="34">
        <f>(COUNTIF(Planning!E77:ABL77,I$5))/2</f>
        <v>0</v>
      </c>
      <c r="J76" s="34">
        <f>(COUNTIF(Planning!E77:ABL77,J$5))/2</f>
        <v>0</v>
      </c>
      <c r="K76" s="34">
        <f>(COUNTIF(Planning!E77:ABL77,K$5))/2</f>
        <v>0</v>
      </c>
      <c r="L76" s="34">
        <f>(COUNTIF(Planning!E77:ABL77,L$5))/2</f>
        <v>0</v>
      </c>
      <c r="M76" s="34">
        <f>(COUNTIF(Planning!E77:ABL77,M$5))/2</f>
        <v>0</v>
      </c>
      <c r="N76" s="34">
        <f>(COUNTIF(Planning!E77:ALO77,N$5))/2</f>
        <v>0</v>
      </c>
    </row>
    <row r="77" spans="1:14" x14ac:dyDescent="0.15">
      <c r="A77" s="25"/>
      <c r="B77" s="24"/>
      <c r="C77" s="34"/>
      <c r="D77" s="34"/>
      <c r="E77" s="34"/>
      <c r="F77" s="34"/>
      <c r="G77" s="34"/>
      <c r="H77" s="34"/>
      <c r="I77" s="34"/>
      <c r="J77" s="34"/>
      <c r="K77" s="34"/>
      <c r="L77" s="34"/>
      <c r="M77" s="34"/>
      <c r="N77" s="34"/>
    </row>
    <row r="78" spans="1:14" x14ac:dyDescent="0.15">
      <c r="A78" s="25"/>
      <c r="B78" s="24"/>
      <c r="C78" s="34"/>
      <c r="D78" s="34"/>
      <c r="E78" s="34"/>
      <c r="F78" s="34"/>
      <c r="G78" s="34"/>
      <c r="H78" s="34"/>
      <c r="I78" s="34"/>
      <c r="J78" s="34"/>
      <c r="K78" s="34"/>
      <c r="L78" s="34"/>
      <c r="M78" s="34"/>
      <c r="N78" s="34"/>
    </row>
    <row r="79" spans="1:14" x14ac:dyDescent="0.15">
      <c r="A79" s="25"/>
      <c r="B79" s="24"/>
      <c r="C79" s="34"/>
      <c r="D79" s="34"/>
      <c r="E79" s="34"/>
      <c r="F79" s="34"/>
      <c r="G79" s="34"/>
      <c r="H79" s="34"/>
      <c r="I79" s="34"/>
      <c r="J79" s="34"/>
      <c r="K79" s="34"/>
      <c r="L79" s="34"/>
      <c r="M79" s="34"/>
      <c r="N79" s="34"/>
    </row>
    <row r="80" spans="1:14" x14ac:dyDescent="0.15">
      <c r="A80" s="25"/>
      <c r="B80" s="24"/>
      <c r="C80" s="34"/>
      <c r="D80" s="34"/>
      <c r="E80" s="34"/>
      <c r="F80" s="34"/>
      <c r="G80" s="34"/>
      <c r="H80" s="34"/>
      <c r="I80" s="34"/>
      <c r="J80" s="34"/>
      <c r="K80" s="34"/>
      <c r="L80" s="34"/>
      <c r="M80" s="34"/>
      <c r="N80" s="34"/>
    </row>
    <row r="81" spans="1:14" x14ac:dyDescent="0.15">
      <c r="A81" s="25"/>
      <c r="B81" s="24"/>
      <c r="C81" s="34"/>
      <c r="D81" s="34"/>
      <c r="E81" s="34"/>
      <c r="F81" s="34"/>
      <c r="G81" s="34"/>
      <c r="H81" s="34"/>
      <c r="I81" s="34"/>
      <c r="J81" s="34"/>
      <c r="K81" s="34"/>
      <c r="L81" s="34"/>
      <c r="M81" s="34"/>
      <c r="N81" s="34"/>
    </row>
    <row r="82" spans="1:14" x14ac:dyDescent="0.15">
      <c r="A82" s="25"/>
      <c r="B82" s="24"/>
      <c r="C82" s="34"/>
      <c r="D82" s="34"/>
      <c r="E82" s="34"/>
      <c r="F82" s="34"/>
      <c r="G82" s="34"/>
      <c r="H82" s="34"/>
      <c r="I82" s="34"/>
      <c r="J82" s="34"/>
      <c r="K82" s="34"/>
      <c r="L82" s="34"/>
      <c r="M82" s="34"/>
      <c r="N82" s="34"/>
    </row>
    <row r="83" spans="1:14" x14ac:dyDescent="0.15">
      <c r="A83" s="25"/>
      <c r="B83" s="24"/>
      <c r="C83" s="34"/>
      <c r="D83" s="34"/>
      <c r="E83" s="34"/>
      <c r="F83" s="34"/>
      <c r="G83" s="34"/>
      <c r="H83" s="34"/>
      <c r="I83" s="34"/>
      <c r="J83" s="34"/>
      <c r="K83" s="34"/>
      <c r="L83" s="34"/>
      <c r="M83" s="34"/>
      <c r="N83" s="34"/>
    </row>
    <row r="84" spans="1:14" x14ac:dyDescent="0.15">
      <c r="A84" s="25"/>
      <c r="B84" s="24"/>
      <c r="C84" s="34"/>
      <c r="D84" s="34"/>
      <c r="E84" s="34"/>
      <c r="F84" s="34"/>
      <c r="G84" s="34"/>
      <c r="H84" s="34"/>
      <c r="I84" s="34"/>
      <c r="J84" s="34"/>
      <c r="K84" s="34"/>
      <c r="L84" s="34"/>
      <c r="M84" s="34"/>
      <c r="N84" s="34"/>
    </row>
    <row r="85" spans="1:14" x14ac:dyDescent="0.15">
      <c r="A85" s="25"/>
      <c r="B85" s="24"/>
      <c r="C85" s="34"/>
      <c r="D85" s="34"/>
      <c r="E85" s="34"/>
      <c r="F85" s="34"/>
      <c r="G85" s="34"/>
      <c r="H85" s="34"/>
      <c r="I85" s="34"/>
      <c r="J85" s="34"/>
      <c r="K85" s="34"/>
      <c r="L85" s="34"/>
      <c r="M85" s="34"/>
      <c r="N85" s="34"/>
    </row>
    <row r="86" spans="1:14" x14ac:dyDescent="0.15">
      <c r="A86" s="25"/>
      <c r="B86" s="24"/>
      <c r="C86" s="34"/>
      <c r="D86" s="34"/>
      <c r="E86" s="34"/>
      <c r="F86" s="34"/>
      <c r="G86" s="34"/>
      <c r="H86" s="34"/>
      <c r="I86" s="34"/>
      <c r="J86" s="34"/>
      <c r="K86" s="34"/>
      <c r="L86" s="34"/>
      <c r="M86" s="34"/>
      <c r="N86" s="34"/>
    </row>
    <row r="87" spans="1:14" x14ac:dyDescent="0.15">
      <c r="A87" s="25"/>
      <c r="B87" s="24"/>
      <c r="C87" s="34"/>
      <c r="D87" s="34"/>
      <c r="E87" s="34"/>
      <c r="F87" s="34"/>
      <c r="G87" s="34"/>
      <c r="H87" s="34"/>
      <c r="I87" s="34"/>
      <c r="J87" s="34"/>
      <c r="K87" s="34"/>
      <c r="L87" s="34"/>
      <c r="M87" s="34"/>
      <c r="N87" s="34"/>
    </row>
    <row r="88" spans="1:14" x14ac:dyDescent="0.15">
      <c r="A88" s="25"/>
      <c r="B88" s="24"/>
      <c r="C88" s="34"/>
      <c r="D88" s="34"/>
      <c r="E88" s="34"/>
      <c r="F88" s="34"/>
      <c r="G88" s="34"/>
      <c r="H88" s="34"/>
      <c r="I88" s="34"/>
      <c r="J88" s="34"/>
      <c r="K88" s="34"/>
      <c r="L88" s="34"/>
      <c r="M88" s="34"/>
      <c r="N88" s="34"/>
    </row>
    <row r="89" spans="1:14" x14ac:dyDescent="0.15">
      <c r="A89" s="25"/>
      <c r="B89" s="24"/>
      <c r="C89" s="34"/>
      <c r="D89" s="34"/>
      <c r="E89" s="34"/>
      <c r="F89" s="34"/>
      <c r="G89" s="34"/>
      <c r="H89" s="34"/>
      <c r="I89" s="34"/>
      <c r="J89" s="34"/>
      <c r="K89" s="34"/>
      <c r="L89" s="34"/>
      <c r="M89" s="34"/>
      <c r="N89" s="34"/>
    </row>
    <row r="90" spans="1:14" x14ac:dyDescent="0.15">
      <c r="A90" s="25"/>
      <c r="B90" s="24"/>
      <c r="C90" s="34"/>
      <c r="D90" s="34"/>
      <c r="E90" s="34"/>
      <c r="F90" s="34"/>
      <c r="G90" s="34"/>
      <c r="H90" s="34"/>
      <c r="I90" s="34"/>
      <c r="J90" s="34"/>
      <c r="K90" s="34"/>
      <c r="L90" s="34"/>
      <c r="M90" s="34"/>
      <c r="N90" s="34"/>
    </row>
    <row r="91" spans="1:14" x14ac:dyDescent="0.15">
      <c r="A91" s="25"/>
      <c r="B91" s="24"/>
      <c r="C91" s="34"/>
      <c r="D91" s="34"/>
      <c r="E91" s="34"/>
      <c r="F91" s="34"/>
      <c r="G91" s="34"/>
      <c r="H91" s="34"/>
      <c r="I91" s="34"/>
      <c r="J91" s="34"/>
      <c r="K91" s="34"/>
      <c r="L91" s="34"/>
      <c r="M91" s="34"/>
      <c r="N91" s="34"/>
    </row>
    <row r="92" spans="1:14" x14ac:dyDescent="0.15">
      <c r="A92" s="25"/>
      <c r="B92" s="24"/>
      <c r="C92" s="34"/>
      <c r="D92" s="34"/>
      <c r="E92" s="34"/>
      <c r="F92" s="34"/>
      <c r="G92" s="34"/>
      <c r="H92" s="34"/>
      <c r="I92" s="34"/>
      <c r="J92" s="34"/>
      <c r="K92" s="34"/>
      <c r="L92" s="34"/>
      <c r="M92" s="34"/>
      <c r="N92" s="34"/>
    </row>
    <row r="93" spans="1:14" x14ac:dyDescent="0.15">
      <c r="A93" s="25"/>
      <c r="B93" s="24"/>
      <c r="C93" s="34"/>
      <c r="D93" s="34"/>
      <c r="E93" s="34"/>
      <c r="F93" s="34"/>
      <c r="G93" s="34"/>
      <c r="H93" s="34"/>
      <c r="I93" s="34"/>
      <c r="J93" s="34"/>
      <c r="K93" s="34"/>
      <c r="L93" s="34"/>
      <c r="M93" s="34"/>
      <c r="N93" s="34"/>
    </row>
    <row r="94" spans="1:14" x14ac:dyDescent="0.15">
      <c r="A94" s="25"/>
      <c r="B94" s="24"/>
      <c r="C94" s="34"/>
      <c r="D94" s="34"/>
      <c r="E94" s="34"/>
      <c r="F94" s="34"/>
      <c r="G94" s="34"/>
      <c r="H94" s="34"/>
      <c r="I94" s="34"/>
      <c r="J94" s="34"/>
      <c r="K94" s="34"/>
      <c r="L94" s="34"/>
      <c r="M94" s="34"/>
      <c r="N94" s="34"/>
    </row>
    <row r="95" spans="1:14" x14ac:dyDescent="0.15">
      <c r="A95" s="25"/>
      <c r="B95" s="24"/>
      <c r="C95" s="34"/>
      <c r="D95" s="34"/>
      <c r="E95" s="34"/>
      <c r="F95" s="34"/>
      <c r="G95" s="34"/>
      <c r="H95" s="34"/>
      <c r="I95" s="34"/>
      <c r="J95" s="34"/>
      <c r="K95" s="34"/>
      <c r="L95" s="34"/>
      <c r="M95" s="34"/>
      <c r="N95" s="34"/>
    </row>
    <row r="96" spans="1:14" x14ac:dyDescent="0.15">
      <c r="A96" s="25"/>
      <c r="B96" s="24"/>
      <c r="C96" s="34"/>
      <c r="D96" s="34"/>
      <c r="E96" s="34"/>
      <c r="F96" s="34"/>
      <c r="G96" s="34"/>
      <c r="H96" s="34"/>
      <c r="I96" s="34"/>
      <c r="J96" s="34"/>
      <c r="K96" s="34"/>
      <c r="L96" s="34"/>
      <c r="M96" s="34"/>
      <c r="N96" s="34"/>
    </row>
    <row r="97" spans="1:14" x14ac:dyDescent="0.15">
      <c r="A97" s="25"/>
      <c r="B97" s="24"/>
      <c r="C97" s="34"/>
      <c r="D97" s="34"/>
      <c r="E97" s="34"/>
      <c r="F97" s="34"/>
      <c r="G97" s="34"/>
      <c r="H97" s="34"/>
      <c r="I97" s="34"/>
      <c r="J97" s="34"/>
      <c r="K97" s="34"/>
      <c r="L97" s="34"/>
      <c r="M97" s="34"/>
      <c r="N97" s="34"/>
    </row>
    <row r="98" spans="1:14" x14ac:dyDescent="0.15">
      <c r="A98" s="25"/>
      <c r="B98" s="24"/>
      <c r="C98" s="34"/>
      <c r="D98" s="34"/>
      <c r="E98" s="34"/>
      <c r="F98" s="34"/>
      <c r="G98" s="34"/>
      <c r="H98" s="34"/>
      <c r="I98" s="34"/>
      <c r="J98" s="34"/>
      <c r="K98" s="34"/>
      <c r="L98" s="34"/>
      <c r="M98" s="34"/>
      <c r="N98" s="34"/>
    </row>
    <row r="99" spans="1:14" x14ac:dyDescent="0.15">
      <c r="A99" s="25"/>
      <c r="B99" s="24"/>
      <c r="C99" s="34"/>
      <c r="D99" s="34"/>
      <c r="E99" s="34"/>
      <c r="F99" s="34"/>
      <c r="G99" s="34"/>
      <c r="H99" s="34"/>
      <c r="I99" s="34"/>
      <c r="J99" s="34"/>
      <c r="K99" s="34"/>
      <c r="L99" s="34"/>
      <c r="M99" s="34"/>
      <c r="N99" s="34"/>
    </row>
    <row r="100" spans="1:14" x14ac:dyDescent="0.15">
      <c r="A100" s="25"/>
      <c r="B100" s="24"/>
      <c r="C100" s="34"/>
      <c r="D100" s="34"/>
      <c r="E100" s="34"/>
      <c r="F100" s="34"/>
      <c r="G100" s="34"/>
      <c r="H100" s="34"/>
      <c r="I100" s="34"/>
      <c r="J100" s="34"/>
      <c r="K100" s="34"/>
      <c r="L100" s="34"/>
      <c r="M100" s="34"/>
      <c r="N100" s="34"/>
    </row>
    <row r="101" spans="1:14" x14ac:dyDescent="0.15">
      <c r="A101" s="25"/>
      <c r="B101" s="24"/>
      <c r="C101" s="34"/>
      <c r="D101" s="34"/>
      <c r="E101" s="34"/>
      <c r="F101" s="34"/>
      <c r="G101" s="34"/>
      <c r="H101" s="34"/>
      <c r="I101" s="34"/>
      <c r="J101" s="34"/>
      <c r="K101" s="34"/>
      <c r="L101" s="34"/>
      <c r="M101" s="34"/>
      <c r="N101" s="34"/>
    </row>
    <row r="102" spans="1:14" x14ac:dyDescent="0.15">
      <c r="A102" s="25"/>
      <c r="B102" s="24"/>
      <c r="C102" s="34"/>
      <c r="D102" s="34"/>
      <c r="E102" s="34"/>
      <c r="F102" s="34"/>
      <c r="G102" s="34"/>
      <c r="H102" s="34"/>
      <c r="I102" s="34"/>
      <c r="J102" s="34"/>
      <c r="K102" s="34"/>
      <c r="L102" s="34"/>
      <c r="M102" s="34"/>
      <c r="N102" s="34"/>
    </row>
    <row r="103" spans="1:14" x14ac:dyDescent="0.15">
      <c r="A103" s="25"/>
      <c r="B103" s="24"/>
      <c r="C103" s="34"/>
      <c r="D103" s="34"/>
      <c r="E103" s="34"/>
      <c r="F103" s="34"/>
      <c r="G103" s="34"/>
      <c r="H103" s="34"/>
      <c r="I103" s="34"/>
      <c r="J103" s="34"/>
      <c r="K103" s="34"/>
      <c r="L103" s="34"/>
      <c r="M103" s="34"/>
      <c r="N103" s="34"/>
    </row>
    <row r="104" spans="1:14" x14ac:dyDescent="0.15">
      <c r="A104" s="25"/>
      <c r="B104" s="24"/>
      <c r="C104" s="34"/>
      <c r="D104" s="34"/>
      <c r="E104" s="34"/>
      <c r="F104" s="34"/>
      <c r="G104" s="34"/>
      <c r="H104" s="34"/>
      <c r="I104" s="34"/>
      <c r="J104" s="34"/>
      <c r="K104" s="34"/>
      <c r="L104" s="34"/>
      <c r="M104" s="34"/>
      <c r="N104" s="34"/>
    </row>
    <row r="105" spans="1:14" x14ac:dyDescent="0.15">
      <c r="A105" s="25"/>
      <c r="B105" s="24"/>
      <c r="C105" s="34"/>
      <c r="D105" s="34"/>
      <c r="E105" s="34"/>
      <c r="F105" s="34"/>
      <c r="G105" s="34"/>
      <c r="H105" s="34"/>
      <c r="I105" s="34"/>
      <c r="J105" s="34"/>
      <c r="K105" s="34"/>
      <c r="L105" s="34"/>
      <c r="M105" s="34"/>
      <c r="N105" s="34"/>
    </row>
    <row r="106" spans="1:14" x14ac:dyDescent="0.15">
      <c r="A106" s="25"/>
      <c r="B106" s="24"/>
      <c r="C106" s="34"/>
      <c r="D106" s="34"/>
      <c r="E106" s="34"/>
      <c r="F106" s="34"/>
      <c r="G106" s="34"/>
      <c r="H106" s="34"/>
      <c r="I106" s="34"/>
      <c r="J106" s="34"/>
      <c r="K106" s="34"/>
      <c r="L106" s="34"/>
      <c r="M106" s="34"/>
      <c r="N106" s="34"/>
    </row>
    <row r="107" spans="1:14" x14ac:dyDescent="0.15">
      <c r="A107" s="25"/>
      <c r="B107" s="24"/>
      <c r="C107" s="34"/>
      <c r="D107" s="34"/>
      <c r="E107" s="34"/>
      <c r="F107" s="34"/>
      <c r="G107" s="34"/>
      <c r="H107" s="34"/>
      <c r="I107" s="34"/>
      <c r="J107" s="34"/>
      <c r="K107" s="34"/>
      <c r="L107" s="34"/>
      <c r="M107" s="34"/>
      <c r="N107" s="34"/>
    </row>
    <row r="108" spans="1:14" x14ac:dyDescent="0.15">
      <c r="A108" s="25"/>
      <c r="B108" s="24"/>
      <c r="C108" s="34"/>
      <c r="D108" s="34"/>
      <c r="E108" s="34"/>
      <c r="F108" s="34"/>
      <c r="G108" s="34"/>
      <c r="H108" s="34"/>
      <c r="I108" s="34"/>
      <c r="J108" s="34"/>
      <c r="K108" s="34"/>
      <c r="L108" s="34"/>
      <c r="M108" s="34"/>
      <c r="N108" s="34"/>
    </row>
    <row r="109" spans="1:14" x14ac:dyDescent="0.15">
      <c r="A109" s="25"/>
      <c r="B109" s="24"/>
      <c r="C109" s="34"/>
      <c r="D109" s="34"/>
      <c r="E109" s="34"/>
      <c r="F109" s="34"/>
      <c r="G109" s="34"/>
      <c r="H109" s="34"/>
      <c r="I109" s="34"/>
      <c r="J109" s="34"/>
      <c r="K109" s="34"/>
      <c r="L109" s="34"/>
      <c r="M109" s="34"/>
      <c r="N109" s="34"/>
    </row>
    <row r="110" spans="1:14" x14ac:dyDescent="0.15">
      <c r="A110" s="25"/>
      <c r="B110" s="24"/>
      <c r="C110" s="34"/>
      <c r="D110" s="34"/>
      <c r="E110" s="34"/>
      <c r="F110" s="34"/>
      <c r="G110" s="34"/>
      <c r="H110" s="34"/>
      <c r="I110" s="34"/>
      <c r="J110" s="34"/>
      <c r="K110" s="34"/>
      <c r="L110" s="34"/>
      <c r="M110" s="34"/>
      <c r="N110" s="34"/>
    </row>
    <row r="111" spans="1:14" x14ac:dyDescent="0.15">
      <c r="A111" s="25"/>
      <c r="B111" s="24"/>
      <c r="C111" s="34"/>
      <c r="D111" s="34"/>
      <c r="E111" s="34"/>
      <c r="F111" s="34"/>
      <c r="G111" s="34"/>
      <c r="H111" s="34"/>
      <c r="I111" s="34"/>
      <c r="J111" s="34"/>
      <c r="K111" s="34"/>
      <c r="L111" s="34"/>
      <c r="M111" s="34"/>
      <c r="N111" s="34"/>
    </row>
    <row r="112" spans="1:14" x14ac:dyDescent="0.15">
      <c r="A112" s="25"/>
      <c r="B112" s="24"/>
      <c r="C112" s="34"/>
      <c r="D112" s="34"/>
      <c r="E112" s="34"/>
      <c r="F112" s="34"/>
      <c r="G112" s="34"/>
      <c r="H112" s="34"/>
      <c r="I112" s="34"/>
      <c r="J112" s="34"/>
      <c r="K112" s="34"/>
      <c r="L112" s="34"/>
      <c r="M112" s="34"/>
      <c r="N112" s="34"/>
    </row>
    <row r="113" spans="1:14" x14ac:dyDescent="0.15">
      <c r="A113" s="25"/>
      <c r="B113" s="24"/>
      <c r="C113" s="34"/>
      <c r="D113" s="34"/>
      <c r="E113" s="34"/>
      <c r="F113" s="34"/>
      <c r="G113" s="34"/>
      <c r="H113" s="34"/>
      <c r="I113" s="34"/>
      <c r="J113" s="34"/>
      <c r="K113" s="34"/>
      <c r="L113" s="34"/>
      <c r="M113" s="34"/>
      <c r="N113" s="34"/>
    </row>
    <row r="114" spans="1:14" x14ac:dyDescent="0.15">
      <c r="A114" s="25"/>
      <c r="B114" s="24"/>
      <c r="C114" s="34"/>
      <c r="D114" s="34"/>
      <c r="E114" s="34"/>
      <c r="F114" s="34"/>
      <c r="G114" s="34"/>
      <c r="H114" s="34"/>
      <c r="I114" s="34"/>
      <c r="J114" s="34"/>
      <c r="K114" s="34"/>
      <c r="L114" s="34"/>
      <c r="M114" s="34"/>
      <c r="N114" s="34"/>
    </row>
    <row r="115" spans="1:14" x14ac:dyDescent="0.15">
      <c r="A115" s="25"/>
      <c r="B115" s="24"/>
      <c r="C115" s="34"/>
      <c r="D115" s="34"/>
      <c r="E115" s="34"/>
      <c r="F115" s="34"/>
      <c r="G115" s="34"/>
      <c r="H115" s="34"/>
      <c r="I115" s="34"/>
      <c r="J115" s="34"/>
      <c r="K115" s="34"/>
      <c r="L115" s="34"/>
      <c r="M115" s="34"/>
      <c r="N115" s="34"/>
    </row>
    <row r="116" spans="1:14" x14ac:dyDescent="0.15">
      <c r="A116" s="25"/>
      <c r="B116" s="24"/>
      <c r="C116" s="34"/>
      <c r="D116" s="34"/>
      <c r="E116" s="34"/>
      <c r="F116" s="34"/>
      <c r="G116" s="34"/>
      <c r="H116" s="34"/>
      <c r="I116" s="34"/>
      <c r="J116" s="34"/>
      <c r="K116" s="34"/>
      <c r="L116" s="34"/>
      <c r="M116" s="34"/>
      <c r="N116" s="34"/>
    </row>
    <row r="117" spans="1:14" x14ac:dyDescent="0.15">
      <c r="A117" s="25"/>
      <c r="B117" s="24"/>
      <c r="C117" s="34"/>
      <c r="D117" s="34"/>
      <c r="E117" s="34"/>
      <c r="F117" s="34"/>
      <c r="G117" s="34"/>
      <c r="H117" s="34"/>
      <c r="I117" s="34"/>
      <c r="J117" s="34"/>
      <c r="K117" s="34"/>
      <c r="L117" s="34"/>
      <c r="M117" s="34"/>
      <c r="N117" s="34"/>
    </row>
    <row r="118" spans="1:14" x14ac:dyDescent="0.15">
      <c r="A118" s="25"/>
      <c r="B118" s="24"/>
      <c r="C118" s="34"/>
      <c r="D118" s="34"/>
      <c r="E118" s="34"/>
      <c r="F118" s="34"/>
      <c r="G118" s="34"/>
      <c r="H118" s="34"/>
      <c r="I118" s="34"/>
      <c r="J118" s="34"/>
      <c r="K118" s="34"/>
      <c r="L118" s="34"/>
      <c r="M118" s="34"/>
      <c r="N118" s="34"/>
    </row>
    <row r="119" spans="1:14" x14ac:dyDescent="0.15">
      <c r="A119" s="25"/>
      <c r="B119" s="24"/>
      <c r="C119" s="34"/>
      <c r="D119" s="34"/>
      <c r="E119" s="34"/>
      <c r="F119" s="34"/>
      <c r="G119" s="34"/>
      <c r="H119" s="34"/>
      <c r="I119" s="34"/>
      <c r="J119" s="34"/>
      <c r="K119" s="34"/>
      <c r="L119" s="34"/>
      <c r="M119" s="34"/>
      <c r="N119" s="34"/>
    </row>
    <row r="120" spans="1:14" x14ac:dyDescent="0.15">
      <c r="A120" s="25"/>
      <c r="B120" s="24"/>
      <c r="C120" s="34"/>
      <c r="D120" s="34"/>
      <c r="E120" s="34"/>
      <c r="F120" s="34"/>
      <c r="G120" s="34"/>
      <c r="H120" s="34"/>
      <c r="I120" s="34"/>
      <c r="J120" s="34"/>
      <c r="K120" s="34"/>
      <c r="L120" s="34"/>
      <c r="M120" s="34"/>
      <c r="N120" s="34"/>
    </row>
    <row r="121" spans="1:14" x14ac:dyDescent="0.15">
      <c r="A121" s="25"/>
      <c r="B121" s="24"/>
      <c r="C121" s="34"/>
      <c r="D121" s="34"/>
      <c r="E121" s="34"/>
      <c r="F121" s="34"/>
      <c r="G121" s="34"/>
      <c r="H121" s="34"/>
      <c r="I121" s="34"/>
      <c r="J121" s="34"/>
      <c r="K121" s="34"/>
      <c r="L121" s="34"/>
      <c r="M121" s="34"/>
      <c r="N121" s="34"/>
    </row>
    <row r="122" spans="1:14" x14ac:dyDescent="0.15">
      <c r="A122" s="25"/>
      <c r="B122" s="24"/>
      <c r="C122" s="34"/>
      <c r="D122" s="34"/>
      <c r="E122" s="34"/>
      <c r="F122" s="34"/>
      <c r="G122" s="34"/>
      <c r="H122" s="34"/>
      <c r="I122" s="34"/>
      <c r="J122" s="34"/>
      <c r="K122" s="34"/>
      <c r="L122" s="34"/>
      <c r="M122" s="34"/>
      <c r="N122" s="34"/>
    </row>
    <row r="123" spans="1:14" x14ac:dyDescent="0.15">
      <c r="A123" s="25"/>
      <c r="B123" s="24"/>
      <c r="C123" s="34"/>
      <c r="D123" s="34"/>
      <c r="E123" s="34"/>
      <c r="F123" s="34"/>
      <c r="G123" s="34"/>
      <c r="H123" s="34"/>
      <c r="I123" s="34"/>
      <c r="J123" s="34"/>
      <c r="K123" s="34"/>
      <c r="L123" s="34"/>
      <c r="M123" s="34"/>
      <c r="N123" s="34"/>
    </row>
    <row r="124" spans="1:14" x14ac:dyDescent="0.15">
      <c r="A124" s="25"/>
      <c r="B124" s="24"/>
      <c r="C124" s="34"/>
      <c r="D124" s="34"/>
      <c r="E124" s="34"/>
      <c r="F124" s="34"/>
      <c r="G124" s="34"/>
      <c r="H124" s="34"/>
      <c r="I124" s="34"/>
      <c r="J124" s="34"/>
      <c r="K124" s="34"/>
      <c r="L124" s="34"/>
      <c r="M124" s="34"/>
      <c r="N124" s="34"/>
    </row>
    <row r="125" spans="1:14" x14ac:dyDescent="0.15">
      <c r="A125" s="25"/>
      <c r="B125" s="24"/>
      <c r="C125" s="34"/>
      <c r="D125" s="34"/>
      <c r="E125" s="34"/>
      <c r="F125" s="34"/>
      <c r="G125" s="34"/>
      <c r="H125" s="34"/>
      <c r="I125" s="34"/>
      <c r="J125" s="34"/>
      <c r="K125" s="34"/>
      <c r="L125" s="34"/>
      <c r="M125" s="34"/>
      <c r="N125" s="34"/>
    </row>
    <row r="126" spans="1:14" x14ac:dyDescent="0.15">
      <c r="A126" s="25"/>
      <c r="B126" s="24"/>
      <c r="C126" s="34"/>
      <c r="D126" s="34"/>
      <c r="E126" s="34"/>
      <c r="F126" s="34"/>
      <c r="G126" s="34"/>
      <c r="H126" s="34"/>
      <c r="I126" s="34"/>
      <c r="J126" s="34"/>
      <c r="K126" s="34"/>
      <c r="L126" s="34"/>
      <c r="M126" s="34"/>
      <c r="N126" s="34"/>
    </row>
    <row r="127" spans="1:14" x14ac:dyDescent="0.15">
      <c r="A127" s="25"/>
      <c r="B127" s="24"/>
      <c r="C127" s="34"/>
      <c r="D127" s="34"/>
      <c r="E127" s="34"/>
      <c r="F127" s="34"/>
      <c r="G127" s="34"/>
      <c r="H127" s="34"/>
      <c r="I127" s="34"/>
      <c r="J127" s="34"/>
      <c r="K127" s="34"/>
      <c r="L127" s="34"/>
      <c r="M127" s="34"/>
      <c r="N127" s="34"/>
    </row>
    <row r="128" spans="1:14" x14ac:dyDescent="0.15">
      <c r="A128" s="25"/>
      <c r="B128" s="24"/>
      <c r="C128" s="34"/>
      <c r="D128" s="34"/>
      <c r="E128" s="34"/>
      <c r="F128" s="34"/>
      <c r="G128" s="34"/>
      <c r="H128" s="34"/>
      <c r="I128" s="34"/>
      <c r="J128" s="34"/>
      <c r="K128" s="34"/>
      <c r="L128" s="34"/>
      <c r="M128" s="34"/>
      <c r="N128" s="34"/>
    </row>
    <row r="129" spans="1:14" x14ac:dyDescent="0.15">
      <c r="A129" s="25"/>
      <c r="B129" s="24"/>
      <c r="C129" s="34"/>
      <c r="D129" s="34"/>
      <c r="E129" s="34"/>
      <c r="F129" s="34"/>
      <c r="G129" s="34"/>
      <c r="H129" s="34"/>
      <c r="I129" s="34"/>
      <c r="J129" s="34"/>
      <c r="K129" s="34"/>
      <c r="L129" s="34"/>
      <c r="M129" s="34"/>
      <c r="N129" s="34"/>
    </row>
    <row r="130" spans="1:14" x14ac:dyDescent="0.15">
      <c r="A130" s="25"/>
      <c r="B130" s="24"/>
      <c r="C130" s="34"/>
      <c r="D130" s="34"/>
      <c r="E130" s="34"/>
      <c r="F130" s="34"/>
      <c r="G130" s="34"/>
      <c r="H130" s="34"/>
      <c r="I130" s="34"/>
      <c r="J130" s="34"/>
      <c r="K130" s="34"/>
      <c r="L130" s="34"/>
      <c r="M130" s="34"/>
      <c r="N130" s="34"/>
    </row>
    <row r="131" spans="1:14" x14ac:dyDescent="0.15">
      <c r="A131" s="25"/>
      <c r="B131" s="24"/>
      <c r="C131" s="34"/>
      <c r="D131" s="34"/>
      <c r="E131" s="34"/>
      <c r="F131" s="34"/>
      <c r="G131" s="34"/>
      <c r="H131" s="34"/>
      <c r="I131" s="34"/>
      <c r="J131" s="34"/>
      <c r="K131" s="34"/>
      <c r="L131" s="34"/>
      <c r="M131" s="34"/>
      <c r="N131" s="34"/>
    </row>
    <row r="132" spans="1:14" x14ac:dyDescent="0.15">
      <c r="A132" s="25"/>
      <c r="B132" s="24"/>
      <c r="C132" s="34"/>
      <c r="D132" s="34"/>
      <c r="E132" s="34"/>
      <c r="F132" s="34"/>
      <c r="G132" s="34"/>
      <c r="H132" s="34"/>
      <c r="I132" s="34"/>
      <c r="J132" s="34"/>
      <c r="K132" s="34"/>
      <c r="L132" s="34"/>
      <c r="M132" s="34"/>
      <c r="N132" s="34"/>
    </row>
    <row r="133" spans="1:14" x14ac:dyDescent="0.15">
      <c r="A133" s="25"/>
      <c r="B133" s="24"/>
      <c r="C133" s="34"/>
      <c r="D133" s="34"/>
      <c r="E133" s="34"/>
      <c r="F133" s="34"/>
      <c r="G133" s="34"/>
      <c r="H133" s="34"/>
      <c r="I133" s="34"/>
      <c r="J133" s="34"/>
      <c r="K133" s="34"/>
      <c r="L133" s="34"/>
      <c r="M133" s="34"/>
      <c r="N133" s="34"/>
    </row>
    <row r="134" spans="1:14" x14ac:dyDescent="0.15">
      <c r="A134" s="25"/>
      <c r="B134" s="24"/>
      <c r="C134" s="34"/>
      <c r="D134" s="34"/>
      <c r="E134" s="34"/>
      <c r="F134" s="34"/>
      <c r="G134" s="34"/>
      <c r="H134" s="34"/>
      <c r="I134" s="34"/>
      <c r="J134" s="34"/>
      <c r="K134" s="34"/>
      <c r="L134" s="34"/>
      <c r="M134" s="34"/>
      <c r="N134" s="34"/>
    </row>
    <row r="135" spans="1:14" x14ac:dyDescent="0.15">
      <c r="A135" s="25"/>
      <c r="B135" s="24"/>
      <c r="C135" s="34"/>
      <c r="D135" s="34"/>
      <c r="E135" s="34"/>
      <c r="F135" s="34"/>
      <c r="G135" s="34"/>
      <c r="H135" s="34"/>
      <c r="I135" s="34"/>
      <c r="J135" s="34"/>
      <c r="K135" s="34"/>
      <c r="L135" s="34"/>
      <c r="M135" s="34"/>
      <c r="N135" s="34"/>
    </row>
    <row r="136" spans="1:14" x14ac:dyDescent="0.15">
      <c r="A136" s="25"/>
      <c r="B136" s="24"/>
      <c r="C136" s="34"/>
      <c r="D136" s="34"/>
      <c r="E136" s="34"/>
      <c r="F136" s="34"/>
      <c r="G136" s="34"/>
      <c r="H136" s="34"/>
      <c r="I136" s="34"/>
      <c r="J136" s="34"/>
      <c r="K136" s="34"/>
      <c r="L136" s="34"/>
      <c r="M136" s="34"/>
      <c r="N136" s="34"/>
    </row>
    <row r="137" spans="1:14" x14ac:dyDescent="0.15">
      <c r="A137" s="25"/>
      <c r="B137" s="24"/>
      <c r="C137" s="34"/>
      <c r="D137" s="34"/>
      <c r="E137" s="34"/>
      <c r="F137" s="34"/>
      <c r="G137" s="34"/>
      <c r="H137" s="34"/>
      <c r="I137" s="34"/>
      <c r="J137" s="34"/>
      <c r="K137" s="34"/>
      <c r="L137" s="34"/>
      <c r="M137" s="34"/>
      <c r="N137" s="34"/>
    </row>
    <row r="138" spans="1:14" x14ac:dyDescent="0.15">
      <c r="A138" s="25"/>
      <c r="B138" s="24"/>
      <c r="C138" s="34"/>
      <c r="D138" s="34"/>
      <c r="E138" s="34"/>
      <c r="F138" s="34"/>
      <c r="G138" s="34"/>
      <c r="H138" s="34"/>
      <c r="I138" s="34"/>
      <c r="J138" s="34"/>
      <c r="K138" s="34"/>
      <c r="L138" s="34"/>
      <c r="M138" s="34"/>
      <c r="N138" s="34"/>
    </row>
    <row r="139" spans="1:14" x14ac:dyDescent="0.15">
      <c r="A139" s="25"/>
      <c r="B139" s="24"/>
      <c r="C139" s="34"/>
      <c r="D139" s="34"/>
      <c r="E139" s="34"/>
      <c r="F139" s="34"/>
      <c r="G139" s="34"/>
      <c r="H139" s="34"/>
      <c r="I139" s="34"/>
      <c r="J139" s="34"/>
      <c r="K139" s="34"/>
      <c r="L139" s="34"/>
      <c r="M139" s="34"/>
      <c r="N139" s="34"/>
    </row>
    <row r="140" spans="1:14" x14ac:dyDescent="0.15">
      <c r="A140" s="25"/>
      <c r="B140" s="24"/>
      <c r="C140" s="34"/>
      <c r="D140" s="34"/>
      <c r="E140" s="34"/>
      <c r="F140" s="34"/>
      <c r="G140" s="34"/>
      <c r="H140" s="34"/>
      <c r="I140" s="34"/>
      <c r="J140" s="34"/>
      <c r="K140" s="34"/>
      <c r="L140" s="34"/>
      <c r="M140" s="34"/>
      <c r="N140" s="34"/>
    </row>
    <row r="141" spans="1:14" x14ac:dyDescent="0.15">
      <c r="A141" s="25"/>
      <c r="B141" s="24"/>
      <c r="C141" s="34"/>
      <c r="D141" s="34"/>
      <c r="E141" s="34"/>
      <c r="F141" s="34"/>
      <c r="G141" s="34"/>
      <c r="H141" s="34"/>
      <c r="I141" s="34"/>
      <c r="J141" s="34"/>
      <c r="K141" s="34"/>
      <c r="L141" s="34"/>
      <c r="M141" s="34"/>
      <c r="N141" s="34"/>
    </row>
    <row r="142" spans="1:14" x14ac:dyDescent="0.15">
      <c r="A142" s="25"/>
      <c r="B142" s="24"/>
      <c r="C142" s="34"/>
      <c r="D142" s="34"/>
      <c r="E142" s="34"/>
      <c r="F142" s="34"/>
      <c r="G142" s="34"/>
      <c r="H142" s="34"/>
      <c r="I142" s="34"/>
      <c r="J142" s="34"/>
      <c r="K142" s="34"/>
      <c r="L142" s="34"/>
      <c r="M142" s="34"/>
      <c r="N142" s="34"/>
    </row>
    <row r="143" spans="1:14" x14ac:dyDescent="0.15">
      <c r="A143" s="25"/>
      <c r="B143" s="24"/>
      <c r="C143" s="34"/>
      <c r="D143" s="34"/>
      <c r="E143" s="34"/>
      <c r="F143" s="34"/>
      <c r="G143" s="34"/>
      <c r="H143" s="34"/>
      <c r="I143" s="34"/>
      <c r="J143" s="34"/>
      <c r="K143" s="34"/>
      <c r="L143" s="34"/>
      <c r="M143" s="34"/>
      <c r="N143" s="34"/>
    </row>
    <row r="144" spans="1:14" x14ac:dyDescent="0.15">
      <c r="A144" s="25"/>
      <c r="B144" s="24"/>
      <c r="C144" s="34"/>
      <c r="D144" s="34"/>
      <c r="E144" s="34"/>
      <c r="F144" s="34"/>
      <c r="G144" s="34"/>
      <c r="H144" s="34"/>
      <c r="I144" s="34"/>
      <c r="J144" s="34"/>
      <c r="K144" s="34"/>
      <c r="L144" s="34"/>
      <c r="M144" s="34"/>
      <c r="N144" s="34"/>
    </row>
    <row r="145" spans="1:14" x14ac:dyDescent="0.15">
      <c r="A145" s="25"/>
      <c r="B145" s="24"/>
      <c r="C145" s="34"/>
      <c r="D145" s="34"/>
      <c r="E145" s="34"/>
      <c r="F145" s="34"/>
      <c r="G145" s="34"/>
      <c r="H145" s="34"/>
      <c r="I145" s="34"/>
      <c r="J145" s="34"/>
      <c r="K145" s="34"/>
      <c r="L145" s="34"/>
      <c r="M145" s="34"/>
      <c r="N145" s="34"/>
    </row>
    <row r="146" spans="1:14" x14ac:dyDescent="0.15">
      <c r="A146" s="25"/>
      <c r="B146" s="24"/>
      <c r="C146" s="34"/>
      <c r="D146" s="34"/>
      <c r="E146" s="34"/>
      <c r="F146" s="34"/>
      <c r="G146" s="34"/>
      <c r="H146" s="34"/>
      <c r="I146" s="34"/>
      <c r="J146" s="34"/>
      <c r="K146" s="34"/>
      <c r="L146" s="34"/>
      <c r="M146" s="34"/>
      <c r="N146" s="34"/>
    </row>
    <row r="147" spans="1:14" x14ac:dyDescent="0.15">
      <c r="A147" s="25"/>
      <c r="B147" s="24"/>
      <c r="C147" s="34"/>
      <c r="D147" s="34"/>
      <c r="E147" s="34"/>
      <c r="F147" s="34"/>
      <c r="G147" s="34"/>
      <c r="H147" s="34"/>
      <c r="I147" s="34"/>
      <c r="J147" s="34"/>
      <c r="K147" s="34"/>
      <c r="L147" s="34"/>
      <c r="M147" s="34"/>
      <c r="N147" s="34"/>
    </row>
    <row r="148" spans="1:14" x14ac:dyDescent="0.15">
      <c r="A148" s="25"/>
      <c r="B148" s="24"/>
      <c r="C148" s="34"/>
      <c r="D148" s="34"/>
      <c r="E148" s="34"/>
      <c r="F148" s="34"/>
      <c r="G148" s="34"/>
      <c r="H148" s="34"/>
      <c r="I148" s="34"/>
      <c r="J148" s="34"/>
      <c r="K148" s="34"/>
      <c r="L148" s="34"/>
      <c r="M148" s="34"/>
      <c r="N148" s="34"/>
    </row>
    <row r="149" spans="1:14" x14ac:dyDescent="0.15">
      <c r="A149" s="25"/>
      <c r="B149" s="24"/>
      <c r="C149" s="34"/>
      <c r="D149" s="34"/>
      <c r="E149" s="34"/>
      <c r="F149" s="34"/>
      <c r="G149" s="34"/>
      <c r="H149" s="34"/>
      <c r="I149" s="34"/>
      <c r="J149" s="34"/>
      <c r="K149" s="34"/>
      <c r="L149" s="34"/>
      <c r="M149" s="34"/>
      <c r="N149" s="34"/>
    </row>
    <row r="150" spans="1:14" x14ac:dyDescent="0.15">
      <c r="A150" s="25"/>
      <c r="B150" s="24"/>
      <c r="C150" s="34"/>
      <c r="D150" s="34"/>
      <c r="E150" s="34"/>
      <c r="F150" s="34"/>
      <c r="G150" s="34"/>
      <c r="H150" s="34"/>
      <c r="I150" s="34"/>
      <c r="J150" s="34"/>
      <c r="K150" s="34"/>
      <c r="L150" s="34"/>
      <c r="M150" s="34"/>
      <c r="N150" s="34"/>
    </row>
    <row r="151" spans="1:14" x14ac:dyDescent="0.15">
      <c r="A151" s="25"/>
      <c r="B151" s="24"/>
      <c r="C151" s="34"/>
      <c r="D151" s="34"/>
      <c r="E151" s="34"/>
      <c r="F151" s="34"/>
      <c r="G151" s="34"/>
      <c r="H151" s="34"/>
      <c r="I151" s="34"/>
      <c r="J151" s="34"/>
      <c r="K151" s="34"/>
      <c r="L151" s="34"/>
      <c r="M151" s="34"/>
      <c r="N151" s="34"/>
    </row>
    <row r="152" spans="1:14" x14ac:dyDescent="0.15">
      <c r="A152" s="25"/>
      <c r="B152" s="24"/>
      <c r="C152" s="34"/>
      <c r="D152" s="34"/>
      <c r="E152" s="34"/>
      <c r="F152" s="34"/>
      <c r="G152" s="34"/>
      <c r="H152" s="34"/>
      <c r="I152" s="34"/>
      <c r="J152" s="34"/>
      <c r="K152" s="34"/>
      <c r="L152" s="34"/>
      <c r="M152" s="34"/>
      <c r="N152" s="34"/>
    </row>
    <row r="153" spans="1:14" x14ac:dyDescent="0.15">
      <c r="A153" s="25"/>
      <c r="B153" s="24"/>
      <c r="C153" s="34"/>
      <c r="D153" s="34"/>
      <c r="E153" s="34"/>
      <c r="F153" s="34"/>
      <c r="G153" s="34"/>
      <c r="H153" s="34"/>
      <c r="I153" s="34"/>
      <c r="J153" s="34"/>
      <c r="K153" s="34"/>
      <c r="L153" s="34"/>
      <c r="M153" s="34"/>
      <c r="N153" s="34"/>
    </row>
    <row r="154" spans="1:14" x14ac:dyDescent="0.15">
      <c r="A154" s="25"/>
      <c r="B154" s="24"/>
      <c r="C154" s="34"/>
      <c r="D154" s="34"/>
      <c r="E154" s="34"/>
      <c r="F154" s="34"/>
      <c r="G154" s="34"/>
      <c r="H154" s="34"/>
      <c r="I154" s="34"/>
      <c r="J154" s="34"/>
      <c r="K154" s="34"/>
      <c r="L154" s="34"/>
      <c r="M154" s="34"/>
      <c r="N154" s="34"/>
    </row>
    <row r="155" spans="1:14" x14ac:dyDescent="0.15">
      <c r="A155" s="25"/>
      <c r="B155" s="24"/>
      <c r="C155" s="34"/>
      <c r="D155" s="34"/>
      <c r="E155" s="34"/>
      <c r="F155" s="34"/>
      <c r="G155" s="34"/>
      <c r="H155" s="34"/>
      <c r="I155" s="34"/>
      <c r="J155" s="34"/>
      <c r="K155" s="34"/>
      <c r="L155" s="34"/>
      <c r="M155" s="34"/>
      <c r="N155" s="34"/>
    </row>
    <row r="156" spans="1:14" x14ac:dyDescent="0.15">
      <c r="A156" s="25"/>
      <c r="B156" s="24"/>
      <c r="C156" s="34"/>
      <c r="D156" s="34"/>
      <c r="E156" s="34"/>
      <c r="F156" s="34"/>
      <c r="G156" s="34"/>
      <c r="H156" s="34"/>
      <c r="I156" s="34"/>
      <c r="J156" s="34"/>
      <c r="K156" s="34"/>
      <c r="L156" s="34"/>
      <c r="M156" s="34"/>
      <c r="N156" s="34"/>
    </row>
    <row r="157" spans="1:14" x14ac:dyDescent="0.15">
      <c r="A157" s="25"/>
      <c r="B157" s="24"/>
      <c r="C157" s="34"/>
      <c r="D157" s="34"/>
      <c r="E157" s="34"/>
      <c r="F157" s="34"/>
      <c r="G157" s="34"/>
      <c r="H157" s="34"/>
      <c r="I157" s="34"/>
      <c r="J157" s="34"/>
      <c r="K157" s="34"/>
      <c r="L157" s="34"/>
      <c r="M157" s="34"/>
      <c r="N157" s="34"/>
    </row>
    <row r="158" spans="1:14" x14ac:dyDescent="0.15">
      <c r="A158" s="25"/>
      <c r="B158" s="24"/>
      <c r="C158" s="34"/>
      <c r="D158" s="34"/>
      <c r="E158" s="34"/>
      <c r="F158" s="34"/>
      <c r="G158" s="34"/>
      <c r="H158" s="34"/>
      <c r="I158" s="34"/>
      <c r="J158" s="34"/>
      <c r="K158" s="34"/>
      <c r="L158" s="34"/>
      <c r="M158" s="34"/>
      <c r="N158" s="34"/>
    </row>
    <row r="159" spans="1:14" x14ac:dyDescent="0.15">
      <c r="A159" s="25"/>
      <c r="B159" s="24"/>
      <c r="C159" s="34"/>
      <c r="D159" s="34"/>
      <c r="E159" s="34"/>
      <c r="F159" s="34"/>
      <c r="G159" s="34"/>
      <c r="H159" s="34"/>
      <c r="I159" s="34"/>
      <c r="J159" s="34"/>
      <c r="K159" s="34"/>
      <c r="L159" s="34"/>
      <c r="M159" s="34"/>
      <c r="N159" s="34"/>
    </row>
    <row r="160" spans="1:14" x14ac:dyDescent="0.15">
      <c r="A160" s="25"/>
      <c r="B160" s="24"/>
      <c r="C160" s="34"/>
      <c r="D160" s="34"/>
      <c r="E160" s="34"/>
      <c r="F160" s="34"/>
      <c r="G160" s="34"/>
      <c r="H160" s="34"/>
      <c r="I160" s="34"/>
      <c r="J160" s="34"/>
      <c r="K160" s="34"/>
      <c r="L160" s="34"/>
      <c r="M160" s="34"/>
      <c r="N160" s="34"/>
    </row>
    <row r="161" spans="1:14" x14ac:dyDescent="0.15">
      <c r="A161" s="25"/>
      <c r="B161" s="24"/>
      <c r="C161" s="34"/>
      <c r="D161" s="34"/>
      <c r="E161" s="34"/>
      <c r="F161" s="34"/>
      <c r="G161" s="34"/>
      <c r="H161" s="34"/>
      <c r="I161" s="34"/>
      <c r="J161" s="34"/>
      <c r="K161" s="34"/>
      <c r="L161" s="34"/>
      <c r="M161" s="34"/>
      <c r="N161" s="34"/>
    </row>
    <row r="162" spans="1:14" x14ac:dyDescent="0.15">
      <c r="A162" s="25"/>
      <c r="B162" s="24"/>
      <c r="C162" s="34"/>
      <c r="D162" s="34"/>
      <c r="E162" s="34"/>
      <c r="F162" s="34"/>
      <c r="G162" s="34"/>
      <c r="H162" s="34"/>
      <c r="I162" s="34"/>
      <c r="J162" s="34"/>
      <c r="K162" s="34"/>
      <c r="L162" s="34"/>
      <c r="M162" s="34"/>
      <c r="N162" s="34"/>
    </row>
    <row r="163" spans="1:14" x14ac:dyDescent="0.15">
      <c r="A163" s="25"/>
      <c r="B163" s="24"/>
      <c r="C163" s="34"/>
      <c r="D163" s="34"/>
      <c r="E163" s="34"/>
      <c r="F163" s="34"/>
      <c r="G163" s="34"/>
      <c r="H163" s="34"/>
      <c r="I163" s="34"/>
      <c r="J163" s="34"/>
      <c r="K163" s="34"/>
      <c r="L163" s="34"/>
      <c r="M163" s="34"/>
      <c r="N163" s="34"/>
    </row>
    <row r="164" spans="1:14" x14ac:dyDescent="0.15">
      <c r="A164" s="25"/>
      <c r="B164" s="24"/>
      <c r="C164" s="34"/>
      <c r="D164" s="34"/>
      <c r="E164" s="34"/>
      <c r="F164" s="34"/>
      <c r="G164" s="34"/>
      <c r="H164" s="34"/>
      <c r="I164" s="34"/>
      <c r="J164" s="34"/>
      <c r="K164" s="34"/>
      <c r="L164" s="34"/>
      <c r="M164" s="34"/>
      <c r="N164" s="34"/>
    </row>
    <row r="165" spans="1:14" x14ac:dyDescent="0.15">
      <c r="A165" s="25"/>
      <c r="B165" s="24"/>
      <c r="C165" s="34"/>
      <c r="D165" s="34"/>
      <c r="E165" s="34"/>
      <c r="F165" s="34"/>
      <c r="G165" s="34"/>
      <c r="H165" s="34"/>
      <c r="I165" s="34"/>
      <c r="J165" s="34"/>
      <c r="K165" s="34"/>
      <c r="L165" s="34"/>
      <c r="M165" s="34"/>
      <c r="N165" s="34"/>
    </row>
    <row r="166" spans="1:14" x14ac:dyDescent="0.15">
      <c r="A166" s="25"/>
      <c r="B166" s="24"/>
      <c r="C166" s="34"/>
      <c r="D166" s="34"/>
      <c r="E166" s="34"/>
      <c r="F166" s="34"/>
      <c r="G166" s="34"/>
      <c r="H166" s="34"/>
      <c r="I166" s="34"/>
      <c r="J166" s="34"/>
      <c r="K166" s="34"/>
      <c r="L166" s="34"/>
      <c r="M166" s="34"/>
      <c r="N166" s="34"/>
    </row>
    <row r="167" spans="1:14" x14ac:dyDescent="0.15">
      <c r="A167" s="25"/>
      <c r="B167" s="24"/>
      <c r="C167" s="34"/>
      <c r="D167" s="34"/>
      <c r="E167" s="34"/>
      <c r="F167" s="34"/>
      <c r="G167" s="34"/>
      <c r="H167" s="34"/>
      <c r="I167" s="34"/>
      <c r="J167" s="34"/>
      <c r="K167" s="34"/>
      <c r="L167" s="34"/>
      <c r="M167" s="34"/>
      <c r="N167" s="34"/>
    </row>
    <row r="168" spans="1:14" x14ac:dyDescent="0.15">
      <c r="A168" s="25"/>
      <c r="B168" s="24"/>
      <c r="C168" s="34"/>
      <c r="D168" s="34"/>
      <c r="E168" s="34"/>
      <c r="F168" s="34"/>
      <c r="G168" s="34"/>
      <c r="H168" s="34"/>
      <c r="I168" s="34"/>
      <c r="J168" s="34"/>
      <c r="K168" s="34"/>
      <c r="L168" s="34"/>
      <c r="M168" s="34"/>
      <c r="N168" s="34"/>
    </row>
    <row r="169" spans="1:14" x14ac:dyDescent="0.15">
      <c r="A169" s="25"/>
      <c r="B169" s="24"/>
      <c r="C169" s="34"/>
      <c r="D169" s="34"/>
      <c r="E169" s="34"/>
      <c r="F169" s="34"/>
      <c r="G169" s="34"/>
      <c r="H169" s="34"/>
      <c r="I169" s="34"/>
      <c r="J169" s="34"/>
      <c r="K169" s="34"/>
      <c r="L169" s="34"/>
      <c r="M169" s="34"/>
      <c r="N169" s="34"/>
    </row>
    <row r="170" spans="1:14" x14ac:dyDescent="0.15">
      <c r="A170" s="25"/>
      <c r="B170" s="24"/>
      <c r="C170" s="34"/>
      <c r="D170" s="34"/>
      <c r="E170" s="34"/>
      <c r="F170" s="34"/>
      <c r="G170" s="34"/>
      <c r="H170" s="34"/>
      <c r="I170" s="34"/>
      <c r="J170" s="34"/>
      <c r="K170" s="34"/>
      <c r="L170" s="34"/>
      <c r="M170" s="34"/>
      <c r="N170" s="34"/>
    </row>
    <row r="171" spans="1:14" x14ac:dyDescent="0.15">
      <c r="A171" s="25"/>
      <c r="B171" s="24"/>
      <c r="C171" s="34"/>
      <c r="D171" s="34"/>
      <c r="E171" s="34"/>
      <c r="F171" s="34"/>
      <c r="G171" s="34"/>
      <c r="H171" s="34"/>
      <c r="I171" s="34"/>
      <c r="J171" s="34"/>
      <c r="K171" s="34"/>
      <c r="L171" s="34"/>
      <c r="M171" s="34"/>
      <c r="N171" s="34"/>
    </row>
    <row r="172" spans="1:14" x14ac:dyDescent="0.15">
      <c r="A172" s="25"/>
      <c r="B172" s="24"/>
      <c r="C172" s="34"/>
      <c r="D172" s="34"/>
      <c r="E172" s="34"/>
      <c r="F172" s="34"/>
      <c r="G172" s="34"/>
      <c r="H172" s="34"/>
      <c r="I172" s="34"/>
      <c r="J172" s="34"/>
      <c r="K172" s="34"/>
      <c r="L172" s="34"/>
      <c r="M172" s="34"/>
      <c r="N172" s="34"/>
    </row>
    <row r="173" spans="1:14" x14ac:dyDescent="0.15">
      <c r="A173" s="25"/>
      <c r="B173" s="24"/>
      <c r="C173" s="34"/>
      <c r="D173" s="34"/>
      <c r="E173" s="34"/>
      <c r="F173" s="34"/>
      <c r="G173" s="34"/>
      <c r="H173" s="34"/>
      <c r="I173" s="34"/>
      <c r="J173" s="34"/>
      <c r="K173" s="34"/>
      <c r="L173" s="34"/>
      <c r="M173" s="34"/>
      <c r="N173" s="34"/>
    </row>
    <row r="174" spans="1:14" x14ac:dyDescent="0.15">
      <c r="A174" s="25"/>
      <c r="B174" s="24"/>
      <c r="C174" s="34"/>
      <c r="D174" s="34"/>
      <c r="E174" s="34"/>
      <c r="F174" s="34"/>
      <c r="G174" s="34"/>
      <c r="H174" s="34"/>
      <c r="I174" s="34"/>
      <c r="J174" s="34"/>
      <c r="K174" s="34"/>
      <c r="L174" s="34"/>
      <c r="M174" s="34"/>
      <c r="N174" s="34"/>
    </row>
    <row r="175" spans="1:14" x14ac:dyDescent="0.15">
      <c r="A175" s="25"/>
      <c r="B175" s="24"/>
      <c r="C175" s="34"/>
      <c r="D175" s="34"/>
      <c r="E175" s="34"/>
      <c r="F175" s="34"/>
      <c r="G175" s="34"/>
      <c r="H175" s="34"/>
      <c r="I175" s="34"/>
      <c r="J175" s="34"/>
      <c r="K175" s="34"/>
      <c r="L175" s="34"/>
      <c r="M175" s="34"/>
      <c r="N175" s="34"/>
    </row>
    <row r="176" spans="1:14" x14ac:dyDescent="0.15">
      <c r="A176" s="25"/>
      <c r="B176" s="24"/>
      <c r="C176" s="34"/>
      <c r="D176" s="34"/>
      <c r="E176" s="34"/>
      <c r="F176" s="34"/>
      <c r="G176" s="34"/>
      <c r="H176" s="34"/>
      <c r="I176" s="34"/>
      <c r="J176" s="34"/>
      <c r="K176" s="34"/>
      <c r="L176" s="34"/>
      <c r="M176" s="34"/>
      <c r="N176" s="34"/>
    </row>
    <row r="177" spans="1:14" x14ac:dyDescent="0.15">
      <c r="A177" s="25"/>
      <c r="B177" s="24"/>
      <c r="C177" s="34"/>
      <c r="D177" s="34"/>
      <c r="E177" s="34"/>
      <c r="F177" s="34"/>
      <c r="G177" s="34"/>
      <c r="H177" s="34"/>
      <c r="I177" s="34"/>
      <c r="J177" s="34"/>
      <c r="K177" s="34"/>
      <c r="L177" s="34"/>
      <c r="M177" s="34"/>
      <c r="N177" s="34"/>
    </row>
    <row r="178" spans="1:14" x14ac:dyDescent="0.15">
      <c r="A178" s="25"/>
      <c r="B178" s="24"/>
      <c r="C178" s="34"/>
      <c r="D178" s="34"/>
      <c r="E178" s="34"/>
      <c r="F178" s="34"/>
      <c r="G178" s="34"/>
      <c r="H178" s="34"/>
      <c r="I178" s="34"/>
      <c r="J178" s="34"/>
      <c r="K178" s="34"/>
      <c r="L178" s="34"/>
      <c r="M178" s="34"/>
      <c r="N178" s="34"/>
    </row>
    <row r="179" spans="1:14" x14ac:dyDescent="0.15">
      <c r="A179" s="25"/>
      <c r="B179" s="24"/>
      <c r="C179" s="34"/>
      <c r="D179" s="34"/>
      <c r="E179" s="34"/>
      <c r="F179" s="34"/>
      <c r="G179" s="34"/>
      <c r="H179" s="34"/>
      <c r="I179" s="34"/>
      <c r="J179" s="34"/>
      <c r="K179" s="34"/>
      <c r="L179" s="34"/>
      <c r="M179" s="34"/>
      <c r="N179" s="34"/>
    </row>
    <row r="180" spans="1:14" x14ac:dyDescent="0.15">
      <c r="A180" s="25"/>
      <c r="B180" s="24"/>
      <c r="C180" s="34"/>
      <c r="D180" s="34"/>
      <c r="E180" s="34"/>
      <c r="F180" s="34"/>
      <c r="G180" s="34"/>
      <c r="H180" s="34"/>
      <c r="I180" s="34"/>
      <c r="J180" s="34"/>
      <c r="K180" s="34"/>
      <c r="L180" s="34"/>
      <c r="M180" s="34"/>
      <c r="N180" s="34"/>
    </row>
    <row r="181" spans="1:14" x14ac:dyDescent="0.15">
      <c r="A181" s="25"/>
      <c r="B181" s="24"/>
      <c r="C181" s="34"/>
      <c r="D181" s="34"/>
      <c r="E181" s="34"/>
      <c r="F181" s="34"/>
      <c r="G181" s="34"/>
      <c r="H181" s="34"/>
      <c r="I181" s="34"/>
      <c r="J181" s="34"/>
      <c r="K181" s="34"/>
      <c r="L181" s="34"/>
      <c r="M181" s="34"/>
      <c r="N181" s="34"/>
    </row>
    <row r="182" spans="1:14" x14ac:dyDescent="0.15">
      <c r="A182" s="25"/>
      <c r="B182" s="24"/>
      <c r="C182" s="34"/>
      <c r="D182" s="34"/>
      <c r="E182" s="34"/>
      <c r="F182" s="34"/>
      <c r="G182" s="34"/>
      <c r="H182" s="34"/>
      <c r="I182" s="34"/>
      <c r="J182" s="34"/>
      <c r="K182" s="34"/>
      <c r="L182" s="34"/>
      <c r="M182" s="34"/>
      <c r="N182" s="34"/>
    </row>
    <row r="183" spans="1:14" x14ac:dyDescent="0.15">
      <c r="A183" s="25"/>
      <c r="B183" s="24"/>
      <c r="C183" s="34"/>
      <c r="D183" s="34"/>
      <c r="E183" s="34"/>
      <c r="F183" s="34"/>
      <c r="G183" s="34"/>
      <c r="H183" s="34"/>
      <c r="I183" s="34"/>
      <c r="J183" s="34"/>
      <c r="K183" s="34"/>
      <c r="L183" s="34"/>
      <c r="M183" s="34"/>
      <c r="N183" s="34"/>
    </row>
    <row r="184" spans="1:14" x14ac:dyDescent="0.15">
      <c r="A184" s="25"/>
      <c r="B184" s="24"/>
      <c r="C184" s="34"/>
      <c r="D184" s="34"/>
      <c r="E184" s="34"/>
      <c r="F184" s="34"/>
      <c r="G184" s="34"/>
      <c r="H184" s="34"/>
      <c r="I184" s="34"/>
      <c r="J184" s="34"/>
      <c r="K184" s="34"/>
      <c r="L184" s="34"/>
      <c r="M184" s="34"/>
      <c r="N184" s="34"/>
    </row>
    <row r="185" spans="1:14" x14ac:dyDescent="0.15">
      <c r="A185" s="25"/>
      <c r="B185" s="24"/>
      <c r="C185" s="34"/>
      <c r="D185" s="34"/>
      <c r="E185" s="34"/>
      <c r="F185" s="34"/>
      <c r="G185" s="34"/>
      <c r="H185" s="34"/>
      <c r="I185" s="34"/>
      <c r="J185" s="34"/>
      <c r="K185" s="34"/>
      <c r="L185" s="34"/>
      <c r="M185" s="34"/>
      <c r="N185" s="34"/>
    </row>
    <row r="186" spans="1:14" x14ac:dyDescent="0.15">
      <c r="A186" s="25"/>
      <c r="B186" s="24"/>
      <c r="C186" s="34"/>
      <c r="D186" s="34"/>
      <c r="E186" s="34"/>
      <c r="F186" s="34"/>
      <c r="G186" s="34"/>
      <c r="H186" s="34"/>
      <c r="I186" s="34"/>
      <c r="J186" s="34"/>
      <c r="K186" s="34"/>
      <c r="L186" s="34"/>
      <c r="M186" s="34"/>
      <c r="N186" s="34"/>
    </row>
    <row r="187" spans="1:14" x14ac:dyDescent="0.15">
      <c r="A187" s="25"/>
      <c r="B187" s="24"/>
      <c r="C187" s="34"/>
      <c r="D187" s="34"/>
      <c r="E187" s="34"/>
      <c r="F187" s="34"/>
      <c r="G187" s="34"/>
      <c r="H187" s="34"/>
      <c r="I187" s="34"/>
      <c r="J187" s="34"/>
      <c r="K187" s="34"/>
      <c r="L187" s="34"/>
      <c r="M187" s="34"/>
      <c r="N187" s="34"/>
    </row>
    <row r="188" spans="1:14" x14ac:dyDescent="0.15">
      <c r="A188" s="25"/>
      <c r="B188" s="24"/>
      <c r="C188" s="34"/>
      <c r="D188" s="34"/>
      <c r="E188" s="34"/>
      <c r="F188" s="34"/>
      <c r="G188" s="34"/>
      <c r="H188" s="34"/>
      <c r="I188" s="34"/>
      <c r="J188" s="34"/>
      <c r="K188" s="34"/>
      <c r="L188" s="34"/>
      <c r="M188" s="34"/>
      <c r="N188" s="34"/>
    </row>
    <row r="189" spans="1:14" x14ac:dyDescent="0.15">
      <c r="A189" s="25"/>
      <c r="B189" s="24"/>
      <c r="C189" s="34"/>
      <c r="D189" s="34"/>
      <c r="E189" s="34"/>
      <c r="F189" s="34"/>
      <c r="G189" s="34"/>
      <c r="H189" s="34"/>
      <c r="I189" s="34"/>
      <c r="J189" s="34"/>
      <c r="K189" s="34"/>
      <c r="L189" s="34"/>
      <c r="M189" s="34"/>
      <c r="N189" s="34"/>
    </row>
    <row r="190" spans="1:14" x14ac:dyDescent="0.15">
      <c r="A190" s="25"/>
      <c r="B190" s="24"/>
      <c r="C190" s="34"/>
      <c r="D190" s="34"/>
      <c r="E190" s="34"/>
      <c r="F190" s="34"/>
      <c r="G190" s="34"/>
      <c r="H190" s="34"/>
      <c r="I190" s="34"/>
      <c r="J190" s="34"/>
      <c r="K190" s="34"/>
      <c r="L190" s="34"/>
      <c r="M190" s="34"/>
      <c r="N190" s="34"/>
    </row>
    <row r="191" spans="1:14" x14ac:dyDescent="0.15">
      <c r="A191" s="25">
        <f>Planning!A78</f>
        <v>0</v>
      </c>
      <c r="B191" s="24">
        <f>Planning!B78</f>
        <v>0</v>
      </c>
      <c r="C191" s="34">
        <f>(COUNTIF(Planning!E78:ABL78,C$5))/2</f>
        <v>0</v>
      </c>
      <c r="D191" s="34">
        <f>(COUNTIF(Planning!E78:ABL78,D$5))/2</f>
        <v>0</v>
      </c>
      <c r="E191" s="34">
        <f>(COUNTIF(Planning!E78:ABL78,E$5))/2</f>
        <v>0</v>
      </c>
      <c r="F191" s="34">
        <f>(COUNTIF(Planning!E78:ABL78,F$5))/2</f>
        <v>0</v>
      </c>
      <c r="G191" s="34">
        <f>(COUNTIF(Planning!E78:ABL78,G$5))/2</f>
        <v>0</v>
      </c>
      <c r="H191" s="34">
        <f>(COUNTIF(Planning!E78:ABL78,H$5))/2</f>
        <v>0</v>
      </c>
      <c r="I191" s="34">
        <f>(COUNTIF(Planning!E78:ABL78,I$5))/2</f>
        <v>0</v>
      </c>
      <c r="J191" s="34">
        <f>(COUNTIF(Planning!E78:ABL78,J$5))/2</f>
        <v>0</v>
      </c>
      <c r="K191" s="34">
        <f>(COUNTIF(Planning!E78:ABL78,K$5))/2</f>
        <v>0</v>
      </c>
      <c r="L191" s="34">
        <f>(COUNTIF(Planning!E78:ABL78,L$5))/2</f>
        <v>0</v>
      </c>
      <c r="M191" s="34">
        <f>(COUNTIF(Planning!E78:ABL78,M$5))/2</f>
        <v>0</v>
      </c>
      <c r="N191" s="34">
        <f>(COUNTIF(Planning!E78:ALO78,N$5))/2</f>
        <v>0</v>
      </c>
    </row>
  </sheetData>
  <phoneticPr fontId="1" type="noConversion"/>
  <hyperlinks>
    <hyperlink ref="G2" location="Accueil!A1" display="Accueil!A1"/>
  </hyperlinks>
  <pageMargins left="0.78740157499999996" right="0.78740157499999996" top="0.984251969" bottom="0.984251969" header="0.4921259845" footer="0.4921259845"/>
  <pageSetup paperSize="9" orientation="portrait" horizontalDpi="300" verticalDpi="300"/>
  <drawing r:id="rId1"/>
  <legacyDrawing r:id="rId2"/>
  <controls>
    <mc:AlternateContent xmlns:mc="http://schemas.openxmlformats.org/markup-compatibility/2006">
      <mc:Choice Requires="x14">
        <control shapeId="4097" r:id="rId3" name="CommandButton1">
          <controlPr defaultSize="0" autoLine="0" autoPict="0" r:id="rId4">
            <anchor moveWithCells="1">
              <from>
                <xdr:col>14</xdr:col>
                <xdr:colOff>352425</xdr:colOff>
                <xdr:row>4</xdr:row>
                <xdr:rowOff>0</xdr:rowOff>
              </from>
              <to>
                <xdr:col>17</xdr:col>
                <xdr:colOff>266700</xdr:colOff>
                <xdr:row>4</xdr:row>
                <xdr:rowOff>295275</xdr:rowOff>
              </to>
            </anchor>
          </controlPr>
        </control>
      </mc:Choice>
      <mc:Fallback>
        <control shapeId="4097" r:id="rId3"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5</vt:i4>
      </vt:variant>
    </vt:vector>
  </HeadingPairs>
  <TitlesOfParts>
    <vt:vector size="9" baseType="lpstr">
      <vt:lpstr>Planning</vt:lpstr>
      <vt:lpstr>ParamètresCouleurs</vt:lpstr>
      <vt:lpstr>Année</vt:lpstr>
      <vt:lpstr>Recap</vt:lpstr>
      <vt:lpstr>Année</vt:lpstr>
      <vt:lpstr>jours_fériés</vt:lpstr>
      <vt:lpstr>MesCouleurs</vt:lpstr>
      <vt:lpstr>MotifsCongés</vt:lpstr>
      <vt:lpstr>ZONE_A</vt:lpstr>
    </vt:vector>
  </TitlesOfParts>
  <Company>CEGOS-FRANCE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CEGOS-FRANCE</dc:creator>
  <cp:lastModifiedBy>Riou Evelyne</cp:lastModifiedBy>
  <cp:lastPrinted>2006-05-27T13:47:04Z</cp:lastPrinted>
  <dcterms:created xsi:type="dcterms:W3CDTF">2006-02-17T16:02:11Z</dcterms:created>
  <dcterms:modified xsi:type="dcterms:W3CDTF">2016-01-13T19:16:14Z</dcterms:modified>
</cp:coreProperties>
</file>