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4" windowWidth="22116" windowHeight="10056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17" i="1" l="1"/>
  <c r="H16" i="1"/>
  <c r="H14" i="1"/>
  <c r="H15" i="1"/>
  <c r="H5" i="1"/>
  <c r="H6" i="1"/>
  <c r="H7" i="1"/>
  <c r="H8" i="1"/>
  <c r="H9" i="1"/>
  <c r="H10" i="1"/>
  <c r="H11" i="1"/>
  <c r="H12" i="1"/>
  <c r="H13" i="1"/>
  <c r="H4" i="1"/>
  <c r="F4" i="1" l="1"/>
  <c r="G4" i="1"/>
</calcChain>
</file>

<file path=xl/sharedStrings.xml><?xml version="1.0" encoding="utf-8"?>
<sst xmlns="http://schemas.openxmlformats.org/spreadsheetml/2006/main" count="33" uniqueCount="22">
  <si>
    <t xml:space="preserve">titre </t>
  </si>
  <si>
    <t>jean48 fonction de départ rw à 2 points</t>
  </si>
  <si>
    <t>tibo fonction de départ rw à 7 points</t>
  </si>
  <si>
    <t>tibo fonction de départ rw à 10 points</t>
  </si>
  <si>
    <t>tibo fonction de départ rw à 9 points</t>
  </si>
  <si>
    <t>tibo fonction de départ rw à 11 points</t>
  </si>
  <si>
    <t>nombre:</t>
  </si>
  <si>
    <t>extrraire nombre de points</t>
  </si>
  <si>
    <t>2 points</t>
  </si>
  <si>
    <t>7 points</t>
  </si>
  <si>
    <t>10 points</t>
  </si>
  <si>
    <t>9 points</t>
  </si>
  <si>
    <t>11 points</t>
  </si>
  <si>
    <t>une forumule ?</t>
  </si>
  <si>
    <t>tulipe_4</t>
  </si>
  <si>
    <t>tibo fonction de départ rw à 121 points</t>
  </si>
  <si>
    <t>!=SUBSTITUE(STXT(B14;CHERCHE("à";B14)+2;20);"points";"")*1</t>
  </si>
  <si>
    <r>
      <t xml:space="preserve">tibo fonction de départ rw </t>
    </r>
    <r>
      <rPr>
        <sz val="11"/>
        <color rgb="FFFF0000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11 points</t>
    </r>
  </si>
  <si>
    <r>
      <t xml:space="preserve">tibo fonction de départ rw </t>
    </r>
    <r>
      <rPr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11 points</t>
    </r>
  </si>
  <si>
    <t xml:space="preserve">pourquoi ça cloche …? Essai d'utilisation de la formule </t>
  </si>
  <si>
    <t>que veut dire le +2,20</t>
  </si>
  <si>
    <t>jean48 fonction de départ et lalall alalalalalal  rw à 2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</si>
</sst>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1546860</xdr:colOff>
      <xdr:row>15</xdr:row>
      <xdr:rowOff>7620</xdr:rowOff>
    </xdr:from>
    <xdr:to>
      <xdr:col>5</xdr:col>
      <xdr:colOff>152400</xdr:colOff>
      <xdr:row>16</xdr:row>
      <xdr:rowOff>106680</xdr:rowOff>
    </xdr:to>
    <xdr:cxnSp macro="">
      <xdr:nvCxnSpPr>
        <xdr:cNvPr id="3" name="Connecteur droit avec flèche 2"/>
        <xdr:cNvCxnSpPr/>
      </xdr:nvCxnSpPr>
      <xdr:spPr>
        <a:xfrm flipH="1" flipV="1">
          <a:off x="2339340" y="2842260"/>
          <a:ext cx="4191000" cy="2895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workbookViewId="0">
      <selection activeCell="G25" sqref="G25"/>
    </sheetView>
  </sheetViews>
  <sheetFormatPr baseColWidth="10" defaultRowHeight="14.4" x14ac:dyDescent="0.3"/>
  <cols>
    <col min="2" max="2" width="49.6640625" customWidth="1"/>
    <col min="4" max="4" width="24.109375" customWidth="1"/>
    <col min="7" max="7" width="13.88671875" customWidth="1"/>
  </cols>
  <sheetData>
    <row r="1" spans="2:8" x14ac:dyDescent="0.3">
      <c r="D1" s="2" t="s">
        <v>13</v>
      </c>
    </row>
    <row r="3" spans="2:8" x14ac:dyDescent="0.3">
      <c r="B3" t="s">
        <v>0</v>
      </c>
      <c r="D3" t="s">
        <v>7</v>
      </c>
      <c r="F3" t="s">
        <v>6</v>
      </c>
      <c r="H3" t="s">
        <v>14</v>
      </c>
    </row>
    <row r="4" spans="2:8" ht="15" x14ac:dyDescent="0.35">
      <c r="B4" t="s">
        <v>1</v>
      </c>
      <c r="D4" s="1" t="s">
        <v>8</v>
      </c>
      <c r="F4" t="e">
        <f>RIGHT(B4,FIND(" ",B4)-1)*1</f>
        <v>#VALUE!</v>
      </c>
      <c r="G4" t="e">
        <f ca="1">MID(B25,MATCH(0,(ISERROR(MID(B25,ROW(INDIRECT("1:"&amp;LEN(B4))),1)*1)*1),0),8^8)</f>
        <v>#N/A</v>
      </c>
      <c r="H4" s="3">
        <f>SUBSTITUTE(MID(B4,SEARCH("à",B4)+2,20),"points","")*1</f>
        <v>2</v>
      </c>
    </row>
    <row r="5" spans="2:8" ht="15" x14ac:dyDescent="0.35">
      <c r="B5" t="s">
        <v>1</v>
      </c>
      <c r="D5" s="1" t="s">
        <v>8</v>
      </c>
      <c r="H5" s="3">
        <f t="shared" ref="H5:H15" si="0">SUBSTITUTE(MID(B5,SEARCH("à",B5)+2,20),"points","")*1</f>
        <v>2</v>
      </c>
    </row>
    <row r="6" spans="2:8" ht="15" x14ac:dyDescent="0.35">
      <c r="B6" t="s">
        <v>1</v>
      </c>
      <c r="D6" s="1" t="s">
        <v>8</v>
      </c>
      <c r="H6" s="3">
        <f t="shared" si="0"/>
        <v>2</v>
      </c>
    </row>
    <row r="7" spans="2:8" ht="15" x14ac:dyDescent="0.35">
      <c r="B7" t="s">
        <v>1</v>
      </c>
      <c r="D7" s="1" t="s">
        <v>8</v>
      </c>
      <c r="H7" s="3">
        <f t="shared" si="0"/>
        <v>2</v>
      </c>
    </row>
    <row r="8" spans="2:8" ht="15" x14ac:dyDescent="0.35">
      <c r="B8" t="s">
        <v>2</v>
      </c>
      <c r="D8" s="1" t="s">
        <v>9</v>
      </c>
      <c r="H8" s="3">
        <f t="shared" si="0"/>
        <v>7</v>
      </c>
    </row>
    <row r="9" spans="2:8" ht="15" x14ac:dyDescent="0.35">
      <c r="B9" t="s">
        <v>2</v>
      </c>
      <c r="D9" s="1" t="s">
        <v>9</v>
      </c>
      <c r="H9" s="3">
        <f t="shared" si="0"/>
        <v>7</v>
      </c>
    </row>
    <row r="10" spans="2:8" ht="15" x14ac:dyDescent="0.35">
      <c r="B10" t="s">
        <v>2</v>
      </c>
      <c r="D10" s="1" t="s">
        <v>9</v>
      </c>
      <c r="H10" s="3">
        <f t="shared" si="0"/>
        <v>7</v>
      </c>
    </row>
    <row r="11" spans="2:8" ht="15" x14ac:dyDescent="0.35">
      <c r="B11" t="s">
        <v>3</v>
      </c>
      <c r="D11" s="1" t="s">
        <v>10</v>
      </c>
      <c r="H11" s="3">
        <f t="shared" si="0"/>
        <v>10</v>
      </c>
    </row>
    <row r="12" spans="2:8" ht="15" x14ac:dyDescent="0.35">
      <c r="B12" t="s">
        <v>4</v>
      </c>
      <c r="D12" s="1" t="s">
        <v>11</v>
      </c>
      <c r="H12" s="3">
        <f t="shared" si="0"/>
        <v>9</v>
      </c>
    </row>
    <row r="13" spans="2:8" ht="15" x14ac:dyDescent="0.35">
      <c r="B13" t="s">
        <v>5</v>
      </c>
      <c r="D13" s="1" t="s">
        <v>12</v>
      </c>
      <c r="H13" s="3">
        <f t="shared" si="0"/>
        <v>11</v>
      </c>
    </row>
    <row r="14" spans="2:8" ht="15" x14ac:dyDescent="0.35">
      <c r="B14" t="s">
        <v>15</v>
      </c>
      <c r="H14" s="3">
        <f>SUBSTITUTE(MID(B14,SEARCH("à",B14)+2,20),"points","")*1</f>
        <v>121</v>
      </c>
    </row>
    <row r="15" spans="2:8" ht="15" x14ac:dyDescent="0.35">
      <c r="B15" t="s">
        <v>17</v>
      </c>
      <c r="H15" s="3" t="e">
        <f>SUBSTITUTE(MID(B15,SEARCH("c",B15)+2,20),"points","")*1</f>
        <v>#VALUE!</v>
      </c>
    </row>
    <row r="16" spans="2:8" ht="15" x14ac:dyDescent="0.35">
      <c r="B16" t="s">
        <v>18</v>
      </c>
      <c r="H16" s="3" t="e">
        <f>SUBSTITUTE(MID(B16,SEARCH("a",B16)+2,20),"points","")*1</f>
        <v>#VALUE!</v>
      </c>
    </row>
    <row r="17" spans="2:8" ht="15" x14ac:dyDescent="0.35">
      <c r="B17" t="s">
        <v>21</v>
      </c>
      <c r="H17" s="3">
        <f>SUBSTITUTE(MID(B17,SEARCH("à",B17)+2,20),"points","")*1</f>
        <v>2</v>
      </c>
    </row>
    <row r="19" spans="2:8" ht="15" x14ac:dyDescent="0.35">
      <c r="B19" s="3" t="s">
        <v>16</v>
      </c>
      <c r="E19" t="s">
        <v>14</v>
      </c>
    </row>
    <row r="22" spans="2:8" x14ac:dyDescent="0.3">
      <c r="B22" t="s">
        <v>19</v>
      </c>
    </row>
    <row r="23" spans="2:8" x14ac:dyDescent="0.3">
      <c r="B23" t="s">
        <v>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2015-12-28T10:18:51Z</dcterms:created>
  <dcterms:modified xsi:type="dcterms:W3CDTF">2015-12-28T14:52:59Z</dcterms:modified>
</cp:coreProperties>
</file>