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oceline\Desktop\"/>
    </mc:Choice>
  </mc:AlternateContent>
  <xr:revisionPtr revIDLastSave="0" documentId="13_ncr:1_{649631F0-4DDA-412E-9242-E2279E41806A}" xr6:coauthVersionLast="47" xr6:coauthVersionMax="47" xr10:uidLastSave="{00000000-0000-0000-0000-000000000000}"/>
  <bookViews>
    <workbookView xWindow="-108" yWindow="-108" windowWidth="23256" windowHeight="12576" activeTab="1" xr2:uid="{F90DEE36-F7E1-45CA-975B-7394458AA695}"/>
  </bookViews>
  <sheets>
    <sheet name="donnée " sheetId="2" r:id="rId1"/>
    <sheet name="spp" sheetId="4" r:id="rId2"/>
  </sheets>
  <definedNames>
    <definedName name="_xlnm._FilterDatabase" localSheetId="0" hidden="1">'donnée '!$A$1:$J$40</definedName>
    <definedName name="_xlnm._FilterDatabase" localSheetId="1" hidden="1">spp!$A$1:$E$20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4" l="1"/>
  <c r="E9" i="4"/>
  <c r="E10" i="4"/>
  <c r="E11" i="4"/>
  <c r="E12" i="4"/>
  <c r="E13" i="4"/>
  <c r="E14" i="4"/>
  <c r="E15" i="4"/>
  <c r="E16" i="4"/>
  <c r="E17" i="4"/>
  <c r="E18" i="4"/>
  <c r="E19" i="4"/>
  <c r="E20" i="4"/>
  <c r="E3" i="4"/>
  <c r="E4" i="4"/>
  <c r="E5" i="4"/>
  <c r="E6" i="4"/>
  <c r="E7" i="4"/>
  <c r="E8" i="4"/>
  <c r="D2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</calcChain>
</file>

<file path=xl/sharedStrings.xml><?xml version="1.0" encoding="utf-8"?>
<sst xmlns="http://schemas.openxmlformats.org/spreadsheetml/2006/main" count="95" uniqueCount="36">
  <si>
    <t>Date Entree</t>
  </si>
  <si>
    <t>Dossier</t>
  </si>
  <si>
    <t>DATE ENTREE</t>
  </si>
  <si>
    <t>DATE DE SORTIE</t>
  </si>
  <si>
    <t>lundi 3 août 2020</t>
  </si>
  <si>
    <t>vendredi 6 août 2021</t>
  </si>
  <si>
    <t>jeudi 17 décembre 2020</t>
  </si>
  <si>
    <t>vendredi 29 janvier 2021</t>
  </si>
  <si>
    <t>jeudi 1 octobre 2020</t>
  </si>
  <si>
    <t>mercredi 25 août 2021</t>
  </si>
  <si>
    <t>lundi 6 janvier 2020</t>
  </si>
  <si>
    <t>jeudi 11 juillet 2019</t>
  </si>
  <si>
    <t>jeudi 21 janvier 2021</t>
  </si>
  <si>
    <t>mercredi 22 avril 2020</t>
  </si>
  <si>
    <t>samedi 13 mars 2021</t>
  </si>
  <si>
    <t>vendredi 8 janvier 2021</t>
  </si>
  <si>
    <t>date entrée donnée</t>
  </si>
  <si>
    <t>date sortie donnée</t>
  </si>
  <si>
    <t>AL</t>
  </si>
  <si>
    <t>BAR</t>
  </si>
  <si>
    <t>BE</t>
  </si>
  <si>
    <t>cap</t>
  </si>
  <si>
    <t>car</t>
  </si>
  <si>
    <t>cart</t>
  </si>
  <si>
    <t>numéro</t>
  </si>
  <si>
    <t>a</t>
  </si>
  <si>
    <t>b</t>
  </si>
  <si>
    <t>c</t>
  </si>
  <si>
    <t>d</t>
  </si>
  <si>
    <t>e</t>
  </si>
  <si>
    <t>f</t>
  </si>
  <si>
    <t>comment obtenir la date correcte ?</t>
  </si>
  <si>
    <t>date fin</t>
  </si>
  <si>
    <t>type</t>
  </si>
  <si>
    <t>je récupère les données de l'onglet donnée</t>
  </si>
  <si>
    <t>pourquoi ça fonctionne chez certains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</si>
</sst>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80C]dddd\ d\ mmmm\ yyyy;@"/>
    <numFmt numFmtId="165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4472C4"/>
        <bgColor rgb="FF4472C4"/>
      </patternFill>
    </fill>
    <fill>
      <patternFill patternType="solid">
        <fgColor rgb="FFD9E1F2"/>
        <bgColor rgb="FF000000"/>
      </patternFill>
    </fill>
    <fill>
      <patternFill patternType="solid">
        <fgColor rgb="FFF8CBAD"/>
        <bgColor rgb="FF000000"/>
      </patternFill>
    </fill>
    <fill>
      <patternFill patternType="solid">
        <fgColor rgb="FFD9E1F2"/>
        <bgColor rgb="FFD9E1F2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rgb="FF8EA9DB"/>
      </top>
      <bottom style="thin">
        <color rgb="FF8EA9DB"/>
      </bottom>
      <diagonal/>
    </border>
    <border>
      <left/>
      <right style="thin">
        <color rgb="FF8EA9DB"/>
      </right>
      <top style="thin">
        <color rgb="FF8EA9DB"/>
      </top>
      <bottom style="thin">
        <color rgb="FF8EA9DB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1" xfId="0" applyFont="1" applyBorder="1"/>
    <xf numFmtId="14" fontId="2" fillId="3" borderId="1" xfId="0" applyNumberFormat="1" applyFont="1" applyFill="1" applyBorder="1"/>
    <xf numFmtId="0" fontId="1" fillId="2" borderId="1" xfId="0" applyFont="1" applyFill="1" applyBorder="1"/>
    <xf numFmtId="0" fontId="1" fillId="3" borderId="1" xfId="0" applyFont="1" applyFill="1" applyBorder="1"/>
    <xf numFmtId="0" fontId="1" fillId="2" borderId="2" xfId="0" applyFont="1" applyFill="1" applyBorder="1"/>
    <xf numFmtId="0" fontId="2" fillId="5" borderId="1" xfId="0" applyFont="1" applyFill="1" applyBorder="1"/>
    <xf numFmtId="0" fontId="2" fillId="5" borderId="2" xfId="0" applyFont="1" applyFill="1" applyBorder="1"/>
    <xf numFmtId="0" fontId="2" fillId="0" borderId="2" xfId="0" applyFont="1" applyBorder="1"/>
    <xf numFmtId="165" fontId="0" fillId="0" borderId="0" xfId="0" applyNumberFormat="1"/>
    <xf numFmtId="0" fontId="0" fillId="6" borderId="0" xfId="0" applyFill="1"/>
    <xf numFmtId="0" fontId="0" fillId="7" borderId="0" xfId="0" applyFill="1"/>
    <xf numFmtId="165" fontId="2" fillId="4" borderId="1" xfId="0" applyNumberFormat="1" applyFont="1" applyFill="1" applyBorder="1"/>
    <xf numFmtId="165" fontId="1" fillId="4" borderId="1" xfId="0" applyNumberFormat="1" applyFont="1" applyFill="1" applyBorder="1"/>
    <xf numFmtId="164" fontId="2" fillId="4" borderId="1" xfId="0" applyNumberFormat="1" applyFont="1" applyFill="1" applyBorder="1"/>
    <xf numFmtId="0" fontId="3" fillId="0" borderId="3" xfId="0" applyFont="1" applyBorder="1"/>
    <xf numFmtId="0" fontId="3" fillId="6" borderId="3" xfId="0" applyFont="1" applyFill="1" applyBorder="1"/>
    <xf numFmtId="0" fontId="3" fillId="7" borderId="3" xfId="0" applyFont="1" applyFill="1" applyBorder="1"/>
    <xf numFmtId="165" fontId="3" fillId="6" borderId="3" xfId="0" applyNumberFormat="1" applyFont="1" applyFill="1" applyBorder="1"/>
    <xf numFmtId="14" fontId="4" fillId="7" borderId="3" xfId="0" applyNumberFormat="1" applyFont="1" applyFill="1" applyBorder="1"/>
    <xf numFmtId="14" fontId="3" fillId="7" borderId="3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EA5137-A785-47D7-B62C-A63418FDDC37}">
  <dimension ref="A1:J40"/>
  <sheetViews>
    <sheetView workbookViewId="0">
      <selection activeCell="M17" sqref="M17"/>
    </sheetView>
  </sheetViews>
  <sheetFormatPr baseColWidth="10" defaultRowHeight="14.4" x14ac:dyDescent="0.3"/>
  <cols>
    <col min="1" max="1" width="13.44140625" customWidth="1"/>
    <col min="3" max="8" width="11.5546875" hidden="1" customWidth="1"/>
    <col min="9" max="9" width="27.109375" style="9" customWidth="1"/>
    <col min="10" max="10" width="14.6640625" customWidth="1"/>
  </cols>
  <sheetData>
    <row r="1" spans="1:10" x14ac:dyDescent="0.3">
      <c r="A1" s="3" t="s">
        <v>33</v>
      </c>
      <c r="B1" s="4" t="s">
        <v>0</v>
      </c>
      <c r="C1" s="3" t="s">
        <v>25</v>
      </c>
      <c r="D1" s="3" t="s">
        <v>26</v>
      </c>
      <c r="E1" s="3" t="s">
        <v>27</v>
      </c>
      <c r="F1" s="3" t="s">
        <v>28</v>
      </c>
      <c r="G1" s="3" t="s">
        <v>29</v>
      </c>
      <c r="H1" s="3" t="s">
        <v>30</v>
      </c>
      <c r="I1" s="13" t="s">
        <v>32</v>
      </c>
      <c r="J1" s="5" t="s">
        <v>24</v>
      </c>
    </row>
    <row r="2" spans="1:10" x14ac:dyDescent="0.3">
      <c r="A2" s="6" t="s">
        <v>18</v>
      </c>
      <c r="B2" s="2">
        <v>44046</v>
      </c>
      <c r="C2" s="6"/>
      <c r="D2" s="6"/>
      <c r="E2" s="6"/>
      <c r="F2" s="6"/>
      <c r="G2" s="6"/>
      <c r="H2" s="6"/>
      <c r="I2" s="12"/>
      <c r="J2" s="7">
        <v>91070559551</v>
      </c>
    </row>
    <row r="3" spans="1:10" x14ac:dyDescent="0.3">
      <c r="A3" s="6" t="s">
        <v>18</v>
      </c>
      <c r="B3" s="2">
        <v>44046</v>
      </c>
      <c r="C3" s="1"/>
      <c r="D3" s="1"/>
      <c r="E3" s="1"/>
      <c r="F3" s="1"/>
      <c r="G3" s="1"/>
      <c r="H3" s="1"/>
      <c r="I3" s="12"/>
      <c r="J3" s="8">
        <v>91070559551</v>
      </c>
    </row>
    <row r="4" spans="1:10" x14ac:dyDescent="0.3">
      <c r="A4" s="6" t="s">
        <v>18</v>
      </c>
      <c r="B4" s="2">
        <v>44046</v>
      </c>
      <c r="C4" s="6"/>
      <c r="D4" s="6"/>
      <c r="E4" s="6"/>
      <c r="F4" s="6"/>
      <c r="G4" s="6"/>
      <c r="H4" s="6"/>
      <c r="I4" s="12"/>
      <c r="J4" s="7">
        <v>91070559551</v>
      </c>
    </row>
    <row r="5" spans="1:10" x14ac:dyDescent="0.3">
      <c r="A5" s="6" t="s">
        <v>18</v>
      </c>
      <c r="B5" s="2">
        <v>44046</v>
      </c>
      <c r="C5" s="1"/>
      <c r="D5" s="1"/>
      <c r="E5" s="1"/>
      <c r="F5" s="1"/>
      <c r="G5" s="1"/>
      <c r="H5" s="1"/>
      <c r="I5" s="12"/>
      <c r="J5" s="8">
        <v>91070559551</v>
      </c>
    </row>
    <row r="6" spans="1:10" x14ac:dyDescent="0.3">
      <c r="A6" s="6" t="s">
        <v>18</v>
      </c>
      <c r="B6" s="2">
        <v>44046</v>
      </c>
      <c r="C6" s="6"/>
      <c r="D6" s="6"/>
      <c r="E6" s="6"/>
      <c r="F6" s="6"/>
      <c r="G6" s="6"/>
      <c r="H6" s="6"/>
      <c r="I6" s="12"/>
      <c r="J6" s="7">
        <v>91070559551</v>
      </c>
    </row>
    <row r="7" spans="1:10" x14ac:dyDescent="0.3">
      <c r="A7" s="6" t="s">
        <v>18</v>
      </c>
      <c r="B7" s="2">
        <v>44046</v>
      </c>
      <c r="C7" s="1"/>
      <c r="D7" s="1"/>
      <c r="E7" s="1"/>
      <c r="F7" s="1"/>
      <c r="G7" s="1"/>
      <c r="H7" s="1"/>
      <c r="I7" s="12"/>
      <c r="J7" s="8">
        <v>91070559551</v>
      </c>
    </row>
    <row r="8" spans="1:10" x14ac:dyDescent="0.3">
      <c r="A8" s="6" t="s">
        <v>18</v>
      </c>
      <c r="B8" s="2">
        <v>44046</v>
      </c>
      <c r="C8" s="6"/>
      <c r="D8" s="6"/>
      <c r="E8" s="6"/>
      <c r="F8" s="6"/>
      <c r="G8" s="6"/>
      <c r="H8" s="6"/>
      <c r="I8" s="12"/>
      <c r="J8" s="7">
        <v>91070559551</v>
      </c>
    </row>
    <row r="9" spans="1:10" x14ac:dyDescent="0.3">
      <c r="A9" s="6" t="s">
        <v>18</v>
      </c>
      <c r="B9" s="2">
        <v>44046</v>
      </c>
      <c r="C9" s="1"/>
      <c r="D9" s="1"/>
      <c r="E9" s="1"/>
      <c r="F9" s="1"/>
      <c r="G9" s="1"/>
      <c r="H9" s="1"/>
      <c r="I9" s="14">
        <v>44414</v>
      </c>
      <c r="J9" s="8">
        <v>91070559551</v>
      </c>
    </row>
    <row r="10" spans="1:10" x14ac:dyDescent="0.3">
      <c r="A10" s="1" t="s">
        <v>19</v>
      </c>
      <c r="B10" s="2">
        <v>43864</v>
      </c>
      <c r="C10" s="1"/>
      <c r="D10" s="1"/>
      <c r="E10" s="1"/>
      <c r="F10" s="1"/>
      <c r="G10" s="1"/>
      <c r="H10" s="1"/>
      <c r="I10" s="12">
        <v>44225</v>
      </c>
      <c r="J10" s="8">
        <v>62903935</v>
      </c>
    </row>
    <row r="11" spans="1:10" x14ac:dyDescent="0.3">
      <c r="A11" s="1" t="s">
        <v>19</v>
      </c>
      <c r="B11" s="2">
        <v>43864</v>
      </c>
      <c r="C11" s="6"/>
      <c r="D11" s="6"/>
      <c r="E11" s="6"/>
      <c r="F11" s="6"/>
      <c r="G11" s="6"/>
      <c r="H11" s="6"/>
      <c r="I11" s="12">
        <v>44225</v>
      </c>
      <c r="J11" s="7">
        <v>62903935</v>
      </c>
    </row>
    <row r="12" spans="1:10" x14ac:dyDescent="0.3">
      <c r="A12" s="1" t="s">
        <v>20</v>
      </c>
      <c r="B12" s="2">
        <v>44105</v>
      </c>
      <c r="C12" s="1"/>
      <c r="D12" s="1"/>
      <c r="E12" s="1"/>
      <c r="F12" s="1"/>
      <c r="G12" s="1"/>
      <c r="H12" s="1"/>
      <c r="I12" s="12"/>
      <c r="J12" s="8">
        <v>99121755333</v>
      </c>
    </row>
    <row r="13" spans="1:10" x14ac:dyDescent="0.3">
      <c r="A13" s="1" t="s">
        <v>20</v>
      </c>
      <c r="B13" s="2">
        <v>44105</v>
      </c>
      <c r="C13" s="6"/>
      <c r="D13" s="6"/>
      <c r="E13" s="6"/>
      <c r="F13" s="6"/>
      <c r="G13" s="6"/>
      <c r="H13" s="6"/>
      <c r="I13" s="12"/>
      <c r="J13" s="7">
        <v>99121755333</v>
      </c>
    </row>
    <row r="14" spans="1:10" x14ac:dyDescent="0.3">
      <c r="A14" s="1" t="s">
        <v>20</v>
      </c>
      <c r="B14" s="2">
        <v>44105</v>
      </c>
      <c r="C14" s="1"/>
      <c r="D14" s="1"/>
      <c r="E14" s="1"/>
      <c r="F14" s="1"/>
      <c r="G14" s="1"/>
      <c r="H14" s="1"/>
      <c r="I14" s="12"/>
      <c r="J14" s="8">
        <v>99121755333</v>
      </c>
    </row>
    <row r="15" spans="1:10" x14ac:dyDescent="0.3">
      <c r="A15" s="1" t="s">
        <v>20</v>
      </c>
      <c r="B15" s="2">
        <v>44105</v>
      </c>
      <c r="C15" s="6"/>
      <c r="D15" s="6"/>
      <c r="E15" s="6"/>
      <c r="F15" s="6"/>
      <c r="G15" s="6"/>
      <c r="H15" s="6"/>
      <c r="I15" s="12"/>
      <c r="J15" s="7">
        <v>99121755333</v>
      </c>
    </row>
    <row r="16" spans="1:10" x14ac:dyDescent="0.3">
      <c r="A16" s="1" t="s">
        <v>20</v>
      </c>
      <c r="B16" s="2">
        <v>44105</v>
      </c>
      <c r="C16" s="1"/>
      <c r="D16" s="1"/>
      <c r="E16" s="1"/>
      <c r="F16" s="1"/>
      <c r="G16" s="1"/>
      <c r="H16" s="1"/>
      <c r="I16" s="12"/>
      <c r="J16" s="8">
        <v>99121755333</v>
      </c>
    </row>
    <row r="17" spans="1:10" x14ac:dyDescent="0.3">
      <c r="A17" s="1" t="s">
        <v>20</v>
      </c>
      <c r="B17" s="2">
        <v>44105</v>
      </c>
      <c r="C17" s="6"/>
      <c r="D17" s="6"/>
      <c r="E17" s="6"/>
      <c r="F17" s="6"/>
      <c r="G17" s="6"/>
      <c r="H17" s="6"/>
      <c r="I17" s="12"/>
      <c r="J17" s="7">
        <v>99121755333</v>
      </c>
    </row>
    <row r="18" spans="1:10" x14ac:dyDescent="0.3">
      <c r="A18" s="1" t="s">
        <v>20</v>
      </c>
      <c r="B18" s="2">
        <v>44105</v>
      </c>
      <c r="C18" s="1"/>
      <c r="D18" s="1"/>
      <c r="E18" s="1"/>
      <c r="F18" s="1"/>
      <c r="G18" s="1"/>
      <c r="H18" s="1"/>
      <c r="I18" s="12"/>
      <c r="J18" s="8">
        <v>99121755333</v>
      </c>
    </row>
    <row r="19" spans="1:10" x14ac:dyDescent="0.3">
      <c r="A19" s="1" t="s">
        <v>20</v>
      </c>
      <c r="B19" s="2">
        <v>44105</v>
      </c>
      <c r="C19" s="6"/>
      <c r="D19" s="6"/>
      <c r="E19" s="6"/>
      <c r="F19" s="6"/>
      <c r="G19" s="6"/>
      <c r="H19" s="6"/>
      <c r="I19" s="12"/>
      <c r="J19" s="7">
        <v>99121755333</v>
      </c>
    </row>
    <row r="20" spans="1:10" x14ac:dyDescent="0.3">
      <c r="A20" s="1" t="s">
        <v>20</v>
      </c>
      <c r="B20" s="2">
        <v>44105</v>
      </c>
      <c r="C20" s="1"/>
      <c r="D20" s="1"/>
      <c r="E20" s="1"/>
      <c r="F20" s="1"/>
      <c r="G20" s="1"/>
      <c r="H20" s="1"/>
      <c r="I20" s="12"/>
      <c r="J20" s="8">
        <v>99121755333</v>
      </c>
    </row>
    <row r="21" spans="1:10" x14ac:dyDescent="0.3">
      <c r="A21" s="1" t="s">
        <v>20</v>
      </c>
      <c r="B21" s="2">
        <v>44105</v>
      </c>
      <c r="C21" s="6"/>
      <c r="D21" s="6"/>
      <c r="E21" s="6"/>
      <c r="F21" s="6"/>
      <c r="G21" s="6"/>
      <c r="H21" s="6"/>
      <c r="I21" s="12"/>
      <c r="J21" s="7">
        <v>99121755333</v>
      </c>
    </row>
    <row r="22" spans="1:10" x14ac:dyDescent="0.3">
      <c r="A22" s="1" t="s">
        <v>20</v>
      </c>
      <c r="B22" s="2">
        <v>44105</v>
      </c>
      <c r="C22" s="1"/>
      <c r="D22" s="1"/>
      <c r="E22" s="1"/>
      <c r="F22" s="1"/>
      <c r="G22" s="1"/>
      <c r="H22" s="1"/>
      <c r="I22" s="12"/>
      <c r="J22" s="8">
        <v>99121755333</v>
      </c>
    </row>
    <row r="23" spans="1:10" x14ac:dyDescent="0.3">
      <c r="A23" s="1" t="s">
        <v>20</v>
      </c>
      <c r="B23" s="2">
        <v>44105</v>
      </c>
      <c r="C23" s="6"/>
      <c r="D23" s="6"/>
      <c r="E23" s="6"/>
      <c r="F23" s="6"/>
      <c r="G23" s="6"/>
      <c r="H23" s="6"/>
      <c r="I23" s="12"/>
      <c r="J23" s="7">
        <v>99121755333</v>
      </c>
    </row>
    <row r="24" spans="1:10" x14ac:dyDescent="0.3">
      <c r="A24" s="1" t="s">
        <v>20</v>
      </c>
      <c r="B24" s="2">
        <v>44105</v>
      </c>
      <c r="C24" s="1"/>
      <c r="D24" s="1"/>
      <c r="E24" s="1"/>
      <c r="F24" s="1"/>
      <c r="G24" s="1"/>
      <c r="H24" s="1"/>
      <c r="I24" s="12">
        <v>44433</v>
      </c>
      <c r="J24" s="8">
        <v>99121755333</v>
      </c>
    </row>
    <row r="25" spans="1:10" x14ac:dyDescent="0.3">
      <c r="A25" s="1" t="s">
        <v>20</v>
      </c>
      <c r="B25" s="2">
        <v>44105</v>
      </c>
      <c r="C25" s="6"/>
      <c r="D25" s="6"/>
      <c r="E25" s="6"/>
      <c r="F25" s="6"/>
      <c r="G25" s="6"/>
      <c r="H25" s="6"/>
      <c r="I25" s="12">
        <v>44433</v>
      </c>
      <c r="J25" s="7">
        <v>99121755333</v>
      </c>
    </row>
    <row r="26" spans="1:10" x14ac:dyDescent="0.3">
      <c r="A26" s="6" t="s">
        <v>21</v>
      </c>
      <c r="B26" s="2">
        <v>43657</v>
      </c>
      <c r="C26" s="6"/>
      <c r="D26" s="6"/>
      <c r="E26" s="6"/>
      <c r="F26" s="6"/>
      <c r="G26" s="6"/>
      <c r="H26" s="6"/>
      <c r="I26" s="12">
        <v>44217</v>
      </c>
      <c r="J26" s="7">
        <v>77062206660</v>
      </c>
    </row>
    <row r="27" spans="1:10" x14ac:dyDescent="0.3">
      <c r="A27" s="6" t="s">
        <v>21</v>
      </c>
      <c r="B27" s="2">
        <v>43657</v>
      </c>
      <c r="C27" s="1"/>
      <c r="D27" s="1"/>
      <c r="E27" s="1"/>
      <c r="F27" s="1"/>
      <c r="G27" s="1"/>
      <c r="H27" s="1"/>
      <c r="I27" s="12">
        <v>44217</v>
      </c>
      <c r="J27" s="8">
        <v>77062206660</v>
      </c>
    </row>
    <row r="28" spans="1:10" x14ac:dyDescent="0.3">
      <c r="A28" s="6" t="s">
        <v>21</v>
      </c>
      <c r="B28" s="2">
        <v>43657</v>
      </c>
      <c r="C28" s="6"/>
      <c r="D28" s="6"/>
      <c r="E28" s="6"/>
      <c r="F28" s="6"/>
      <c r="G28" s="6"/>
      <c r="H28" s="6"/>
      <c r="I28" s="12">
        <v>44217</v>
      </c>
      <c r="J28" s="7">
        <v>77062206660</v>
      </c>
    </row>
    <row r="29" spans="1:10" x14ac:dyDescent="0.3">
      <c r="A29" s="6" t="s">
        <v>21</v>
      </c>
      <c r="B29" s="2">
        <v>43657</v>
      </c>
      <c r="C29" s="1"/>
      <c r="D29" s="1"/>
      <c r="E29" s="1"/>
      <c r="F29" s="1"/>
      <c r="G29" s="1"/>
      <c r="H29" s="1"/>
      <c r="I29" s="12">
        <v>44217</v>
      </c>
      <c r="J29" s="8">
        <v>77062206660</v>
      </c>
    </row>
    <row r="30" spans="1:10" x14ac:dyDescent="0.3">
      <c r="A30" s="6" t="s">
        <v>22</v>
      </c>
      <c r="B30" s="2">
        <v>40575</v>
      </c>
      <c r="C30" s="6"/>
      <c r="D30" s="6"/>
      <c r="E30" s="6"/>
      <c r="F30" s="6"/>
      <c r="G30" s="6"/>
      <c r="H30" s="6"/>
      <c r="I30" s="12">
        <v>44268</v>
      </c>
      <c r="J30" s="7">
        <v>91041036909</v>
      </c>
    </row>
    <row r="31" spans="1:10" x14ac:dyDescent="0.3">
      <c r="A31" s="6" t="s">
        <v>22</v>
      </c>
      <c r="B31" s="2">
        <v>40575</v>
      </c>
      <c r="C31" s="1"/>
      <c r="D31" s="1"/>
      <c r="E31" s="1"/>
      <c r="F31" s="1"/>
      <c r="G31" s="1"/>
      <c r="H31" s="1"/>
      <c r="I31" s="12"/>
      <c r="J31" s="8">
        <v>91041036909</v>
      </c>
    </row>
    <row r="32" spans="1:10" x14ac:dyDescent="0.3">
      <c r="A32" s="6" t="s">
        <v>22</v>
      </c>
      <c r="B32" s="2">
        <v>40575</v>
      </c>
      <c r="C32" s="6"/>
      <c r="D32" s="6"/>
      <c r="E32" s="6"/>
      <c r="F32" s="6"/>
      <c r="G32" s="6"/>
      <c r="H32" s="6"/>
      <c r="I32" s="12"/>
      <c r="J32" s="7">
        <v>91041036909</v>
      </c>
    </row>
    <row r="33" spans="1:10" x14ac:dyDescent="0.3">
      <c r="A33" s="6" t="s">
        <v>22</v>
      </c>
      <c r="B33" s="2">
        <v>40575</v>
      </c>
      <c r="C33" s="1"/>
      <c r="D33" s="1"/>
      <c r="E33" s="1"/>
      <c r="F33" s="1"/>
      <c r="G33" s="1"/>
      <c r="H33" s="1"/>
      <c r="I33" s="12"/>
      <c r="J33" s="8">
        <v>91041036909</v>
      </c>
    </row>
    <row r="34" spans="1:10" x14ac:dyDescent="0.3">
      <c r="A34" s="6" t="s">
        <v>23</v>
      </c>
      <c r="B34" s="2">
        <v>43836</v>
      </c>
      <c r="C34" s="6"/>
      <c r="D34" s="6"/>
      <c r="E34" s="6"/>
      <c r="F34" s="6"/>
      <c r="G34" s="6"/>
      <c r="H34" s="6"/>
      <c r="I34" s="12">
        <v>44204</v>
      </c>
      <c r="J34" s="7">
        <v>95092526375</v>
      </c>
    </row>
    <row r="35" spans="1:10" x14ac:dyDescent="0.3">
      <c r="A35" s="6" t="s">
        <v>23</v>
      </c>
      <c r="B35" s="2">
        <v>44399</v>
      </c>
      <c r="C35" s="1"/>
      <c r="D35" s="1"/>
      <c r="E35" s="1"/>
      <c r="F35" s="1"/>
      <c r="G35" s="1"/>
      <c r="H35" s="1"/>
      <c r="I35" s="12"/>
      <c r="J35" s="8">
        <v>94062221376</v>
      </c>
    </row>
    <row r="36" spans="1:10" x14ac:dyDescent="0.3">
      <c r="A36" s="6" t="s">
        <v>23</v>
      </c>
      <c r="B36" s="2">
        <v>44399</v>
      </c>
      <c r="C36" s="6"/>
      <c r="D36" s="6"/>
      <c r="E36" s="6"/>
      <c r="F36" s="6"/>
      <c r="G36" s="6"/>
      <c r="H36" s="6"/>
      <c r="I36" s="12"/>
      <c r="J36" s="7">
        <v>94062221376</v>
      </c>
    </row>
    <row r="37" spans="1:10" x14ac:dyDescent="0.3">
      <c r="A37" s="6" t="s">
        <v>23</v>
      </c>
      <c r="B37" s="2">
        <v>44399</v>
      </c>
      <c r="C37" s="1"/>
      <c r="D37" s="1"/>
      <c r="E37" s="1"/>
      <c r="F37" s="1"/>
      <c r="G37" s="1"/>
      <c r="H37" s="1"/>
      <c r="I37" s="12"/>
      <c r="J37" s="8">
        <v>94062221376</v>
      </c>
    </row>
    <row r="38" spans="1:10" x14ac:dyDescent="0.3">
      <c r="A38" s="6" t="s">
        <v>23</v>
      </c>
      <c r="B38" s="2">
        <v>44399</v>
      </c>
      <c r="C38" s="6"/>
      <c r="D38" s="6"/>
      <c r="E38" s="6"/>
      <c r="F38" s="6"/>
      <c r="G38" s="6"/>
      <c r="H38" s="6"/>
      <c r="I38" s="12"/>
      <c r="J38" s="7">
        <v>94062221376</v>
      </c>
    </row>
    <row r="39" spans="1:10" x14ac:dyDescent="0.3">
      <c r="A39" s="6" t="s">
        <v>23</v>
      </c>
      <c r="B39" s="2">
        <v>44399</v>
      </c>
      <c r="C39" s="1"/>
      <c r="D39" s="1"/>
      <c r="E39" s="1"/>
      <c r="F39" s="1"/>
      <c r="G39" s="1"/>
      <c r="H39" s="1"/>
      <c r="I39" s="12"/>
      <c r="J39" s="8">
        <v>94062221376</v>
      </c>
    </row>
    <row r="40" spans="1:10" x14ac:dyDescent="0.3">
      <c r="A40" s="6" t="s">
        <v>23</v>
      </c>
      <c r="B40" s="2">
        <v>44399</v>
      </c>
      <c r="C40" s="6"/>
      <c r="D40" s="6"/>
      <c r="E40" s="6"/>
      <c r="F40" s="6"/>
      <c r="G40" s="6"/>
      <c r="H40" s="6"/>
      <c r="I40" s="12"/>
      <c r="J40" s="7">
        <v>94062221376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9D2359-41E5-43C3-B53F-2DF1B115125B}">
  <dimension ref="A1:G20"/>
  <sheetViews>
    <sheetView tabSelected="1" workbookViewId="0">
      <selection activeCell="H10" sqref="H10"/>
    </sheetView>
  </sheetViews>
  <sheetFormatPr baseColWidth="10" defaultRowHeight="14.4" x14ac:dyDescent="0.3"/>
  <cols>
    <col min="1" max="1" width="18" customWidth="1"/>
    <col min="2" max="2" width="23" style="10" customWidth="1"/>
    <col min="3" max="3" width="24.5546875" style="11" customWidth="1"/>
    <col min="4" max="4" width="29.5546875" style="10" customWidth="1"/>
    <col min="5" max="5" width="25.33203125" style="11" customWidth="1"/>
  </cols>
  <sheetData>
    <row r="1" spans="1:7" x14ac:dyDescent="0.3">
      <c r="A1" s="15" t="s">
        <v>1</v>
      </c>
      <c r="B1" s="16" t="s">
        <v>2</v>
      </c>
      <c r="C1" s="17" t="s">
        <v>3</v>
      </c>
      <c r="D1" s="16" t="s">
        <v>16</v>
      </c>
      <c r="E1" s="17" t="s">
        <v>17</v>
      </c>
    </row>
    <row r="2" spans="1:7" x14ac:dyDescent="0.3">
      <c r="A2" s="15">
        <v>91070559551</v>
      </c>
      <c r="B2" s="16" t="s">
        <v>4</v>
      </c>
      <c r="C2" s="17" t="s">
        <v>5</v>
      </c>
      <c r="D2" s="18">
        <f>INDEX('donnée '!$B$2:$B$40,MATCH(spp!A2,'donnée '!$J$2:$J$40,0))</f>
        <v>44046</v>
      </c>
      <c r="E2" s="19">
        <f>INDEX('donnée '!$I$2:$I$40,MATCH(spp!A2,'donnée '!$J$2:$J$40,0))</f>
        <v>0</v>
      </c>
      <c r="G2" t="s">
        <v>34</v>
      </c>
    </row>
    <row r="3" spans="1:7" x14ac:dyDescent="0.3">
      <c r="A3" s="15">
        <v>91070559551</v>
      </c>
      <c r="B3" s="16" t="s">
        <v>4</v>
      </c>
      <c r="C3" s="17" t="s">
        <v>5</v>
      </c>
      <c r="D3" s="18">
        <f>INDEX('donnée '!$B$2:$B$40,MATCH(spp!A3,'donnée '!$J$2:$J$40,0))</f>
        <v>44046</v>
      </c>
      <c r="E3" s="19">
        <f>INDEX('donnée '!$I$2:$I$40,MATCH(spp!A3,'donnée '!$J$2:$J$40,0))</f>
        <v>0</v>
      </c>
      <c r="G3" t="s">
        <v>31</v>
      </c>
    </row>
    <row r="4" spans="1:7" x14ac:dyDescent="0.3">
      <c r="A4" s="15">
        <v>91070559551</v>
      </c>
      <c r="B4" s="16" t="s">
        <v>4</v>
      </c>
      <c r="C4" s="17" t="s">
        <v>5</v>
      </c>
      <c r="D4" s="18">
        <f>INDEX('donnée '!$B$2:$B$40,MATCH(spp!A4,'donnée '!$J$2:$J$40,0))</f>
        <v>44046</v>
      </c>
      <c r="E4" s="19">
        <f>INDEX('donnée '!$I$2:$I$40,MATCH(spp!A4,'donnée '!$J$2:$J$40,0))</f>
        <v>0</v>
      </c>
      <c r="G4" t="s">
        <v>35</v>
      </c>
    </row>
    <row r="5" spans="1:7" x14ac:dyDescent="0.3">
      <c r="A5" s="15">
        <v>91070559551</v>
      </c>
      <c r="B5" s="16" t="s">
        <v>4</v>
      </c>
      <c r="C5" s="17" t="s">
        <v>5</v>
      </c>
      <c r="D5" s="18">
        <f>INDEX('donnée '!$B$2:$B$40,MATCH(spp!A5,'donnée '!$J$2:$J$40,0))</f>
        <v>44046</v>
      </c>
      <c r="E5" s="19">
        <f>INDEX('donnée '!$I$2:$I$40,MATCH(spp!A5,'donnée '!$J$2:$J$40,0))</f>
        <v>0</v>
      </c>
    </row>
    <row r="6" spans="1:7" x14ac:dyDescent="0.3">
      <c r="A6" s="15">
        <v>91070559551</v>
      </c>
      <c r="B6" s="16" t="s">
        <v>4</v>
      </c>
      <c r="C6" s="17" t="s">
        <v>5</v>
      </c>
      <c r="D6" s="18">
        <f>INDEX('donnée '!$B$2:$B$40,MATCH(spp!A6,'donnée '!$J$2:$J$40,0))</f>
        <v>44046</v>
      </c>
      <c r="E6" s="19">
        <f>INDEX('donnée '!$I$2:$I$40,MATCH(spp!A6,'donnée '!$J$2:$J$40,0))</f>
        <v>0</v>
      </c>
    </row>
    <row r="7" spans="1:7" x14ac:dyDescent="0.3">
      <c r="A7" s="15">
        <v>62903935</v>
      </c>
      <c r="B7" s="16" t="s">
        <v>6</v>
      </c>
      <c r="C7" s="17" t="s">
        <v>7</v>
      </c>
      <c r="D7" s="18">
        <f>INDEX('donnée '!$B$2:$B$40,MATCH(spp!A7,'donnée '!$J$2:$J$40,0))</f>
        <v>43864</v>
      </c>
      <c r="E7" s="20">
        <f>INDEX('donnée '!$I$2:$I$40,MATCH(spp!A7,'donnée '!$J$2:$J$40,0))</f>
        <v>44225</v>
      </c>
    </row>
    <row r="8" spans="1:7" x14ac:dyDescent="0.3">
      <c r="A8" s="15">
        <v>62903935</v>
      </c>
      <c r="B8" s="16" t="s">
        <v>6</v>
      </c>
      <c r="C8" s="17" t="s">
        <v>7</v>
      </c>
      <c r="D8" s="18">
        <f>INDEX('donnée '!$B$2:$B$40,MATCH(spp!A8,'donnée '!$J$2:$J$40,0))</f>
        <v>43864</v>
      </c>
      <c r="E8" s="20">
        <f>INDEX('donnée '!$I$2:$I$40,MATCH(spp!A8,'donnée '!$J$2:$J$40,0))</f>
        <v>44225</v>
      </c>
    </row>
    <row r="9" spans="1:7" x14ac:dyDescent="0.3">
      <c r="A9" s="15">
        <v>99121755333</v>
      </c>
      <c r="B9" s="16" t="s">
        <v>8</v>
      </c>
      <c r="C9" s="17" t="s">
        <v>9</v>
      </c>
      <c r="D9" s="18">
        <f>INDEX('donnée '!$B$2:$B$40,MATCH(spp!A9,'donnée '!$J$2:$J$40,0))</f>
        <v>44105</v>
      </c>
      <c r="E9" s="19">
        <f>INDEX('donnée '!$I$2:$I$40,MATCH(spp!A9,'donnée '!$J$2:$J$40,0))</f>
        <v>0</v>
      </c>
    </row>
    <row r="10" spans="1:7" x14ac:dyDescent="0.3">
      <c r="A10" s="15">
        <v>99121755333</v>
      </c>
      <c r="B10" s="16" t="s">
        <v>8</v>
      </c>
      <c r="C10" s="17" t="s">
        <v>9</v>
      </c>
      <c r="D10" s="18">
        <f>INDEX('donnée '!$B$2:$B$40,MATCH(spp!A10,'donnée '!$J$2:$J$40,0))</f>
        <v>44105</v>
      </c>
      <c r="E10" s="19">
        <f>INDEX('donnée '!$I$2:$I$40,MATCH(spp!A10,'donnée '!$J$2:$J$40,0))</f>
        <v>0</v>
      </c>
    </row>
    <row r="11" spans="1:7" x14ac:dyDescent="0.3">
      <c r="A11" s="15">
        <v>99121755333</v>
      </c>
      <c r="B11" s="16" t="s">
        <v>8</v>
      </c>
      <c r="C11" s="17" t="s">
        <v>9</v>
      </c>
      <c r="D11" s="18">
        <f>INDEX('donnée '!$B$2:$B$40,MATCH(spp!A11,'donnée '!$J$2:$J$40,0))</f>
        <v>44105</v>
      </c>
      <c r="E11" s="19">
        <f>INDEX('donnée '!$I$2:$I$40,MATCH(spp!A11,'donnée '!$J$2:$J$40,0))</f>
        <v>0</v>
      </c>
    </row>
    <row r="12" spans="1:7" x14ac:dyDescent="0.3">
      <c r="A12" s="15">
        <v>99121755333</v>
      </c>
      <c r="B12" s="16" t="s">
        <v>8</v>
      </c>
      <c r="C12" s="17" t="s">
        <v>9</v>
      </c>
      <c r="D12" s="18">
        <f>INDEX('donnée '!$B$2:$B$40,MATCH(spp!A12,'donnée '!$J$2:$J$40,0))</f>
        <v>44105</v>
      </c>
      <c r="E12" s="19">
        <f>INDEX('donnée '!$I$2:$I$40,MATCH(spp!A12,'donnée '!$J$2:$J$40,0))</f>
        <v>0</v>
      </c>
    </row>
    <row r="13" spans="1:7" x14ac:dyDescent="0.3">
      <c r="A13" s="15">
        <v>77062206660</v>
      </c>
      <c r="B13" s="16" t="s">
        <v>11</v>
      </c>
      <c r="C13" s="17" t="s">
        <v>12</v>
      </c>
      <c r="D13" s="18">
        <f>INDEX('donnée '!$B$2:$B$40,MATCH(spp!A13,'donnée '!$J$2:$J$40,0))</f>
        <v>43657</v>
      </c>
      <c r="E13" s="20">
        <f>INDEX('donnée '!$I$2:$I$40,MATCH(spp!A13,'donnée '!$J$2:$J$40,0))</f>
        <v>44217</v>
      </c>
    </row>
    <row r="14" spans="1:7" x14ac:dyDescent="0.3">
      <c r="A14" s="15">
        <v>91041036909</v>
      </c>
      <c r="B14" s="16" t="s">
        <v>13</v>
      </c>
      <c r="C14" s="17" t="s">
        <v>14</v>
      </c>
      <c r="D14" s="18">
        <f>INDEX('donnée '!$B$2:$B$40,MATCH(spp!A14,'donnée '!$J$2:$J$40,0))</f>
        <v>40575</v>
      </c>
      <c r="E14" s="20">
        <f>INDEX('donnée '!$I$2:$I$40,MATCH(spp!A14,'donnée '!$J$2:$J$40,0))</f>
        <v>44268</v>
      </c>
    </row>
    <row r="15" spans="1:7" x14ac:dyDescent="0.3">
      <c r="A15" s="15">
        <v>91041036909</v>
      </c>
      <c r="B15" s="16" t="s">
        <v>13</v>
      </c>
      <c r="C15" s="17" t="s">
        <v>14</v>
      </c>
      <c r="D15" s="18">
        <f>INDEX('donnée '!$B$2:$B$40,MATCH(spp!A15,'donnée '!$J$2:$J$40,0))</f>
        <v>40575</v>
      </c>
      <c r="E15" s="20">
        <f>INDEX('donnée '!$I$2:$I$40,MATCH(spp!A15,'donnée '!$J$2:$J$40,0))</f>
        <v>44268</v>
      </c>
    </row>
    <row r="16" spans="1:7" x14ac:dyDescent="0.3">
      <c r="A16" s="15">
        <v>91041036909</v>
      </c>
      <c r="B16" s="16" t="s">
        <v>13</v>
      </c>
      <c r="C16" s="17" t="s">
        <v>14</v>
      </c>
      <c r="D16" s="18">
        <f>INDEX('donnée '!$B$2:$B$40,MATCH(spp!A16,'donnée '!$J$2:$J$40,0))</f>
        <v>40575</v>
      </c>
      <c r="E16" s="20">
        <f>INDEX('donnée '!$I$2:$I$40,MATCH(spp!A16,'donnée '!$J$2:$J$40,0))</f>
        <v>44268</v>
      </c>
    </row>
    <row r="17" spans="1:5" x14ac:dyDescent="0.3">
      <c r="A17" s="15">
        <v>91041036909</v>
      </c>
      <c r="B17" s="16" t="s">
        <v>13</v>
      </c>
      <c r="C17" s="17" t="s">
        <v>14</v>
      </c>
      <c r="D17" s="18">
        <f>INDEX('donnée '!$B$2:$B$40,MATCH(spp!A17,'donnée '!$J$2:$J$40,0))</f>
        <v>40575</v>
      </c>
      <c r="E17" s="20">
        <f>INDEX('donnée '!$I$2:$I$40,MATCH(spp!A17,'donnée '!$J$2:$J$40,0))</f>
        <v>44268</v>
      </c>
    </row>
    <row r="18" spans="1:5" x14ac:dyDescent="0.3">
      <c r="A18" s="15">
        <v>95092526375</v>
      </c>
      <c r="B18" s="16" t="s">
        <v>10</v>
      </c>
      <c r="C18" s="17" t="s">
        <v>15</v>
      </c>
      <c r="D18" s="18">
        <f>INDEX('donnée '!$B$2:$B$40,MATCH(spp!A18,'donnée '!$J$2:$J$40,0))</f>
        <v>43836</v>
      </c>
      <c r="E18" s="20">
        <f>INDEX('donnée '!$I$2:$I$40,MATCH(spp!A18,'donnée '!$J$2:$J$40,0))</f>
        <v>44204</v>
      </c>
    </row>
    <row r="19" spans="1:5" x14ac:dyDescent="0.3">
      <c r="A19" s="15">
        <v>95092526375</v>
      </c>
      <c r="B19" s="16" t="s">
        <v>10</v>
      </c>
      <c r="C19" s="17" t="s">
        <v>15</v>
      </c>
      <c r="D19" s="18">
        <f>INDEX('donnée '!$B$2:$B$40,MATCH(spp!A19,'donnée '!$J$2:$J$40,0))</f>
        <v>43836</v>
      </c>
      <c r="E19" s="20">
        <f>INDEX('donnée '!$I$2:$I$40,MATCH(spp!A19,'donnée '!$J$2:$J$40,0))</f>
        <v>44204</v>
      </c>
    </row>
    <row r="20" spans="1:5" x14ac:dyDescent="0.3">
      <c r="A20" s="15">
        <v>95092526375</v>
      </c>
      <c r="B20" s="16" t="s">
        <v>10</v>
      </c>
      <c r="C20" s="17" t="s">
        <v>15</v>
      </c>
      <c r="D20" s="18">
        <f>INDEX('donnée '!$B$2:$B$40,MATCH(spp!A20,'donnée '!$J$2:$J$40,0))</f>
        <v>43836</v>
      </c>
      <c r="E20" s="20">
        <f>INDEX('donnée '!$I$2:$I$40,MATCH(spp!A20,'donnée '!$J$2:$J$40,0))</f>
        <v>44204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 </vt:lpstr>
      <vt:lpstr>spp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Joceline</dc:creator>
  <cp:lastModifiedBy>Joceline</cp:lastModifiedBy>
  <dcterms:created xsi:type="dcterms:W3CDTF">2022-01-28T11:42:59Z</dcterms:created>
  <dcterms:modified xsi:type="dcterms:W3CDTF">2022-01-30T08:49:27Z</dcterms:modified>
</cp:coreProperties>
</file>