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0" yWindow="0" windowWidth="23256" windowHeight="8688"/>
  </bookViews>
  <sheets>
    <sheet name="Feuil1" sheetId="3" r:id="rId1"/>
  </sheets>
  <definedNames>
    <definedName name="_xlnm._FilterDatabase" localSheetId="0" hidden="1">Feuil1!$A$4:$L$17</definedName>
  </definedNames>
  <calcPr calcId="144525"/>
</workbook>
</file>

<file path=xl/calcChain.xml><?xml version="1.0" encoding="utf-8"?>
<calcChain xmlns="http://schemas.openxmlformats.org/spreadsheetml/2006/main">
  <c r="I6" i="3" l="1" a="1"/>
  <c r="I6" i="3" s="1"/>
  <c r="C19" i="3"/>
  <c r="J6" i="3" l="1"/>
  <c r="I7" i="3" l="1" a="1"/>
  <c r="I7" i="3" s="1"/>
  <c r="J7" i="3" s="1"/>
  <c r="I8" i="3" l="1" a="1"/>
  <c r="I8" i="3" s="1"/>
  <c r="I9" i="3" l="1" a="1"/>
  <c r="I9" i="3" s="1"/>
  <c r="J9" i="3" s="1"/>
  <c r="J8" i="3"/>
  <c r="I10" i="3" l="1" a="1"/>
  <c r="I10" i="3" s="1"/>
  <c r="I11" i="3" l="1" a="1"/>
  <c r="I11" i="3" s="1"/>
  <c r="J11" i="3" s="1"/>
  <c r="J10" i="3"/>
  <c r="I12" i="3" l="1" a="1"/>
  <c r="I12" i="3" s="1"/>
  <c r="J12" i="3" s="1"/>
  <c r="I13" i="3" l="1" a="1"/>
  <c r="I13" i="3" s="1"/>
  <c r="I14" i="3" s="1" a="1"/>
  <c r="I14" i="3" s="1"/>
  <c r="J14" i="3" s="1"/>
  <c r="J13" i="3" l="1"/>
  <c r="J16" i="3" s="1"/>
</calcChain>
</file>

<file path=xl/sharedStrings.xml><?xml version="1.0" encoding="utf-8"?>
<sst xmlns="http://schemas.openxmlformats.org/spreadsheetml/2006/main" count="21" uniqueCount="10">
  <si>
    <t>MONTANT</t>
  </si>
  <si>
    <r>
      <t xml:space="preserve">Plage I6:I14 au format personnalisé </t>
    </r>
    <r>
      <rPr>
        <b/>
        <sz val="14"/>
        <color rgb="FFFF0000"/>
        <rFont val="Calibri"/>
        <family val="2"/>
        <scheme val="minor"/>
      </rPr>
      <t>0;;</t>
    </r>
  </si>
  <si>
    <t xml:space="preserve">nom prénom </t>
  </si>
  <si>
    <t xml:space="preserve">HUGUES JEAN </t>
  </si>
  <si>
    <t>PIERRE ELIAS</t>
  </si>
  <si>
    <t xml:space="preserve">JEAN THOMAS </t>
  </si>
  <si>
    <t>EMILE TATI</t>
  </si>
  <si>
    <t xml:space="preserve">CLIENTS CHIFFRES </t>
  </si>
  <si>
    <t xml:space="preserve">NOM  PRENOM </t>
  </si>
  <si>
    <t>Comment adapter formule colonne I pour des lettres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</si>
</sst>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;;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9" fontId="2" fillId="0" borderId="0"/>
    <xf numFmtId="164" fontId="3" fillId="0" borderId="0" applyFont="0" applyFill="0" applyBorder="0" applyAlignment="0" applyProtection="0"/>
  </cellStyleXfs>
  <cellXfs count="16">
    <xf numFmtId="0" fontId="0" fillId="0" borderId="0" xfId="0"/>
    <xf numFmtId="0" fontId="4" fillId="0" borderId="1" xfId="0" applyFont="1" applyBorder="1" applyAlignment="1">
      <alignment horizontal="center"/>
    </xf>
    <xf numFmtId="164" fontId="1" fillId="0" borderId="1" xfId="2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165" fontId="0" fillId="0" borderId="1" xfId="0" applyNumberFormat="1" applyBorder="1" applyAlignment="1">
      <alignment horizontal="center"/>
    </xf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right"/>
    </xf>
    <xf numFmtId="0" fontId="0" fillId="4" borderId="1" xfId="0" applyFill="1" applyBorder="1"/>
    <xf numFmtId="0" fontId="4" fillId="5" borderId="1" xfId="0" applyFont="1" applyFill="1" applyBorder="1" applyAlignment="1">
      <alignment horizontal="center"/>
    </xf>
    <xf numFmtId="0" fontId="0" fillId="6" borderId="1" xfId="0" applyFill="1" applyBorder="1"/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9"/>
  <sheetViews>
    <sheetView tabSelected="1" workbookViewId="0">
      <selection activeCell="D20" sqref="D20"/>
    </sheetView>
  </sheetViews>
  <sheetFormatPr baseColWidth="10" defaultRowHeight="14.4" x14ac:dyDescent="0.3"/>
  <cols>
    <col min="1" max="1" width="21.33203125" customWidth="1"/>
    <col min="2" max="3" width="18.44140625" customWidth="1"/>
    <col min="7" max="7" width="25.109375" customWidth="1"/>
    <col min="8" max="8" width="22.5546875" customWidth="1"/>
    <col min="9" max="9" width="21.6640625" customWidth="1"/>
    <col min="10" max="10" width="24.44140625" customWidth="1"/>
  </cols>
  <sheetData>
    <row r="2" spans="1:12" ht="18" x14ac:dyDescent="0.35">
      <c r="I2" s="6" t="s">
        <v>1</v>
      </c>
    </row>
    <row r="4" spans="1:12" ht="15.6" x14ac:dyDescent="0.3">
      <c r="A4" s="15" t="s">
        <v>2</v>
      </c>
      <c r="B4" s="1" t="s">
        <v>7</v>
      </c>
      <c r="C4" s="2" t="s">
        <v>0</v>
      </c>
    </row>
    <row r="5" spans="1:12" ht="15.75" x14ac:dyDescent="0.25">
      <c r="A5" s="13" t="s">
        <v>3</v>
      </c>
      <c r="B5" s="3">
        <v>10</v>
      </c>
      <c r="C5" s="2">
        <v>600</v>
      </c>
      <c r="H5" t="s">
        <v>8</v>
      </c>
      <c r="I5" s="1" t="s">
        <v>7</v>
      </c>
      <c r="J5" s="2" t="s">
        <v>0</v>
      </c>
    </row>
    <row r="6" spans="1:12" ht="15.75" x14ac:dyDescent="0.25">
      <c r="A6" s="13" t="s">
        <v>4</v>
      </c>
      <c r="B6" s="14">
        <v>28</v>
      </c>
      <c r="C6" s="2">
        <v>5000</v>
      </c>
      <c r="E6" t="s">
        <v>9</v>
      </c>
      <c r="H6" s="12"/>
      <c r="I6" s="7">
        <f t="array" ref="I6">MIN(IF(NOT(COUNTIF(I$5:I5,B$5:B$17)),B$5:B$17))</f>
        <v>10</v>
      </c>
      <c r="J6" s="5">
        <f>SUMIF(B$5:B$17,I6,C$5:C$17)</f>
        <v>12460</v>
      </c>
    </row>
    <row r="7" spans="1:12" ht="15.75" x14ac:dyDescent="0.25">
      <c r="A7" s="13" t="s">
        <v>5</v>
      </c>
      <c r="B7" s="3">
        <v>10</v>
      </c>
      <c r="C7" s="2">
        <v>2600</v>
      </c>
      <c r="H7" s="13"/>
      <c r="I7" s="7">
        <f t="array" ref="I7">MIN(IF(NOT(COUNTIF(I$5:I6,B$5:B$17)),B$5:B$17))</f>
        <v>28</v>
      </c>
      <c r="J7" s="5">
        <f t="shared" ref="J7:J14" si="0">SUMIF(B$5:B$17,I7,C$5:C$17)</f>
        <v>5000</v>
      </c>
    </row>
    <row r="8" spans="1:12" ht="15.75" x14ac:dyDescent="0.25">
      <c r="A8" s="13" t="s">
        <v>6</v>
      </c>
      <c r="B8" s="1">
        <v>1452</v>
      </c>
      <c r="C8" s="2">
        <v>2450</v>
      </c>
      <c r="H8" s="13"/>
      <c r="I8" s="7">
        <f t="array" ref="I8">MIN(IF(NOT(COUNTIF(I$5:I7,B$5:B$17)),B$5:B$17))</f>
        <v>52</v>
      </c>
      <c r="J8" s="5">
        <f t="shared" si="0"/>
        <v>680</v>
      </c>
    </row>
    <row r="9" spans="1:12" ht="15.75" x14ac:dyDescent="0.25">
      <c r="A9" s="13" t="s">
        <v>3</v>
      </c>
      <c r="B9" s="3">
        <v>10</v>
      </c>
      <c r="C9" s="2">
        <v>1580</v>
      </c>
      <c r="H9" s="13"/>
      <c r="I9" s="7">
        <f t="array" ref="I9">MIN(IF(NOT(COUNTIF(I$5:I8,B$5:B$17)),B$5:B$17))</f>
        <v>1452</v>
      </c>
      <c r="J9" s="5">
        <f t="shared" si="0"/>
        <v>9210</v>
      </c>
    </row>
    <row r="10" spans="1:12" ht="15.75" x14ac:dyDescent="0.25">
      <c r="A10" s="13" t="s">
        <v>3</v>
      </c>
      <c r="B10" s="3">
        <v>10</v>
      </c>
      <c r="C10" s="2">
        <v>1690</v>
      </c>
      <c r="H10" s="13"/>
      <c r="I10" s="7">
        <f t="array" ref="I10">MIN(IF(NOT(COUNTIF(I$5:I9,B$5:B$17)),B$5:B$17))</f>
        <v>0</v>
      </c>
      <c r="J10" s="5">
        <f t="shared" si="0"/>
        <v>0</v>
      </c>
    </row>
    <row r="11" spans="1:12" ht="15.75" x14ac:dyDescent="0.25">
      <c r="A11" s="13" t="s">
        <v>6</v>
      </c>
      <c r="B11" s="1">
        <v>1452</v>
      </c>
      <c r="C11" s="2">
        <v>2040</v>
      </c>
      <c r="H11" s="13"/>
      <c r="I11" s="7">
        <f t="array" ref="I11">MIN(IF(NOT(COUNTIF(I$5:I10,B$5:B$17)),B$5:B$17))</f>
        <v>0</v>
      </c>
      <c r="J11" s="5">
        <f t="shared" si="0"/>
        <v>0</v>
      </c>
    </row>
    <row r="12" spans="1:12" ht="15.75" x14ac:dyDescent="0.25">
      <c r="A12" s="13" t="s">
        <v>3</v>
      </c>
      <c r="B12" s="3">
        <v>10</v>
      </c>
      <c r="C12" s="2">
        <v>5060</v>
      </c>
      <c r="H12" s="13"/>
      <c r="I12" s="7">
        <f t="array" ref="I12">MIN(IF(NOT(COUNTIF(I$5:I11,B$5:B$17)),B$5:B$17))</f>
        <v>0</v>
      </c>
      <c r="J12" s="5">
        <f t="shared" si="0"/>
        <v>0</v>
      </c>
    </row>
    <row r="13" spans="1:12" ht="15.75" x14ac:dyDescent="0.25">
      <c r="A13" s="13" t="s">
        <v>3</v>
      </c>
      <c r="B13" s="3">
        <v>10</v>
      </c>
      <c r="C13" s="2">
        <v>800</v>
      </c>
      <c r="H13" s="13"/>
      <c r="I13" s="7">
        <f t="array" ref="I13">MIN(IF(NOT(COUNTIF(I$5:I12,B$5:B$17)),B$5:B$17))</f>
        <v>0</v>
      </c>
      <c r="J13" s="5">
        <f t="shared" si="0"/>
        <v>0</v>
      </c>
    </row>
    <row r="14" spans="1:12" ht="15.75" x14ac:dyDescent="0.25">
      <c r="A14" s="13" t="s">
        <v>6</v>
      </c>
      <c r="B14" s="1">
        <v>1452</v>
      </c>
      <c r="C14" s="2">
        <v>4720</v>
      </c>
      <c r="H14" s="13"/>
      <c r="I14" s="7">
        <f t="array" ref="I14">MIN(IF(NOT(COUNTIF(I$5:I13,B$5:B$17)),B$5:B$17))</f>
        <v>0</v>
      </c>
      <c r="J14" s="5">
        <f t="shared" si="0"/>
        <v>0</v>
      </c>
    </row>
    <row r="15" spans="1:12" ht="15.75" x14ac:dyDescent="0.25">
      <c r="A15" s="13" t="s">
        <v>3</v>
      </c>
      <c r="B15" s="3">
        <v>10</v>
      </c>
      <c r="C15" s="2">
        <v>130</v>
      </c>
      <c r="E15" s="4"/>
    </row>
    <row r="16" spans="1:12" ht="15.6" x14ac:dyDescent="0.3">
      <c r="A16" s="13" t="s">
        <v>6</v>
      </c>
      <c r="B16" s="1">
        <v>1452</v>
      </c>
      <c r="C16" s="2">
        <v>0</v>
      </c>
      <c r="G16" s="8"/>
      <c r="H16" s="8"/>
      <c r="I16" s="8"/>
      <c r="J16" s="10">
        <f>SUM(J6:J14)</f>
        <v>27350</v>
      </c>
      <c r="K16" s="8"/>
      <c r="L16" s="8"/>
    </row>
    <row r="17" spans="1:12" ht="15.75" x14ac:dyDescent="0.25">
      <c r="A17" s="13" t="s">
        <v>3</v>
      </c>
      <c r="B17" s="11">
        <v>52</v>
      </c>
      <c r="C17" s="2">
        <v>680</v>
      </c>
      <c r="G17" s="8"/>
      <c r="H17" s="8"/>
      <c r="I17" s="8"/>
      <c r="J17" s="8"/>
      <c r="K17" s="8"/>
      <c r="L17" s="8"/>
    </row>
    <row r="18" spans="1:12" x14ac:dyDescent="0.3">
      <c r="G18" s="8"/>
      <c r="H18" s="8"/>
      <c r="I18" s="8"/>
      <c r="J18" s="8"/>
      <c r="K18" s="8"/>
      <c r="L18" s="8"/>
    </row>
    <row r="19" spans="1:12" ht="15" x14ac:dyDescent="0.25">
      <c r="C19" s="9">
        <f>SUM(C5:C17)</f>
        <v>27350</v>
      </c>
      <c r="G19" s="8"/>
      <c r="H19" s="8"/>
      <c r="I19" s="8"/>
      <c r="J19" s="8"/>
      <c r="K19" s="8"/>
      <c r="L19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 chenin</dc:creator>
  <cp:lastModifiedBy>herurb</cp:lastModifiedBy>
  <dcterms:created xsi:type="dcterms:W3CDTF">2015-11-25T07:23:39Z</dcterms:created>
  <dcterms:modified xsi:type="dcterms:W3CDTF">2015-12-11T09:11:38Z</dcterms:modified>
</cp:coreProperties>
</file>